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4/"/>
    </mc:Choice>
  </mc:AlternateContent>
  <xr:revisionPtr revIDLastSave="0" documentId="13_ncr:1_{F4181F94-82D6-464E-BCD6-8C22789481BF}" xr6:coauthVersionLast="47" xr6:coauthVersionMax="47" xr10:uidLastSave="{00000000-0000-0000-0000-000000000000}"/>
  <bookViews>
    <workbookView xWindow="34400" yWindow="500" windowWidth="34400" windowHeight="26760" xr2:uid="{7867A771-9159-1C43-AD68-0CC60E438BD0}"/>
  </bookViews>
  <sheets>
    <sheet name="Sheet1" sheetId="1" r:id="rId1"/>
    <sheet name="Sheet2" sheetId="2" state="hidden" r:id="rId2"/>
  </sheets>
  <definedNames>
    <definedName name="_xlnm._FilterDatabase" localSheetId="0" hidden="1">Sheet1!$A$1:$G$1128</definedName>
    <definedName name="_xlnm._FilterDatabase" localSheetId="1" hidden="1">Sheet2!$A$1:$F$1277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G2" i="1"/>
  <c r="A3" i="1"/>
  <c r="D3" i="1" s="1"/>
  <c r="B3" i="1"/>
  <c r="C3" i="1"/>
  <c r="G3" i="1"/>
  <c r="A4" i="1"/>
  <c r="B4" i="1" s="1"/>
  <c r="G4" i="1"/>
  <c r="A5" i="1"/>
  <c r="C5" i="1" s="1"/>
  <c r="D5" i="1"/>
  <c r="A6" i="1"/>
  <c r="B6" i="1" s="1"/>
  <c r="C6" i="1"/>
  <c r="D6" i="1"/>
  <c r="G6" i="1"/>
  <c r="A7" i="1"/>
  <c r="A8" i="1"/>
  <c r="B8" i="1"/>
  <c r="C8" i="1"/>
  <c r="D8" i="1"/>
  <c r="G8" i="1"/>
  <c r="A9" i="1"/>
  <c r="G9" i="1" s="1"/>
  <c r="A10" i="1"/>
  <c r="A11" i="1"/>
  <c r="C11" i="1" s="1"/>
  <c r="B11" i="1"/>
  <c r="D11" i="1"/>
  <c r="G11" i="1"/>
  <c r="A12" i="1"/>
  <c r="A13" i="1"/>
  <c r="B13" i="1"/>
  <c r="C13" i="1"/>
  <c r="D13" i="1"/>
  <c r="G13" i="1"/>
  <c r="A14" i="1"/>
  <c r="B14" i="1"/>
  <c r="A15" i="1"/>
  <c r="B15" i="1"/>
  <c r="C15" i="1"/>
  <c r="D15" i="1"/>
  <c r="G15" i="1"/>
  <c r="A16" i="1"/>
  <c r="B16" i="1" s="1"/>
  <c r="C16" i="1"/>
  <c r="E16" i="1"/>
  <c r="F16" i="1"/>
  <c r="G16" i="1"/>
  <c r="A17" i="1"/>
  <c r="G17" i="1" s="1"/>
  <c r="B17" i="1"/>
  <c r="C17" i="1"/>
  <c r="D17" i="1"/>
  <c r="E17" i="1"/>
  <c r="F17" i="1" s="1"/>
  <c r="A18" i="1"/>
  <c r="B18" i="1" s="1"/>
  <c r="C18" i="1"/>
  <c r="E18" i="1" s="1"/>
  <c r="D18" i="1"/>
  <c r="F18" i="1"/>
  <c r="G18" i="1"/>
  <c r="A19" i="1"/>
  <c r="B19" i="1"/>
  <c r="C19" i="1"/>
  <c r="A20" i="1"/>
  <c r="B20" i="1"/>
  <c r="C20" i="1"/>
  <c r="D20" i="1"/>
  <c r="E20" i="1"/>
  <c r="F20" i="1"/>
  <c r="G20" i="1"/>
  <c r="A21" i="1"/>
  <c r="A22" i="1"/>
  <c r="G22" i="1" s="1"/>
  <c r="D22" i="1"/>
  <c r="A23" i="1"/>
  <c r="B23" i="1"/>
  <c r="C23" i="1"/>
  <c r="D23" i="1"/>
  <c r="G23" i="1"/>
  <c r="A24" i="1"/>
  <c r="G24" i="1" s="1"/>
  <c r="C24" i="1"/>
  <c r="E24" i="1" s="1"/>
  <c r="F24" i="1" s="1"/>
  <c r="D24" i="1"/>
  <c r="A25" i="1"/>
  <c r="B25" i="1"/>
  <c r="C25" i="1"/>
  <c r="D25" i="1"/>
  <c r="G25" i="1"/>
  <c r="A26" i="1"/>
  <c r="B26" i="1" s="1"/>
  <c r="A27" i="1"/>
  <c r="C27" i="1" s="1"/>
  <c r="E28" i="1" s="1"/>
  <c r="F28" i="1" s="1"/>
  <c r="B27" i="1"/>
  <c r="D27" i="1"/>
  <c r="G27" i="1"/>
  <c r="A28" i="1"/>
  <c r="B28" i="1" s="1"/>
  <c r="C28" i="1"/>
  <c r="D28" i="1"/>
  <c r="G28" i="1"/>
  <c r="A29" i="1"/>
  <c r="G29" i="1" s="1"/>
  <c r="C29" i="1"/>
  <c r="E29" i="1" s="1"/>
  <c r="F29" i="1" s="1"/>
  <c r="D29" i="1"/>
  <c r="A30" i="1"/>
  <c r="B30" i="1" s="1"/>
  <c r="C30" i="1"/>
  <c r="E30" i="1" s="1"/>
  <c r="F30" i="1" s="1"/>
  <c r="D30" i="1"/>
  <c r="G30" i="1"/>
  <c r="A31" i="1"/>
  <c r="B31" i="1" s="1"/>
  <c r="A32" i="1"/>
  <c r="B32" i="1"/>
  <c r="D32" i="1"/>
  <c r="A33" i="1"/>
  <c r="G33" i="1"/>
  <c r="A34" i="1"/>
  <c r="B34" i="1"/>
  <c r="C34" i="1"/>
  <c r="A35" i="1"/>
  <c r="B35" i="1"/>
  <c r="C35" i="1"/>
  <c r="D35" i="1"/>
  <c r="G35" i="1"/>
  <c r="A36" i="1"/>
  <c r="B36" i="1"/>
  <c r="C36" i="1"/>
  <c r="A37" i="1"/>
  <c r="B37" i="1"/>
  <c r="C37" i="1"/>
  <c r="D37" i="1"/>
  <c r="G37" i="1"/>
  <c r="A38" i="1"/>
  <c r="G38" i="1" s="1"/>
  <c r="A39" i="1"/>
  <c r="D39" i="1"/>
  <c r="A40" i="1"/>
  <c r="B40" i="1" s="1"/>
  <c r="C40" i="1"/>
  <c r="D40" i="1"/>
  <c r="G40" i="1"/>
  <c r="A41" i="1"/>
  <c r="G41" i="1" s="1"/>
  <c r="B41" i="1"/>
  <c r="C41" i="1"/>
  <c r="E41" i="1" s="1"/>
  <c r="F41" i="1" s="1"/>
  <c r="A42" i="1"/>
  <c r="B42" i="1" s="1"/>
  <c r="C42" i="1"/>
  <c r="D42" i="1"/>
  <c r="E42" i="1"/>
  <c r="F42" i="1"/>
  <c r="G42" i="1"/>
  <c r="A43" i="1"/>
  <c r="C43" i="1"/>
  <c r="E43" i="1" s="1"/>
  <c r="F43" i="1" s="1"/>
  <c r="A44" i="1"/>
  <c r="G44" i="1"/>
  <c r="A45" i="1"/>
  <c r="A46" i="1"/>
  <c r="G46" i="1" s="1"/>
  <c r="B46" i="1"/>
  <c r="C46" i="1"/>
  <c r="A47" i="1"/>
  <c r="B47" i="1"/>
  <c r="C47" i="1"/>
  <c r="D47" i="1"/>
  <c r="G47" i="1"/>
  <c r="A48" i="1"/>
  <c r="A49" i="1"/>
  <c r="B49" i="1"/>
  <c r="C49" i="1"/>
  <c r="D49" i="1"/>
  <c r="G49" i="1"/>
  <c r="A50" i="1"/>
  <c r="B50" i="1"/>
  <c r="G50" i="1"/>
  <c r="A51" i="1"/>
  <c r="B51" i="1"/>
  <c r="C51" i="1"/>
  <c r="D51" i="1"/>
  <c r="G51" i="1"/>
  <c r="A52" i="1"/>
  <c r="B52" i="1" s="1"/>
  <c r="C52" i="1"/>
  <c r="D52" i="1"/>
  <c r="E52" i="1"/>
  <c r="F52" i="1"/>
  <c r="G52" i="1"/>
  <c r="A53" i="1"/>
  <c r="G53" i="1" s="1"/>
  <c r="B53" i="1"/>
  <c r="D53" i="1"/>
  <c r="A54" i="1"/>
  <c r="B54" i="1"/>
  <c r="C54" i="1"/>
  <c r="D54" i="1"/>
  <c r="G54" i="1"/>
  <c r="A55" i="1"/>
  <c r="B55" i="1" s="1"/>
  <c r="A56" i="1"/>
  <c r="G56" i="1" s="1"/>
  <c r="B56" i="1"/>
  <c r="C56" i="1"/>
  <c r="D56" i="1"/>
  <c r="A57" i="1"/>
  <c r="A58" i="1"/>
  <c r="G58" i="1" s="1"/>
  <c r="C58" i="1"/>
  <c r="E59" i="1" s="1"/>
  <c r="F59" i="1" s="1"/>
  <c r="D58" i="1"/>
  <c r="A59" i="1"/>
  <c r="B59" i="1"/>
  <c r="C59" i="1"/>
  <c r="D59" i="1"/>
  <c r="G59" i="1"/>
  <c r="A60" i="1"/>
  <c r="G60" i="1" s="1"/>
  <c r="B60" i="1"/>
  <c r="C60" i="1"/>
  <c r="E60" i="1" s="1"/>
  <c r="F60" i="1" s="1"/>
  <c r="D60" i="1"/>
  <c r="A61" i="1"/>
  <c r="B61" i="1"/>
  <c r="C61" i="1"/>
  <c r="D61" i="1"/>
  <c r="E61" i="1"/>
  <c r="F61" i="1" s="1"/>
  <c r="G61" i="1"/>
  <c r="A62" i="1"/>
  <c r="B62" i="1" s="1"/>
  <c r="G62" i="1"/>
  <c r="A63" i="1"/>
  <c r="B63" i="1"/>
  <c r="C63" i="1"/>
  <c r="D63" i="1"/>
  <c r="G63" i="1"/>
  <c r="A64" i="1"/>
  <c r="B64" i="1" s="1"/>
  <c r="C64" i="1"/>
  <c r="D64" i="1"/>
  <c r="G64" i="1"/>
  <c r="A65" i="1"/>
  <c r="B65" i="1" s="1"/>
  <c r="C65" i="1"/>
  <c r="E65" i="1"/>
  <c r="F65" i="1" s="1"/>
  <c r="A66" i="1"/>
  <c r="G66" i="1"/>
  <c r="A67" i="1"/>
  <c r="C67" i="1" s="1"/>
  <c r="A68" i="1"/>
  <c r="A69" i="1"/>
  <c r="D69" i="1"/>
  <c r="G69" i="1"/>
  <c r="A70" i="1"/>
  <c r="A71" i="1"/>
  <c r="B71" i="1"/>
  <c r="C71" i="1"/>
  <c r="D71" i="1"/>
  <c r="G71" i="1"/>
  <c r="A72" i="1"/>
  <c r="B72" i="1"/>
  <c r="C72" i="1"/>
  <c r="D72" i="1"/>
  <c r="G72" i="1"/>
  <c r="A73" i="1"/>
  <c r="C73" i="1"/>
  <c r="E73" i="1" s="1"/>
  <c r="D73" i="1"/>
  <c r="F73" i="1"/>
  <c r="A74" i="1"/>
  <c r="B74" i="1"/>
  <c r="G74" i="1"/>
  <c r="A75" i="1"/>
  <c r="B75" i="1" s="1"/>
  <c r="C75" i="1"/>
  <c r="D75" i="1"/>
  <c r="G75" i="1"/>
  <c r="A76" i="1"/>
  <c r="B76" i="1" s="1"/>
  <c r="C76" i="1"/>
  <c r="D76" i="1"/>
  <c r="G76" i="1"/>
  <c r="A77" i="1"/>
  <c r="B77" i="1"/>
  <c r="C77" i="1"/>
  <c r="E77" i="1"/>
  <c r="F77" i="1" s="1"/>
  <c r="A78" i="1"/>
  <c r="G78" i="1"/>
  <c r="A79" i="1"/>
  <c r="A80" i="1"/>
  <c r="G80" i="1"/>
  <c r="A81" i="1"/>
  <c r="G81" i="1" s="1"/>
  <c r="D81" i="1"/>
  <c r="A82" i="1"/>
  <c r="A83" i="1"/>
  <c r="B83" i="1"/>
  <c r="C83" i="1"/>
  <c r="D83" i="1"/>
  <c r="G83" i="1"/>
  <c r="A84" i="1"/>
  <c r="B84" i="1"/>
  <c r="C84" i="1"/>
  <c r="D84" i="1"/>
  <c r="G84" i="1"/>
  <c r="A85" i="1"/>
  <c r="B85" i="1" s="1"/>
  <c r="A86" i="1"/>
  <c r="B86" i="1"/>
  <c r="G86" i="1"/>
  <c r="A87" i="1"/>
  <c r="A88" i="1"/>
  <c r="B88" i="1" s="1"/>
  <c r="C88" i="1"/>
  <c r="D88" i="1"/>
  <c r="G88" i="1"/>
  <c r="A89" i="1"/>
  <c r="B89" i="1" s="1"/>
  <c r="A90" i="1"/>
  <c r="A91" i="1"/>
  <c r="D91" i="1" s="1"/>
  <c r="B91" i="1"/>
  <c r="C91" i="1"/>
  <c r="G91" i="1"/>
  <c r="A92" i="1"/>
  <c r="G92" i="1"/>
  <c r="A93" i="1"/>
  <c r="D93" i="1"/>
  <c r="G93" i="1"/>
  <c r="A94" i="1"/>
  <c r="A95" i="1"/>
  <c r="B95" i="1"/>
  <c r="C95" i="1"/>
  <c r="D95" i="1"/>
  <c r="G95" i="1"/>
  <c r="A96" i="1"/>
  <c r="B96" i="1"/>
  <c r="C96" i="1"/>
  <c r="D96" i="1"/>
  <c r="G96" i="1"/>
  <c r="A97" i="1"/>
  <c r="B97" i="1"/>
  <c r="C97" i="1"/>
  <c r="E97" i="1" s="1"/>
  <c r="D97" i="1"/>
  <c r="F97" i="1"/>
  <c r="G97" i="1"/>
  <c r="A98" i="1"/>
  <c r="B98" i="1"/>
  <c r="G98" i="1"/>
  <c r="A99" i="1"/>
  <c r="B99" i="1"/>
  <c r="A100" i="1"/>
  <c r="B100" i="1" s="1"/>
  <c r="C100" i="1"/>
  <c r="D100" i="1"/>
  <c r="G100" i="1"/>
  <c r="A101" i="1"/>
  <c r="B101" i="1"/>
  <c r="C101" i="1"/>
  <c r="E101" i="1" s="1"/>
  <c r="F101" i="1" s="1"/>
  <c r="A102" i="1"/>
  <c r="G102" i="1"/>
  <c r="A103" i="1"/>
  <c r="D103" i="1" s="1"/>
  <c r="B103" i="1"/>
  <c r="C103" i="1"/>
  <c r="G103" i="1"/>
  <c r="A104" i="1"/>
  <c r="G104" i="1"/>
  <c r="A105" i="1"/>
  <c r="A106" i="1"/>
  <c r="A107" i="1"/>
  <c r="B107" i="1"/>
  <c r="C107" i="1"/>
  <c r="D107" i="1"/>
  <c r="G107" i="1"/>
  <c r="A108" i="1"/>
  <c r="B108" i="1"/>
  <c r="C108" i="1"/>
  <c r="D108" i="1"/>
  <c r="G108" i="1"/>
  <c r="A109" i="1"/>
  <c r="B109" i="1" s="1"/>
  <c r="G109" i="1"/>
  <c r="A110" i="1"/>
  <c r="B110" i="1"/>
  <c r="G110" i="1"/>
  <c r="A111" i="1"/>
  <c r="B111" i="1"/>
  <c r="C111" i="1"/>
  <c r="D111" i="1"/>
  <c r="G111" i="1"/>
  <c r="A112" i="1"/>
  <c r="B112" i="1" s="1"/>
  <c r="C112" i="1"/>
  <c r="D112" i="1"/>
  <c r="G112" i="1"/>
  <c r="A113" i="1"/>
  <c r="B113" i="1" s="1"/>
  <c r="C113" i="1"/>
  <c r="E113" i="1"/>
  <c r="F113" i="1" s="1"/>
  <c r="A114" i="1"/>
  <c r="G114" i="1"/>
  <c r="A115" i="1"/>
  <c r="C115" i="1"/>
  <c r="G115" i="1"/>
  <c r="A116" i="1"/>
  <c r="A117" i="1"/>
  <c r="D117" i="1"/>
  <c r="G117" i="1"/>
  <c r="A118" i="1"/>
  <c r="A119" i="1"/>
  <c r="B119" i="1"/>
  <c r="C119" i="1"/>
  <c r="D119" i="1"/>
  <c r="G119" i="1"/>
  <c r="A120" i="1"/>
  <c r="B120" i="1"/>
  <c r="C120" i="1"/>
  <c r="D120" i="1"/>
  <c r="G120" i="1"/>
  <c r="A121" i="1"/>
  <c r="C121" i="1" s="1"/>
  <c r="E121" i="1" s="1"/>
  <c r="F121" i="1" s="1"/>
  <c r="D121" i="1"/>
  <c r="A122" i="1"/>
  <c r="B122" i="1"/>
  <c r="G122" i="1"/>
  <c r="A123" i="1"/>
  <c r="B123" i="1" s="1"/>
  <c r="A124" i="1"/>
  <c r="B124" i="1" s="1"/>
  <c r="C124" i="1"/>
  <c r="D124" i="1"/>
  <c r="G124" i="1"/>
  <c r="A125" i="1"/>
  <c r="B125" i="1"/>
  <c r="C125" i="1"/>
  <c r="E125" i="1"/>
  <c r="F125" i="1" s="1"/>
  <c r="A126" i="1"/>
  <c r="A127" i="1"/>
  <c r="B127" i="1"/>
  <c r="A128" i="1"/>
  <c r="G128" i="1"/>
  <c r="A129" i="1"/>
  <c r="D129" i="1"/>
  <c r="A130" i="1"/>
  <c r="A131" i="1"/>
  <c r="B131" i="1"/>
  <c r="C131" i="1"/>
  <c r="D131" i="1"/>
  <c r="G131" i="1"/>
  <c r="A132" i="1"/>
  <c r="B132" i="1"/>
  <c r="C132" i="1"/>
  <c r="D132" i="1"/>
  <c r="G132" i="1"/>
  <c r="A133" i="1"/>
  <c r="B133" i="1" s="1"/>
  <c r="A134" i="1"/>
  <c r="B134" i="1"/>
  <c r="G134" i="1"/>
  <c r="A135" i="1"/>
  <c r="C135" i="1"/>
  <c r="D135" i="1"/>
  <c r="A136" i="1"/>
  <c r="B136" i="1" s="1"/>
  <c r="C136" i="1"/>
  <c r="D136" i="1"/>
  <c r="G136" i="1"/>
  <c r="A137" i="1"/>
  <c r="B137" i="1"/>
  <c r="A138" i="1"/>
  <c r="A139" i="1"/>
  <c r="D139" i="1" s="1"/>
  <c r="B139" i="1"/>
  <c r="C139" i="1"/>
  <c r="G139" i="1"/>
  <c r="A140" i="1"/>
  <c r="G140" i="1"/>
  <c r="A141" i="1"/>
  <c r="D141" i="1"/>
  <c r="G141" i="1"/>
  <c r="A142" i="1"/>
  <c r="A143" i="1"/>
  <c r="B143" i="1"/>
  <c r="C143" i="1"/>
  <c r="D143" i="1"/>
  <c r="G143" i="1"/>
  <c r="A144" i="1"/>
  <c r="B144" i="1"/>
  <c r="C144" i="1"/>
  <c r="D144" i="1"/>
  <c r="G144" i="1"/>
  <c r="A145" i="1"/>
  <c r="B145" i="1"/>
  <c r="C145" i="1"/>
  <c r="E145" i="1" s="1"/>
  <c r="D145" i="1"/>
  <c r="F145" i="1"/>
  <c r="G145" i="1"/>
  <c r="A146" i="1"/>
  <c r="B146" i="1"/>
  <c r="G146" i="1"/>
  <c r="A147" i="1"/>
  <c r="A148" i="1"/>
  <c r="B148" i="1"/>
  <c r="C148" i="1"/>
  <c r="D148" i="1"/>
  <c r="G148" i="1"/>
  <c r="A149" i="1"/>
  <c r="A150" i="1"/>
  <c r="B150" i="1"/>
  <c r="C150" i="1"/>
  <c r="D150" i="1"/>
  <c r="G150" i="1"/>
  <c r="A151" i="1"/>
  <c r="B151" i="1"/>
  <c r="A152" i="1"/>
  <c r="B152" i="1"/>
  <c r="C152" i="1"/>
  <c r="D152" i="1"/>
  <c r="G152" i="1"/>
  <c r="A153" i="1"/>
  <c r="A154" i="1"/>
  <c r="G154" i="1" s="1"/>
  <c r="B154" i="1"/>
  <c r="C154" i="1"/>
  <c r="D154" i="1"/>
  <c r="A155" i="1"/>
  <c r="B155" i="1"/>
  <c r="C155" i="1"/>
  <c r="E155" i="1" s="1"/>
  <c r="F155" i="1" s="1"/>
  <c r="D155" i="1"/>
  <c r="G155" i="1"/>
  <c r="A156" i="1"/>
  <c r="B156" i="1"/>
  <c r="C156" i="1"/>
  <c r="D156" i="1"/>
  <c r="G156" i="1"/>
  <c r="A157" i="1"/>
  <c r="C157" i="1"/>
  <c r="E157" i="1" s="1"/>
  <c r="F157" i="1" s="1"/>
  <c r="A158" i="1"/>
  <c r="B158" i="1"/>
  <c r="G158" i="1"/>
  <c r="A159" i="1"/>
  <c r="B159" i="1"/>
  <c r="C159" i="1"/>
  <c r="E160" i="1" s="1"/>
  <c r="F160" i="1" s="1"/>
  <c r="A160" i="1"/>
  <c r="B160" i="1"/>
  <c r="C160" i="1"/>
  <c r="D160" i="1"/>
  <c r="G160" i="1"/>
  <c r="A161" i="1"/>
  <c r="A162" i="1"/>
  <c r="B162" i="1"/>
  <c r="C162" i="1"/>
  <c r="D162" i="1"/>
  <c r="G162" i="1"/>
  <c r="A163" i="1"/>
  <c r="C163" i="1"/>
  <c r="A164" i="1"/>
  <c r="B164" i="1"/>
  <c r="C164" i="1"/>
  <c r="D164" i="1"/>
  <c r="E164" i="1"/>
  <c r="F164" i="1" s="1"/>
  <c r="G164" i="1"/>
  <c r="A165" i="1"/>
  <c r="A166" i="1"/>
  <c r="G166" i="1" s="1"/>
  <c r="B166" i="1"/>
  <c r="C166" i="1"/>
  <c r="E167" i="1" s="1"/>
  <c r="F167" i="1" s="1"/>
  <c r="D166" i="1"/>
  <c r="A167" i="1"/>
  <c r="B167" i="1"/>
  <c r="C167" i="1"/>
  <c r="D167" i="1"/>
  <c r="G167" i="1"/>
  <c r="A168" i="1"/>
  <c r="B168" i="1"/>
  <c r="C168" i="1"/>
  <c r="E168" i="1" s="1"/>
  <c r="F168" i="1" s="1"/>
  <c r="D168" i="1"/>
  <c r="G168" i="1"/>
  <c r="A169" i="1"/>
  <c r="B169" i="1"/>
  <c r="D169" i="1"/>
  <c r="A170" i="1"/>
  <c r="B170" i="1" s="1"/>
  <c r="G170" i="1"/>
  <c r="A171" i="1"/>
  <c r="B171" i="1"/>
  <c r="D171" i="1"/>
  <c r="A172" i="1"/>
  <c r="B172" i="1" s="1"/>
  <c r="C172" i="1"/>
  <c r="D172" i="1"/>
  <c r="G172" i="1"/>
  <c r="A173" i="1"/>
  <c r="C173" i="1"/>
  <c r="E173" i="1" s="1"/>
  <c r="F173" i="1" s="1"/>
  <c r="D173" i="1"/>
  <c r="A174" i="1"/>
  <c r="B174" i="1"/>
  <c r="C174" i="1"/>
  <c r="D174" i="1"/>
  <c r="E174" i="1"/>
  <c r="F174" i="1" s="1"/>
  <c r="G174" i="1"/>
  <c r="A175" i="1"/>
  <c r="B175" i="1" s="1"/>
  <c r="C175" i="1"/>
  <c r="D175" i="1"/>
  <c r="G175" i="1"/>
  <c r="A176" i="1"/>
  <c r="B176" i="1"/>
  <c r="C176" i="1"/>
  <c r="E176" i="1" s="1"/>
  <c r="F176" i="1" s="1"/>
  <c r="A177" i="1"/>
  <c r="A178" i="1"/>
  <c r="B178" i="1"/>
  <c r="C178" i="1"/>
  <c r="D178" i="1"/>
  <c r="G178" i="1"/>
  <c r="A179" i="1"/>
  <c r="B179" i="1"/>
  <c r="C179" i="1"/>
  <c r="D179" i="1"/>
  <c r="G179" i="1"/>
  <c r="A180" i="1"/>
  <c r="D180" i="1" s="1"/>
  <c r="B180" i="1"/>
  <c r="A181" i="1"/>
  <c r="B181" i="1"/>
  <c r="C181" i="1"/>
  <c r="A182" i="1"/>
  <c r="D182" i="1" s="1"/>
  <c r="B182" i="1"/>
  <c r="C182" i="1"/>
  <c r="G182" i="1"/>
  <c r="A183" i="1"/>
  <c r="B183" i="1"/>
  <c r="C183" i="1"/>
  <c r="E183" i="1" s="1"/>
  <c r="F183" i="1" s="1"/>
  <c r="A184" i="1"/>
  <c r="D184" i="1"/>
  <c r="G184" i="1"/>
  <c r="A185" i="1"/>
  <c r="B185" i="1"/>
  <c r="C185" i="1"/>
  <c r="A186" i="1"/>
  <c r="B186" i="1"/>
  <c r="C186" i="1"/>
  <c r="D186" i="1"/>
  <c r="E186" i="1"/>
  <c r="F186" i="1" s="1"/>
  <c r="G186" i="1"/>
  <c r="A187" i="1"/>
  <c r="B187" i="1" s="1"/>
  <c r="C187" i="1"/>
  <c r="E187" i="1" s="1"/>
  <c r="F187" i="1" s="1"/>
  <c r="D187" i="1"/>
  <c r="A188" i="1"/>
  <c r="G188" i="1" s="1"/>
  <c r="B188" i="1"/>
  <c r="C188" i="1"/>
  <c r="D188" i="1"/>
  <c r="A189" i="1"/>
  <c r="D189" i="1"/>
  <c r="A190" i="1"/>
  <c r="B190" i="1"/>
  <c r="C190" i="1"/>
  <c r="D190" i="1"/>
  <c r="G190" i="1"/>
  <c r="A191" i="1"/>
  <c r="B191" i="1"/>
  <c r="C191" i="1"/>
  <c r="E192" i="1" s="1"/>
  <c r="F192" i="1" s="1"/>
  <c r="D191" i="1"/>
  <c r="E191" i="1"/>
  <c r="F191" i="1" s="1"/>
  <c r="G191" i="1"/>
  <c r="A192" i="1"/>
  <c r="C192" i="1" s="1"/>
  <c r="B192" i="1"/>
  <c r="D192" i="1"/>
  <c r="G192" i="1"/>
  <c r="A193" i="1"/>
  <c r="C193" i="1" s="1"/>
  <c r="E193" i="1" s="1"/>
  <c r="F193" i="1" s="1"/>
  <c r="A194" i="1"/>
  <c r="D194" i="1" s="1"/>
  <c r="B194" i="1"/>
  <c r="C194" i="1"/>
  <c r="E194" i="1" s="1"/>
  <c r="F194" i="1" s="1"/>
  <c r="G194" i="1"/>
  <c r="A195" i="1"/>
  <c r="G195" i="1" s="1"/>
  <c r="B195" i="1"/>
  <c r="C195" i="1"/>
  <c r="E195" i="1" s="1"/>
  <c r="F195" i="1" s="1"/>
  <c r="D195" i="1"/>
  <c r="A196" i="1"/>
  <c r="B196" i="1" s="1"/>
  <c r="C196" i="1"/>
  <c r="E197" i="1" s="1"/>
  <c r="F197" i="1" s="1"/>
  <c r="D196" i="1"/>
  <c r="E196" i="1"/>
  <c r="F196" i="1" s="1"/>
  <c r="G196" i="1"/>
  <c r="A197" i="1"/>
  <c r="B197" i="1"/>
  <c r="C197" i="1"/>
  <c r="A198" i="1"/>
  <c r="B198" i="1"/>
  <c r="C198" i="1"/>
  <c r="D198" i="1"/>
  <c r="E198" i="1"/>
  <c r="F198" i="1"/>
  <c r="G198" i="1"/>
  <c r="A199" i="1"/>
  <c r="B199" i="1" s="1"/>
  <c r="C199" i="1"/>
  <c r="D199" i="1"/>
  <c r="A200" i="1"/>
  <c r="G200" i="1" s="1"/>
  <c r="B200" i="1"/>
  <c r="C200" i="1"/>
  <c r="D200" i="1"/>
  <c r="E200" i="1"/>
  <c r="F200" i="1"/>
  <c r="A201" i="1"/>
  <c r="A202" i="1"/>
  <c r="B202" i="1"/>
  <c r="C202" i="1"/>
  <c r="D202" i="1"/>
  <c r="G202" i="1"/>
  <c r="A203" i="1"/>
  <c r="B203" i="1"/>
  <c r="C203" i="1"/>
  <c r="D203" i="1"/>
  <c r="G203" i="1"/>
  <c r="A204" i="1"/>
  <c r="C204" i="1" s="1"/>
  <c r="B204" i="1"/>
  <c r="D204" i="1"/>
  <c r="G204" i="1"/>
  <c r="A205" i="1"/>
  <c r="C205" i="1"/>
  <c r="E206" i="1" s="1"/>
  <c r="F206" i="1" s="1"/>
  <c r="D205" i="1"/>
  <c r="E205" i="1"/>
  <c r="F205" i="1" s="1"/>
  <c r="A206" i="1"/>
  <c r="D206" i="1" s="1"/>
  <c r="B206" i="1"/>
  <c r="C206" i="1"/>
  <c r="G206" i="1"/>
  <c r="A207" i="1"/>
  <c r="G207" i="1" s="1"/>
  <c r="B207" i="1"/>
  <c r="C207" i="1"/>
  <c r="E207" i="1" s="1"/>
  <c r="F207" i="1" s="1"/>
  <c r="D207" i="1"/>
  <c r="A208" i="1"/>
  <c r="B208" i="1" s="1"/>
  <c r="C208" i="1"/>
  <c r="E208" i="1" s="1"/>
  <c r="F208" i="1" s="1"/>
  <c r="D208" i="1"/>
  <c r="G208" i="1"/>
  <c r="A209" i="1"/>
  <c r="B209" i="1"/>
  <c r="C209" i="1"/>
  <c r="E209" i="1" s="1"/>
  <c r="F209" i="1" s="1"/>
  <c r="A210" i="1"/>
  <c r="B210" i="1"/>
  <c r="C210" i="1"/>
  <c r="E210" i="1" s="1"/>
  <c r="F210" i="1" s="1"/>
  <c r="D210" i="1"/>
  <c r="G210" i="1"/>
  <c r="A211" i="1"/>
  <c r="B211" i="1" s="1"/>
  <c r="C211" i="1"/>
  <c r="D211" i="1"/>
  <c r="A212" i="1"/>
  <c r="B212" i="1"/>
  <c r="C212" i="1"/>
  <c r="E213" i="1" s="1"/>
  <c r="F213" i="1" s="1"/>
  <c r="D212" i="1"/>
  <c r="E212" i="1"/>
  <c r="F212" i="1" s="1"/>
  <c r="G212" i="1"/>
  <c r="A213" i="1"/>
  <c r="C213" i="1" s="1"/>
  <c r="B213" i="1"/>
  <c r="D213" i="1"/>
  <c r="A214" i="1"/>
  <c r="G214" i="1" s="1"/>
  <c r="B214" i="1"/>
  <c r="C214" i="1"/>
  <c r="D214" i="1"/>
  <c r="E214" i="1"/>
  <c r="F214" i="1"/>
  <c r="A215" i="1"/>
  <c r="B215" i="1"/>
  <c r="C215" i="1"/>
  <c r="D215" i="1"/>
  <c r="G215" i="1"/>
  <c r="A216" i="1"/>
  <c r="C216" i="1" s="1"/>
  <c r="E216" i="1" s="1"/>
  <c r="F216" i="1" s="1"/>
  <c r="B216" i="1"/>
  <c r="D216" i="1"/>
  <c r="G216" i="1"/>
  <c r="A217" i="1"/>
  <c r="B217" i="1" s="1"/>
  <c r="A218" i="1"/>
  <c r="D218" i="1" s="1"/>
  <c r="B218" i="1"/>
  <c r="C218" i="1"/>
  <c r="G218" i="1"/>
  <c r="A219" i="1"/>
  <c r="G219" i="1"/>
  <c r="A220" i="1"/>
  <c r="A221" i="1"/>
  <c r="G221" i="1" s="1"/>
  <c r="C221" i="1"/>
  <c r="D221" i="1"/>
  <c r="A222" i="1"/>
  <c r="B222" i="1"/>
  <c r="D222" i="1"/>
  <c r="A223" i="1"/>
  <c r="B223" i="1"/>
  <c r="C223" i="1"/>
  <c r="D223" i="1"/>
  <c r="G223" i="1"/>
  <c r="A224" i="1"/>
  <c r="C224" i="1"/>
  <c r="E225" i="1" s="1"/>
  <c r="F225" i="1" s="1"/>
  <c r="D224" i="1"/>
  <c r="E224" i="1"/>
  <c r="F224" i="1" s="1"/>
  <c r="A225" i="1"/>
  <c r="C225" i="1" s="1"/>
  <c r="B225" i="1"/>
  <c r="D225" i="1"/>
  <c r="G225" i="1"/>
  <c r="A226" i="1"/>
  <c r="B226" i="1"/>
  <c r="C226" i="1"/>
  <c r="E226" i="1" s="1"/>
  <c r="F226" i="1" s="1"/>
  <c r="D226" i="1"/>
  <c r="G226" i="1"/>
  <c r="A227" i="1"/>
  <c r="B227" i="1"/>
  <c r="C227" i="1"/>
  <c r="E227" i="1" s="1"/>
  <c r="F227" i="1" s="1"/>
  <c r="D227" i="1"/>
  <c r="G227" i="1"/>
  <c r="A228" i="1"/>
  <c r="G228" i="1" s="1"/>
  <c r="B228" i="1"/>
  <c r="A229" i="1"/>
  <c r="G229" i="1" s="1"/>
  <c r="B229" i="1"/>
  <c r="C229" i="1"/>
  <c r="D229" i="1"/>
  <c r="A230" i="1"/>
  <c r="G230" i="1"/>
  <c r="A231" i="1"/>
  <c r="D231" i="1" s="1"/>
  <c r="B231" i="1"/>
  <c r="G231" i="1"/>
  <c r="A232" i="1"/>
  <c r="B232" i="1" s="1"/>
  <c r="D232" i="1"/>
  <c r="G232" i="1"/>
  <c r="A233" i="1"/>
  <c r="B233" i="1"/>
  <c r="D233" i="1"/>
  <c r="A234" i="1"/>
  <c r="B234" i="1" s="1"/>
  <c r="C234" i="1"/>
  <c r="D234" i="1"/>
  <c r="G234" i="1"/>
  <c r="A235" i="1"/>
  <c r="C235" i="1"/>
  <c r="D235" i="1"/>
  <c r="A236" i="1"/>
  <c r="B236" i="1"/>
  <c r="C236" i="1"/>
  <c r="E237" i="1" s="1"/>
  <c r="F237" i="1" s="1"/>
  <c r="D236" i="1"/>
  <c r="E236" i="1"/>
  <c r="F236" i="1" s="1"/>
  <c r="G236" i="1"/>
  <c r="A237" i="1"/>
  <c r="C237" i="1" s="1"/>
  <c r="B237" i="1"/>
  <c r="D237" i="1"/>
  <c r="A238" i="1"/>
  <c r="G238" i="1" s="1"/>
  <c r="A239" i="1"/>
  <c r="B239" i="1"/>
  <c r="C239" i="1"/>
  <c r="D239" i="1"/>
  <c r="G239" i="1"/>
  <c r="A240" i="1"/>
  <c r="A241" i="1"/>
  <c r="A242" i="1"/>
  <c r="D242" i="1" s="1"/>
  <c r="B242" i="1"/>
  <c r="C242" i="1"/>
  <c r="G242" i="1"/>
  <c r="A243" i="1"/>
  <c r="D243" i="1"/>
  <c r="A244" i="1"/>
  <c r="C244" i="1"/>
  <c r="G244" i="1"/>
  <c r="A245" i="1"/>
  <c r="G245" i="1" s="1"/>
  <c r="C245" i="1"/>
  <c r="D245" i="1"/>
  <c r="E245" i="1"/>
  <c r="F245" i="1"/>
  <c r="A246" i="1"/>
  <c r="A247" i="1"/>
  <c r="B247" i="1"/>
  <c r="C247" i="1"/>
  <c r="D247" i="1"/>
  <c r="G247" i="1"/>
  <c r="A248" i="1"/>
  <c r="A249" i="1"/>
  <c r="C249" i="1" s="1"/>
  <c r="B249" i="1"/>
  <c r="D249" i="1"/>
  <c r="G249" i="1"/>
  <c r="A250" i="1"/>
  <c r="B250" i="1"/>
  <c r="C250" i="1"/>
  <c r="E250" i="1" s="1"/>
  <c r="F250" i="1" s="1"/>
  <c r="D250" i="1"/>
  <c r="G250" i="1"/>
  <c r="A251" i="1"/>
  <c r="B251" i="1"/>
  <c r="C251" i="1"/>
  <c r="D251" i="1"/>
  <c r="G251" i="1"/>
  <c r="A252" i="1"/>
  <c r="B252" i="1"/>
  <c r="G252" i="1"/>
  <c r="A253" i="1"/>
  <c r="B253" i="1" s="1"/>
  <c r="G253" i="1"/>
  <c r="A254" i="1"/>
  <c r="A255" i="1"/>
  <c r="A256" i="1"/>
  <c r="B256" i="1" s="1"/>
  <c r="D256" i="1"/>
  <c r="G256" i="1"/>
  <c r="A257" i="1"/>
  <c r="B257" i="1"/>
  <c r="D257" i="1"/>
  <c r="A258" i="1"/>
  <c r="B258" i="1" s="1"/>
  <c r="C258" i="1"/>
  <c r="D258" i="1"/>
  <c r="G258" i="1"/>
  <c r="A259" i="1"/>
  <c r="C259" i="1"/>
  <c r="D259" i="1"/>
  <c r="E259" i="1"/>
  <c r="F259" i="1" s="1"/>
  <c r="A260" i="1"/>
  <c r="G260" i="1" s="1"/>
  <c r="A261" i="1"/>
  <c r="G261" i="1"/>
  <c r="A262" i="1"/>
  <c r="A263" i="1"/>
  <c r="D263" i="1"/>
  <c r="G263" i="1"/>
  <c r="A264" i="1"/>
  <c r="B264" i="1" s="1"/>
  <c r="A265" i="1"/>
  <c r="B265" i="1"/>
  <c r="C265" i="1"/>
  <c r="D265" i="1"/>
  <c r="G265" i="1"/>
  <c r="A266" i="1"/>
  <c r="B266" i="1"/>
  <c r="C266" i="1"/>
  <c r="D266" i="1"/>
  <c r="G266" i="1"/>
  <c r="A267" i="1"/>
  <c r="B267" i="1"/>
  <c r="C267" i="1"/>
  <c r="E267" i="1" s="1"/>
  <c r="F267" i="1" s="1"/>
  <c r="D267" i="1"/>
  <c r="G267" i="1"/>
  <c r="A268" i="1"/>
  <c r="B268" i="1"/>
  <c r="A269" i="1"/>
  <c r="D269" i="1" s="1"/>
  <c r="B269" i="1"/>
  <c r="C269" i="1"/>
  <c r="G269" i="1"/>
  <c r="A270" i="1"/>
  <c r="B270" i="1" s="1"/>
  <c r="C270" i="1"/>
  <c r="E271" i="1" s="1"/>
  <c r="F271" i="1" s="1"/>
  <c r="D270" i="1"/>
  <c r="E270" i="1"/>
  <c r="F270" i="1" s="1"/>
  <c r="G270" i="1"/>
  <c r="A271" i="1"/>
  <c r="C271" i="1"/>
  <c r="D271" i="1"/>
  <c r="A272" i="1"/>
  <c r="A273" i="1"/>
  <c r="D273" i="1" s="1"/>
  <c r="A274" i="1"/>
  <c r="C274" i="1" s="1"/>
  <c r="B274" i="1"/>
  <c r="G274" i="1"/>
  <c r="A275" i="1"/>
  <c r="A276" i="1"/>
  <c r="B276" i="1"/>
  <c r="D276" i="1"/>
  <c r="A277" i="1"/>
  <c r="B277" i="1"/>
  <c r="C277" i="1"/>
  <c r="D277" i="1"/>
  <c r="G277" i="1"/>
  <c r="A278" i="1"/>
  <c r="B278" i="1"/>
  <c r="C278" i="1"/>
  <c r="D278" i="1"/>
  <c r="G278" i="1"/>
  <c r="A279" i="1"/>
  <c r="C279" i="1" s="1"/>
  <c r="E279" i="1" s="1"/>
  <c r="F279" i="1" s="1"/>
  <c r="B279" i="1"/>
  <c r="A280" i="1"/>
  <c r="B280" i="1"/>
  <c r="G280" i="1"/>
  <c r="A281" i="1"/>
  <c r="D281" i="1" s="1"/>
  <c r="B281" i="1"/>
  <c r="C281" i="1"/>
  <c r="E282" i="1" s="1"/>
  <c r="F282" i="1" s="1"/>
  <c r="A282" i="1"/>
  <c r="B282" i="1" s="1"/>
  <c r="C282" i="1"/>
  <c r="D282" i="1"/>
  <c r="G282" i="1"/>
  <c r="A283" i="1"/>
  <c r="C283" i="1"/>
  <c r="D283" i="1"/>
  <c r="E283" i="1"/>
  <c r="F283" i="1" s="1"/>
  <c r="A284" i="1"/>
  <c r="G284" i="1" s="1"/>
  <c r="A285" i="1"/>
  <c r="G285" i="1" s="1"/>
  <c r="A286" i="1"/>
  <c r="B286" i="1"/>
  <c r="A287" i="1"/>
  <c r="D287" i="1"/>
  <c r="G287" i="1"/>
  <c r="A288" i="1"/>
  <c r="B288" i="1" s="1"/>
  <c r="D288" i="1"/>
  <c r="A289" i="1"/>
  <c r="B289" i="1"/>
  <c r="C289" i="1"/>
  <c r="D289" i="1"/>
  <c r="G289" i="1"/>
  <c r="A290" i="1"/>
  <c r="B290" i="1"/>
  <c r="C290" i="1"/>
  <c r="E290" i="1" s="1"/>
  <c r="F290" i="1" s="1"/>
  <c r="D290" i="1"/>
  <c r="G290" i="1"/>
  <c r="A291" i="1"/>
  <c r="B291" i="1"/>
  <c r="C291" i="1"/>
  <c r="D291" i="1"/>
  <c r="G291" i="1"/>
  <c r="A292" i="1"/>
  <c r="B292" i="1"/>
  <c r="A293" i="1"/>
  <c r="D293" i="1" s="1"/>
  <c r="B293" i="1"/>
  <c r="C293" i="1"/>
  <c r="G293" i="1"/>
  <c r="A294" i="1"/>
  <c r="B294" i="1" s="1"/>
  <c r="C294" i="1"/>
  <c r="E295" i="1" s="1"/>
  <c r="F295" i="1" s="1"/>
  <c r="D294" i="1"/>
  <c r="E294" i="1"/>
  <c r="F294" i="1"/>
  <c r="G294" i="1"/>
  <c r="A295" i="1"/>
  <c r="C295" i="1"/>
  <c r="D295" i="1"/>
  <c r="A296" i="1"/>
  <c r="C296" i="1"/>
  <c r="D296" i="1"/>
  <c r="E296" i="1"/>
  <c r="F296" i="1"/>
  <c r="A297" i="1"/>
  <c r="A298" i="1"/>
  <c r="C298" i="1" s="1"/>
  <c r="A299" i="1"/>
  <c r="D299" i="1"/>
  <c r="A300" i="1"/>
  <c r="C300" i="1" s="1"/>
  <c r="B300" i="1"/>
  <c r="D300" i="1"/>
  <c r="G300" i="1"/>
  <c r="A301" i="1"/>
  <c r="B301" i="1"/>
  <c r="C301" i="1"/>
  <c r="E301" i="1" s="1"/>
  <c r="F301" i="1" s="1"/>
  <c r="D301" i="1"/>
  <c r="G301" i="1"/>
  <c r="A302" i="1"/>
  <c r="B302" i="1"/>
  <c r="C302" i="1"/>
  <c r="D302" i="1"/>
  <c r="G302" i="1"/>
  <c r="A303" i="1"/>
  <c r="B303" i="1"/>
  <c r="A304" i="1"/>
  <c r="B304" i="1"/>
  <c r="A305" i="1"/>
  <c r="B305" i="1"/>
  <c r="A306" i="1"/>
  <c r="C306" i="1" s="1"/>
  <c r="G306" i="1"/>
  <c r="A307" i="1"/>
  <c r="C307" i="1"/>
  <c r="A308" i="1"/>
  <c r="G308" i="1" s="1"/>
  <c r="B308" i="1"/>
  <c r="C308" i="1"/>
  <c r="D308" i="1"/>
  <c r="A309" i="1"/>
  <c r="B309" i="1"/>
  <c r="C309" i="1"/>
  <c r="E309" i="1" s="1"/>
  <c r="F309" i="1" s="1"/>
  <c r="A310" i="1"/>
  <c r="B310" i="1"/>
  <c r="C310" i="1"/>
  <c r="E310" i="1" s="1"/>
  <c r="F310" i="1" s="1"/>
  <c r="D310" i="1"/>
  <c r="G310" i="1"/>
  <c r="A311" i="1"/>
  <c r="B311" i="1"/>
  <c r="A312" i="1"/>
  <c r="C312" i="1" s="1"/>
  <c r="E313" i="1" s="1"/>
  <c r="F313" i="1" s="1"/>
  <c r="B312" i="1"/>
  <c r="D312" i="1"/>
  <c r="G312" i="1"/>
  <c r="A313" i="1"/>
  <c r="B313" i="1"/>
  <c r="C313" i="1"/>
  <c r="D313" i="1"/>
  <c r="G313" i="1"/>
  <c r="A314" i="1"/>
  <c r="B314" i="1" s="1"/>
  <c r="C314" i="1"/>
  <c r="E314" i="1" s="1"/>
  <c r="F314" i="1" s="1"/>
  <c r="D314" i="1"/>
  <c r="G314" i="1"/>
  <c r="A315" i="1"/>
  <c r="B315" i="1" s="1"/>
  <c r="D315" i="1"/>
  <c r="G315" i="1"/>
  <c r="A316" i="1"/>
  <c r="B316" i="1" s="1"/>
  <c r="A317" i="1"/>
  <c r="B317" i="1"/>
  <c r="C317" i="1"/>
  <c r="D317" i="1"/>
  <c r="G317" i="1"/>
  <c r="A318" i="1"/>
  <c r="C318" i="1" s="1"/>
  <c r="E318" i="1" s="1"/>
  <c r="F318" i="1" s="1"/>
  <c r="A319" i="1"/>
  <c r="G319" i="1" s="1"/>
  <c r="B319" i="1"/>
  <c r="C319" i="1"/>
  <c r="D319" i="1"/>
  <c r="A320" i="1"/>
  <c r="G320" i="1" s="1"/>
  <c r="B320" i="1"/>
  <c r="C320" i="1"/>
  <c r="D320" i="1"/>
  <c r="A321" i="1"/>
  <c r="D321" i="1" s="1"/>
  <c r="B321" i="1"/>
  <c r="C321" i="1"/>
  <c r="E321" i="1" s="1"/>
  <c r="F321" i="1" s="1"/>
  <c r="G321" i="1"/>
  <c r="A322" i="1"/>
  <c r="D322" i="1" s="1"/>
  <c r="C322" i="1"/>
  <c r="G322" i="1"/>
  <c r="A323" i="1"/>
  <c r="C323" i="1" s="1"/>
  <c r="E323" i="1"/>
  <c r="F323" i="1"/>
  <c r="A324" i="1"/>
  <c r="B324" i="1"/>
  <c r="A325" i="1"/>
  <c r="B325" i="1"/>
  <c r="C325" i="1"/>
  <c r="D325" i="1"/>
  <c r="G325" i="1"/>
  <c r="A326" i="1"/>
  <c r="B326" i="1" s="1"/>
  <c r="D326" i="1"/>
  <c r="G326" i="1"/>
  <c r="A327" i="1"/>
  <c r="G327" i="1" s="1"/>
  <c r="B327" i="1"/>
  <c r="C327" i="1"/>
  <c r="D327" i="1"/>
  <c r="A328" i="1"/>
  <c r="D328" i="1" s="1"/>
  <c r="B328" i="1"/>
  <c r="C328" i="1"/>
  <c r="E328" i="1"/>
  <c r="F328" i="1"/>
  <c r="G328" i="1"/>
  <c r="A329" i="1"/>
  <c r="G329" i="1" s="1"/>
  <c r="B329" i="1"/>
  <c r="C329" i="1"/>
  <c r="D329" i="1"/>
  <c r="E329" i="1"/>
  <c r="F329" i="1" s="1"/>
  <c r="A330" i="1"/>
  <c r="B330" i="1" s="1"/>
  <c r="C330" i="1"/>
  <c r="E330" i="1" s="1"/>
  <c r="F330" i="1" s="1"/>
  <c r="D330" i="1"/>
  <c r="G330" i="1"/>
  <c r="A331" i="1"/>
  <c r="G331" i="1" s="1"/>
  <c r="C331" i="1"/>
  <c r="D331" i="1"/>
  <c r="A332" i="1"/>
  <c r="B332" i="1"/>
  <c r="C332" i="1"/>
  <c r="D332" i="1"/>
  <c r="E332" i="1"/>
  <c r="F332" i="1" s="1"/>
  <c r="G332" i="1"/>
  <c r="A333" i="1"/>
  <c r="A334" i="1"/>
  <c r="B334" i="1"/>
  <c r="C334" i="1"/>
  <c r="D334" i="1"/>
  <c r="G334" i="1"/>
  <c r="A335" i="1"/>
  <c r="B335" i="1"/>
  <c r="G335" i="1"/>
  <c r="A336" i="1"/>
  <c r="B336" i="1" s="1"/>
  <c r="C336" i="1"/>
  <c r="D336" i="1"/>
  <c r="G336" i="1"/>
  <c r="A337" i="1"/>
  <c r="B337" i="1"/>
  <c r="C337" i="1"/>
  <c r="D337" i="1"/>
  <c r="E337" i="1"/>
  <c r="F337" i="1" s="1"/>
  <c r="G337" i="1"/>
  <c r="A338" i="1"/>
  <c r="B338" i="1"/>
  <c r="C338" i="1"/>
  <c r="E338" i="1" s="1"/>
  <c r="F338" i="1" s="1"/>
  <c r="D338" i="1"/>
  <c r="G338" i="1"/>
  <c r="A339" i="1"/>
  <c r="B339" i="1" s="1"/>
  <c r="D339" i="1"/>
  <c r="G339" i="1"/>
  <c r="A340" i="1"/>
  <c r="G340" i="1" s="1"/>
  <c r="B340" i="1"/>
  <c r="C340" i="1"/>
  <c r="D340" i="1"/>
  <c r="A341" i="1"/>
  <c r="B341" i="1"/>
  <c r="C341" i="1"/>
  <c r="E341" i="1" s="1"/>
  <c r="D341" i="1"/>
  <c r="F341" i="1"/>
  <c r="G341" i="1"/>
  <c r="A342" i="1"/>
  <c r="D342" i="1" s="1"/>
  <c r="B342" i="1"/>
  <c r="C342" i="1"/>
  <c r="G342" i="1"/>
  <c r="A343" i="1"/>
  <c r="B343" i="1" s="1"/>
  <c r="C343" i="1"/>
  <c r="E343" i="1" s="1"/>
  <c r="F343" i="1" s="1"/>
  <c r="D343" i="1"/>
  <c r="G343" i="1"/>
  <c r="A344" i="1"/>
  <c r="G344" i="1"/>
  <c r="A345" i="1"/>
  <c r="G345" i="1" s="1"/>
  <c r="A346" i="1"/>
  <c r="B346" i="1"/>
  <c r="C346" i="1"/>
  <c r="D346" i="1"/>
  <c r="G346" i="1"/>
  <c r="A347" i="1"/>
  <c r="G347" i="1" s="1"/>
  <c r="C347" i="1"/>
  <c r="E347" i="1" s="1"/>
  <c r="F347" i="1" s="1"/>
  <c r="D347" i="1"/>
  <c r="A348" i="1"/>
  <c r="B348" i="1"/>
  <c r="C348" i="1"/>
  <c r="E348" i="1" s="1"/>
  <c r="F348" i="1" s="1"/>
  <c r="D348" i="1"/>
  <c r="G348" i="1"/>
  <c r="A349" i="1"/>
  <c r="B349" i="1" s="1"/>
  <c r="A350" i="1"/>
  <c r="G350" i="1" s="1"/>
  <c r="D350" i="1"/>
  <c r="A351" i="1"/>
  <c r="B351" i="1" s="1"/>
  <c r="D351" i="1"/>
  <c r="G351" i="1"/>
  <c r="A352" i="1"/>
  <c r="G352" i="1" s="1"/>
  <c r="D352" i="1"/>
  <c r="A353" i="1"/>
  <c r="B353" i="1"/>
  <c r="C353" i="1"/>
  <c r="D353" i="1"/>
  <c r="G353" i="1"/>
  <c r="A354" i="1"/>
  <c r="D354" i="1" s="1"/>
  <c r="G354" i="1"/>
  <c r="A355" i="1"/>
  <c r="B355" i="1" s="1"/>
  <c r="D355" i="1"/>
  <c r="G355" i="1"/>
  <c r="A356" i="1"/>
  <c r="G356" i="1"/>
  <c r="A357" i="1"/>
  <c r="A358" i="1"/>
  <c r="B358" i="1"/>
  <c r="C358" i="1"/>
  <c r="D358" i="1"/>
  <c r="G358" i="1"/>
  <c r="A359" i="1"/>
  <c r="G359" i="1" s="1"/>
  <c r="D359" i="1"/>
  <c r="A360" i="1"/>
  <c r="B360" i="1" s="1"/>
  <c r="G360" i="1"/>
  <c r="A361" i="1"/>
  <c r="A362" i="1"/>
  <c r="G362" i="1" s="1"/>
  <c r="B362" i="1"/>
  <c r="C362" i="1"/>
  <c r="D362" i="1"/>
  <c r="A363" i="1"/>
  <c r="B363" i="1" s="1"/>
  <c r="D363" i="1"/>
  <c r="G363" i="1"/>
  <c r="A364" i="1"/>
  <c r="G364" i="1" s="1"/>
  <c r="B364" i="1"/>
  <c r="C364" i="1"/>
  <c r="D364" i="1"/>
  <c r="A365" i="1"/>
  <c r="B365" i="1"/>
  <c r="C365" i="1"/>
  <c r="E365" i="1" s="1"/>
  <c r="F365" i="1" s="1"/>
  <c r="D365" i="1"/>
  <c r="G365" i="1"/>
  <c r="A366" i="1"/>
  <c r="B366" i="1" s="1"/>
  <c r="G366" i="1"/>
  <c r="A367" i="1"/>
  <c r="B367" i="1"/>
  <c r="C367" i="1"/>
  <c r="D367" i="1"/>
  <c r="G367" i="1"/>
  <c r="A368" i="1"/>
  <c r="B368" i="1" s="1"/>
  <c r="G368" i="1"/>
  <c r="A369" i="1"/>
  <c r="B369" i="1"/>
  <c r="C369" i="1"/>
  <c r="D369" i="1"/>
  <c r="G369" i="1"/>
  <c r="A370" i="1"/>
  <c r="B370" i="1"/>
  <c r="C370" i="1"/>
  <c r="D370" i="1"/>
  <c r="G370" i="1"/>
  <c r="A371" i="1"/>
  <c r="A372" i="1"/>
  <c r="B372" i="1" s="1"/>
  <c r="G372" i="1"/>
  <c r="A373" i="1"/>
  <c r="A374" i="1"/>
  <c r="B374" i="1" s="1"/>
  <c r="G374" i="1"/>
  <c r="A375" i="1"/>
  <c r="A376" i="1"/>
  <c r="G376" i="1" s="1"/>
  <c r="A377" i="1"/>
  <c r="B377" i="1"/>
  <c r="C377" i="1"/>
  <c r="D377" i="1"/>
  <c r="G377" i="1"/>
  <c r="A378" i="1"/>
  <c r="B378" i="1" s="1"/>
  <c r="C378" i="1"/>
  <c r="E378" i="1" s="1"/>
  <c r="F378" i="1" s="1"/>
  <c r="D378" i="1"/>
  <c r="A379" i="1"/>
  <c r="C379" i="1" s="1"/>
  <c r="E379" i="1" s="1"/>
  <c r="F379" i="1" s="1"/>
  <c r="B379" i="1"/>
  <c r="A380" i="1"/>
  <c r="B380" i="1" s="1"/>
  <c r="A381" i="1"/>
  <c r="C381" i="1" s="1"/>
  <c r="B381" i="1"/>
  <c r="A382" i="1"/>
  <c r="B382" i="1"/>
  <c r="C382" i="1"/>
  <c r="D382" i="1"/>
  <c r="G382" i="1"/>
  <c r="A383" i="1"/>
  <c r="G383" i="1" s="1"/>
  <c r="D383" i="1"/>
  <c r="A384" i="1"/>
  <c r="B384" i="1" s="1"/>
  <c r="C384" i="1"/>
  <c r="D384" i="1"/>
  <c r="G384" i="1"/>
  <c r="A385" i="1"/>
  <c r="D385" i="1" s="1"/>
  <c r="G385" i="1"/>
  <c r="A386" i="1"/>
  <c r="B386" i="1" s="1"/>
  <c r="C386" i="1"/>
  <c r="D386" i="1"/>
  <c r="G386" i="1"/>
  <c r="A387" i="1"/>
  <c r="D387" i="1" s="1"/>
  <c r="G387" i="1"/>
  <c r="A388" i="1"/>
  <c r="G388" i="1" s="1"/>
  <c r="C388" i="1"/>
  <c r="E389" i="1" s="1"/>
  <c r="F389" i="1" s="1"/>
  <c r="D388" i="1"/>
  <c r="A389" i="1"/>
  <c r="B389" i="1"/>
  <c r="C389" i="1"/>
  <c r="D389" i="1"/>
  <c r="G389" i="1"/>
  <c r="A390" i="1"/>
  <c r="D390" i="1" s="1"/>
  <c r="B390" i="1"/>
  <c r="C390" i="1"/>
  <c r="E390" i="1" s="1"/>
  <c r="F390" i="1" s="1"/>
  <c r="G390" i="1"/>
  <c r="A391" i="1"/>
  <c r="A392" i="1"/>
  <c r="B392" i="1"/>
  <c r="G392" i="1"/>
  <c r="A393" i="1"/>
  <c r="A394" i="1"/>
  <c r="B394" i="1"/>
  <c r="C394" i="1"/>
  <c r="D394" i="1"/>
  <c r="G394" i="1"/>
  <c r="A395" i="1"/>
  <c r="G395" i="1" s="1"/>
  <c r="B395" i="1"/>
  <c r="C395" i="1"/>
  <c r="D395" i="1"/>
  <c r="A396" i="1"/>
  <c r="G396" i="1" s="1"/>
  <c r="B396" i="1"/>
  <c r="C396" i="1"/>
  <c r="E396" i="1" s="1"/>
  <c r="F396" i="1" s="1"/>
  <c r="A397" i="1"/>
  <c r="D397" i="1" s="1"/>
  <c r="C397" i="1"/>
  <c r="G397" i="1"/>
  <c r="A398" i="1"/>
  <c r="G398" i="1" s="1"/>
  <c r="B398" i="1"/>
  <c r="C398" i="1"/>
  <c r="E398" i="1" s="1"/>
  <c r="F398" i="1"/>
  <c r="A399" i="1"/>
  <c r="D399" i="1" s="1"/>
  <c r="G399" i="1"/>
  <c r="A400" i="1"/>
  <c r="G400" i="1" s="1"/>
  <c r="B400" i="1"/>
  <c r="C400" i="1"/>
  <c r="A401" i="1"/>
  <c r="B401" i="1"/>
  <c r="C401" i="1"/>
  <c r="D401" i="1"/>
  <c r="G401" i="1"/>
  <c r="A402" i="1"/>
  <c r="C402" i="1" s="1"/>
  <c r="E402" i="1" s="1"/>
  <c r="F402" i="1" s="1"/>
  <c r="B402" i="1"/>
  <c r="D402" i="1"/>
  <c r="G402" i="1"/>
  <c r="A403" i="1"/>
  <c r="B403" i="1" s="1"/>
  <c r="D403" i="1"/>
  <c r="G403" i="1"/>
  <c r="A404" i="1"/>
  <c r="B404" i="1"/>
  <c r="G404" i="1"/>
  <c r="A405" i="1"/>
  <c r="B405" i="1" s="1"/>
  <c r="D405" i="1"/>
  <c r="G405" i="1"/>
  <c r="A406" i="1"/>
  <c r="B406" i="1"/>
  <c r="C406" i="1"/>
  <c r="D406" i="1"/>
  <c r="G406" i="1"/>
  <c r="A407" i="1"/>
  <c r="G407" i="1" s="1"/>
  <c r="B407" i="1"/>
  <c r="C407" i="1"/>
  <c r="E407" i="1" s="1"/>
  <c r="F407" i="1" s="1"/>
  <c r="D407" i="1"/>
  <c r="A408" i="1"/>
  <c r="G408" i="1" s="1"/>
  <c r="B408" i="1"/>
  <c r="D408" i="1"/>
  <c r="A409" i="1"/>
  <c r="D409" i="1" s="1"/>
  <c r="B409" i="1"/>
  <c r="C409" i="1"/>
  <c r="G409" i="1"/>
  <c r="A410" i="1"/>
  <c r="G410" i="1" s="1"/>
  <c r="B410" i="1"/>
  <c r="D410" i="1"/>
  <c r="A411" i="1"/>
  <c r="D411" i="1"/>
  <c r="G411" i="1"/>
  <c r="A412" i="1"/>
  <c r="G412" i="1" s="1"/>
  <c r="B412" i="1"/>
  <c r="D412" i="1"/>
  <c r="A413" i="1"/>
  <c r="B413" i="1"/>
  <c r="C413" i="1"/>
  <c r="D413" i="1"/>
  <c r="G413" i="1"/>
  <c r="A414" i="1"/>
  <c r="D414" i="1"/>
  <c r="A415" i="1"/>
  <c r="B415" i="1"/>
  <c r="C415" i="1"/>
  <c r="D415" i="1"/>
  <c r="G415" i="1"/>
  <c r="A416" i="1"/>
  <c r="A417" i="1"/>
  <c r="B417" i="1"/>
  <c r="C417" i="1"/>
  <c r="D417" i="1"/>
  <c r="G417" i="1"/>
  <c r="A418" i="1"/>
  <c r="B418" i="1"/>
  <c r="C418" i="1"/>
  <c r="E418" i="1" s="1"/>
  <c r="F418" i="1" s="1"/>
  <c r="D418" i="1"/>
  <c r="G418" i="1"/>
  <c r="A419" i="1"/>
  <c r="G419" i="1" s="1"/>
  <c r="B419" i="1"/>
  <c r="C419" i="1"/>
  <c r="D419" i="1"/>
  <c r="A420" i="1"/>
  <c r="D420" i="1"/>
  <c r="A421" i="1"/>
  <c r="D421" i="1" s="1"/>
  <c r="B421" i="1"/>
  <c r="C421" i="1"/>
  <c r="G421" i="1"/>
  <c r="A422" i="1"/>
  <c r="D422" i="1" s="1"/>
  <c r="A423" i="1"/>
  <c r="D423" i="1"/>
  <c r="G423" i="1"/>
  <c r="A424" i="1"/>
  <c r="D424" i="1"/>
  <c r="A425" i="1"/>
  <c r="B425" i="1"/>
  <c r="C425" i="1"/>
  <c r="D425" i="1"/>
  <c r="G425" i="1"/>
  <c r="A426" i="1"/>
  <c r="B426" i="1"/>
  <c r="C426" i="1"/>
  <c r="E426" i="1" s="1"/>
  <c r="F426" i="1" s="1"/>
  <c r="D426" i="1"/>
  <c r="G426" i="1"/>
  <c r="A427" i="1"/>
  <c r="B427" i="1"/>
  <c r="C427" i="1"/>
  <c r="E427" i="1" s="1"/>
  <c r="F427" i="1" s="1"/>
  <c r="D427" i="1"/>
  <c r="G427" i="1"/>
  <c r="A428" i="1"/>
  <c r="B428" i="1"/>
  <c r="G428" i="1"/>
  <c r="A429" i="1"/>
  <c r="B429" i="1"/>
  <c r="C429" i="1"/>
  <c r="D429" i="1"/>
  <c r="G429" i="1"/>
  <c r="A430" i="1"/>
  <c r="B430" i="1"/>
  <c r="C430" i="1"/>
  <c r="E430" i="1" s="1"/>
  <c r="F430" i="1" s="1"/>
  <c r="D430" i="1"/>
  <c r="G430" i="1"/>
  <c r="A431" i="1"/>
  <c r="G431" i="1" s="1"/>
  <c r="A432" i="1"/>
  <c r="B432" i="1"/>
  <c r="C432" i="1"/>
  <c r="D432" i="1"/>
  <c r="G432" i="1"/>
  <c r="A433" i="1"/>
  <c r="D433" i="1" s="1"/>
  <c r="G433" i="1"/>
  <c r="A434" i="1"/>
  <c r="B434" i="1"/>
  <c r="C434" i="1"/>
  <c r="D434" i="1"/>
  <c r="G434" i="1"/>
  <c r="A435" i="1"/>
  <c r="D435" i="1" s="1"/>
  <c r="G435" i="1"/>
  <c r="A436" i="1"/>
  <c r="G436" i="1" s="1"/>
  <c r="B436" i="1"/>
  <c r="C436" i="1"/>
  <c r="D436" i="1"/>
  <c r="A437" i="1"/>
  <c r="B437" i="1"/>
  <c r="C437" i="1"/>
  <c r="D437" i="1"/>
  <c r="G437" i="1"/>
  <c r="A438" i="1"/>
  <c r="C438" i="1" s="1"/>
  <c r="B438" i="1"/>
  <c r="A439" i="1"/>
  <c r="G439" i="1" s="1"/>
  <c r="B439" i="1"/>
  <c r="C439" i="1"/>
  <c r="D439" i="1"/>
  <c r="A440" i="1"/>
  <c r="B440" i="1"/>
  <c r="A441" i="1"/>
  <c r="G441" i="1" s="1"/>
  <c r="B441" i="1"/>
  <c r="C441" i="1"/>
  <c r="D441" i="1"/>
  <c r="A442" i="1"/>
  <c r="B442" i="1"/>
  <c r="C442" i="1"/>
  <c r="E442" i="1" s="1"/>
  <c r="F442" i="1" s="1"/>
  <c r="D442" i="1"/>
  <c r="G442" i="1"/>
  <c r="A443" i="1"/>
  <c r="G443" i="1" s="1"/>
  <c r="C443" i="1"/>
  <c r="E443" i="1" s="1"/>
  <c r="F443" i="1" s="1"/>
  <c r="D443" i="1"/>
  <c r="A444" i="1"/>
  <c r="C444" i="1" s="1"/>
  <c r="E444" i="1" s="1"/>
  <c r="F444" i="1" s="1"/>
  <c r="B444" i="1"/>
  <c r="A445" i="1"/>
  <c r="D445" i="1" s="1"/>
  <c r="C445" i="1"/>
  <c r="A446" i="1"/>
  <c r="C446" i="1" s="1"/>
  <c r="E446" i="1" s="1"/>
  <c r="F446" i="1" s="1"/>
  <c r="B446" i="1"/>
  <c r="A447" i="1"/>
  <c r="D447" i="1" s="1"/>
  <c r="A448" i="1"/>
  <c r="G448" i="1" s="1"/>
  <c r="B448" i="1"/>
  <c r="A449" i="1"/>
  <c r="B449" i="1"/>
  <c r="C449" i="1"/>
  <c r="D449" i="1"/>
  <c r="G449" i="1"/>
  <c r="A450" i="1"/>
  <c r="A451" i="1"/>
  <c r="B451" i="1" s="1"/>
  <c r="G451" i="1"/>
  <c r="A452" i="1"/>
  <c r="A453" i="1"/>
  <c r="B453" i="1" s="1"/>
  <c r="G453" i="1"/>
  <c r="A454" i="1"/>
  <c r="B454" i="1"/>
  <c r="C454" i="1"/>
  <c r="D454" i="1"/>
  <c r="G454" i="1"/>
  <c r="A455" i="1"/>
  <c r="G455" i="1" s="1"/>
  <c r="B455" i="1"/>
  <c r="C455" i="1"/>
  <c r="E455" i="1" s="1"/>
  <c r="F455" i="1" s="1"/>
  <c r="A456" i="1"/>
  <c r="A457" i="1"/>
  <c r="D457" i="1" s="1"/>
  <c r="B457" i="1"/>
  <c r="C457" i="1"/>
  <c r="G457" i="1"/>
  <c r="A458" i="1"/>
  <c r="B458" i="1" s="1"/>
  <c r="D458" i="1"/>
  <c r="G458" i="1"/>
  <c r="A459" i="1"/>
  <c r="B459" i="1" s="1"/>
  <c r="C459" i="1"/>
  <c r="A460" i="1"/>
  <c r="G460" i="1" s="1"/>
  <c r="C460" i="1"/>
  <c r="D460" i="1"/>
  <c r="A461" i="1"/>
  <c r="G461" i="1" s="1"/>
  <c r="B461" i="1"/>
  <c r="D461" i="1"/>
  <c r="A462" i="1"/>
  <c r="B462" i="1"/>
  <c r="C462" i="1"/>
  <c r="D462" i="1"/>
  <c r="G462" i="1"/>
  <c r="A463" i="1"/>
  <c r="D463" i="1"/>
  <c r="A464" i="1"/>
  <c r="C464" i="1" s="1"/>
  <c r="B464" i="1"/>
  <c r="D464" i="1"/>
  <c r="G464" i="1"/>
  <c r="A465" i="1"/>
  <c r="B465" i="1"/>
  <c r="C465" i="1"/>
  <c r="E465" i="1" s="1"/>
  <c r="F465" i="1" s="1"/>
  <c r="D465" i="1"/>
  <c r="G465" i="1"/>
  <c r="A466" i="1"/>
  <c r="B466" i="1"/>
  <c r="C466" i="1"/>
  <c r="D466" i="1"/>
  <c r="G466" i="1"/>
  <c r="A467" i="1"/>
  <c r="A468" i="1"/>
  <c r="B468" i="1" s="1"/>
  <c r="C468" i="1"/>
  <c r="D468" i="1"/>
  <c r="G468" i="1"/>
  <c r="A469" i="1"/>
  <c r="D469" i="1" s="1"/>
  <c r="G469" i="1"/>
  <c r="A470" i="1"/>
  <c r="G470" i="1" s="1"/>
  <c r="B470" i="1"/>
  <c r="C470" i="1"/>
  <c r="A471" i="1"/>
  <c r="B471" i="1" s="1"/>
  <c r="D471" i="1"/>
  <c r="G471" i="1"/>
  <c r="A472" i="1"/>
  <c r="G472" i="1" s="1"/>
  <c r="B472" i="1"/>
  <c r="D472" i="1"/>
  <c r="A473" i="1"/>
  <c r="B473" i="1" s="1"/>
  <c r="C473" i="1"/>
  <c r="D473" i="1"/>
  <c r="G473" i="1"/>
  <c r="A474" i="1"/>
  <c r="D474" i="1"/>
  <c r="A475" i="1"/>
  <c r="B475" i="1"/>
  <c r="C475" i="1"/>
  <c r="E476" i="1" s="1"/>
  <c r="F476" i="1" s="1"/>
  <c r="D475" i="1"/>
  <c r="G475" i="1"/>
  <c r="A476" i="1"/>
  <c r="C476" i="1" s="1"/>
  <c r="B476" i="1"/>
  <c r="D476" i="1"/>
  <c r="G476" i="1"/>
  <c r="A477" i="1"/>
  <c r="G477" i="1" s="1"/>
  <c r="B477" i="1"/>
  <c r="C477" i="1"/>
  <c r="E477" i="1" s="1"/>
  <c r="D477" i="1"/>
  <c r="F477" i="1"/>
  <c r="A478" i="1"/>
  <c r="B478" i="1"/>
  <c r="C478" i="1"/>
  <c r="E478" i="1" s="1"/>
  <c r="F478" i="1" s="1"/>
  <c r="D478" i="1"/>
  <c r="G478" i="1"/>
  <c r="A479" i="1"/>
  <c r="D479" i="1"/>
  <c r="A480" i="1"/>
  <c r="G480" i="1" s="1"/>
  <c r="A481" i="1"/>
  <c r="D481" i="1" s="1"/>
  <c r="B481" i="1"/>
  <c r="C481" i="1"/>
  <c r="G481" i="1"/>
  <c r="A482" i="1"/>
  <c r="B482" i="1" s="1"/>
  <c r="D482" i="1"/>
  <c r="G482" i="1"/>
  <c r="A483" i="1"/>
  <c r="B483" i="1" s="1"/>
  <c r="C483" i="1"/>
  <c r="E484" i="1" s="1"/>
  <c r="F484" i="1" s="1"/>
  <c r="A484" i="1"/>
  <c r="G484" i="1" s="1"/>
  <c r="C484" i="1"/>
  <c r="D484" i="1"/>
  <c r="A485" i="1"/>
  <c r="G485" i="1" s="1"/>
  <c r="B485" i="1"/>
  <c r="D485" i="1"/>
  <c r="A486" i="1"/>
  <c r="B486" i="1"/>
  <c r="C486" i="1"/>
  <c r="D486" i="1"/>
  <c r="G486" i="1"/>
  <c r="A487" i="1"/>
  <c r="D487" i="1" s="1"/>
  <c r="A488" i="1"/>
  <c r="C488" i="1" s="1"/>
  <c r="B488" i="1"/>
  <c r="D488" i="1"/>
  <c r="G488" i="1"/>
  <c r="A489" i="1"/>
  <c r="B489" i="1"/>
  <c r="C489" i="1"/>
  <c r="E489" i="1" s="1"/>
  <c r="F489" i="1" s="1"/>
  <c r="D489" i="1"/>
  <c r="G489" i="1"/>
  <c r="A490" i="1"/>
  <c r="B490" i="1"/>
  <c r="C490" i="1"/>
  <c r="D490" i="1"/>
  <c r="G490" i="1"/>
  <c r="A491" i="1"/>
  <c r="A492" i="1"/>
  <c r="D492" i="1"/>
  <c r="G492" i="1"/>
  <c r="A493" i="1"/>
  <c r="D493" i="1" s="1"/>
  <c r="G493" i="1"/>
  <c r="A494" i="1"/>
  <c r="G494" i="1" s="1"/>
  <c r="B494" i="1"/>
  <c r="C494" i="1"/>
  <c r="A495" i="1"/>
  <c r="B495" i="1" s="1"/>
  <c r="D495" i="1"/>
  <c r="G495" i="1"/>
  <c r="A496" i="1"/>
  <c r="G496" i="1" s="1"/>
  <c r="B496" i="1"/>
  <c r="D496" i="1"/>
  <c r="A497" i="1"/>
  <c r="B497" i="1" s="1"/>
  <c r="C497" i="1"/>
  <c r="D497" i="1"/>
  <c r="G497" i="1"/>
  <c r="A498" i="1"/>
  <c r="D498" i="1" s="1"/>
  <c r="A499" i="1"/>
  <c r="B499" i="1"/>
  <c r="C499" i="1"/>
  <c r="E500" i="1" s="1"/>
  <c r="F500" i="1" s="1"/>
  <c r="D499" i="1"/>
  <c r="G499" i="1"/>
  <c r="A500" i="1"/>
  <c r="C500" i="1" s="1"/>
  <c r="B500" i="1"/>
  <c r="D500" i="1"/>
  <c r="G500" i="1"/>
  <c r="A501" i="1"/>
  <c r="G501" i="1" s="1"/>
  <c r="B501" i="1"/>
  <c r="C501" i="1"/>
  <c r="E501" i="1" s="1"/>
  <c r="D501" i="1"/>
  <c r="F501" i="1"/>
  <c r="A502" i="1"/>
  <c r="B502" i="1"/>
  <c r="C502" i="1"/>
  <c r="D502" i="1"/>
  <c r="G502" i="1"/>
  <c r="A503" i="1"/>
  <c r="D503" i="1"/>
  <c r="G503" i="1"/>
  <c r="A504" i="1"/>
  <c r="B504" i="1" s="1"/>
  <c r="D504" i="1"/>
  <c r="G504" i="1"/>
  <c r="A505" i="1"/>
  <c r="G505" i="1" s="1"/>
  <c r="B505" i="1"/>
  <c r="D505" i="1"/>
  <c r="A506" i="1"/>
  <c r="B506" i="1"/>
  <c r="C506" i="1"/>
  <c r="D506" i="1"/>
  <c r="G506" i="1"/>
  <c r="A507" i="1"/>
  <c r="B507" i="1"/>
  <c r="C507" i="1"/>
  <c r="E507" i="1" s="1"/>
  <c r="F507" i="1" s="1"/>
  <c r="D507" i="1"/>
  <c r="G507" i="1"/>
  <c r="A508" i="1"/>
  <c r="C508" i="1" s="1"/>
  <c r="E508" i="1" s="1"/>
  <c r="F508" i="1" s="1"/>
  <c r="B508" i="1"/>
  <c r="G508" i="1"/>
  <c r="A509" i="1"/>
  <c r="G509" i="1"/>
  <c r="A510" i="1"/>
  <c r="G510" i="1" s="1"/>
  <c r="B510" i="1"/>
  <c r="C510" i="1"/>
  <c r="A511" i="1"/>
  <c r="B511" i="1" s="1"/>
  <c r="C511" i="1"/>
  <c r="D511" i="1"/>
  <c r="G511" i="1"/>
  <c r="A512" i="1"/>
  <c r="D512" i="1"/>
  <c r="A513" i="1"/>
  <c r="G513" i="1" s="1"/>
  <c r="B513" i="1"/>
  <c r="C513" i="1"/>
  <c r="D513" i="1"/>
  <c r="A514" i="1"/>
  <c r="C514" i="1" s="1"/>
  <c r="E514" i="1" s="1"/>
  <c r="F514" i="1" s="1"/>
  <c r="B514" i="1"/>
  <c r="G514" i="1"/>
  <c r="A515" i="1"/>
  <c r="B515" i="1" s="1"/>
  <c r="C515" i="1"/>
  <c r="D515" i="1"/>
  <c r="G515" i="1"/>
  <c r="A516" i="1"/>
  <c r="B516" i="1" s="1"/>
  <c r="G516" i="1"/>
  <c r="A517" i="1"/>
  <c r="A518" i="1"/>
  <c r="B518" i="1"/>
  <c r="C518" i="1"/>
  <c r="D518" i="1"/>
  <c r="G518" i="1"/>
  <c r="A519" i="1"/>
  <c r="B519" i="1"/>
  <c r="C519" i="1"/>
  <c r="E519" i="1" s="1"/>
  <c r="F519" i="1" s="1"/>
  <c r="D519" i="1"/>
  <c r="G519" i="1"/>
  <c r="A520" i="1"/>
  <c r="G520" i="1" s="1"/>
  <c r="C520" i="1"/>
  <c r="D520" i="1"/>
  <c r="A521" i="1"/>
  <c r="G521" i="1"/>
  <c r="A522" i="1"/>
  <c r="B522" i="1"/>
  <c r="A523" i="1"/>
  <c r="B523" i="1" s="1"/>
  <c r="C523" i="1"/>
  <c r="D523" i="1"/>
  <c r="G523" i="1"/>
  <c r="A524" i="1"/>
  <c r="D524" i="1"/>
  <c r="A525" i="1"/>
  <c r="G525" i="1" s="1"/>
  <c r="B525" i="1"/>
  <c r="C525" i="1"/>
  <c r="D525" i="1"/>
  <c r="A526" i="1"/>
  <c r="C526" i="1" s="1"/>
  <c r="E526" i="1" s="1"/>
  <c r="F526" i="1" s="1"/>
  <c r="B526" i="1"/>
  <c r="G526" i="1"/>
  <c r="A527" i="1"/>
  <c r="B527" i="1"/>
  <c r="C527" i="1"/>
  <c r="E527" i="1" s="1"/>
  <c r="F527" i="1" s="1"/>
  <c r="D527" i="1"/>
  <c r="G527" i="1"/>
  <c r="A528" i="1"/>
  <c r="B528" i="1" s="1"/>
  <c r="D528" i="1"/>
  <c r="G528" i="1"/>
  <c r="A529" i="1"/>
  <c r="B529" i="1"/>
  <c r="A530" i="1"/>
  <c r="B530" i="1"/>
  <c r="C530" i="1"/>
  <c r="D530" i="1"/>
  <c r="G530" i="1"/>
  <c r="A531" i="1"/>
  <c r="B531" i="1"/>
  <c r="C531" i="1"/>
  <c r="D531" i="1"/>
  <c r="G531" i="1"/>
  <c r="A532" i="1"/>
  <c r="G532" i="1" s="1"/>
  <c r="B532" i="1"/>
  <c r="C532" i="1"/>
  <c r="E532" i="1" s="1"/>
  <c r="F532" i="1" s="1"/>
  <c r="D532" i="1"/>
  <c r="A533" i="1"/>
  <c r="G533" i="1"/>
  <c r="A534" i="1"/>
  <c r="C534" i="1" s="1"/>
  <c r="B534" i="1"/>
  <c r="A535" i="1"/>
  <c r="B535" i="1" s="1"/>
  <c r="C535" i="1"/>
  <c r="D535" i="1"/>
  <c r="G535" i="1"/>
  <c r="A536" i="1"/>
  <c r="C536" i="1"/>
  <c r="E536" i="1" s="1"/>
  <c r="F536" i="1" s="1"/>
  <c r="D536" i="1"/>
  <c r="A537" i="1"/>
  <c r="G537" i="1" s="1"/>
  <c r="B537" i="1"/>
  <c r="C537" i="1"/>
  <c r="D537" i="1"/>
  <c r="E537" i="1"/>
  <c r="F537" i="1" s="1"/>
  <c r="A538" i="1"/>
  <c r="B538" i="1"/>
  <c r="G538" i="1"/>
  <c r="A539" i="1"/>
  <c r="C539" i="1" s="1"/>
  <c r="B539" i="1"/>
  <c r="D539" i="1"/>
  <c r="G539" i="1"/>
  <c r="A540" i="1"/>
  <c r="B540" i="1" s="1"/>
  <c r="D540" i="1"/>
  <c r="G540" i="1"/>
  <c r="A541" i="1"/>
  <c r="B541" i="1"/>
  <c r="D541" i="1"/>
  <c r="A542" i="1"/>
  <c r="B542" i="1"/>
  <c r="C542" i="1"/>
  <c r="D542" i="1"/>
  <c r="G542" i="1"/>
  <c r="A543" i="1"/>
  <c r="B543" i="1"/>
  <c r="C543" i="1"/>
  <c r="D543" i="1"/>
  <c r="G543" i="1"/>
  <c r="A544" i="1"/>
  <c r="G544" i="1" s="1"/>
  <c r="B544" i="1"/>
  <c r="C544" i="1"/>
  <c r="E544" i="1" s="1"/>
  <c r="F544" i="1" s="1"/>
  <c r="D544" i="1"/>
  <c r="A545" i="1"/>
  <c r="G545" i="1"/>
  <c r="A546" i="1"/>
  <c r="B546" i="1" s="1"/>
  <c r="C546" i="1"/>
  <c r="E547" i="1" s="1"/>
  <c r="F547" i="1" s="1"/>
  <c r="A547" i="1"/>
  <c r="B547" i="1" s="1"/>
  <c r="C547" i="1"/>
  <c r="D547" i="1"/>
  <c r="G547" i="1"/>
  <c r="A548" i="1"/>
  <c r="D548" i="1" s="1"/>
  <c r="C548" i="1"/>
  <c r="E548" i="1" s="1"/>
  <c r="F548" i="1" s="1"/>
  <c r="A549" i="1"/>
  <c r="G549" i="1" s="1"/>
  <c r="B549" i="1"/>
  <c r="C549" i="1"/>
  <c r="E549" i="1" s="1"/>
  <c r="F549" i="1" s="1"/>
  <c r="D549" i="1"/>
  <c r="A550" i="1"/>
  <c r="B550" i="1" s="1"/>
  <c r="G550" i="1"/>
  <c r="A551" i="1"/>
  <c r="B551" i="1" s="1"/>
  <c r="C551" i="1"/>
  <c r="D551" i="1"/>
  <c r="G551" i="1"/>
  <c r="A552" i="1"/>
  <c r="B552" i="1" s="1"/>
  <c r="D552" i="1"/>
  <c r="G552" i="1"/>
  <c r="A553" i="1"/>
  <c r="D553" i="1" s="1"/>
  <c r="B553" i="1"/>
  <c r="A554" i="1"/>
  <c r="B554" i="1"/>
  <c r="C554" i="1"/>
  <c r="D554" i="1"/>
  <c r="G554" i="1"/>
  <c r="A555" i="1"/>
  <c r="B555" i="1"/>
  <c r="C555" i="1"/>
  <c r="D555" i="1"/>
  <c r="G555" i="1"/>
  <c r="A556" i="1"/>
  <c r="D556" i="1" s="1"/>
  <c r="B556" i="1"/>
  <c r="C556" i="1"/>
  <c r="E556" i="1" s="1"/>
  <c r="F556" i="1" s="1"/>
  <c r="A557" i="1"/>
  <c r="G557" i="1"/>
  <c r="A558" i="1"/>
  <c r="B558" i="1"/>
  <c r="C558" i="1"/>
  <c r="A559" i="1"/>
  <c r="B559" i="1" s="1"/>
  <c r="C559" i="1"/>
  <c r="E559" i="1" s="1"/>
  <c r="F559" i="1" s="1"/>
  <c r="D559" i="1"/>
  <c r="G559" i="1"/>
  <c r="A560" i="1"/>
  <c r="C560" i="1" s="1"/>
  <c r="E560" i="1" s="1"/>
  <c r="F560" i="1" s="1"/>
  <c r="D560" i="1"/>
  <c r="A561" i="1"/>
  <c r="G561" i="1" s="1"/>
  <c r="B561" i="1"/>
  <c r="C561" i="1"/>
  <c r="A562" i="1"/>
  <c r="B562" i="1"/>
  <c r="G562" i="1"/>
  <c r="A563" i="1"/>
  <c r="G563" i="1" s="1"/>
  <c r="B563" i="1"/>
  <c r="C563" i="1"/>
  <c r="D563" i="1"/>
  <c r="A564" i="1"/>
  <c r="B564" i="1" s="1"/>
  <c r="D564" i="1"/>
  <c r="G564" i="1"/>
  <c r="A565" i="1"/>
  <c r="B565" i="1" s="1"/>
  <c r="D565" i="1"/>
  <c r="A566" i="1"/>
  <c r="B566" i="1"/>
  <c r="C566" i="1"/>
  <c r="D566" i="1"/>
  <c r="G566" i="1"/>
  <c r="A567" i="1"/>
  <c r="B567" i="1"/>
  <c r="C567" i="1"/>
  <c r="E567" i="1" s="1"/>
  <c r="F567" i="1" s="1"/>
  <c r="D567" i="1"/>
  <c r="G567" i="1"/>
  <c r="A568" i="1"/>
  <c r="C568" i="1" s="1"/>
  <c r="E568" i="1" s="1"/>
  <c r="F568" i="1" s="1"/>
  <c r="B568" i="1"/>
  <c r="A569" i="1"/>
  <c r="G569" i="1" s="1"/>
  <c r="A570" i="1"/>
  <c r="B570" i="1"/>
  <c r="C570" i="1"/>
  <c r="E571" i="1" s="1"/>
  <c r="F571" i="1" s="1"/>
  <c r="A571" i="1"/>
  <c r="B571" i="1" s="1"/>
  <c r="C571" i="1"/>
  <c r="D571" i="1"/>
  <c r="G571" i="1"/>
  <c r="A572" i="1"/>
  <c r="C572" i="1"/>
  <c r="E572" i="1" s="1"/>
  <c r="F572" i="1" s="1"/>
  <c r="D572" i="1"/>
  <c r="A573" i="1"/>
  <c r="G573" i="1" s="1"/>
  <c r="B573" i="1"/>
  <c r="A574" i="1"/>
  <c r="G574" i="1" s="1"/>
  <c r="B574" i="1"/>
  <c r="A575" i="1"/>
  <c r="G575" i="1" s="1"/>
  <c r="B575" i="1"/>
  <c r="C575" i="1"/>
  <c r="D575" i="1"/>
  <c r="A576" i="1"/>
  <c r="B576" i="1" s="1"/>
  <c r="D576" i="1"/>
  <c r="G576" i="1"/>
  <c r="A577" i="1"/>
  <c r="B577" i="1"/>
  <c r="D577" i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A578" i="1" s="1"/>
  <c r="I580" i="2"/>
  <c r="A579" i="1" s="1"/>
  <c r="I581" i="2"/>
  <c r="A580" i="1" s="1"/>
  <c r="I582" i="2"/>
  <c r="A581" i="1" s="1"/>
  <c r="I583" i="2"/>
  <c r="A582" i="1" s="1"/>
  <c r="I584" i="2"/>
  <c r="A583" i="1" s="1"/>
  <c r="I585" i="2"/>
  <c r="A584" i="1" s="1"/>
  <c r="I586" i="2"/>
  <c r="A585" i="1" s="1"/>
  <c r="I587" i="2"/>
  <c r="A586" i="1" s="1"/>
  <c r="I588" i="2"/>
  <c r="A587" i="1" s="1"/>
  <c r="I589" i="2"/>
  <c r="A588" i="1" s="1"/>
  <c r="I590" i="2"/>
  <c r="A589" i="1" s="1"/>
  <c r="I591" i="2"/>
  <c r="A590" i="1" s="1"/>
  <c r="I592" i="2"/>
  <c r="A591" i="1" s="1"/>
  <c r="I593" i="2"/>
  <c r="A592" i="1" s="1"/>
  <c r="I594" i="2"/>
  <c r="A593" i="1" s="1"/>
  <c r="I595" i="2"/>
  <c r="A594" i="1" s="1"/>
  <c r="I596" i="2"/>
  <c r="A595" i="1" s="1"/>
  <c r="I597" i="2"/>
  <c r="A596" i="1" s="1"/>
  <c r="I598" i="2"/>
  <c r="A597" i="1" s="1"/>
  <c r="I599" i="2"/>
  <c r="A598" i="1" s="1"/>
  <c r="I600" i="2"/>
  <c r="A599" i="1" s="1"/>
  <c r="I601" i="2"/>
  <c r="A600" i="1" s="1"/>
  <c r="I602" i="2"/>
  <c r="A601" i="1" s="1"/>
  <c r="I603" i="2"/>
  <c r="A602" i="1" s="1"/>
  <c r="I604" i="2"/>
  <c r="A603" i="1" s="1"/>
  <c r="I605" i="2"/>
  <c r="A604" i="1" s="1"/>
  <c r="I606" i="2"/>
  <c r="A605" i="1" s="1"/>
  <c r="I607" i="2"/>
  <c r="A606" i="1" s="1"/>
  <c r="I608" i="2"/>
  <c r="A607" i="1" s="1"/>
  <c r="I609" i="2"/>
  <c r="A608" i="1" s="1"/>
  <c r="I610" i="2"/>
  <c r="A609" i="1" s="1"/>
  <c r="I611" i="2"/>
  <c r="A610" i="1" s="1"/>
  <c r="I612" i="2"/>
  <c r="A611" i="1" s="1"/>
  <c r="I613" i="2"/>
  <c r="A612" i="1" s="1"/>
  <c r="I614" i="2"/>
  <c r="A613" i="1" s="1"/>
  <c r="I615" i="2"/>
  <c r="A614" i="1" s="1"/>
  <c r="I616" i="2"/>
  <c r="A615" i="1" s="1"/>
  <c r="I617" i="2"/>
  <c r="A616" i="1" s="1"/>
  <c r="I618" i="2"/>
  <c r="A617" i="1" s="1"/>
  <c r="I619" i="2"/>
  <c r="A618" i="1" s="1"/>
  <c r="I620" i="2"/>
  <c r="A619" i="1" s="1"/>
  <c r="I621" i="2"/>
  <c r="A620" i="1" s="1"/>
  <c r="I622" i="2"/>
  <c r="A621" i="1" s="1"/>
  <c r="I623" i="2"/>
  <c r="A622" i="1" s="1"/>
  <c r="I624" i="2"/>
  <c r="A623" i="1" s="1"/>
  <c r="I625" i="2"/>
  <c r="A624" i="1" s="1"/>
  <c r="I626" i="2"/>
  <c r="A625" i="1" s="1"/>
  <c r="I627" i="2"/>
  <c r="A626" i="1" s="1"/>
  <c r="I628" i="2"/>
  <c r="A627" i="1" s="1"/>
  <c r="I629" i="2"/>
  <c r="A628" i="1" s="1"/>
  <c r="I630" i="2"/>
  <c r="A629" i="1" s="1"/>
  <c r="I631" i="2"/>
  <c r="A630" i="1" s="1"/>
  <c r="I632" i="2"/>
  <c r="A631" i="1" s="1"/>
  <c r="I633" i="2"/>
  <c r="A632" i="1" s="1"/>
  <c r="I634" i="2"/>
  <c r="A633" i="1" s="1"/>
  <c r="I635" i="2"/>
  <c r="A634" i="1" s="1"/>
  <c r="I636" i="2"/>
  <c r="A635" i="1" s="1"/>
  <c r="I637" i="2"/>
  <c r="A636" i="1" s="1"/>
  <c r="I638" i="2"/>
  <c r="A637" i="1" s="1"/>
  <c r="I639" i="2"/>
  <c r="A638" i="1" s="1"/>
  <c r="I640" i="2"/>
  <c r="A639" i="1" s="1"/>
  <c r="I641" i="2"/>
  <c r="I642" i="2"/>
  <c r="A640" i="1" s="1"/>
  <c r="I643" i="2"/>
  <c r="A641" i="1" s="1"/>
  <c r="I644" i="2"/>
  <c r="A642" i="1" s="1"/>
  <c r="I645" i="2"/>
  <c r="A643" i="1" s="1"/>
  <c r="I646" i="2"/>
  <c r="A644" i="1" s="1"/>
  <c r="I647" i="2"/>
  <c r="A645" i="1" s="1"/>
  <c r="I648" i="2"/>
  <c r="A646" i="1" s="1"/>
  <c r="I649" i="2"/>
  <c r="A647" i="1" s="1"/>
  <c r="I650" i="2"/>
  <c r="A648" i="1" s="1"/>
  <c r="I651" i="2"/>
  <c r="A649" i="1" s="1"/>
  <c r="I652" i="2"/>
  <c r="A650" i="1" s="1"/>
  <c r="I653" i="2"/>
  <c r="A651" i="1" s="1"/>
  <c r="I654" i="2"/>
  <c r="A652" i="1" s="1"/>
  <c r="I655" i="2"/>
  <c r="A653" i="1" s="1"/>
  <c r="I656" i="2"/>
  <c r="A654" i="1" s="1"/>
  <c r="I657" i="2"/>
  <c r="A655" i="1" s="1"/>
  <c r="I658" i="2"/>
  <c r="A656" i="1" s="1"/>
  <c r="I659" i="2"/>
  <c r="A657" i="1" s="1"/>
  <c r="I660" i="2"/>
  <c r="A658" i="1" s="1"/>
  <c r="I661" i="2"/>
  <c r="A659" i="1" s="1"/>
  <c r="I662" i="2"/>
  <c r="A660" i="1" s="1"/>
  <c r="I663" i="2"/>
  <c r="A661" i="1" s="1"/>
  <c r="I664" i="2"/>
  <c r="A662" i="1" s="1"/>
  <c r="I665" i="2"/>
  <c r="A663" i="1" s="1"/>
  <c r="I666" i="2"/>
  <c r="A664" i="1" s="1"/>
  <c r="I667" i="2"/>
  <c r="A665" i="1" s="1"/>
  <c r="I668" i="2"/>
  <c r="A666" i="1" s="1"/>
  <c r="I669" i="2"/>
  <c r="A667" i="1" s="1"/>
  <c r="I670" i="2"/>
  <c r="A668" i="1" s="1"/>
  <c r="I671" i="2"/>
  <c r="A669" i="1" s="1"/>
  <c r="I672" i="2"/>
  <c r="A670" i="1" s="1"/>
  <c r="I673" i="2"/>
  <c r="A671" i="1" s="1"/>
  <c r="I674" i="2"/>
  <c r="A672" i="1" s="1"/>
  <c r="I675" i="2"/>
  <c r="A673" i="1" s="1"/>
  <c r="I676" i="2"/>
  <c r="A674" i="1" s="1"/>
  <c r="I677" i="2"/>
  <c r="A675" i="1" s="1"/>
  <c r="I678" i="2"/>
  <c r="A676" i="1" s="1"/>
  <c r="I679" i="2"/>
  <c r="A677" i="1" s="1"/>
  <c r="I680" i="2"/>
  <c r="A678" i="1" s="1"/>
  <c r="I681" i="2"/>
  <c r="A679" i="1" s="1"/>
  <c r="I682" i="2"/>
  <c r="A680" i="1" s="1"/>
  <c r="I683" i="2"/>
  <c r="A681" i="1" s="1"/>
  <c r="I684" i="2"/>
  <c r="A682" i="1" s="1"/>
  <c r="I685" i="2"/>
  <c r="A683" i="1" s="1"/>
  <c r="I686" i="2"/>
  <c r="A684" i="1" s="1"/>
  <c r="I687" i="2"/>
  <c r="A685" i="1" s="1"/>
  <c r="I688" i="2"/>
  <c r="A686" i="1" s="1"/>
  <c r="I689" i="2"/>
  <c r="A687" i="1" s="1"/>
  <c r="I690" i="2"/>
  <c r="A688" i="1" s="1"/>
  <c r="I691" i="2"/>
  <c r="A689" i="1" s="1"/>
  <c r="I692" i="2"/>
  <c r="A690" i="1" s="1"/>
  <c r="I693" i="2"/>
  <c r="A691" i="1" s="1"/>
  <c r="I694" i="2"/>
  <c r="A692" i="1" s="1"/>
  <c r="I695" i="2"/>
  <c r="A693" i="1" s="1"/>
  <c r="I696" i="2"/>
  <c r="A694" i="1" s="1"/>
  <c r="I697" i="2"/>
  <c r="A695" i="1" s="1"/>
  <c r="I698" i="2"/>
  <c r="A696" i="1" s="1"/>
  <c r="I699" i="2"/>
  <c r="A697" i="1" s="1"/>
  <c r="I700" i="2"/>
  <c r="A698" i="1" s="1"/>
  <c r="I701" i="2"/>
  <c r="A699" i="1" s="1"/>
  <c r="I702" i="2"/>
  <c r="A700" i="1" s="1"/>
  <c r="I703" i="2"/>
  <c r="A701" i="1" s="1"/>
  <c r="I704" i="2"/>
  <c r="A702" i="1" s="1"/>
  <c r="I705" i="2"/>
  <c r="A703" i="1" s="1"/>
  <c r="I706" i="2"/>
  <c r="A704" i="1" s="1"/>
  <c r="I707" i="2"/>
  <c r="A705" i="1" s="1"/>
  <c r="I708" i="2"/>
  <c r="A706" i="1" s="1"/>
  <c r="I709" i="2"/>
  <c r="A707" i="1" s="1"/>
  <c r="I710" i="2"/>
  <c r="A708" i="1" s="1"/>
  <c r="I711" i="2"/>
  <c r="A709" i="1" s="1"/>
  <c r="I712" i="2"/>
  <c r="A710" i="1" s="1"/>
  <c r="I713" i="2"/>
  <c r="A711" i="1" s="1"/>
  <c r="I714" i="2"/>
  <c r="A712" i="1" s="1"/>
  <c r="I715" i="2"/>
  <c r="A713" i="1" s="1"/>
  <c r="I716" i="2"/>
  <c r="A714" i="1" s="1"/>
  <c r="I717" i="2"/>
  <c r="A715" i="1" s="1"/>
  <c r="I718" i="2"/>
  <c r="A716" i="1" s="1"/>
  <c r="I719" i="2"/>
  <c r="A717" i="1" s="1"/>
  <c r="I720" i="2"/>
  <c r="A718" i="1" s="1"/>
  <c r="I721" i="2"/>
  <c r="A719" i="1" s="1"/>
  <c r="I722" i="2"/>
  <c r="A720" i="1" s="1"/>
  <c r="I723" i="2"/>
  <c r="A721" i="1" s="1"/>
  <c r="I724" i="2"/>
  <c r="A722" i="1" s="1"/>
  <c r="I725" i="2"/>
  <c r="A723" i="1" s="1"/>
  <c r="I726" i="2"/>
  <c r="A724" i="1" s="1"/>
  <c r="I727" i="2"/>
  <c r="A725" i="1" s="1"/>
  <c r="I728" i="2"/>
  <c r="A726" i="1" s="1"/>
  <c r="I729" i="2"/>
  <c r="A727" i="1" s="1"/>
  <c r="I730" i="2"/>
  <c r="A728" i="1" s="1"/>
  <c r="I731" i="2"/>
  <c r="A729" i="1" s="1"/>
  <c r="I732" i="2"/>
  <c r="A730" i="1" s="1"/>
  <c r="I733" i="2"/>
  <c r="A731" i="1" s="1"/>
  <c r="I734" i="2"/>
  <c r="A732" i="1" s="1"/>
  <c r="I735" i="2"/>
  <c r="A733" i="1" s="1"/>
  <c r="I736" i="2"/>
  <c r="A734" i="1" s="1"/>
  <c r="I737" i="2"/>
  <c r="A735" i="1" s="1"/>
  <c r="I738" i="2"/>
  <c r="A736" i="1" s="1"/>
  <c r="I739" i="2"/>
  <c r="A737" i="1" s="1"/>
  <c r="I740" i="2"/>
  <c r="A738" i="1" s="1"/>
  <c r="I741" i="2"/>
  <c r="A739" i="1" s="1"/>
  <c r="I742" i="2"/>
  <c r="A740" i="1" s="1"/>
  <c r="I743" i="2"/>
  <c r="A741" i="1" s="1"/>
  <c r="I744" i="2"/>
  <c r="A742" i="1" s="1"/>
  <c r="I745" i="2"/>
  <c r="A743" i="1" s="1"/>
  <c r="I746" i="2"/>
  <c r="A744" i="1" s="1"/>
  <c r="I747" i="2"/>
  <c r="A745" i="1" s="1"/>
  <c r="I748" i="2"/>
  <c r="A746" i="1" s="1"/>
  <c r="I749" i="2"/>
  <c r="A747" i="1" s="1"/>
  <c r="I750" i="2"/>
  <c r="A748" i="1" s="1"/>
  <c r="I751" i="2"/>
  <c r="A749" i="1" s="1"/>
  <c r="I752" i="2"/>
  <c r="A750" i="1" s="1"/>
  <c r="I753" i="2"/>
  <c r="A751" i="1" s="1"/>
  <c r="I754" i="2"/>
  <c r="A752" i="1" s="1"/>
  <c r="I755" i="2"/>
  <c r="A753" i="1" s="1"/>
  <c r="I756" i="2"/>
  <c r="A754" i="1" s="1"/>
  <c r="I757" i="2"/>
  <c r="A755" i="1" s="1"/>
  <c r="I758" i="2"/>
  <c r="A756" i="1" s="1"/>
  <c r="I759" i="2"/>
  <c r="A757" i="1" s="1"/>
  <c r="I760" i="2"/>
  <c r="A758" i="1" s="1"/>
  <c r="I761" i="2"/>
  <c r="A759" i="1" s="1"/>
  <c r="I762" i="2"/>
  <c r="A760" i="1" s="1"/>
  <c r="I763" i="2"/>
  <c r="A761" i="1" s="1"/>
  <c r="I764" i="2"/>
  <c r="A762" i="1" s="1"/>
  <c r="I765" i="2"/>
  <c r="A763" i="1" s="1"/>
  <c r="I766" i="2"/>
  <c r="A764" i="1" s="1"/>
  <c r="I767" i="2"/>
  <c r="A765" i="1" s="1"/>
  <c r="I768" i="2"/>
  <c r="A766" i="1" s="1"/>
  <c r="I769" i="2"/>
  <c r="A767" i="1" s="1"/>
  <c r="I770" i="2"/>
  <c r="A768" i="1" s="1"/>
  <c r="I771" i="2"/>
  <c r="A769" i="1" s="1"/>
  <c r="I772" i="2"/>
  <c r="A770" i="1" s="1"/>
  <c r="I773" i="2"/>
  <c r="A771" i="1" s="1"/>
  <c r="I774" i="2"/>
  <c r="A772" i="1" s="1"/>
  <c r="I775" i="2"/>
  <c r="A773" i="1" s="1"/>
  <c r="I776" i="2"/>
  <c r="A774" i="1" s="1"/>
  <c r="I777" i="2"/>
  <c r="A775" i="1" s="1"/>
  <c r="I778" i="2"/>
  <c r="A776" i="1" s="1"/>
  <c r="I779" i="2"/>
  <c r="A777" i="1" s="1"/>
  <c r="I780" i="2"/>
  <c r="A778" i="1" s="1"/>
  <c r="I781" i="2"/>
  <c r="A779" i="1" s="1"/>
  <c r="I782" i="2"/>
  <c r="A780" i="1" s="1"/>
  <c r="I783" i="2"/>
  <c r="A781" i="1" s="1"/>
  <c r="I784" i="2"/>
  <c r="A782" i="1" s="1"/>
  <c r="I785" i="2"/>
  <c r="A783" i="1" s="1"/>
  <c r="I786" i="2"/>
  <c r="A784" i="1" s="1"/>
  <c r="I787" i="2"/>
  <c r="A785" i="1" s="1"/>
  <c r="I788" i="2"/>
  <c r="A786" i="1" s="1"/>
  <c r="I789" i="2"/>
  <c r="A787" i="1" s="1"/>
  <c r="I790" i="2"/>
  <c r="A788" i="1" s="1"/>
  <c r="I791" i="2"/>
  <c r="A789" i="1" s="1"/>
  <c r="I792" i="2"/>
  <c r="A790" i="1" s="1"/>
  <c r="I793" i="2"/>
  <c r="A791" i="1" s="1"/>
  <c r="I794" i="2"/>
  <c r="A792" i="1" s="1"/>
  <c r="I795" i="2"/>
  <c r="A793" i="1" s="1"/>
  <c r="I796" i="2"/>
  <c r="A794" i="1" s="1"/>
  <c r="I797" i="2"/>
  <c r="A795" i="1" s="1"/>
  <c r="I798" i="2"/>
  <c r="A796" i="1" s="1"/>
  <c r="I799" i="2"/>
  <c r="A797" i="1" s="1"/>
  <c r="I800" i="2"/>
  <c r="A798" i="1" s="1"/>
  <c r="I801" i="2"/>
  <c r="A799" i="1" s="1"/>
  <c r="I802" i="2"/>
  <c r="A800" i="1" s="1"/>
  <c r="I803" i="2"/>
  <c r="A801" i="1" s="1"/>
  <c r="I804" i="2"/>
  <c r="A802" i="1" s="1"/>
  <c r="I805" i="2"/>
  <c r="A803" i="1" s="1"/>
  <c r="I806" i="2"/>
  <c r="A804" i="1" s="1"/>
  <c r="I807" i="2"/>
  <c r="A805" i="1" s="1"/>
  <c r="I808" i="2"/>
  <c r="A806" i="1" s="1"/>
  <c r="I809" i="2"/>
  <c r="A807" i="1" s="1"/>
  <c r="I810" i="2"/>
  <c r="A808" i="1" s="1"/>
  <c r="I811" i="2"/>
  <c r="A809" i="1" s="1"/>
  <c r="I812" i="2"/>
  <c r="A810" i="1" s="1"/>
  <c r="I813" i="2"/>
  <c r="A811" i="1" s="1"/>
  <c r="I814" i="2"/>
  <c r="A812" i="1" s="1"/>
  <c r="I815" i="2"/>
  <c r="A813" i="1" s="1"/>
  <c r="I816" i="2"/>
  <c r="A814" i="1" s="1"/>
  <c r="I817" i="2"/>
  <c r="A815" i="1" s="1"/>
  <c r="I818" i="2"/>
  <c r="A816" i="1" s="1"/>
  <c r="I819" i="2"/>
  <c r="A817" i="1" s="1"/>
  <c r="I820" i="2"/>
  <c r="A818" i="1" s="1"/>
  <c r="I821" i="2"/>
  <c r="A819" i="1" s="1"/>
  <c r="I822" i="2"/>
  <c r="A820" i="1" s="1"/>
  <c r="I823" i="2"/>
  <c r="A821" i="1" s="1"/>
  <c r="I824" i="2"/>
  <c r="A822" i="1" s="1"/>
  <c r="I825" i="2"/>
  <c r="A823" i="1" s="1"/>
  <c r="I826" i="2"/>
  <c r="A824" i="1" s="1"/>
  <c r="I827" i="2"/>
  <c r="A825" i="1" s="1"/>
  <c r="I828" i="2"/>
  <c r="A826" i="1" s="1"/>
  <c r="I829" i="2"/>
  <c r="A827" i="1" s="1"/>
  <c r="I830" i="2"/>
  <c r="A828" i="1" s="1"/>
  <c r="I831" i="2"/>
  <c r="A829" i="1" s="1"/>
  <c r="I832" i="2"/>
  <c r="A830" i="1" s="1"/>
  <c r="I833" i="2"/>
  <c r="A831" i="1" s="1"/>
  <c r="I834" i="2"/>
  <c r="A832" i="1" s="1"/>
  <c r="I835" i="2"/>
  <c r="A833" i="1" s="1"/>
  <c r="I836" i="2"/>
  <c r="A834" i="1" s="1"/>
  <c r="I837" i="2"/>
  <c r="A835" i="1" s="1"/>
  <c r="I838" i="2"/>
  <c r="A836" i="1" s="1"/>
  <c r="I839" i="2"/>
  <c r="A837" i="1" s="1"/>
  <c r="I840" i="2"/>
  <c r="A838" i="1" s="1"/>
  <c r="I841" i="2"/>
  <c r="A839" i="1" s="1"/>
  <c r="I842" i="2"/>
  <c r="A840" i="1" s="1"/>
  <c r="I843" i="2"/>
  <c r="A841" i="1" s="1"/>
  <c r="I844" i="2"/>
  <c r="A842" i="1" s="1"/>
  <c r="I845" i="2"/>
  <c r="A843" i="1" s="1"/>
  <c r="I846" i="2"/>
  <c r="A844" i="1" s="1"/>
  <c r="I847" i="2"/>
  <c r="A845" i="1" s="1"/>
  <c r="I848" i="2"/>
  <c r="A846" i="1" s="1"/>
  <c r="I849" i="2"/>
  <c r="A847" i="1" s="1"/>
  <c r="I850" i="2"/>
  <c r="A848" i="1" s="1"/>
  <c r="I851" i="2"/>
  <c r="A849" i="1" s="1"/>
  <c r="I852" i="2"/>
  <c r="A850" i="1" s="1"/>
  <c r="I853" i="2"/>
  <c r="A851" i="1" s="1"/>
  <c r="I854" i="2"/>
  <c r="A852" i="1" s="1"/>
  <c r="I855" i="2"/>
  <c r="A853" i="1" s="1"/>
  <c r="I856" i="2"/>
  <c r="A854" i="1" s="1"/>
  <c r="I857" i="2"/>
  <c r="A855" i="1" s="1"/>
  <c r="I858" i="2"/>
  <c r="A856" i="1" s="1"/>
  <c r="I859" i="2"/>
  <c r="A857" i="1" s="1"/>
  <c r="I860" i="2"/>
  <c r="A858" i="1" s="1"/>
  <c r="I861" i="2"/>
  <c r="A859" i="1" s="1"/>
  <c r="I862" i="2"/>
  <c r="A860" i="1" s="1"/>
  <c r="I863" i="2"/>
  <c r="A861" i="1" s="1"/>
  <c r="I864" i="2"/>
  <c r="A862" i="1" s="1"/>
  <c r="I865" i="2"/>
  <c r="A863" i="1" s="1"/>
  <c r="I866" i="2"/>
  <c r="A864" i="1" s="1"/>
  <c r="I867" i="2"/>
  <c r="A865" i="1" s="1"/>
  <c r="I868" i="2"/>
  <c r="A866" i="1" s="1"/>
  <c r="I869" i="2"/>
  <c r="A867" i="1" s="1"/>
  <c r="I870" i="2"/>
  <c r="A868" i="1" s="1"/>
  <c r="I871" i="2"/>
  <c r="A869" i="1" s="1"/>
  <c r="I872" i="2"/>
  <c r="A870" i="1" s="1"/>
  <c r="I873" i="2"/>
  <c r="A871" i="1" s="1"/>
  <c r="I874" i="2"/>
  <c r="A872" i="1" s="1"/>
  <c r="I875" i="2"/>
  <c r="A873" i="1" s="1"/>
  <c r="I876" i="2"/>
  <c r="A874" i="1" s="1"/>
  <c r="I877" i="2"/>
  <c r="A875" i="1" s="1"/>
  <c r="I878" i="2"/>
  <c r="A876" i="1" s="1"/>
  <c r="I879" i="2"/>
  <c r="A877" i="1" s="1"/>
  <c r="I880" i="2"/>
  <c r="A878" i="1" s="1"/>
  <c r="I881" i="2"/>
  <c r="A879" i="1" s="1"/>
  <c r="I882" i="2"/>
  <c r="A880" i="1" s="1"/>
  <c r="I883" i="2"/>
  <c r="A881" i="1" s="1"/>
  <c r="I884" i="2"/>
  <c r="A882" i="1" s="1"/>
  <c r="I885" i="2"/>
  <c r="A883" i="1" s="1"/>
  <c r="I886" i="2"/>
  <c r="A884" i="1" s="1"/>
  <c r="I887" i="2"/>
  <c r="A885" i="1" s="1"/>
  <c r="I888" i="2"/>
  <c r="A886" i="1" s="1"/>
  <c r="I889" i="2"/>
  <c r="A887" i="1" s="1"/>
  <c r="I890" i="2"/>
  <c r="A888" i="1" s="1"/>
  <c r="I891" i="2"/>
  <c r="A889" i="1" s="1"/>
  <c r="I892" i="2"/>
  <c r="A890" i="1" s="1"/>
  <c r="I893" i="2"/>
  <c r="A891" i="1" s="1"/>
  <c r="I894" i="2"/>
  <c r="A892" i="1" s="1"/>
  <c r="I895" i="2"/>
  <c r="A893" i="1" s="1"/>
  <c r="I896" i="2"/>
  <c r="A894" i="1" s="1"/>
  <c r="I897" i="2"/>
  <c r="A895" i="1" s="1"/>
  <c r="I898" i="2"/>
  <c r="A896" i="1" s="1"/>
  <c r="I899" i="2"/>
  <c r="A897" i="1" s="1"/>
  <c r="I900" i="2"/>
  <c r="A898" i="1" s="1"/>
  <c r="I901" i="2"/>
  <c r="A899" i="1" s="1"/>
  <c r="I902" i="2"/>
  <c r="A900" i="1" s="1"/>
  <c r="I903" i="2"/>
  <c r="A901" i="1" s="1"/>
  <c r="I904" i="2"/>
  <c r="A902" i="1" s="1"/>
  <c r="I905" i="2"/>
  <c r="A903" i="1" s="1"/>
  <c r="I906" i="2"/>
  <c r="A904" i="1" s="1"/>
  <c r="I907" i="2"/>
  <c r="A905" i="1" s="1"/>
  <c r="I908" i="2"/>
  <c r="A906" i="1" s="1"/>
  <c r="I909" i="2"/>
  <c r="A907" i="1" s="1"/>
  <c r="I910" i="2"/>
  <c r="A908" i="1" s="1"/>
  <c r="I911" i="2"/>
  <c r="A909" i="1" s="1"/>
  <c r="I912" i="2"/>
  <c r="A910" i="1" s="1"/>
  <c r="I913" i="2"/>
  <c r="A911" i="1" s="1"/>
  <c r="I914" i="2"/>
  <c r="A912" i="1" s="1"/>
  <c r="I915" i="2"/>
  <c r="A913" i="1" s="1"/>
  <c r="I916" i="2"/>
  <c r="A914" i="1" s="1"/>
  <c r="I917" i="2"/>
  <c r="A915" i="1" s="1"/>
  <c r="I918" i="2"/>
  <c r="A916" i="1" s="1"/>
  <c r="I919" i="2"/>
  <c r="A917" i="1" s="1"/>
  <c r="I920" i="2"/>
  <c r="A918" i="1" s="1"/>
  <c r="I921" i="2"/>
  <c r="A919" i="1" s="1"/>
  <c r="I922" i="2"/>
  <c r="A920" i="1" s="1"/>
  <c r="I923" i="2"/>
  <c r="A921" i="1" s="1"/>
  <c r="I924" i="2"/>
  <c r="A922" i="1" s="1"/>
  <c r="I925" i="2"/>
  <c r="A923" i="1" s="1"/>
  <c r="I926" i="2"/>
  <c r="A924" i="1" s="1"/>
  <c r="I927" i="2"/>
  <c r="A925" i="1" s="1"/>
  <c r="I928" i="2"/>
  <c r="A926" i="1" s="1"/>
  <c r="I929" i="2"/>
  <c r="A927" i="1" s="1"/>
  <c r="I930" i="2"/>
  <c r="A928" i="1" s="1"/>
  <c r="I931" i="2"/>
  <c r="A929" i="1" s="1"/>
  <c r="I932" i="2"/>
  <c r="A930" i="1" s="1"/>
  <c r="I933" i="2"/>
  <c r="A931" i="1" s="1"/>
  <c r="I934" i="2"/>
  <c r="A932" i="1" s="1"/>
  <c r="I935" i="2"/>
  <c r="A933" i="1" s="1"/>
  <c r="I936" i="2"/>
  <c r="A934" i="1" s="1"/>
  <c r="I937" i="2"/>
  <c r="A935" i="1" s="1"/>
  <c r="I938" i="2"/>
  <c r="A936" i="1" s="1"/>
  <c r="I939" i="2"/>
  <c r="A937" i="1" s="1"/>
  <c r="I940" i="2"/>
  <c r="A938" i="1" s="1"/>
  <c r="I941" i="2"/>
  <c r="A939" i="1" s="1"/>
  <c r="I942" i="2"/>
  <c r="A940" i="1" s="1"/>
  <c r="I943" i="2"/>
  <c r="A941" i="1" s="1"/>
  <c r="I944" i="2"/>
  <c r="A942" i="1" s="1"/>
  <c r="I945" i="2"/>
  <c r="A943" i="1" s="1"/>
  <c r="I946" i="2"/>
  <c r="A944" i="1" s="1"/>
  <c r="I947" i="2"/>
  <c r="A945" i="1" s="1"/>
  <c r="I948" i="2"/>
  <c r="A946" i="1" s="1"/>
  <c r="I949" i="2"/>
  <c r="A947" i="1" s="1"/>
  <c r="I950" i="2"/>
  <c r="A948" i="1" s="1"/>
  <c r="I951" i="2"/>
  <c r="A949" i="1" s="1"/>
  <c r="I952" i="2"/>
  <c r="A950" i="1" s="1"/>
  <c r="I953" i="2"/>
  <c r="A951" i="1" s="1"/>
  <c r="I954" i="2"/>
  <c r="A952" i="1" s="1"/>
  <c r="I955" i="2"/>
  <c r="A953" i="1" s="1"/>
  <c r="I956" i="2"/>
  <c r="A954" i="1" s="1"/>
  <c r="I957" i="2"/>
  <c r="A955" i="1" s="1"/>
  <c r="I958" i="2"/>
  <c r="A956" i="1" s="1"/>
  <c r="I959" i="2"/>
  <c r="A957" i="1" s="1"/>
  <c r="I960" i="2"/>
  <c r="A958" i="1" s="1"/>
  <c r="I961" i="2"/>
  <c r="A959" i="1" s="1"/>
  <c r="I962" i="2"/>
  <c r="A960" i="1" s="1"/>
  <c r="I963" i="2"/>
  <c r="A961" i="1" s="1"/>
  <c r="I964" i="2"/>
  <c r="A962" i="1" s="1"/>
  <c r="I965" i="2"/>
  <c r="A963" i="1" s="1"/>
  <c r="I966" i="2"/>
  <c r="A964" i="1" s="1"/>
  <c r="I967" i="2"/>
  <c r="A965" i="1" s="1"/>
  <c r="I968" i="2"/>
  <c r="A966" i="1" s="1"/>
  <c r="I969" i="2"/>
  <c r="A967" i="1" s="1"/>
  <c r="I970" i="2"/>
  <c r="A968" i="1" s="1"/>
  <c r="I971" i="2"/>
  <c r="A969" i="1" s="1"/>
  <c r="I972" i="2"/>
  <c r="A970" i="1" s="1"/>
  <c r="I973" i="2"/>
  <c r="A971" i="1" s="1"/>
  <c r="I974" i="2"/>
  <c r="A972" i="1" s="1"/>
  <c r="I975" i="2"/>
  <c r="A973" i="1" s="1"/>
  <c r="I976" i="2"/>
  <c r="A974" i="1" s="1"/>
  <c r="I977" i="2"/>
  <c r="A975" i="1" s="1"/>
  <c r="I978" i="2"/>
  <c r="A976" i="1" s="1"/>
  <c r="I979" i="2"/>
  <c r="A977" i="1" s="1"/>
  <c r="I980" i="2"/>
  <c r="A978" i="1" s="1"/>
  <c r="I981" i="2"/>
  <c r="A979" i="1" s="1"/>
  <c r="I982" i="2"/>
  <c r="A980" i="1" s="1"/>
  <c r="I983" i="2"/>
  <c r="A981" i="1" s="1"/>
  <c r="I984" i="2"/>
  <c r="A982" i="1" s="1"/>
  <c r="I985" i="2"/>
  <c r="A983" i="1" s="1"/>
  <c r="I986" i="2"/>
  <c r="A984" i="1" s="1"/>
  <c r="I987" i="2"/>
  <c r="A985" i="1" s="1"/>
  <c r="I988" i="2"/>
  <c r="A986" i="1" s="1"/>
  <c r="I989" i="2"/>
  <c r="A987" i="1" s="1"/>
  <c r="I990" i="2"/>
  <c r="A988" i="1" s="1"/>
  <c r="I991" i="2"/>
  <c r="A989" i="1" s="1"/>
  <c r="I992" i="2"/>
  <c r="A990" i="1" s="1"/>
  <c r="I993" i="2"/>
  <c r="A991" i="1" s="1"/>
  <c r="I994" i="2"/>
  <c r="A992" i="1" s="1"/>
  <c r="I995" i="2"/>
  <c r="A993" i="1" s="1"/>
  <c r="I996" i="2"/>
  <c r="A994" i="1" s="1"/>
  <c r="I997" i="2"/>
  <c r="A995" i="1" s="1"/>
  <c r="I998" i="2"/>
  <c r="A996" i="1" s="1"/>
  <c r="I999" i="2"/>
  <c r="A997" i="1" s="1"/>
  <c r="I1000" i="2"/>
  <c r="A998" i="1" s="1"/>
  <c r="I1001" i="2"/>
  <c r="A999" i="1" s="1"/>
  <c r="I1002" i="2"/>
  <c r="A1000" i="1" s="1"/>
  <c r="I1003" i="2"/>
  <c r="A1001" i="1" s="1"/>
  <c r="I1004" i="2"/>
  <c r="A1002" i="1" s="1"/>
  <c r="I1005" i="2"/>
  <c r="A1003" i="1" s="1"/>
  <c r="I1006" i="2"/>
  <c r="A1004" i="1" s="1"/>
  <c r="I1007" i="2"/>
  <c r="A1005" i="1" s="1"/>
  <c r="I1008" i="2"/>
  <c r="A1006" i="1" s="1"/>
  <c r="I1009" i="2"/>
  <c r="A1007" i="1" s="1"/>
  <c r="I1010" i="2"/>
  <c r="A1008" i="1" s="1"/>
  <c r="I1011" i="2"/>
  <c r="A1009" i="1" s="1"/>
  <c r="I1012" i="2"/>
  <c r="A1010" i="1" s="1"/>
  <c r="I1013" i="2"/>
  <c r="A1011" i="1" s="1"/>
  <c r="I1014" i="2"/>
  <c r="A1012" i="1" s="1"/>
  <c r="I1015" i="2"/>
  <c r="A1013" i="1" s="1"/>
  <c r="I1016" i="2"/>
  <c r="A1014" i="1" s="1"/>
  <c r="I1017" i="2"/>
  <c r="A1015" i="1" s="1"/>
  <c r="I1018" i="2"/>
  <c r="A1016" i="1" s="1"/>
  <c r="I1019" i="2"/>
  <c r="A1017" i="1" s="1"/>
  <c r="I1020" i="2"/>
  <c r="A1018" i="1" s="1"/>
  <c r="I1021" i="2"/>
  <c r="A1019" i="1" s="1"/>
  <c r="I1022" i="2"/>
  <c r="A1020" i="1" s="1"/>
  <c r="I1023" i="2"/>
  <c r="A1021" i="1" s="1"/>
  <c r="I1024" i="2"/>
  <c r="A1022" i="1" s="1"/>
  <c r="I1025" i="2"/>
  <c r="A1023" i="1" s="1"/>
  <c r="I1026" i="2"/>
  <c r="A1024" i="1" s="1"/>
  <c r="I1027" i="2"/>
  <c r="A1025" i="1" s="1"/>
  <c r="I1028" i="2"/>
  <c r="A1026" i="1" s="1"/>
  <c r="I1029" i="2"/>
  <c r="A1027" i="1" s="1"/>
  <c r="I1030" i="2"/>
  <c r="A1028" i="1" s="1"/>
  <c r="I1031" i="2"/>
  <c r="A1029" i="1" s="1"/>
  <c r="I1032" i="2"/>
  <c r="A1030" i="1" s="1"/>
  <c r="I1033" i="2"/>
  <c r="A1031" i="1" s="1"/>
  <c r="I1034" i="2"/>
  <c r="A1032" i="1" s="1"/>
  <c r="I1035" i="2"/>
  <c r="A1033" i="1" s="1"/>
  <c r="I1036" i="2"/>
  <c r="A1034" i="1" s="1"/>
  <c r="I1037" i="2"/>
  <c r="A1035" i="1" s="1"/>
  <c r="I1038" i="2"/>
  <c r="A1036" i="1" s="1"/>
  <c r="I1039" i="2"/>
  <c r="A1037" i="1" s="1"/>
  <c r="I1040" i="2"/>
  <c r="A1038" i="1" s="1"/>
  <c r="I1041" i="2"/>
  <c r="A1039" i="1" s="1"/>
  <c r="I1042" i="2"/>
  <c r="A1040" i="1" s="1"/>
  <c r="I1043" i="2"/>
  <c r="A1041" i="1" s="1"/>
  <c r="I1044" i="2"/>
  <c r="A1042" i="1" s="1"/>
  <c r="I1045" i="2"/>
  <c r="A1043" i="1" s="1"/>
  <c r="I1046" i="2"/>
  <c r="A1044" i="1" s="1"/>
  <c r="I1047" i="2"/>
  <c r="A1045" i="1" s="1"/>
  <c r="I1048" i="2"/>
  <c r="A1046" i="1" s="1"/>
  <c r="I1049" i="2"/>
  <c r="A1047" i="1" s="1"/>
  <c r="I1050" i="2"/>
  <c r="A1048" i="1" s="1"/>
  <c r="I1051" i="2"/>
  <c r="A1049" i="1" s="1"/>
  <c r="I1052" i="2"/>
  <c r="A1050" i="1" s="1"/>
  <c r="I1053" i="2"/>
  <c r="A1051" i="1" s="1"/>
  <c r="I1054" i="2"/>
  <c r="A1052" i="1" s="1"/>
  <c r="I1055" i="2"/>
  <c r="A1053" i="1" s="1"/>
  <c r="I1056" i="2"/>
  <c r="A1054" i="1" s="1"/>
  <c r="I1057" i="2"/>
  <c r="A1055" i="1" s="1"/>
  <c r="I1058" i="2"/>
  <c r="A1056" i="1" s="1"/>
  <c r="I1059" i="2"/>
  <c r="A1057" i="1" s="1"/>
  <c r="I1060" i="2"/>
  <c r="A1058" i="1" s="1"/>
  <c r="I1061" i="2"/>
  <c r="A1059" i="1" s="1"/>
  <c r="I1062" i="2"/>
  <c r="A1060" i="1" s="1"/>
  <c r="I1063" i="2"/>
  <c r="A1061" i="1" s="1"/>
  <c r="I1064" i="2"/>
  <c r="A1062" i="1" s="1"/>
  <c r="I1065" i="2"/>
  <c r="A1063" i="1" s="1"/>
  <c r="I1066" i="2"/>
  <c r="A1064" i="1" s="1"/>
  <c r="I1067" i="2"/>
  <c r="A1065" i="1" s="1"/>
  <c r="I1068" i="2"/>
  <c r="A1066" i="1" s="1"/>
  <c r="I1069" i="2"/>
  <c r="A1067" i="1" s="1"/>
  <c r="I1070" i="2"/>
  <c r="A1068" i="1" s="1"/>
  <c r="I1071" i="2"/>
  <c r="A1069" i="1" s="1"/>
  <c r="I1072" i="2"/>
  <c r="A1070" i="1" s="1"/>
  <c r="I1073" i="2"/>
  <c r="A1071" i="1" s="1"/>
  <c r="I1074" i="2"/>
  <c r="A1072" i="1" s="1"/>
  <c r="I1075" i="2"/>
  <c r="A1073" i="1" s="1"/>
  <c r="I1076" i="2"/>
  <c r="A1074" i="1" s="1"/>
  <c r="I1077" i="2"/>
  <c r="A1075" i="1" s="1"/>
  <c r="I1078" i="2"/>
  <c r="A1076" i="1" s="1"/>
  <c r="I1079" i="2"/>
  <c r="A1077" i="1" s="1"/>
  <c r="I1080" i="2"/>
  <c r="A1078" i="1" s="1"/>
  <c r="I1081" i="2"/>
  <c r="A1079" i="1" s="1"/>
  <c r="I1082" i="2"/>
  <c r="A1080" i="1" s="1"/>
  <c r="I1083" i="2"/>
  <c r="A1081" i="1" s="1"/>
  <c r="I1084" i="2"/>
  <c r="A1082" i="1" s="1"/>
  <c r="I1085" i="2"/>
  <c r="A1083" i="1" s="1"/>
  <c r="I1086" i="2"/>
  <c r="A1084" i="1" s="1"/>
  <c r="I1087" i="2"/>
  <c r="A1085" i="1" s="1"/>
  <c r="I1088" i="2"/>
  <c r="A1086" i="1" s="1"/>
  <c r="I1089" i="2"/>
  <c r="A1087" i="1" s="1"/>
  <c r="I1090" i="2"/>
  <c r="A1088" i="1" s="1"/>
  <c r="I1091" i="2"/>
  <c r="A1089" i="1" s="1"/>
  <c r="I1092" i="2"/>
  <c r="A1090" i="1" s="1"/>
  <c r="I1093" i="2"/>
  <c r="A1091" i="1" s="1"/>
  <c r="I1094" i="2"/>
  <c r="A1092" i="1" s="1"/>
  <c r="I1095" i="2"/>
  <c r="A1093" i="1" s="1"/>
  <c r="I1096" i="2"/>
  <c r="A1094" i="1" s="1"/>
  <c r="I1097" i="2"/>
  <c r="A1095" i="1" s="1"/>
  <c r="I1098" i="2"/>
  <c r="A1096" i="1" s="1"/>
  <c r="I1099" i="2"/>
  <c r="A1097" i="1" s="1"/>
  <c r="I1100" i="2"/>
  <c r="A1098" i="1" s="1"/>
  <c r="I1101" i="2"/>
  <c r="A1099" i="1" s="1"/>
  <c r="I1102" i="2"/>
  <c r="A1100" i="1" s="1"/>
  <c r="I1103" i="2"/>
  <c r="A1101" i="1" s="1"/>
  <c r="I1104" i="2"/>
  <c r="A1102" i="1" s="1"/>
  <c r="I1105" i="2"/>
  <c r="A1103" i="1" s="1"/>
  <c r="I1106" i="2"/>
  <c r="A1104" i="1" s="1"/>
  <c r="I1107" i="2"/>
  <c r="A1105" i="1" s="1"/>
  <c r="I1108" i="2"/>
  <c r="A1106" i="1" s="1"/>
  <c r="I1109" i="2"/>
  <c r="A1107" i="1" s="1"/>
  <c r="I1110" i="2"/>
  <c r="A1108" i="1" s="1"/>
  <c r="I1111" i="2"/>
  <c r="A1109" i="1" s="1"/>
  <c r="I1112" i="2"/>
  <c r="A1110" i="1" s="1"/>
  <c r="I1113" i="2"/>
  <c r="A1111" i="1" s="1"/>
  <c r="I1114" i="2"/>
  <c r="A1112" i="1" s="1"/>
  <c r="I1115" i="2"/>
  <c r="A1113" i="1" s="1"/>
  <c r="I1116" i="2"/>
  <c r="A1114" i="1" s="1"/>
  <c r="I1117" i="2"/>
  <c r="A1115" i="1" s="1"/>
  <c r="I1118" i="2"/>
  <c r="A1116" i="1" s="1"/>
  <c r="I1119" i="2"/>
  <c r="A1117" i="1" s="1"/>
  <c r="I1120" i="2"/>
  <c r="A1118" i="1" s="1"/>
  <c r="I1121" i="2"/>
  <c r="A1119" i="1" s="1"/>
  <c r="I1122" i="2"/>
  <c r="A1120" i="1" s="1"/>
  <c r="I1123" i="2"/>
  <c r="A1121" i="1" s="1"/>
  <c r="I1124" i="2"/>
  <c r="A1122" i="1" s="1"/>
  <c r="I1125" i="2"/>
  <c r="A1123" i="1" s="1"/>
  <c r="I1126" i="2"/>
  <c r="A1124" i="1" s="1"/>
  <c r="I1127" i="2"/>
  <c r="A1125" i="1" s="1"/>
  <c r="I1128" i="2"/>
  <c r="A1126" i="1" s="1"/>
  <c r="I1129" i="2"/>
  <c r="A1127" i="1" s="1"/>
  <c r="I1130" i="2"/>
  <c r="A1128" i="1" s="1"/>
  <c r="I3" i="2"/>
  <c r="I4" i="2"/>
  <c r="I5" i="2"/>
  <c r="I6" i="2"/>
  <c r="I7" i="2"/>
  <c r="I8" i="2"/>
  <c r="I9" i="2"/>
  <c r="I10" i="2"/>
  <c r="I2" i="2"/>
  <c r="E535" i="1" l="1"/>
  <c r="F535" i="1" s="1"/>
  <c r="E561" i="1"/>
  <c r="F561" i="1" s="1"/>
  <c r="E554" i="1"/>
  <c r="F554" i="1" s="1"/>
  <c r="E334" i="1"/>
  <c r="F334" i="1" s="1"/>
  <c r="B375" i="1"/>
  <c r="C375" i="1"/>
  <c r="E375" i="1" s="1"/>
  <c r="F375" i="1" s="1"/>
  <c r="D375" i="1"/>
  <c r="G375" i="1"/>
  <c r="G414" i="1"/>
  <c r="B414" i="1"/>
  <c r="C414" i="1"/>
  <c r="E358" i="1"/>
  <c r="F358" i="1" s="1"/>
  <c r="E551" i="1"/>
  <c r="F551" i="1" s="1"/>
  <c r="E437" i="1"/>
  <c r="F437" i="1" s="1"/>
  <c r="B391" i="1"/>
  <c r="C391" i="1"/>
  <c r="E391" i="1" s="1"/>
  <c r="F391" i="1" s="1"/>
  <c r="D391" i="1"/>
  <c r="G391" i="1"/>
  <c r="E370" i="1"/>
  <c r="F370" i="1" s="1"/>
  <c r="D333" i="1"/>
  <c r="G333" i="1"/>
  <c r="B333" i="1"/>
  <c r="C333" i="1"/>
  <c r="E333" i="1" s="1"/>
  <c r="F333" i="1" s="1"/>
  <c r="G87" i="1"/>
  <c r="B87" i="1"/>
  <c r="D87" i="1"/>
  <c r="C87" i="1"/>
  <c r="G577" i="1"/>
  <c r="C577" i="1"/>
  <c r="G572" i="1"/>
  <c r="B572" i="1"/>
  <c r="G558" i="1"/>
  <c r="D558" i="1"/>
  <c r="B521" i="1"/>
  <c r="C521" i="1"/>
  <c r="E521" i="1" s="1"/>
  <c r="F521" i="1" s="1"/>
  <c r="D521" i="1"/>
  <c r="B491" i="1"/>
  <c r="C491" i="1"/>
  <c r="E491" i="1" s="1"/>
  <c r="F491" i="1" s="1"/>
  <c r="D491" i="1"/>
  <c r="G491" i="1"/>
  <c r="B450" i="1"/>
  <c r="C450" i="1"/>
  <c r="E450" i="1" s="1"/>
  <c r="F450" i="1" s="1"/>
  <c r="D450" i="1"/>
  <c r="G450" i="1"/>
  <c r="G424" i="1"/>
  <c r="B424" i="1"/>
  <c r="C424" i="1"/>
  <c r="E424" i="1" s="1"/>
  <c r="F424" i="1" s="1"/>
  <c r="D373" i="1"/>
  <c r="B373" i="1"/>
  <c r="C373" i="1"/>
  <c r="E373" i="1" s="1"/>
  <c r="F373" i="1" s="1"/>
  <c r="G373" i="1"/>
  <c r="B240" i="1"/>
  <c r="C240" i="1"/>
  <c r="E240" i="1" s="1"/>
  <c r="F240" i="1" s="1"/>
  <c r="D240" i="1"/>
  <c r="G240" i="1"/>
  <c r="G570" i="1"/>
  <c r="D570" i="1"/>
  <c r="G498" i="1"/>
  <c r="B498" i="1"/>
  <c r="C498" i="1"/>
  <c r="E498" i="1" s="1"/>
  <c r="F498" i="1" s="1"/>
  <c r="E432" i="1"/>
  <c r="F432" i="1" s="1"/>
  <c r="E429" i="1"/>
  <c r="F429" i="1" s="1"/>
  <c r="G357" i="1"/>
  <c r="B357" i="1"/>
  <c r="C357" i="1"/>
  <c r="D357" i="1"/>
  <c r="E306" i="1"/>
  <c r="F306" i="1" s="1"/>
  <c r="E490" i="1"/>
  <c r="F490" i="1" s="1"/>
  <c r="G248" i="1"/>
  <c r="B248" i="1"/>
  <c r="D248" i="1"/>
  <c r="C248" i="1"/>
  <c r="E325" i="1"/>
  <c r="F325" i="1" s="1"/>
  <c r="E515" i="1"/>
  <c r="F515" i="1" s="1"/>
  <c r="B509" i="1"/>
  <c r="C509" i="1"/>
  <c r="E509" i="1" s="1"/>
  <c r="F509" i="1" s="1"/>
  <c r="D509" i="1"/>
  <c r="E438" i="1"/>
  <c r="F438" i="1" s="1"/>
  <c r="E439" i="1"/>
  <c r="F439" i="1" s="1"/>
  <c r="C416" i="1"/>
  <c r="D416" i="1"/>
  <c r="G416" i="1"/>
  <c r="B416" i="1"/>
  <c r="E395" i="1"/>
  <c r="F395" i="1" s="1"/>
  <c r="G371" i="1"/>
  <c r="B371" i="1"/>
  <c r="C371" i="1"/>
  <c r="E371" i="1" s="1"/>
  <c r="F371" i="1" s="1"/>
  <c r="D371" i="1"/>
  <c r="C361" i="1"/>
  <c r="D361" i="1"/>
  <c r="B361" i="1"/>
  <c r="G361" i="1"/>
  <c r="E483" i="1"/>
  <c r="F483" i="1" s="1"/>
  <c r="E381" i="1"/>
  <c r="F381" i="1" s="1"/>
  <c r="B479" i="1"/>
  <c r="C479" i="1"/>
  <c r="E479" i="1" s="1"/>
  <c r="F479" i="1" s="1"/>
  <c r="G479" i="1"/>
  <c r="G463" i="1"/>
  <c r="B463" i="1"/>
  <c r="C463" i="1"/>
  <c r="G524" i="1"/>
  <c r="B524" i="1"/>
  <c r="C524" i="1"/>
  <c r="B492" i="1"/>
  <c r="C492" i="1"/>
  <c r="G420" i="1"/>
  <c r="B420" i="1"/>
  <c r="C420" i="1"/>
  <c r="E420" i="1" s="1"/>
  <c r="F420" i="1" s="1"/>
  <c r="G553" i="1"/>
  <c r="C553" i="1"/>
  <c r="G534" i="1"/>
  <c r="D534" i="1"/>
  <c r="G529" i="1"/>
  <c r="C529" i="1"/>
  <c r="D529" i="1"/>
  <c r="C574" i="1"/>
  <c r="E575" i="1" s="1"/>
  <c r="F575" i="1" s="1"/>
  <c r="D574" i="1"/>
  <c r="B569" i="1"/>
  <c r="C569" i="1"/>
  <c r="D569" i="1"/>
  <c r="G541" i="1"/>
  <c r="C541" i="1"/>
  <c r="G536" i="1"/>
  <c r="B536" i="1"/>
  <c r="G568" i="1"/>
  <c r="C562" i="1"/>
  <c r="E562" i="1" s="1"/>
  <c r="F562" i="1" s="1"/>
  <c r="D562" i="1"/>
  <c r="B557" i="1"/>
  <c r="C557" i="1"/>
  <c r="E557" i="1" s="1"/>
  <c r="F557" i="1" s="1"/>
  <c r="D557" i="1"/>
  <c r="B520" i="1"/>
  <c r="G512" i="1"/>
  <c r="B512" i="1"/>
  <c r="C512" i="1"/>
  <c r="B503" i="1"/>
  <c r="C503" i="1"/>
  <c r="E503" i="1" s="1"/>
  <c r="F503" i="1" s="1"/>
  <c r="E494" i="1"/>
  <c r="F494" i="1" s="1"/>
  <c r="B467" i="1"/>
  <c r="C467" i="1"/>
  <c r="E467" i="1" s="1"/>
  <c r="F467" i="1" s="1"/>
  <c r="D467" i="1"/>
  <c r="G467" i="1"/>
  <c r="E401" i="1"/>
  <c r="F401" i="1" s="1"/>
  <c r="E382" i="1"/>
  <c r="F382" i="1" s="1"/>
  <c r="B456" i="1"/>
  <c r="C456" i="1"/>
  <c r="E456" i="1" s="1"/>
  <c r="F456" i="1" s="1"/>
  <c r="D456" i="1"/>
  <c r="G456" i="1"/>
  <c r="G487" i="1"/>
  <c r="B487" i="1"/>
  <c r="C487" i="1"/>
  <c r="E457" i="1"/>
  <c r="F457" i="1" s="1"/>
  <c r="G422" i="1"/>
  <c r="B422" i="1"/>
  <c r="C422" i="1"/>
  <c r="E422" i="1" s="1"/>
  <c r="F422" i="1" s="1"/>
  <c r="D255" i="1"/>
  <c r="G255" i="1"/>
  <c r="C255" i="1"/>
  <c r="E255" i="1" s="1"/>
  <c r="F255" i="1" s="1"/>
  <c r="B255" i="1"/>
  <c r="C452" i="1"/>
  <c r="E452" i="1" s="1"/>
  <c r="F452" i="1" s="1"/>
  <c r="D452" i="1"/>
  <c r="B452" i="1"/>
  <c r="G452" i="1"/>
  <c r="G522" i="1"/>
  <c r="D522" i="1"/>
  <c r="G560" i="1"/>
  <c r="B560" i="1"/>
  <c r="G546" i="1"/>
  <c r="D546" i="1"/>
  <c r="E520" i="1"/>
  <c r="F520" i="1" s="1"/>
  <c r="G548" i="1"/>
  <c r="B548" i="1"/>
  <c r="E543" i="1"/>
  <c r="F543" i="1" s="1"/>
  <c r="E531" i="1"/>
  <c r="F531" i="1" s="1"/>
  <c r="G556" i="1"/>
  <c r="C550" i="1"/>
  <c r="E550" i="1" s="1"/>
  <c r="F550" i="1" s="1"/>
  <c r="D550" i="1"/>
  <c r="B545" i="1"/>
  <c r="C545" i="1"/>
  <c r="D545" i="1"/>
  <c r="B533" i="1"/>
  <c r="C533" i="1"/>
  <c r="E533" i="1" s="1"/>
  <c r="F533" i="1" s="1"/>
  <c r="D533" i="1"/>
  <c r="C538" i="1"/>
  <c r="E538" i="1" s="1"/>
  <c r="F538" i="1" s="1"/>
  <c r="D538" i="1"/>
  <c r="E511" i="1"/>
  <c r="F511" i="1" s="1"/>
  <c r="G474" i="1"/>
  <c r="B474" i="1"/>
  <c r="C474" i="1"/>
  <c r="E474" i="1" s="1"/>
  <c r="F474" i="1" s="1"/>
  <c r="E466" i="1"/>
  <c r="F466" i="1" s="1"/>
  <c r="B393" i="1"/>
  <c r="C393" i="1"/>
  <c r="D393" i="1"/>
  <c r="G393" i="1"/>
  <c r="E367" i="1"/>
  <c r="F367" i="1" s="1"/>
  <c r="E319" i="1"/>
  <c r="F319" i="1" s="1"/>
  <c r="G517" i="1"/>
  <c r="C517" i="1"/>
  <c r="D517" i="1"/>
  <c r="E563" i="1"/>
  <c r="F563" i="1" s="1"/>
  <c r="E460" i="1"/>
  <c r="F460" i="1" s="1"/>
  <c r="G565" i="1"/>
  <c r="C565" i="1"/>
  <c r="E555" i="1"/>
  <c r="F555" i="1" s="1"/>
  <c r="D573" i="1"/>
  <c r="D568" i="1"/>
  <c r="C573" i="1"/>
  <c r="E573" i="1" s="1"/>
  <c r="F573" i="1" s="1"/>
  <c r="D561" i="1"/>
  <c r="C522" i="1"/>
  <c r="B517" i="1"/>
  <c r="E502" i="1"/>
  <c r="F502" i="1" s="1"/>
  <c r="B480" i="1"/>
  <c r="C480" i="1"/>
  <c r="E480" i="1" s="1"/>
  <c r="F480" i="1" s="1"/>
  <c r="D480" i="1"/>
  <c r="C440" i="1"/>
  <c r="D440" i="1"/>
  <c r="C354" i="1"/>
  <c r="E354" i="1" s="1"/>
  <c r="F354" i="1" s="1"/>
  <c r="C352" i="1"/>
  <c r="C350" i="1"/>
  <c r="C324" i="1"/>
  <c r="E324" i="1" s="1"/>
  <c r="F324" i="1" s="1"/>
  <c r="D324" i="1"/>
  <c r="E307" i="1"/>
  <c r="F307" i="1" s="1"/>
  <c r="D298" i="1"/>
  <c r="D254" i="1"/>
  <c r="B254" i="1"/>
  <c r="C254" i="1"/>
  <c r="G254" i="1"/>
  <c r="E229" i="1"/>
  <c r="F229" i="1" s="1"/>
  <c r="C201" i="1"/>
  <c r="E201" i="1" s="1"/>
  <c r="F201" i="1" s="1"/>
  <c r="G201" i="1"/>
  <c r="B201" i="1"/>
  <c r="D201" i="1"/>
  <c r="D510" i="1"/>
  <c r="C505" i="1"/>
  <c r="E505" i="1" s="1"/>
  <c r="F505" i="1" s="1"/>
  <c r="C496" i="1"/>
  <c r="D494" i="1"/>
  <c r="C485" i="1"/>
  <c r="E485" i="1" s="1"/>
  <c r="F485" i="1" s="1"/>
  <c r="D483" i="1"/>
  <c r="C472" i="1"/>
  <c r="D470" i="1"/>
  <c r="C461" i="1"/>
  <c r="E461" i="1" s="1"/>
  <c r="F461" i="1" s="1"/>
  <c r="D459" i="1"/>
  <c r="D455" i="1"/>
  <c r="G447" i="1"/>
  <c r="G445" i="1"/>
  <c r="C428" i="1"/>
  <c r="E428" i="1" s="1"/>
  <c r="F428" i="1" s="1"/>
  <c r="D428" i="1"/>
  <c r="C412" i="1"/>
  <c r="C410" i="1"/>
  <c r="E410" i="1" s="1"/>
  <c r="F410" i="1" s="1"/>
  <c r="C408" i="1"/>
  <c r="E408" i="1" s="1"/>
  <c r="F408" i="1" s="1"/>
  <c r="D400" i="1"/>
  <c r="D398" i="1"/>
  <c r="D396" i="1"/>
  <c r="G380" i="1"/>
  <c r="G378" i="1"/>
  <c r="B354" i="1"/>
  <c r="B352" i="1"/>
  <c r="B350" i="1"/>
  <c r="C335" i="1"/>
  <c r="D335" i="1"/>
  <c r="G323" i="1"/>
  <c r="G307" i="1"/>
  <c r="B307" i="1"/>
  <c r="D307" i="1"/>
  <c r="D304" i="1"/>
  <c r="C304" i="1"/>
  <c r="B298" i="1"/>
  <c r="G272" i="1"/>
  <c r="B272" i="1"/>
  <c r="C272" i="1"/>
  <c r="E272" i="1" s="1"/>
  <c r="F272" i="1" s="1"/>
  <c r="D272" i="1"/>
  <c r="C262" i="1"/>
  <c r="E262" i="1" s="1"/>
  <c r="F262" i="1" s="1"/>
  <c r="D262" i="1"/>
  <c r="G262" i="1"/>
  <c r="B262" i="1"/>
  <c r="B153" i="1"/>
  <c r="C153" i="1"/>
  <c r="G153" i="1"/>
  <c r="D153" i="1"/>
  <c r="E6" i="1"/>
  <c r="F6" i="1" s="1"/>
  <c r="D508" i="1"/>
  <c r="D453" i="1"/>
  <c r="D451" i="1"/>
  <c r="E445" i="1"/>
  <c r="F445" i="1" s="1"/>
  <c r="D431" i="1"/>
  <c r="E419" i="1"/>
  <c r="F419" i="1" s="1"/>
  <c r="C404" i="1"/>
  <c r="D404" i="1"/>
  <c r="D376" i="1"/>
  <c r="D374" i="1"/>
  <c r="D372" i="1"/>
  <c r="D366" i="1"/>
  <c r="D360" i="1"/>
  <c r="B356" i="1"/>
  <c r="C356" i="1"/>
  <c r="D356" i="1"/>
  <c r="G349" i="1"/>
  <c r="D345" i="1"/>
  <c r="C303" i="1"/>
  <c r="E303" i="1" s="1"/>
  <c r="F303" i="1" s="1"/>
  <c r="D303" i="1"/>
  <c r="G303" i="1"/>
  <c r="D297" i="1"/>
  <c r="B297" i="1"/>
  <c r="C297" i="1"/>
  <c r="E297" i="1" s="1"/>
  <c r="F297" i="1" s="1"/>
  <c r="G297" i="1"/>
  <c r="C286" i="1"/>
  <c r="D286" i="1"/>
  <c r="G286" i="1"/>
  <c r="G279" i="1"/>
  <c r="D279" i="1"/>
  <c r="C453" i="1"/>
  <c r="C451" i="1"/>
  <c r="E451" i="1" s="1"/>
  <c r="F451" i="1" s="1"/>
  <c r="B445" i="1"/>
  <c r="B443" i="1"/>
  <c r="C433" i="1"/>
  <c r="E433" i="1" s="1"/>
  <c r="F433" i="1" s="1"/>
  <c r="C431" i="1"/>
  <c r="E431" i="1" s="1"/>
  <c r="F431" i="1" s="1"/>
  <c r="C392" i="1"/>
  <c r="D392" i="1"/>
  <c r="B388" i="1"/>
  <c r="C376" i="1"/>
  <c r="E376" i="1" s="1"/>
  <c r="F376" i="1" s="1"/>
  <c r="C374" i="1"/>
  <c r="C372" i="1"/>
  <c r="C366" i="1"/>
  <c r="E366" i="1" s="1"/>
  <c r="F366" i="1" s="1"/>
  <c r="C360" i="1"/>
  <c r="B347" i="1"/>
  <c r="C345" i="1"/>
  <c r="D323" i="1"/>
  <c r="D318" i="1"/>
  <c r="C316" i="1"/>
  <c r="C292" i="1"/>
  <c r="D292" i="1"/>
  <c r="G292" i="1"/>
  <c r="D261" i="1"/>
  <c r="B261" i="1"/>
  <c r="C261" i="1"/>
  <c r="E203" i="1"/>
  <c r="F203" i="1" s="1"/>
  <c r="E204" i="1"/>
  <c r="F204" i="1" s="1"/>
  <c r="B116" i="1"/>
  <c r="C116" i="1"/>
  <c r="E116" i="1" s="1"/>
  <c r="F116" i="1" s="1"/>
  <c r="D116" i="1"/>
  <c r="G116" i="1"/>
  <c r="B90" i="1"/>
  <c r="C90" i="1"/>
  <c r="E90" i="1" s="1"/>
  <c r="F90" i="1" s="1"/>
  <c r="D90" i="1"/>
  <c r="G90" i="1"/>
  <c r="B447" i="1"/>
  <c r="C447" i="1"/>
  <c r="E447" i="1" s="1"/>
  <c r="F447" i="1" s="1"/>
  <c r="B433" i="1"/>
  <c r="B431" i="1"/>
  <c r="E421" i="1"/>
  <c r="F421" i="1" s="1"/>
  <c r="C380" i="1"/>
  <c r="E380" i="1" s="1"/>
  <c r="F380" i="1" s="1"/>
  <c r="D380" i="1"/>
  <c r="B376" i="1"/>
  <c r="B345" i="1"/>
  <c r="B323" i="1"/>
  <c r="D309" i="1"/>
  <c r="G309" i="1"/>
  <c r="E302" i="1"/>
  <c r="F302" i="1" s="1"/>
  <c r="B275" i="1"/>
  <c r="C275" i="1"/>
  <c r="E275" i="1" s="1"/>
  <c r="F275" i="1" s="1"/>
  <c r="G275" i="1"/>
  <c r="D275" i="1"/>
  <c r="G137" i="1"/>
  <c r="D137" i="1"/>
  <c r="C137" i="1"/>
  <c r="E137" i="1" s="1"/>
  <c r="F137" i="1" s="1"/>
  <c r="E486" i="1"/>
  <c r="F486" i="1" s="1"/>
  <c r="G446" i="1"/>
  <c r="G444" i="1"/>
  <c r="B435" i="1"/>
  <c r="C435" i="1"/>
  <c r="E435" i="1" s="1"/>
  <c r="F435" i="1" s="1"/>
  <c r="G381" i="1"/>
  <c r="G379" i="1"/>
  <c r="C368" i="1"/>
  <c r="E368" i="1" s="1"/>
  <c r="F368" i="1" s="1"/>
  <c r="D368" i="1"/>
  <c r="C349" i="1"/>
  <c r="E349" i="1" s="1"/>
  <c r="F349" i="1" s="1"/>
  <c r="D349" i="1"/>
  <c r="E320" i="1"/>
  <c r="F320" i="1" s="1"/>
  <c r="B318" i="1"/>
  <c r="G318" i="1"/>
  <c r="D316" i="1"/>
  <c r="G316" i="1"/>
  <c r="B306" i="1"/>
  <c r="D306" i="1"/>
  <c r="D285" i="1"/>
  <c r="B285" i="1"/>
  <c r="C285" i="1"/>
  <c r="E285" i="1" s="1"/>
  <c r="F285" i="1" s="1"/>
  <c r="E278" i="1"/>
  <c r="F278" i="1" s="1"/>
  <c r="C217" i="1"/>
  <c r="E217" i="1" s="1"/>
  <c r="F217" i="1" s="1"/>
  <c r="D217" i="1"/>
  <c r="G217" i="1"/>
  <c r="D516" i="1"/>
  <c r="B423" i="1"/>
  <c r="C423" i="1"/>
  <c r="E423" i="1" s="1"/>
  <c r="F423" i="1" s="1"/>
  <c r="E397" i="1"/>
  <c r="F397" i="1" s="1"/>
  <c r="E342" i="1"/>
  <c r="F342" i="1" s="1"/>
  <c r="C311" i="1"/>
  <c r="D311" i="1"/>
  <c r="G311" i="1"/>
  <c r="E308" i="1"/>
  <c r="F308" i="1" s="1"/>
  <c r="E291" i="1"/>
  <c r="F291" i="1" s="1"/>
  <c r="D79" i="1"/>
  <c r="C79" i="1"/>
  <c r="G79" i="1"/>
  <c r="B79" i="1"/>
  <c r="C576" i="1"/>
  <c r="E576" i="1" s="1"/>
  <c r="F576" i="1" s="1"/>
  <c r="C564" i="1"/>
  <c r="E564" i="1" s="1"/>
  <c r="F564" i="1" s="1"/>
  <c r="C552" i="1"/>
  <c r="E552" i="1" s="1"/>
  <c r="F552" i="1" s="1"/>
  <c r="C540" i="1"/>
  <c r="E540" i="1" s="1"/>
  <c r="F540" i="1" s="1"/>
  <c r="C528" i="1"/>
  <c r="E528" i="1" s="1"/>
  <c r="F528" i="1" s="1"/>
  <c r="C516" i="1"/>
  <c r="E516" i="1" s="1"/>
  <c r="F516" i="1" s="1"/>
  <c r="C504" i="1"/>
  <c r="C495" i="1"/>
  <c r="E495" i="1" s="1"/>
  <c r="F495" i="1" s="1"/>
  <c r="C493" i="1"/>
  <c r="B484" i="1"/>
  <c r="C482" i="1"/>
  <c r="E482" i="1" s="1"/>
  <c r="F482" i="1" s="1"/>
  <c r="C471" i="1"/>
  <c r="E471" i="1" s="1"/>
  <c r="F471" i="1" s="1"/>
  <c r="C469" i="1"/>
  <c r="E469" i="1" s="1"/>
  <c r="F469" i="1" s="1"/>
  <c r="B460" i="1"/>
  <c r="C458" i="1"/>
  <c r="E458" i="1" s="1"/>
  <c r="F458" i="1" s="1"/>
  <c r="G440" i="1"/>
  <c r="G438" i="1"/>
  <c r="B411" i="1"/>
  <c r="C411" i="1"/>
  <c r="E411" i="1" s="1"/>
  <c r="F411" i="1" s="1"/>
  <c r="C405" i="1"/>
  <c r="C403" i="1"/>
  <c r="E403" i="1" s="1"/>
  <c r="F403" i="1" s="1"/>
  <c r="B397" i="1"/>
  <c r="C385" i="1"/>
  <c r="E385" i="1" s="1"/>
  <c r="F385" i="1" s="1"/>
  <c r="C383" i="1"/>
  <c r="E383" i="1" s="1"/>
  <c r="F383" i="1" s="1"/>
  <c r="C359" i="1"/>
  <c r="E359" i="1" s="1"/>
  <c r="F359" i="1" s="1"/>
  <c r="C355" i="1"/>
  <c r="E331" i="1"/>
  <c r="F331" i="1" s="1"/>
  <c r="E322" i="1"/>
  <c r="F322" i="1" s="1"/>
  <c r="D305" i="1"/>
  <c r="C305" i="1"/>
  <c r="E305" i="1" s="1"/>
  <c r="F305" i="1" s="1"/>
  <c r="G305" i="1"/>
  <c r="G296" i="1"/>
  <c r="B296" i="1"/>
  <c r="E251" i="1"/>
  <c r="F251" i="1" s="1"/>
  <c r="D123" i="1"/>
  <c r="G123" i="1"/>
  <c r="C123" i="1"/>
  <c r="E123" i="1" s="1"/>
  <c r="F123" i="1" s="1"/>
  <c r="E75" i="1"/>
  <c r="F75" i="1" s="1"/>
  <c r="E67" i="1"/>
  <c r="F67" i="1" s="1"/>
  <c r="D526" i="1"/>
  <c r="D514" i="1"/>
  <c r="B493" i="1"/>
  <c r="B469" i="1"/>
  <c r="D448" i="1"/>
  <c r="D446" i="1"/>
  <c r="D444" i="1"/>
  <c r="D438" i="1"/>
  <c r="B399" i="1"/>
  <c r="C399" i="1"/>
  <c r="E399" i="1" s="1"/>
  <c r="F399" i="1" s="1"/>
  <c r="B385" i="1"/>
  <c r="B383" i="1"/>
  <c r="D381" i="1"/>
  <c r="D379" i="1"/>
  <c r="B359" i="1"/>
  <c r="B331" i="1"/>
  <c r="G324" i="1"/>
  <c r="B322" i="1"/>
  <c r="G304" i="1"/>
  <c r="B299" i="1"/>
  <c r="C299" i="1"/>
  <c r="G299" i="1"/>
  <c r="E274" i="1"/>
  <c r="F274" i="1" s="1"/>
  <c r="C241" i="1"/>
  <c r="E241" i="1" s="1"/>
  <c r="F241" i="1" s="1"/>
  <c r="D241" i="1"/>
  <c r="G241" i="1"/>
  <c r="B241" i="1"/>
  <c r="G161" i="1"/>
  <c r="B161" i="1"/>
  <c r="D161" i="1"/>
  <c r="C161" i="1"/>
  <c r="C147" i="1"/>
  <c r="D147" i="1"/>
  <c r="G147" i="1"/>
  <c r="B147" i="1"/>
  <c r="G483" i="1"/>
  <c r="G459" i="1"/>
  <c r="C448" i="1"/>
  <c r="B387" i="1"/>
  <c r="C387" i="1"/>
  <c r="E387" i="1" s="1"/>
  <c r="F387" i="1" s="1"/>
  <c r="B344" i="1"/>
  <c r="C344" i="1"/>
  <c r="E344" i="1" s="1"/>
  <c r="F344" i="1" s="1"/>
  <c r="D344" i="1"/>
  <c r="G298" i="1"/>
  <c r="G288" i="1"/>
  <c r="C288" i="1"/>
  <c r="G264" i="1"/>
  <c r="C264" i="1"/>
  <c r="E264" i="1" s="1"/>
  <c r="F264" i="1" s="1"/>
  <c r="D264" i="1"/>
  <c r="B220" i="1"/>
  <c r="D220" i="1"/>
  <c r="G220" i="1"/>
  <c r="C220" i="1"/>
  <c r="B126" i="1"/>
  <c r="C126" i="1"/>
  <c r="E126" i="1" s="1"/>
  <c r="F126" i="1" s="1"/>
  <c r="D126" i="1"/>
  <c r="G126" i="1"/>
  <c r="E266" i="1"/>
  <c r="F266" i="1" s="1"/>
  <c r="G246" i="1"/>
  <c r="C246" i="1"/>
  <c r="E246" i="1" s="1"/>
  <c r="F246" i="1" s="1"/>
  <c r="C268" i="1"/>
  <c r="D268" i="1"/>
  <c r="G257" i="1"/>
  <c r="C257" i="1"/>
  <c r="B243" i="1"/>
  <c r="C243" i="1"/>
  <c r="D238" i="1"/>
  <c r="G222" i="1"/>
  <c r="C222" i="1"/>
  <c r="E222" i="1" s="1"/>
  <c r="F222" i="1" s="1"/>
  <c r="C189" i="1"/>
  <c r="E189" i="1" s="1"/>
  <c r="F189" i="1" s="1"/>
  <c r="G189" i="1"/>
  <c r="B189" i="1"/>
  <c r="E178" i="1"/>
  <c r="F178" i="1" s="1"/>
  <c r="D109" i="1"/>
  <c r="C99" i="1"/>
  <c r="D99" i="1"/>
  <c r="G99" i="1"/>
  <c r="B78" i="1"/>
  <c r="C78" i="1"/>
  <c r="E78" i="1" s="1"/>
  <c r="F78" i="1" s="1"/>
  <c r="D78" i="1"/>
  <c r="B68" i="1"/>
  <c r="C68" i="1"/>
  <c r="E68" i="1" s="1"/>
  <c r="F68" i="1" s="1"/>
  <c r="D68" i="1"/>
  <c r="G68" i="1"/>
  <c r="G39" i="1"/>
  <c r="B39" i="1"/>
  <c r="C39" i="1"/>
  <c r="B21" i="1"/>
  <c r="C21" i="1"/>
  <c r="E21" i="1" s="1"/>
  <c r="F21" i="1" s="1"/>
  <c r="D21" i="1"/>
  <c r="G21" i="1"/>
  <c r="G283" i="1"/>
  <c r="B283" i="1"/>
  <c r="D274" i="1"/>
  <c r="G259" i="1"/>
  <c r="B259" i="1"/>
  <c r="C252" i="1"/>
  <c r="E252" i="1" s="1"/>
  <c r="F252" i="1" s="1"/>
  <c r="D252" i="1"/>
  <c r="C238" i="1"/>
  <c r="E238" i="1" s="1"/>
  <c r="F238" i="1" s="1"/>
  <c r="G224" i="1"/>
  <c r="B224" i="1"/>
  <c r="G205" i="1"/>
  <c r="B205" i="1"/>
  <c r="D193" i="1"/>
  <c r="D181" i="1"/>
  <c r="G181" i="1"/>
  <c r="C133" i="1"/>
  <c r="E133" i="1" s="1"/>
  <c r="F133" i="1" s="1"/>
  <c r="D133" i="1"/>
  <c r="G133" i="1"/>
  <c r="G130" i="1"/>
  <c r="B130" i="1"/>
  <c r="C130" i="1"/>
  <c r="D130" i="1"/>
  <c r="E115" i="1"/>
  <c r="F115" i="1" s="1"/>
  <c r="C109" i="1"/>
  <c r="E109" i="1" s="1"/>
  <c r="F109" i="1" s="1"/>
  <c r="G89" i="1"/>
  <c r="D89" i="1"/>
  <c r="C89" i="1"/>
  <c r="E89" i="1" s="1"/>
  <c r="F89" i="1" s="1"/>
  <c r="G67" i="1"/>
  <c r="E247" i="1"/>
  <c r="F247" i="1" s="1"/>
  <c r="B238" i="1"/>
  <c r="C231" i="1"/>
  <c r="E231" i="1" s="1"/>
  <c r="F231" i="1" s="1"/>
  <c r="B219" i="1"/>
  <c r="C219" i="1"/>
  <c r="E219" i="1" s="1"/>
  <c r="F219" i="1" s="1"/>
  <c r="D219" i="1"/>
  <c r="E188" i="1"/>
  <c r="F188" i="1" s="1"/>
  <c r="G157" i="1"/>
  <c r="D157" i="1"/>
  <c r="B157" i="1"/>
  <c r="G149" i="1"/>
  <c r="C149" i="1"/>
  <c r="E149" i="1" s="1"/>
  <c r="F149" i="1" s="1"/>
  <c r="B149" i="1"/>
  <c r="D149" i="1"/>
  <c r="B140" i="1"/>
  <c r="C140" i="1"/>
  <c r="E140" i="1" s="1"/>
  <c r="F140" i="1" s="1"/>
  <c r="D140" i="1"/>
  <c r="E119" i="1"/>
  <c r="F119" i="1" s="1"/>
  <c r="D115" i="1"/>
  <c r="B115" i="1"/>
  <c r="C38" i="1"/>
  <c r="E38" i="1" s="1"/>
  <c r="F38" i="1" s="1"/>
  <c r="D38" i="1"/>
  <c r="B38" i="1"/>
  <c r="G193" i="1"/>
  <c r="B193" i="1"/>
  <c r="C177" i="1"/>
  <c r="E177" i="1" s="1"/>
  <c r="F177" i="1" s="1"/>
  <c r="D177" i="1"/>
  <c r="B177" i="1"/>
  <c r="G177" i="1"/>
  <c r="C85" i="1"/>
  <c r="E85" i="1" s="1"/>
  <c r="F85" i="1" s="1"/>
  <c r="D85" i="1"/>
  <c r="G85" i="1"/>
  <c r="G82" i="1"/>
  <c r="B82" i="1"/>
  <c r="C82" i="1"/>
  <c r="E82" i="1" s="1"/>
  <c r="F82" i="1" s="1"/>
  <c r="D82" i="1"/>
  <c r="E71" i="1"/>
  <c r="F71" i="1" s="1"/>
  <c r="D67" i="1"/>
  <c r="B67" i="1"/>
  <c r="B287" i="1"/>
  <c r="C287" i="1"/>
  <c r="E287" i="1" s="1"/>
  <c r="F287" i="1" s="1"/>
  <c r="B263" i="1"/>
  <c r="C263" i="1"/>
  <c r="C228" i="1"/>
  <c r="E228" i="1" s="1"/>
  <c r="F228" i="1" s="1"/>
  <c r="D228" i="1"/>
  <c r="G180" i="1"/>
  <c r="C180" i="1"/>
  <c r="E180" i="1" s="1"/>
  <c r="F180" i="1" s="1"/>
  <c r="E143" i="1"/>
  <c r="F143" i="1" s="1"/>
  <c r="B129" i="1"/>
  <c r="C129" i="1"/>
  <c r="G129" i="1"/>
  <c r="B45" i="1"/>
  <c r="C45" i="1"/>
  <c r="E45" i="1" s="1"/>
  <c r="F45" i="1" s="1"/>
  <c r="D45" i="1"/>
  <c r="G45" i="1"/>
  <c r="G276" i="1"/>
  <c r="C276" i="1"/>
  <c r="E276" i="1" s="1"/>
  <c r="F276" i="1" s="1"/>
  <c r="G273" i="1"/>
  <c r="E235" i="1"/>
  <c r="F235" i="1" s="1"/>
  <c r="G233" i="1"/>
  <c r="C233" i="1"/>
  <c r="E233" i="1" s="1"/>
  <c r="F233" i="1" s="1"/>
  <c r="E218" i="1"/>
  <c r="F218" i="1" s="1"/>
  <c r="E211" i="1"/>
  <c r="F211" i="1" s="1"/>
  <c r="D183" i="1"/>
  <c r="G183" i="1"/>
  <c r="G171" i="1"/>
  <c r="C171" i="1"/>
  <c r="B114" i="1"/>
  <c r="C114" i="1"/>
  <c r="E114" i="1" s="1"/>
  <c r="F114" i="1" s="1"/>
  <c r="D114" i="1"/>
  <c r="B105" i="1"/>
  <c r="C105" i="1"/>
  <c r="D105" i="1"/>
  <c r="G105" i="1"/>
  <c r="G101" i="1"/>
  <c r="D101" i="1"/>
  <c r="B66" i="1"/>
  <c r="C66" i="1"/>
  <c r="E66" i="1" s="1"/>
  <c r="F66" i="1" s="1"/>
  <c r="D66" i="1"/>
  <c r="G48" i="1"/>
  <c r="C48" i="1"/>
  <c r="E48" i="1" s="1"/>
  <c r="F48" i="1" s="1"/>
  <c r="D48" i="1"/>
  <c r="B48" i="1"/>
  <c r="E35" i="1"/>
  <c r="F35" i="1" s="1"/>
  <c r="E34" i="1"/>
  <c r="F34" i="1" s="1"/>
  <c r="D7" i="1"/>
  <c r="G7" i="1"/>
  <c r="C7" i="1"/>
  <c r="B7" i="1"/>
  <c r="C363" i="1"/>
  <c r="C351" i="1"/>
  <c r="E351" i="1" s="1"/>
  <c r="F351" i="1" s="1"/>
  <c r="C339" i="1"/>
  <c r="C326" i="1"/>
  <c r="C315" i="1"/>
  <c r="E315" i="1" s="1"/>
  <c r="F315" i="1" s="1"/>
  <c r="D284" i="1"/>
  <c r="C280" i="1"/>
  <c r="E280" i="1" s="1"/>
  <c r="F280" i="1" s="1"/>
  <c r="D280" i="1"/>
  <c r="D260" i="1"/>
  <c r="D253" i="1"/>
  <c r="G235" i="1"/>
  <c r="B235" i="1"/>
  <c r="G121" i="1"/>
  <c r="B121" i="1"/>
  <c r="G118" i="1"/>
  <c r="B118" i="1"/>
  <c r="C118" i="1"/>
  <c r="E118" i="1" s="1"/>
  <c r="F118" i="1" s="1"/>
  <c r="D118" i="1"/>
  <c r="E95" i="1"/>
  <c r="F95" i="1" s="1"/>
  <c r="G295" i="1"/>
  <c r="B295" i="1"/>
  <c r="C284" i="1"/>
  <c r="E284" i="1" s="1"/>
  <c r="F284" i="1" s="1"/>
  <c r="C273" i="1"/>
  <c r="G271" i="1"/>
  <c r="B271" i="1"/>
  <c r="C260" i="1"/>
  <c r="E260" i="1" s="1"/>
  <c r="F260" i="1" s="1"/>
  <c r="C253" i="1"/>
  <c r="E253" i="1" s="1"/>
  <c r="F253" i="1" s="1"/>
  <c r="D246" i="1"/>
  <c r="B244" i="1"/>
  <c r="D244" i="1"/>
  <c r="E239" i="1"/>
  <c r="F239" i="1" s="1"/>
  <c r="D230" i="1"/>
  <c r="B230" i="1"/>
  <c r="C230" i="1"/>
  <c r="E230" i="1" s="1"/>
  <c r="F230" i="1" s="1"/>
  <c r="E215" i="1"/>
  <c r="F215" i="1" s="1"/>
  <c r="E199" i="1"/>
  <c r="F199" i="1" s="1"/>
  <c r="E179" i="1"/>
  <c r="F179" i="1" s="1"/>
  <c r="G159" i="1"/>
  <c r="D159" i="1"/>
  <c r="D151" i="1"/>
  <c r="C151" i="1"/>
  <c r="E151" i="1" s="1"/>
  <c r="F151" i="1" s="1"/>
  <c r="G151" i="1"/>
  <c r="E135" i="1"/>
  <c r="F135" i="1" s="1"/>
  <c r="E76" i="1"/>
  <c r="F76" i="1" s="1"/>
  <c r="G73" i="1"/>
  <c r="B73" i="1"/>
  <c r="G70" i="1"/>
  <c r="B70" i="1"/>
  <c r="C70" i="1"/>
  <c r="E70" i="1" s="1"/>
  <c r="F70" i="1" s="1"/>
  <c r="D70" i="1"/>
  <c r="E47" i="1"/>
  <c r="F47" i="1" s="1"/>
  <c r="G34" i="1"/>
  <c r="D34" i="1"/>
  <c r="B284" i="1"/>
  <c r="G281" i="1"/>
  <c r="B273" i="1"/>
  <c r="G268" i="1"/>
  <c r="B260" i="1"/>
  <c r="B246" i="1"/>
  <c r="G243" i="1"/>
  <c r="E182" i="1"/>
  <c r="F182" i="1" s="1"/>
  <c r="G176" i="1"/>
  <c r="D176" i="1"/>
  <c r="B138" i="1"/>
  <c r="C138" i="1"/>
  <c r="D138" i="1"/>
  <c r="G138" i="1"/>
  <c r="G135" i="1"/>
  <c r="B135" i="1"/>
  <c r="D127" i="1"/>
  <c r="C127" i="1"/>
  <c r="E127" i="1" s="1"/>
  <c r="F127" i="1" s="1"/>
  <c r="G127" i="1"/>
  <c r="E36" i="1"/>
  <c r="F36" i="1" s="1"/>
  <c r="E37" i="1"/>
  <c r="F37" i="1" s="1"/>
  <c r="C14" i="1"/>
  <c r="D14" i="1"/>
  <c r="G14" i="1"/>
  <c r="G209" i="1"/>
  <c r="D209" i="1"/>
  <c r="G197" i="1"/>
  <c r="D197" i="1"/>
  <c r="G185" i="1"/>
  <c r="D185" i="1"/>
  <c r="G169" i="1"/>
  <c r="C169" i="1"/>
  <c r="E169" i="1" s="1"/>
  <c r="F169" i="1" s="1"/>
  <c r="B141" i="1"/>
  <c r="C141" i="1"/>
  <c r="E112" i="1"/>
  <c r="F112" i="1" s="1"/>
  <c r="B104" i="1"/>
  <c r="C104" i="1"/>
  <c r="E104" i="1" s="1"/>
  <c r="F104" i="1" s="1"/>
  <c r="D104" i="1"/>
  <c r="B93" i="1"/>
  <c r="C93" i="1"/>
  <c r="G36" i="1"/>
  <c r="D36" i="1"/>
  <c r="G10" i="1"/>
  <c r="B10" i="1"/>
  <c r="C10" i="1"/>
  <c r="D10" i="1"/>
  <c r="B92" i="1"/>
  <c r="C92" i="1"/>
  <c r="E92" i="1" s="1"/>
  <c r="F92" i="1" s="1"/>
  <c r="D92" i="1"/>
  <c r="B81" i="1"/>
  <c r="C81" i="1"/>
  <c r="B29" i="1"/>
  <c r="B9" i="1"/>
  <c r="C9" i="1"/>
  <c r="E9" i="1" s="1"/>
  <c r="F9" i="1" s="1"/>
  <c r="D9" i="1"/>
  <c r="B184" i="1"/>
  <c r="C184" i="1"/>
  <c r="G173" i="1"/>
  <c r="B173" i="1"/>
  <c r="E163" i="1"/>
  <c r="F163" i="1" s="1"/>
  <c r="E139" i="1"/>
  <c r="F139" i="1" s="1"/>
  <c r="G125" i="1"/>
  <c r="D125" i="1"/>
  <c r="G106" i="1"/>
  <c r="B106" i="1"/>
  <c r="C106" i="1"/>
  <c r="D106" i="1"/>
  <c r="G77" i="1"/>
  <c r="D77" i="1"/>
  <c r="E64" i="1"/>
  <c r="F64" i="1" s="1"/>
  <c r="B44" i="1"/>
  <c r="C44" i="1"/>
  <c r="E44" i="1" s="1"/>
  <c r="F44" i="1" s="1"/>
  <c r="D44" i="1"/>
  <c r="G32" i="1"/>
  <c r="C32" i="1"/>
  <c r="E175" i="1"/>
  <c r="F175" i="1" s="1"/>
  <c r="D163" i="1"/>
  <c r="G163" i="1"/>
  <c r="B163" i="1"/>
  <c r="E136" i="1"/>
  <c r="F136" i="1" s="1"/>
  <c r="B128" i="1"/>
  <c r="C128" i="1"/>
  <c r="E128" i="1" s="1"/>
  <c r="F128" i="1" s="1"/>
  <c r="D128" i="1"/>
  <c r="B117" i="1"/>
  <c r="C117" i="1"/>
  <c r="E88" i="1"/>
  <c r="F88" i="1" s="1"/>
  <c r="B80" i="1"/>
  <c r="C80" i="1"/>
  <c r="E80" i="1" s="1"/>
  <c r="F80" i="1" s="1"/>
  <c r="D80" i="1"/>
  <c r="B69" i="1"/>
  <c r="C69" i="1"/>
  <c r="E69" i="1" s="1"/>
  <c r="F69" i="1" s="1"/>
  <c r="B57" i="1"/>
  <c r="C57" i="1"/>
  <c r="E57" i="1" s="1"/>
  <c r="F57" i="1" s="1"/>
  <c r="D57" i="1"/>
  <c r="G57" i="1"/>
  <c r="C31" i="1"/>
  <c r="E31" i="1" s="1"/>
  <c r="F31" i="1" s="1"/>
  <c r="E25" i="1"/>
  <c r="F25" i="1" s="1"/>
  <c r="C256" i="1"/>
  <c r="B245" i="1"/>
  <c r="G237" i="1"/>
  <c r="C232" i="1"/>
  <c r="E232" i="1" s="1"/>
  <c r="F232" i="1" s="1"/>
  <c r="B221" i="1"/>
  <c r="G213" i="1"/>
  <c r="E131" i="1"/>
  <c r="F131" i="1" s="1"/>
  <c r="B102" i="1"/>
  <c r="C102" i="1"/>
  <c r="E102" i="1" s="1"/>
  <c r="F102" i="1" s="1"/>
  <c r="D102" i="1"/>
  <c r="D43" i="1"/>
  <c r="G43" i="1"/>
  <c r="B43" i="1"/>
  <c r="G12" i="1"/>
  <c r="B12" i="1"/>
  <c r="C12" i="1"/>
  <c r="D12" i="1"/>
  <c r="G211" i="1"/>
  <c r="G199" i="1"/>
  <c r="G187" i="1"/>
  <c r="C170" i="1"/>
  <c r="E170" i="1" s="1"/>
  <c r="F170" i="1" s="1"/>
  <c r="D170" i="1"/>
  <c r="B165" i="1"/>
  <c r="C165" i="1"/>
  <c r="G165" i="1"/>
  <c r="D165" i="1"/>
  <c r="G142" i="1"/>
  <c r="B142" i="1"/>
  <c r="C142" i="1"/>
  <c r="E142" i="1" s="1"/>
  <c r="F142" i="1" s="1"/>
  <c r="D142" i="1"/>
  <c r="G113" i="1"/>
  <c r="D113" i="1"/>
  <c r="G94" i="1"/>
  <c r="B94" i="1"/>
  <c r="C94" i="1"/>
  <c r="E94" i="1" s="1"/>
  <c r="F94" i="1" s="1"/>
  <c r="D94" i="1"/>
  <c r="G65" i="1"/>
  <c r="D65" i="1"/>
  <c r="D31" i="1"/>
  <c r="G31" i="1"/>
  <c r="C50" i="1"/>
  <c r="D50" i="1"/>
  <c r="E156" i="1"/>
  <c r="F156" i="1" s="1"/>
  <c r="B58" i="1"/>
  <c r="C55" i="1"/>
  <c r="E55" i="1" s="1"/>
  <c r="F55" i="1" s="1"/>
  <c r="C53" i="1"/>
  <c r="G26" i="1"/>
  <c r="B24" i="1"/>
  <c r="C22" i="1"/>
  <c r="E144" i="1"/>
  <c r="F144" i="1" s="1"/>
  <c r="E132" i="1"/>
  <c r="F132" i="1" s="1"/>
  <c r="E120" i="1"/>
  <c r="F120" i="1" s="1"/>
  <c r="E108" i="1"/>
  <c r="F108" i="1" s="1"/>
  <c r="E96" i="1"/>
  <c r="F96" i="1" s="1"/>
  <c r="E84" i="1"/>
  <c r="F84" i="1" s="1"/>
  <c r="E72" i="1"/>
  <c r="F72" i="1" s="1"/>
  <c r="C62" i="1"/>
  <c r="E62" i="1" s="1"/>
  <c r="F62" i="1" s="1"/>
  <c r="D62" i="1"/>
  <c r="B33" i="1"/>
  <c r="C33" i="1"/>
  <c r="E33" i="1" s="1"/>
  <c r="F33" i="1" s="1"/>
  <c r="D33" i="1"/>
  <c r="B22" i="1"/>
  <c r="E19" i="1"/>
  <c r="F19" i="1" s="1"/>
  <c r="C158" i="1"/>
  <c r="D158" i="1"/>
  <c r="D55" i="1"/>
  <c r="G55" i="1"/>
  <c r="C26" i="1"/>
  <c r="D26" i="1"/>
  <c r="C146" i="1"/>
  <c r="E146" i="1" s="1"/>
  <c r="F146" i="1" s="1"/>
  <c r="D146" i="1"/>
  <c r="C134" i="1"/>
  <c r="E134" i="1" s="1"/>
  <c r="F134" i="1" s="1"/>
  <c r="D134" i="1"/>
  <c r="C122" i="1"/>
  <c r="E122" i="1" s="1"/>
  <c r="F122" i="1" s="1"/>
  <c r="D122" i="1"/>
  <c r="C110" i="1"/>
  <c r="D110" i="1"/>
  <c r="C98" i="1"/>
  <c r="E98" i="1" s="1"/>
  <c r="F98" i="1" s="1"/>
  <c r="D98" i="1"/>
  <c r="C86" i="1"/>
  <c r="D86" i="1"/>
  <c r="C74" i="1"/>
  <c r="E74" i="1" s="1"/>
  <c r="F74" i="1" s="1"/>
  <c r="D74" i="1"/>
  <c r="D46" i="1"/>
  <c r="D41" i="1"/>
  <c r="D19" i="1"/>
  <c r="G19" i="1"/>
  <c r="G5" i="1"/>
  <c r="B5" i="1"/>
  <c r="D16" i="1"/>
  <c r="D4" i="1"/>
  <c r="D2" i="1"/>
  <c r="C4" i="1"/>
  <c r="E4" i="1" s="1"/>
  <c r="F4" i="1" s="1"/>
  <c r="C2" i="1"/>
  <c r="E3" i="1" s="1"/>
  <c r="F3" i="1" s="1"/>
  <c r="D1037" i="1"/>
  <c r="C1037" i="1"/>
  <c r="B1037" i="1"/>
  <c r="G1037" i="1"/>
  <c r="B1052" i="1"/>
  <c r="C1052" i="1"/>
  <c r="G1052" i="1"/>
  <c r="D1052" i="1"/>
  <c r="B972" i="1"/>
  <c r="G972" i="1"/>
  <c r="D972" i="1"/>
  <c r="C972" i="1"/>
  <c r="B916" i="1"/>
  <c r="G916" i="1"/>
  <c r="D916" i="1"/>
  <c r="C916" i="1"/>
  <c r="G884" i="1"/>
  <c r="D884" i="1"/>
  <c r="C884" i="1"/>
  <c r="B884" i="1"/>
  <c r="G860" i="1"/>
  <c r="D860" i="1"/>
  <c r="C860" i="1"/>
  <c r="B860" i="1"/>
  <c r="G836" i="1"/>
  <c r="B836" i="1"/>
  <c r="D836" i="1"/>
  <c r="C836" i="1"/>
  <c r="G820" i="1"/>
  <c r="D820" i="1"/>
  <c r="C820" i="1"/>
  <c r="B820" i="1"/>
  <c r="G812" i="1"/>
  <c r="B812" i="1"/>
  <c r="C812" i="1"/>
  <c r="D812" i="1"/>
  <c r="G804" i="1"/>
  <c r="D804" i="1"/>
  <c r="C804" i="1"/>
  <c r="B804" i="1"/>
  <c r="G796" i="1"/>
  <c r="D796" i="1"/>
  <c r="C796" i="1"/>
  <c r="B796" i="1"/>
  <c r="G788" i="1"/>
  <c r="D788" i="1"/>
  <c r="C788" i="1"/>
  <c r="B788" i="1"/>
  <c r="G780" i="1"/>
  <c r="D780" i="1"/>
  <c r="C780" i="1"/>
  <c r="B780" i="1"/>
  <c r="G772" i="1"/>
  <c r="D772" i="1"/>
  <c r="C772" i="1"/>
  <c r="B772" i="1"/>
  <c r="G764" i="1"/>
  <c r="D764" i="1"/>
  <c r="C764" i="1"/>
  <c r="B764" i="1"/>
  <c r="G756" i="1"/>
  <c r="D756" i="1"/>
  <c r="C756" i="1"/>
  <c r="B756" i="1"/>
  <c r="G748" i="1"/>
  <c r="D748" i="1"/>
  <c r="C748" i="1"/>
  <c r="B748" i="1"/>
  <c r="G740" i="1"/>
  <c r="D740" i="1"/>
  <c r="C740" i="1"/>
  <c r="B740" i="1"/>
  <c r="G732" i="1"/>
  <c r="D732" i="1"/>
  <c r="C732" i="1"/>
  <c r="B732" i="1"/>
  <c r="G724" i="1"/>
  <c r="D724" i="1"/>
  <c r="C724" i="1"/>
  <c r="B724" i="1"/>
  <c r="G716" i="1"/>
  <c r="D716" i="1"/>
  <c r="C716" i="1"/>
  <c r="B716" i="1"/>
  <c r="G708" i="1"/>
  <c r="C708" i="1"/>
  <c r="D708" i="1"/>
  <c r="B708" i="1"/>
  <c r="G700" i="1"/>
  <c r="C700" i="1"/>
  <c r="D700" i="1"/>
  <c r="B700" i="1"/>
  <c r="G692" i="1"/>
  <c r="C692" i="1"/>
  <c r="D692" i="1"/>
  <c r="B692" i="1"/>
  <c r="G684" i="1"/>
  <c r="C684" i="1"/>
  <c r="B684" i="1"/>
  <c r="D684" i="1"/>
  <c r="G676" i="1"/>
  <c r="C676" i="1"/>
  <c r="D676" i="1"/>
  <c r="B676" i="1"/>
  <c r="C668" i="1"/>
  <c r="G668" i="1"/>
  <c r="D668" i="1"/>
  <c r="B668" i="1"/>
  <c r="C660" i="1"/>
  <c r="B660" i="1"/>
  <c r="G660" i="1"/>
  <c r="D660" i="1"/>
  <c r="C652" i="1"/>
  <c r="G652" i="1"/>
  <c r="D652" i="1"/>
  <c r="B652" i="1"/>
  <c r="C644" i="1"/>
  <c r="B644" i="1"/>
  <c r="G644" i="1"/>
  <c r="D644" i="1"/>
  <c r="G637" i="1"/>
  <c r="D637" i="1"/>
  <c r="C637" i="1"/>
  <c r="B637" i="1"/>
  <c r="G629" i="1"/>
  <c r="D629" i="1"/>
  <c r="C629" i="1"/>
  <c r="B629" i="1"/>
  <c r="G621" i="1"/>
  <c r="D621" i="1"/>
  <c r="B621" i="1"/>
  <c r="C621" i="1"/>
  <c r="G613" i="1"/>
  <c r="D613" i="1"/>
  <c r="C613" i="1"/>
  <c r="B613" i="1"/>
  <c r="G605" i="1"/>
  <c r="D605" i="1"/>
  <c r="C605" i="1"/>
  <c r="B605" i="1"/>
  <c r="G597" i="1"/>
  <c r="D597" i="1"/>
  <c r="C597" i="1"/>
  <c r="B597" i="1"/>
  <c r="G589" i="1"/>
  <c r="B589" i="1"/>
  <c r="C589" i="1"/>
  <c r="D589" i="1"/>
  <c r="G581" i="1"/>
  <c r="D581" i="1"/>
  <c r="C581" i="1"/>
  <c r="B581" i="1"/>
  <c r="D1125" i="1"/>
  <c r="C1125" i="1"/>
  <c r="B1125" i="1"/>
  <c r="G1125" i="1"/>
  <c r="D1085" i="1"/>
  <c r="C1085" i="1"/>
  <c r="B1085" i="1"/>
  <c r="G1085" i="1"/>
  <c r="C1029" i="1"/>
  <c r="D1029" i="1"/>
  <c r="B1029" i="1"/>
  <c r="G1029" i="1"/>
  <c r="G989" i="1"/>
  <c r="D989" i="1"/>
  <c r="C989" i="1"/>
  <c r="B989" i="1"/>
  <c r="C949" i="1"/>
  <c r="B949" i="1"/>
  <c r="D949" i="1"/>
  <c r="G949" i="1"/>
  <c r="B1108" i="1"/>
  <c r="C1108" i="1"/>
  <c r="D1108" i="1"/>
  <c r="G1108" i="1"/>
  <c r="G1068" i="1"/>
  <c r="B1068" i="1"/>
  <c r="C1068" i="1"/>
  <c r="E1068" i="1" s="1"/>
  <c r="F1068" i="1" s="1"/>
  <c r="D1068" i="1"/>
  <c r="B1028" i="1"/>
  <c r="C1028" i="1"/>
  <c r="G1028" i="1"/>
  <c r="D1028" i="1"/>
  <c r="B988" i="1"/>
  <c r="C988" i="1"/>
  <c r="G988" i="1"/>
  <c r="D988" i="1"/>
  <c r="B956" i="1"/>
  <c r="C956" i="1"/>
  <c r="D956" i="1"/>
  <c r="G956" i="1"/>
  <c r="G924" i="1"/>
  <c r="D924" i="1"/>
  <c r="C924" i="1"/>
  <c r="B924" i="1"/>
  <c r="C908" i="1"/>
  <c r="B908" i="1"/>
  <c r="D908" i="1"/>
  <c r="G908" i="1"/>
  <c r="G900" i="1"/>
  <c r="D900" i="1"/>
  <c r="C900" i="1"/>
  <c r="B900" i="1"/>
  <c r="G892" i="1"/>
  <c r="D892" i="1"/>
  <c r="C892" i="1"/>
  <c r="B892" i="1"/>
  <c r="G876" i="1"/>
  <c r="D876" i="1"/>
  <c r="C876" i="1"/>
  <c r="B876" i="1"/>
  <c r="G868" i="1"/>
  <c r="D868" i="1"/>
  <c r="C868" i="1"/>
  <c r="B868" i="1"/>
  <c r="G852" i="1"/>
  <c r="D852" i="1"/>
  <c r="C852" i="1"/>
  <c r="B852" i="1"/>
  <c r="G844" i="1"/>
  <c r="B844" i="1"/>
  <c r="C844" i="1"/>
  <c r="D844" i="1"/>
  <c r="G828" i="1"/>
  <c r="D828" i="1"/>
  <c r="C828" i="1"/>
  <c r="B828" i="1"/>
  <c r="G1123" i="1"/>
  <c r="D1123" i="1"/>
  <c r="B1123" i="1"/>
  <c r="C1123" i="1"/>
  <c r="G1115" i="1"/>
  <c r="D1115" i="1"/>
  <c r="C1115" i="1"/>
  <c r="B1115" i="1"/>
  <c r="G1107" i="1"/>
  <c r="D1107" i="1"/>
  <c r="C1107" i="1"/>
  <c r="B1107" i="1"/>
  <c r="G1099" i="1"/>
  <c r="D1099" i="1"/>
  <c r="C1099" i="1"/>
  <c r="B1099" i="1"/>
  <c r="G1091" i="1"/>
  <c r="D1091" i="1"/>
  <c r="C1091" i="1"/>
  <c r="B1091" i="1"/>
  <c r="G1083" i="1"/>
  <c r="D1083" i="1"/>
  <c r="C1083" i="1"/>
  <c r="B1083" i="1"/>
  <c r="G1075" i="1"/>
  <c r="D1075" i="1"/>
  <c r="C1075" i="1"/>
  <c r="B1075" i="1"/>
  <c r="G1067" i="1"/>
  <c r="D1067" i="1"/>
  <c r="B1067" i="1"/>
  <c r="C1067" i="1"/>
  <c r="G1059" i="1"/>
  <c r="D1059" i="1"/>
  <c r="B1059" i="1"/>
  <c r="C1059" i="1"/>
  <c r="G1051" i="1"/>
  <c r="D1051" i="1"/>
  <c r="C1051" i="1"/>
  <c r="B1051" i="1"/>
  <c r="G1043" i="1"/>
  <c r="D1043" i="1"/>
  <c r="C1043" i="1"/>
  <c r="B1043" i="1"/>
  <c r="G1035" i="1"/>
  <c r="D1035" i="1"/>
  <c r="C1035" i="1"/>
  <c r="B1035" i="1"/>
  <c r="G1027" i="1"/>
  <c r="D1027" i="1"/>
  <c r="C1027" i="1"/>
  <c r="B1027" i="1"/>
  <c r="G1019" i="1"/>
  <c r="D1019" i="1"/>
  <c r="C1019" i="1"/>
  <c r="B1019" i="1"/>
  <c r="G1011" i="1"/>
  <c r="B1011" i="1"/>
  <c r="C1011" i="1"/>
  <c r="D1011" i="1"/>
  <c r="G1003" i="1"/>
  <c r="D1003" i="1"/>
  <c r="C1003" i="1"/>
  <c r="B1003" i="1"/>
  <c r="G995" i="1"/>
  <c r="D995" i="1"/>
  <c r="C995" i="1"/>
  <c r="B995" i="1"/>
  <c r="G987" i="1"/>
  <c r="D987" i="1"/>
  <c r="C987" i="1"/>
  <c r="B987" i="1"/>
  <c r="G979" i="1"/>
  <c r="D979" i="1"/>
  <c r="C979" i="1"/>
  <c r="B979" i="1"/>
  <c r="C971" i="1"/>
  <c r="B971" i="1"/>
  <c r="D971" i="1"/>
  <c r="G971" i="1"/>
  <c r="G963" i="1"/>
  <c r="D963" i="1"/>
  <c r="B963" i="1"/>
  <c r="C963" i="1"/>
  <c r="G955" i="1"/>
  <c r="D955" i="1"/>
  <c r="C955" i="1"/>
  <c r="B955" i="1"/>
  <c r="G947" i="1"/>
  <c r="D947" i="1"/>
  <c r="C947" i="1"/>
  <c r="B947" i="1"/>
  <c r="G939" i="1"/>
  <c r="C939" i="1"/>
  <c r="B939" i="1"/>
  <c r="D939" i="1"/>
  <c r="G931" i="1"/>
  <c r="D931" i="1"/>
  <c r="C931" i="1"/>
  <c r="B931" i="1"/>
  <c r="G923" i="1"/>
  <c r="B923" i="1"/>
  <c r="C923" i="1"/>
  <c r="D923" i="1"/>
  <c r="G915" i="1"/>
  <c r="D915" i="1"/>
  <c r="C915" i="1"/>
  <c r="B915" i="1"/>
  <c r="G907" i="1"/>
  <c r="D907" i="1"/>
  <c r="C907" i="1"/>
  <c r="B907" i="1"/>
  <c r="C899" i="1"/>
  <c r="B899" i="1"/>
  <c r="D899" i="1"/>
  <c r="G899" i="1"/>
  <c r="C891" i="1"/>
  <c r="B891" i="1"/>
  <c r="D891" i="1"/>
  <c r="G891" i="1"/>
  <c r="C883" i="1"/>
  <c r="B883" i="1"/>
  <c r="D883" i="1"/>
  <c r="G883" i="1"/>
  <c r="C875" i="1"/>
  <c r="B875" i="1"/>
  <c r="D875" i="1"/>
  <c r="G875" i="1"/>
  <c r="C867" i="1"/>
  <c r="B867" i="1"/>
  <c r="D867" i="1"/>
  <c r="G867" i="1"/>
  <c r="C859" i="1"/>
  <c r="B859" i="1"/>
  <c r="D859" i="1"/>
  <c r="G859" i="1"/>
  <c r="C851" i="1"/>
  <c r="B851" i="1"/>
  <c r="G851" i="1"/>
  <c r="D851" i="1"/>
  <c r="C843" i="1"/>
  <c r="B843" i="1"/>
  <c r="G843" i="1"/>
  <c r="D843" i="1"/>
  <c r="C835" i="1"/>
  <c r="B835" i="1"/>
  <c r="G835" i="1"/>
  <c r="D835" i="1"/>
  <c r="C827" i="1"/>
  <c r="B827" i="1"/>
  <c r="D827" i="1"/>
  <c r="G827" i="1"/>
  <c r="C819" i="1"/>
  <c r="B819" i="1"/>
  <c r="G819" i="1"/>
  <c r="D819" i="1"/>
  <c r="C811" i="1"/>
  <c r="G811" i="1"/>
  <c r="D811" i="1"/>
  <c r="B811" i="1"/>
  <c r="B803" i="1"/>
  <c r="C803" i="1"/>
  <c r="D803" i="1"/>
  <c r="G803" i="1"/>
  <c r="B795" i="1"/>
  <c r="C795" i="1"/>
  <c r="G795" i="1"/>
  <c r="D795" i="1"/>
  <c r="B787" i="1"/>
  <c r="C787" i="1"/>
  <c r="G787" i="1"/>
  <c r="D787" i="1"/>
  <c r="B779" i="1"/>
  <c r="C779" i="1"/>
  <c r="G779" i="1"/>
  <c r="D779" i="1"/>
  <c r="B771" i="1"/>
  <c r="C771" i="1"/>
  <c r="D771" i="1"/>
  <c r="G771" i="1"/>
  <c r="B763" i="1"/>
  <c r="C763" i="1"/>
  <c r="G763" i="1"/>
  <c r="D763" i="1"/>
  <c r="B755" i="1"/>
  <c r="C755" i="1"/>
  <c r="G755" i="1"/>
  <c r="D755" i="1"/>
  <c r="B747" i="1"/>
  <c r="C747" i="1"/>
  <c r="G747" i="1"/>
  <c r="D747" i="1"/>
  <c r="B739" i="1"/>
  <c r="C739" i="1"/>
  <c r="D739" i="1"/>
  <c r="G739" i="1"/>
  <c r="B731" i="1"/>
  <c r="C731" i="1"/>
  <c r="G731" i="1"/>
  <c r="D731" i="1"/>
  <c r="B723" i="1"/>
  <c r="C723" i="1"/>
  <c r="G723" i="1"/>
  <c r="D723" i="1"/>
  <c r="B715" i="1"/>
  <c r="C715" i="1"/>
  <c r="G715" i="1"/>
  <c r="D715" i="1"/>
  <c r="B707" i="1"/>
  <c r="G707" i="1"/>
  <c r="D707" i="1"/>
  <c r="C707" i="1"/>
  <c r="B699" i="1"/>
  <c r="C699" i="1"/>
  <c r="D699" i="1"/>
  <c r="G699" i="1"/>
  <c r="B691" i="1"/>
  <c r="G691" i="1"/>
  <c r="D691" i="1"/>
  <c r="C691" i="1"/>
  <c r="B683" i="1"/>
  <c r="G683" i="1"/>
  <c r="D683" i="1"/>
  <c r="C683" i="1"/>
  <c r="B675" i="1"/>
  <c r="G675" i="1"/>
  <c r="D675" i="1"/>
  <c r="C675" i="1"/>
  <c r="D667" i="1"/>
  <c r="C667" i="1"/>
  <c r="B667" i="1"/>
  <c r="G667" i="1"/>
  <c r="G659" i="1"/>
  <c r="D659" i="1"/>
  <c r="C659" i="1"/>
  <c r="B659" i="1"/>
  <c r="B651" i="1"/>
  <c r="G651" i="1"/>
  <c r="C651" i="1"/>
  <c r="D651" i="1"/>
  <c r="G643" i="1"/>
  <c r="D643" i="1"/>
  <c r="C643" i="1"/>
  <c r="B643" i="1"/>
  <c r="B636" i="1"/>
  <c r="D636" i="1"/>
  <c r="C636" i="1"/>
  <c r="G636" i="1"/>
  <c r="B628" i="1"/>
  <c r="G628" i="1"/>
  <c r="D628" i="1"/>
  <c r="C628" i="1"/>
  <c r="B620" i="1"/>
  <c r="G620" i="1"/>
  <c r="C620" i="1"/>
  <c r="D620" i="1"/>
  <c r="B612" i="1"/>
  <c r="G612" i="1"/>
  <c r="D612" i="1"/>
  <c r="C612" i="1"/>
  <c r="B604" i="1"/>
  <c r="C604" i="1"/>
  <c r="D604" i="1"/>
  <c r="G604" i="1"/>
  <c r="D596" i="1"/>
  <c r="C596" i="1"/>
  <c r="B596" i="1"/>
  <c r="G596" i="1"/>
  <c r="D588" i="1"/>
  <c r="C588" i="1"/>
  <c r="B588" i="1"/>
  <c r="G588" i="1"/>
  <c r="D580" i="1"/>
  <c r="C580" i="1"/>
  <c r="B580" i="1"/>
  <c r="G580" i="1"/>
  <c r="D1101" i="1"/>
  <c r="C1101" i="1"/>
  <c r="B1101" i="1"/>
  <c r="G1101" i="1"/>
  <c r="D1053" i="1"/>
  <c r="C1053" i="1"/>
  <c r="E1053" i="1" s="1"/>
  <c r="F1053" i="1" s="1"/>
  <c r="B1053" i="1"/>
  <c r="G1053" i="1"/>
  <c r="G1076" i="1"/>
  <c r="D1076" i="1"/>
  <c r="C1076" i="1"/>
  <c r="E1076" i="1" s="1"/>
  <c r="F1076" i="1" s="1"/>
  <c r="B1076" i="1"/>
  <c r="D996" i="1"/>
  <c r="C996" i="1"/>
  <c r="B996" i="1"/>
  <c r="G996" i="1"/>
  <c r="C1122" i="1"/>
  <c r="B1122" i="1"/>
  <c r="G1122" i="1"/>
  <c r="D1122" i="1"/>
  <c r="C1082" i="1"/>
  <c r="B1082" i="1"/>
  <c r="D1082" i="1"/>
  <c r="G1082" i="1"/>
  <c r="C1074" i="1"/>
  <c r="B1074" i="1"/>
  <c r="G1074" i="1"/>
  <c r="D1074" i="1"/>
  <c r="C1066" i="1"/>
  <c r="B1066" i="1"/>
  <c r="G1066" i="1"/>
  <c r="D1066" i="1"/>
  <c r="C1058" i="1"/>
  <c r="B1058" i="1"/>
  <c r="G1058" i="1"/>
  <c r="D1058" i="1"/>
  <c r="C1050" i="1"/>
  <c r="B1050" i="1"/>
  <c r="G1050" i="1"/>
  <c r="D1050" i="1"/>
  <c r="C1042" i="1"/>
  <c r="B1042" i="1"/>
  <c r="G1042" i="1"/>
  <c r="D1042" i="1"/>
  <c r="C1034" i="1"/>
  <c r="B1034" i="1"/>
  <c r="G1034" i="1"/>
  <c r="D1034" i="1"/>
  <c r="B1026" i="1"/>
  <c r="G1026" i="1"/>
  <c r="D1026" i="1"/>
  <c r="C1026" i="1"/>
  <c r="B1018" i="1"/>
  <c r="D1018" i="1"/>
  <c r="C1018" i="1"/>
  <c r="G1018" i="1"/>
  <c r="B1010" i="1"/>
  <c r="G1010" i="1"/>
  <c r="D1010" i="1"/>
  <c r="C1010" i="1"/>
  <c r="B1002" i="1"/>
  <c r="G1002" i="1"/>
  <c r="D1002" i="1"/>
  <c r="C1002" i="1"/>
  <c r="B994" i="1"/>
  <c r="G994" i="1"/>
  <c r="D994" i="1"/>
  <c r="C994" i="1"/>
  <c r="D986" i="1"/>
  <c r="B986" i="1"/>
  <c r="G986" i="1"/>
  <c r="C986" i="1"/>
  <c r="D978" i="1"/>
  <c r="G978" i="1"/>
  <c r="C978" i="1"/>
  <c r="B978" i="1"/>
  <c r="D970" i="1"/>
  <c r="C970" i="1"/>
  <c r="B970" i="1"/>
  <c r="G970" i="1"/>
  <c r="D962" i="1"/>
  <c r="B962" i="1"/>
  <c r="G962" i="1"/>
  <c r="C962" i="1"/>
  <c r="D954" i="1"/>
  <c r="C954" i="1"/>
  <c r="B954" i="1"/>
  <c r="G954" i="1"/>
  <c r="B946" i="1"/>
  <c r="G946" i="1"/>
  <c r="D946" i="1"/>
  <c r="C946" i="1"/>
  <c r="B938" i="1"/>
  <c r="G938" i="1"/>
  <c r="D938" i="1"/>
  <c r="C938" i="1"/>
  <c r="B930" i="1"/>
  <c r="C930" i="1"/>
  <c r="D930" i="1"/>
  <c r="G930" i="1"/>
  <c r="B922" i="1"/>
  <c r="G922" i="1"/>
  <c r="D922" i="1"/>
  <c r="C922" i="1"/>
  <c r="B914" i="1"/>
  <c r="G914" i="1"/>
  <c r="D914" i="1"/>
  <c r="C914" i="1"/>
  <c r="B906" i="1"/>
  <c r="D906" i="1"/>
  <c r="C906" i="1"/>
  <c r="G906" i="1"/>
  <c r="B898" i="1"/>
  <c r="G898" i="1"/>
  <c r="D898" i="1"/>
  <c r="C898" i="1"/>
  <c r="G890" i="1"/>
  <c r="D890" i="1"/>
  <c r="C890" i="1"/>
  <c r="B890" i="1"/>
  <c r="B882" i="1"/>
  <c r="G882" i="1"/>
  <c r="D882" i="1"/>
  <c r="C882" i="1"/>
  <c r="G874" i="1"/>
  <c r="D874" i="1"/>
  <c r="C874" i="1"/>
  <c r="B874" i="1"/>
  <c r="B866" i="1"/>
  <c r="C866" i="1"/>
  <c r="G866" i="1"/>
  <c r="D866" i="1"/>
  <c r="G858" i="1"/>
  <c r="D858" i="1"/>
  <c r="C858" i="1"/>
  <c r="B858" i="1"/>
  <c r="D850" i="1"/>
  <c r="C850" i="1"/>
  <c r="B850" i="1"/>
  <c r="G850" i="1"/>
  <c r="B842" i="1"/>
  <c r="C842" i="1"/>
  <c r="G842" i="1"/>
  <c r="D842" i="1"/>
  <c r="G834" i="1"/>
  <c r="D834" i="1"/>
  <c r="C834" i="1"/>
  <c r="B834" i="1"/>
  <c r="G826" i="1"/>
  <c r="D826" i="1"/>
  <c r="C826" i="1"/>
  <c r="B826" i="1"/>
  <c r="D818" i="1"/>
  <c r="C818" i="1"/>
  <c r="B818" i="1"/>
  <c r="G818" i="1"/>
  <c r="C810" i="1"/>
  <c r="B810" i="1"/>
  <c r="D810" i="1"/>
  <c r="G810" i="1"/>
  <c r="G802" i="1"/>
  <c r="D802" i="1"/>
  <c r="C802" i="1"/>
  <c r="B802" i="1"/>
  <c r="G794" i="1"/>
  <c r="D794" i="1"/>
  <c r="C794" i="1"/>
  <c r="B794" i="1"/>
  <c r="G786" i="1"/>
  <c r="D786" i="1"/>
  <c r="C786" i="1"/>
  <c r="B786" i="1"/>
  <c r="G778" i="1"/>
  <c r="C778" i="1"/>
  <c r="B778" i="1"/>
  <c r="D778" i="1"/>
  <c r="G770" i="1"/>
  <c r="D770" i="1"/>
  <c r="C770" i="1"/>
  <c r="B770" i="1"/>
  <c r="G762" i="1"/>
  <c r="D762" i="1"/>
  <c r="C762" i="1"/>
  <c r="B762" i="1"/>
  <c r="G754" i="1"/>
  <c r="D754" i="1"/>
  <c r="C754" i="1"/>
  <c r="B754" i="1"/>
  <c r="G746" i="1"/>
  <c r="D746" i="1"/>
  <c r="C746" i="1"/>
  <c r="B746" i="1"/>
  <c r="G738" i="1"/>
  <c r="D738" i="1"/>
  <c r="C738" i="1"/>
  <c r="B738" i="1"/>
  <c r="G730" i="1"/>
  <c r="D730" i="1"/>
  <c r="C730" i="1"/>
  <c r="B730" i="1"/>
  <c r="G722" i="1"/>
  <c r="D722" i="1"/>
  <c r="C722" i="1"/>
  <c r="B722" i="1"/>
  <c r="G714" i="1"/>
  <c r="C714" i="1"/>
  <c r="B714" i="1"/>
  <c r="D714" i="1"/>
  <c r="G706" i="1"/>
  <c r="D706" i="1"/>
  <c r="C706" i="1"/>
  <c r="B706" i="1"/>
  <c r="G698" i="1"/>
  <c r="D698" i="1"/>
  <c r="C698" i="1"/>
  <c r="B698" i="1"/>
  <c r="G690" i="1"/>
  <c r="D690" i="1"/>
  <c r="C690" i="1"/>
  <c r="B690" i="1"/>
  <c r="G682" i="1"/>
  <c r="B682" i="1"/>
  <c r="C682" i="1"/>
  <c r="D682" i="1"/>
  <c r="G674" i="1"/>
  <c r="C674" i="1"/>
  <c r="B674" i="1"/>
  <c r="D674" i="1"/>
  <c r="G666" i="1"/>
  <c r="D666" i="1"/>
  <c r="C666" i="1"/>
  <c r="B666" i="1"/>
  <c r="G658" i="1"/>
  <c r="C658" i="1"/>
  <c r="B658" i="1"/>
  <c r="D658" i="1"/>
  <c r="G650" i="1"/>
  <c r="D650" i="1"/>
  <c r="C650" i="1"/>
  <c r="B650" i="1"/>
  <c r="G642" i="1"/>
  <c r="D642" i="1"/>
  <c r="C642" i="1"/>
  <c r="B642" i="1"/>
  <c r="G635" i="1"/>
  <c r="D635" i="1"/>
  <c r="B635" i="1"/>
  <c r="C635" i="1"/>
  <c r="G627" i="1"/>
  <c r="D627" i="1"/>
  <c r="C627" i="1"/>
  <c r="B627" i="1"/>
  <c r="B619" i="1"/>
  <c r="C619" i="1"/>
  <c r="G619" i="1"/>
  <c r="D619" i="1"/>
  <c r="C611" i="1"/>
  <c r="B611" i="1"/>
  <c r="D611" i="1"/>
  <c r="G611" i="1"/>
  <c r="G603" i="1"/>
  <c r="D603" i="1"/>
  <c r="B603" i="1"/>
  <c r="C603" i="1"/>
  <c r="B595" i="1"/>
  <c r="D595" i="1"/>
  <c r="C595" i="1"/>
  <c r="G595" i="1"/>
  <c r="B587" i="1"/>
  <c r="G587" i="1"/>
  <c r="D587" i="1"/>
  <c r="C587" i="1"/>
  <c r="B579" i="1"/>
  <c r="D579" i="1"/>
  <c r="C579" i="1"/>
  <c r="G579" i="1"/>
  <c r="D1109" i="1"/>
  <c r="C1109" i="1"/>
  <c r="B1109" i="1"/>
  <c r="G1109" i="1"/>
  <c r="C1021" i="1"/>
  <c r="G1021" i="1"/>
  <c r="D1021" i="1"/>
  <c r="B1021" i="1"/>
  <c r="B1116" i="1"/>
  <c r="G1116" i="1"/>
  <c r="D1116" i="1"/>
  <c r="C1116" i="1"/>
  <c r="E1116" i="1" s="1"/>
  <c r="F1116" i="1" s="1"/>
  <c r="C1036" i="1"/>
  <c r="B1036" i="1"/>
  <c r="D1036" i="1"/>
  <c r="G1036" i="1"/>
  <c r="D948" i="1"/>
  <c r="C948" i="1"/>
  <c r="E948" i="1" s="1"/>
  <c r="F948" i="1" s="1"/>
  <c r="B948" i="1"/>
  <c r="G948" i="1"/>
  <c r="C1090" i="1"/>
  <c r="B1090" i="1"/>
  <c r="D1090" i="1"/>
  <c r="G1090" i="1"/>
  <c r="C1105" i="1"/>
  <c r="B1105" i="1"/>
  <c r="D1105" i="1"/>
  <c r="G1105" i="1"/>
  <c r="D1097" i="1"/>
  <c r="C1097" i="1"/>
  <c r="B1097" i="1"/>
  <c r="G1097" i="1"/>
  <c r="G1089" i="1"/>
  <c r="D1089" i="1"/>
  <c r="C1089" i="1"/>
  <c r="B1089" i="1"/>
  <c r="G1081" i="1"/>
  <c r="D1081" i="1"/>
  <c r="C1081" i="1"/>
  <c r="B1081" i="1"/>
  <c r="G1073" i="1"/>
  <c r="D1073" i="1"/>
  <c r="C1073" i="1"/>
  <c r="B1073" i="1"/>
  <c r="G1065" i="1"/>
  <c r="D1065" i="1"/>
  <c r="C1065" i="1"/>
  <c r="B1065" i="1"/>
  <c r="B1057" i="1"/>
  <c r="C1057" i="1"/>
  <c r="G1057" i="1"/>
  <c r="D1057" i="1"/>
  <c r="B1049" i="1"/>
  <c r="C1049" i="1"/>
  <c r="G1049" i="1"/>
  <c r="D1049" i="1"/>
  <c r="C1041" i="1"/>
  <c r="B1041" i="1"/>
  <c r="D1041" i="1"/>
  <c r="G1041" i="1"/>
  <c r="D1033" i="1"/>
  <c r="C1033" i="1"/>
  <c r="B1033" i="1"/>
  <c r="G1033" i="1"/>
  <c r="G1025" i="1"/>
  <c r="D1025" i="1"/>
  <c r="C1025" i="1"/>
  <c r="B1025" i="1"/>
  <c r="B1017" i="1"/>
  <c r="G1017" i="1"/>
  <c r="D1017" i="1"/>
  <c r="C1017" i="1"/>
  <c r="C1009" i="1"/>
  <c r="B1009" i="1"/>
  <c r="D1009" i="1"/>
  <c r="G1009" i="1"/>
  <c r="G1001" i="1"/>
  <c r="D1001" i="1"/>
  <c r="C1001" i="1"/>
  <c r="B1001" i="1"/>
  <c r="G993" i="1"/>
  <c r="C993" i="1"/>
  <c r="B993" i="1"/>
  <c r="D993" i="1"/>
  <c r="G985" i="1"/>
  <c r="D985" i="1"/>
  <c r="B985" i="1"/>
  <c r="C985" i="1"/>
  <c r="B977" i="1"/>
  <c r="G977" i="1"/>
  <c r="D977" i="1"/>
  <c r="C977" i="1"/>
  <c r="D969" i="1"/>
  <c r="C969" i="1"/>
  <c r="B969" i="1"/>
  <c r="G969" i="1"/>
  <c r="G961" i="1"/>
  <c r="B961" i="1"/>
  <c r="D961" i="1"/>
  <c r="C961" i="1"/>
  <c r="G953" i="1"/>
  <c r="D953" i="1"/>
  <c r="C953" i="1"/>
  <c r="B953" i="1"/>
  <c r="B945" i="1"/>
  <c r="C945" i="1"/>
  <c r="G945" i="1"/>
  <c r="D945" i="1"/>
  <c r="D937" i="1"/>
  <c r="C937" i="1"/>
  <c r="B937" i="1"/>
  <c r="G937" i="1"/>
  <c r="G929" i="1"/>
  <c r="D929" i="1"/>
  <c r="C929" i="1"/>
  <c r="B929" i="1"/>
  <c r="B921" i="1"/>
  <c r="C921" i="1"/>
  <c r="G921" i="1"/>
  <c r="D921" i="1"/>
  <c r="G913" i="1"/>
  <c r="D913" i="1"/>
  <c r="C913" i="1"/>
  <c r="B913" i="1"/>
  <c r="B905" i="1"/>
  <c r="C905" i="1"/>
  <c r="G905" i="1"/>
  <c r="D905" i="1"/>
  <c r="G897" i="1"/>
  <c r="D897" i="1"/>
  <c r="C897" i="1"/>
  <c r="B897" i="1"/>
  <c r="G889" i="1"/>
  <c r="D889" i="1"/>
  <c r="C889" i="1"/>
  <c r="B889" i="1"/>
  <c r="G881" i="1"/>
  <c r="D881" i="1"/>
  <c r="C881" i="1"/>
  <c r="B881" i="1"/>
  <c r="G873" i="1"/>
  <c r="D873" i="1"/>
  <c r="C873" i="1"/>
  <c r="B873" i="1"/>
  <c r="G865" i="1"/>
  <c r="D865" i="1"/>
  <c r="C865" i="1"/>
  <c r="B865" i="1"/>
  <c r="G857" i="1"/>
  <c r="D857" i="1"/>
  <c r="C857" i="1"/>
  <c r="B857" i="1"/>
  <c r="G849" i="1"/>
  <c r="D849" i="1"/>
  <c r="C849" i="1"/>
  <c r="B849" i="1"/>
  <c r="G841" i="1"/>
  <c r="D841" i="1"/>
  <c r="C841" i="1"/>
  <c r="B841" i="1"/>
  <c r="G833" i="1"/>
  <c r="D833" i="1"/>
  <c r="C833" i="1"/>
  <c r="B833" i="1"/>
  <c r="G825" i="1"/>
  <c r="D825" i="1"/>
  <c r="B825" i="1"/>
  <c r="C825" i="1"/>
  <c r="G817" i="1"/>
  <c r="D817" i="1"/>
  <c r="C817" i="1"/>
  <c r="B817" i="1"/>
  <c r="G809" i="1"/>
  <c r="D809" i="1"/>
  <c r="C809" i="1"/>
  <c r="B809" i="1"/>
  <c r="D801" i="1"/>
  <c r="C801" i="1"/>
  <c r="B801" i="1"/>
  <c r="G801" i="1"/>
  <c r="D793" i="1"/>
  <c r="C793" i="1"/>
  <c r="B793" i="1"/>
  <c r="G793" i="1"/>
  <c r="D785" i="1"/>
  <c r="C785" i="1"/>
  <c r="B785" i="1"/>
  <c r="G785" i="1"/>
  <c r="D777" i="1"/>
  <c r="C777" i="1"/>
  <c r="B777" i="1"/>
  <c r="G777" i="1"/>
  <c r="D769" i="1"/>
  <c r="C769" i="1"/>
  <c r="B769" i="1"/>
  <c r="G769" i="1"/>
  <c r="D761" i="1"/>
  <c r="C761" i="1"/>
  <c r="B761" i="1"/>
  <c r="G761" i="1"/>
  <c r="D753" i="1"/>
  <c r="C753" i="1"/>
  <c r="B753" i="1"/>
  <c r="G753" i="1"/>
  <c r="D745" i="1"/>
  <c r="C745" i="1"/>
  <c r="B745" i="1"/>
  <c r="G745" i="1"/>
  <c r="D737" i="1"/>
  <c r="C737" i="1"/>
  <c r="B737" i="1"/>
  <c r="G737" i="1"/>
  <c r="D729" i="1"/>
  <c r="C729" i="1"/>
  <c r="B729" i="1"/>
  <c r="G729" i="1"/>
  <c r="D721" i="1"/>
  <c r="C721" i="1"/>
  <c r="B721" i="1"/>
  <c r="G721" i="1"/>
  <c r="D713" i="1"/>
  <c r="C713" i="1"/>
  <c r="B713" i="1"/>
  <c r="G713" i="1"/>
  <c r="D705" i="1"/>
  <c r="B705" i="1"/>
  <c r="G705" i="1"/>
  <c r="C705" i="1"/>
  <c r="D697" i="1"/>
  <c r="B697" i="1"/>
  <c r="G697" i="1"/>
  <c r="C697" i="1"/>
  <c r="D689" i="1"/>
  <c r="B689" i="1"/>
  <c r="G689" i="1"/>
  <c r="C689" i="1"/>
  <c r="D681" i="1"/>
  <c r="B681" i="1"/>
  <c r="G681" i="1"/>
  <c r="C681" i="1"/>
  <c r="D673" i="1"/>
  <c r="B673" i="1"/>
  <c r="G673" i="1"/>
  <c r="C673" i="1"/>
  <c r="B665" i="1"/>
  <c r="G665" i="1"/>
  <c r="D665" i="1"/>
  <c r="C665" i="1"/>
  <c r="B657" i="1"/>
  <c r="G657" i="1"/>
  <c r="D657" i="1"/>
  <c r="C657" i="1"/>
  <c r="B649" i="1"/>
  <c r="C649" i="1"/>
  <c r="G649" i="1"/>
  <c r="D649" i="1"/>
  <c r="B641" i="1"/>
  <c r="G641" i="1"/>
  <c r="D641" i="1"/>
  <c r="C641" i="1"/>
  <c r="D634" i="1"/>
  <c r="C634" i="1"/>
  <c r="B634" i="1"/>
  <c r="G634" i="1"/>
  <c r="D626" i="1"/>
  <c r="C626" i="1"/>
  <c r="B626" i="1"/>
  <c r="G626" i="1"/>
  <c r="D618" i="1"/>
  <c r="C618" i="1"/>
  <c r="G618" i="1"/>
  <c r="B618" i="1"/>
  <c r="D610" i="1"/>
  <c r="C610" i="1"/>
  <c r="G610" i="1"/>
  <c r="B610" i="1"/>
  <c r="D602" i="1"/>
  <c r="C602" i="1"/>
  <c r="B602" i="1"/>
  <c r="G602" i="1"/>
  <c r="G594" i="1"/>
  <c r="D594" i="1"/>
  <c r="C594" i="1"/>
  <c r="B594" i="1"/>
  <c r="G586" i="1"/>
  <c r="D586" i="1"/>
  <c r="B586" i="1"/>
  <c r="C586" i="1"/>
  <c r="G578" i="1"/>
  <c r="D578" i="1"/>
  <c r="C578" i="1"/>
  <c r="B578" i="1"/>
  <c r="D1117" i="1"/>
  <c r="C1117" i="1"/>
  <c r="E1117" i="1" s="1"/>
  <c r="F1117" i="1" s="1"/>
  <c r="B1117" i="1"/>
  <c r="G1117" i="1"/>
  <c r="D1061" i="1"/>
  <c r="C1061" i="1"/>
  <c r="B1061" i="1"/>
  <c r="G1061" i="1"/>
  <c r="C1013" i="1"/>
  <c r="B1013" i="1"/>
  <c r="D1013" i="1"/>
  <c r="G1013" i="1"/>
  <c r="G973" i="1"/>
  <c r="B973" i="1"/>
  <c r="C973" i="1"/>
  <c r="E973" i="1" s="1"/>
  <c r="F973" i="1" s="1"/>
  <c r="D973" i="1"/>
  <c r="G1084" i="1"/>
  <c r="D1084" i="1"/>
  <c r="C1084" i="1"/>
  <c r="E1084" i="1" s="1"/>
  <c r="F1084" i="1" s="1"/>
  <c r="B1084" i="1"/>
  <c r="D1004" i="1"/>
  <c r="C1004" i="1"/>
  <c r="B1004" i="1"/>
  <c r="G1004" i="1"/>
  <c r="B932" i="1"/>
  <c r="C932" i="1"/>
  <c r="G932" i="1"/>
  <c r="D932" i="1"/>
  <c r="C1106" i="1"/>
  <c r="B1106" i="1"/>
  <c r="G1106" i="1"/>
  <c r="D1106" i="1"/>
  <c r="B1113" i="1"/>
  <c r="C1113" i="1"/>
  <c r="D1113" i="1"/>
  <c r="G1113" i="1"/>
  <c r="G1128" i="1"/>
  <c r="D1128" i="1"/>
  <c r="C1128" i="1"/>
  <c r="B1128" i="1"/>
  <c r="G1112" i="1"/>
  <c r="D1112" i="1"/>
  <c r="C1112" i="1"/>
  <c r="E1112" i="1" s="1"/>
  <c r="F1112" i="1" s="1"/>
  <c r="B1112" i="1"/>
  <c r="G1104" i="1"/>
  <c r="D1104" i="1"/>
  <c r="C1104" i="1"/>
  <c r="B1104" i="1"/>
  <c r="G1096" i="1"/>
  <c r="D1096" i="1"/>
  <c r="C1096" i="1"/>
  <c r="B1096" i="1"/>
  <c r="G1088" i="1"/>
  <c r="D1088" i="1"/>
  <c r="C1088" i="1"/>
  <c r="B1088" i="1"/>
  <c r="G1080" i="1"/>
  <c r="D1080" i="1"/>
  <c r="C1080" i="1"/>
  <c r="E1080" i="1" s="1"/>
  <c r="F1080" i="1" s="1"/>
  <c r="B1080" i="1"/>
  <c r="G1072" i="1"/>
  <c r="D1072" i="1"/>
  <c r="C1072" i="1"/>
  <c r="B1072" i="1"/>
  <c r="G1064" i="1"/>
  <c r="D1064" i="1"/>
  <c r="C1064" i="1"/>
  <c r="E1064" i="1" s="1"/>
  <c r="F1064" i="1" s="1"/>
  <c r="B1064" i="1"/>
  <c r="G1056" i="1"/>
  <c r="D1056" i="1"/>
  <c r="C1056" i="1"/>
  <c r="E1056" i="1" s="1"/>
  <c r="F1056" i="1" s="1"/>
  <c r="B1056" i="1"/>
  <c r="G1048" i="1"/>
  <c r="D1048" i="1"/>
  <c r="C1048" i="1"/>
  <c r="B1048" i="1"/>
  <c r="G1040" i="1"/>
  <c r="D1040" i="1"/>
  <c r="C1040" i="1"/>
  <c r="B1040" i="1"/>
  <c r="G1032" i="1"/>
  <c r="D1032" i="1"/>
  <c r="C1032" i="1"/>
  <c r="B1032" i="1"/>
  <c r="D1024" i="1"/>
  <c r="B1024" i="1"/>
  <c r="C1024" i="1"/>
  <c r="G1024" i="1"/>
  <c r="D1016" i="1"/>
  <c r="G1016" i="1"/>
  <c r="C1016" i="1"/>
  <c r="E1016" i="1" s="1"/>
  <c r="F1016" i="1" s="1"/>
  <c r="B1016" i="1"/>
  <c r="D1008" i="1"/>
  <c r="G1008" i="1"/>
  <c r="C1008" i="1"/>
  <c r="B1008" i="1"/>
  <c r="D1000" i="1"/>
  <c r="B1000" i="1"/>
  <c r="C1000" i="1"/>
  <c r="G1000" i="1"/>
  <c r="G992" i="1"/>
  <c r="B992" i="1"/>
  <c r="C992" i="1"/>
  <c r="D992" i="1"/>
  <c r="B984" i="1"/>
  <c r="C984" i="1"/>
  <c r="G984" i="1"/>
  <c r="D984" i="1"/>
  <c r="G976" i="1"/>
  <c r="D976" i="1"/>
  <c r="C976" i="1"/>
  <c r="B976" i="1"/>
  <c r="B968" i="1"/>
  <c r="C968" i="1"/>
  <c r="D968" i="1"/>
  <c r="G968" i="1"/>
  <c r="D960" i="1"/>
  <c r="C960" i="1"/>
  <c r="B960" i="1"/>
  <c r="G960" i="1"/>
  <c r="D952" i="1"/>
  <c r="B952" i="1"/>
  <c r="C952" i="1"/>
  <c r="G952" i="1"/>
  <c r="D944" i="1"/>
  <c r="G944" i="1"/>
  <c r="C944" i="1"/>
  <c r="B944" i="1"/>
  <c r="D936" i="1"/>
  <c r="G936" i="1"/>
  <c r="C936" i="1"/>
  <c r="B936" i="1"/>
  <c r="D928" i="1"/>
  <c r="C928" i="1"/>
  <c r="B928" i="1"/>
  <c r="G928" i="1"/>
  <c r="D920" i="1"/>
  <c r="G920" i="1"/>
  <c r="B920" i="1"/>
  <c r="C920" i="1"/>
  <c r="D912" i="1"/>
  <c r="B912" i="1"/>
  <c r="C912" i="1"/>
  <c r="G912" i="1"/>
  <c r="D904" i="1"/>
  <c r="G904" i="1"/>
  <c r="C904" i="1"/>
  <c r="B904" i="1"/>
  <c r="B896" i="1"/>
  <c r="C896" i="1"/>
  <c r="G896" i="1"/>
  <c r="D896" i="1"/>
  <c r="B888" i="1"/>
  <c r="C888" i="1"/>
  <c r="D888" i="1"/>
  <c r="G888" i="1"/>
  <c r="B880" i="1"/>
  <c r="C880" i="1"/>
  <c r="G880" i="1"/>
  <c r="D880" i="1"/>
  <c r="B872" i="1"/>
  <c r="C872" i="1"/>
  <c r="D872" i="1"/>
  <c r="G872" i="1"/>
  <c r="B864" i="1"/>
  <c r="C864" i="1"/>
  <c r="G864" i="1"/>
  <c r="D864" i="1"/>
  <c r="B856" i="1"/>
  <c r="C856" i="1"/>
  <c r="D856" i="1"/>
  <c r="G856" i="1"/>
  <c r="B848" i="1"/>
  <c r="D848" i="1"/>
  <c r="C848" i="1"/>
  <c r="G848" i="1"/>
  <c r="B840" i="1"/>
  <c r="C840" i="1"/>
  <c r="G840" i="1"/>
  <c r="D840" i="1"/>
  <c r="B832" i="1"/>
  <c r="G832" i="1"/>
  <c r="D832" i="1"/>
  <c r="C832" i="1"/>
  <c r="B824" i="1"/>
  <c r="G824" i="1"/>
  <c r="D824" i="1"/>
  <c r="C824" i="1"/>
  <c r="B816" i="1"/>
  <c r="D816" i="1"/>
  <c r="C816" i="1"/>
  <c r="G816" i="1"/>
  <c r="B808" i="1"/>
  <c r="D808" i="1"/>
  <c r="C808" i="1"/>
  <c r="G808" i="1"/>
  <c r="B800" i="1"/>
  <c r="G800" i="1"/>
  <c r="D800" i="1"/>
  <c r="C800" i="1"/>
  <c r="B792" i="1"/>
  <c r="G792" i="1"/>
  <c r="D792" i="1"/>
  <c r="C792" i="1"/>
  <c r="B784" i="1"/>
  <c r="C784" i="1"/>
  <c r="G784" i="1"/>
  <c r="D784" i="1"/>
  <c r="B776" i="1"/>
  <c r="G776" i="1"/>
  <c r="D776" i="1"/>
  <c r="C776" i="1"/>
  <c r="B768" i="1"/>
  <c r="G768" i="1"/>
  <c r="D768" i="1"/>
  <c r="C768" i="1"/>
  <c r="B760" i="1"/>
  <c r="G760" i="1"/>
  <c r="D760" i="1"/>
  <c r="C760" i="1"/>
  <c r="B752" i="1"/>
  <c r="C752" i="1"/>
  <c r="G752" i="1"/>
  <c r="D752" i="1"/>
  <c r="B744" i="1"/>
  <c r="G744" i="1"/>
  <c r="D744" i="1"/>
  <c r="C744" i="1"/>
  <c r="B736" i="1"/>
  <c r="G736" i="1"/>
  <c r="D736" i="1"/>
  <c r="C736" i="1"/>
  <c r="B728" i="1"/>
  <c r="G728" i="1"/>
  <c r="D728" i="1"/>
  <c r="C728" i="1"/>
  <c r="B720" i="1"/>
  <c r="C720" i="1"/>
  <c r="G720" i="1"/>
  <c r="D720" i="1"/>
  <c r="B712" i="1"/>
  <c r="G712" i="1"/>
  <c r="D712" i="1"/>
  <c r="C712" i="1"/>
  <c r="G704" i="1"/>
  <c r="C704" i="1"/>
  <c r="B704" i="1"/>
  <c r="D704" i="1"/>
  <c r="G696" i="1"/>
  <c r="D696" i="1"/>
  <c r="C696" i="1"/>
  <c r="E696" i="1" s="1"/>
  <c r="F696" i="1" s="1"/>
  <c r="B696" i="1"/>
  <c r="D688" i="1"/>
  <c r="C688" i="1"/>
  <c r="B688" i="1"/>
  <c r="G688" i="1"/>
  <c r="B680" i="1"/>
  <c r="G680" i="1"/>
  <c r="D680" i="1"/>
  <c r="C680" i="1"/>
  <c r="G672" i="1"/>
  <c r="D672" i="1"/>
  <c r="C672" i="1"/>
  <c r="B672" i="1"/>
  <c r="G664" i="1"/>
  <c r="D664" i="1"/>
  <c r="C664" i="1"/>
  <c r="B664" i="1"/>
  <c r="D656" i="1"/>
  <c r="C656" i="1"/>
  <c r="B656" i="1"/>
  <c r="G656" i="1"/>
  <c r="G648" i="1"/>
  <c r="D648" i="1"/>
  <c r="C648" i="1"/>
  <c r="B648" i="1"/>
  <c r="B640" i="1"/>
  <c r="G640" i="1"/>
  <c r="D640" i="1"/>
  <c r="C640" i="1"/>
  <c r="G633" i="1"/>
  <c r="D633" i="1"/>
  <c r="C633" i="1"/>
  <c r="B633" i="1"/>
  <c r="G625" i="1"/>
  <c r="D625" i="1"/>
  <c r="B625" i="1"/>
  <c r="C625" i="1"/>
  <c r="B617" i="1"/>
  <c r="C617" i="1"/>
  <c r="D617" i="1"/>
  <c r="G617" i="1"/>
  <c r="G609" i="1"/>
  <c r="D609" i="1"/>
  <c r="C609" i="1"/>
  <c r="B609" i="1"/>
  <c r="G601" i="1"/>
  <c r="D601" i="1"/>
  <c r="C601" i="1"/>
  <c r="B601" i="1"/>
  <c r="C593" i="1"/>
  <c r="B593" i="1"/>
  <c r="D593" i="1"/>
  <c r="G593" i="1"/>
  <c r="C585" i="1"/>
  <c r="B585" i="1"/>
  <c r="D585" i="1"/>
  <c r="G585" i="1"/>
  <c r="D1077" i="1"/>
  <c r="C1077" i="1"/>
  <c r="B1077" i="1"/>
  <c r="G1077" i="1"/>
  <c r="C1005" i="1"/>
  <c r="E1005" i="1" s="1"/>
  <c r="F1005" i="1" s="1"/>
  <c r="G1005" i="1"/>
  <c r="D1005" i="1"/>
  <c r="B1005" i="1"/>
  <c r="G965" i="1"/>
  <c r="D965" i="1"/>
  <c r="C965" i="1"/>
  <c r="E965" i="1" s="1"/>
  <c r="F965" i="1" s="1"/>
  <c r="B965" i="1"/>
  <c r="B1124" i="1"/>
  <c r="G1124" i="1"/>
  <c r="D1124" i="1"/>
  <c r="C1124" i="1"/>
  <c r="E1124" i="1" s="1"/>
  <c r="F1124" i="1" s="1"/>
  <c r="D1092" i="1"/>
  <c r="C1092" i="1"/>
  <c r="E1092" i="1" s="1"/>
  <c r="F1092" i="1" s="1"/>
  <c r="B1092" i="1"/>
  <c r="G1092" i="1"/>
  <c r="B1044" i="1"/>
  <c r="C1044" i="1"/>
  <c r="E1044" i="1" s="1"/>
  <c r="F1044" i="1" s="1"/>
  <c r="G1044" i="1"/>
  <c r="D1044" i="1"/>
  <c r="G1012" i="1"/>
  <c r="D1012" i="1"/>
  <c r="C1012" i="1"/>
  <c r="B1012" i="1"/>
  <c r="B964" i="1"/>
  <c r="C964" i="1"/>
  <c r="E964" i="1" s="1"/>
  <c r="F964" i="1" s="1"/>
  <c r="G964" i="1"/>
  <c r="D964" i="1"/>
  <c r="C1098" i="1"/>
  <c r="E1098" i="1" s="1"/>
  <c r="F1098" i="1" s="1"/>
  <c r="B1098" i="1"/>
  <c r="D1098" i="1"/>
  <c r="G1098" i="1"/>
  <c r="B1121" i="1"/>
  <c r="G1121" i="1"/>
  <c r="D1121" i="1"/>
  <c r="C1121" i="1"/>
  <c r="G1120" i="1"/>
  <c r="D1120" i="1"/>
  <c r="C1120" i="1"/>
  <c r="B1120" i="1"/>
  <c r="B1127" i="1"/>
  <c r="G1127" i="1"/>
  <c r="D1127" i="1"/>
  <c r="C1127" i="1"/>
  <c r="B1119" i="1"/>
  <c r="G1119" i="1"/>
  <c r="D1119" i="1"/>
  <c r="C1119" i="1"/>
  <c r="B1111" i="1"/>
  <c r="G1111" i="1"/>
  <c r="D1111" i="1"/>
  <c r="C1111" i="1"/>
  <c r="B1103" i="1"/>
  <c r="C1103" i="1"/>
  <c r="D1103" i="1"/>
  <c r="G1103" i="1"/>
  <c r="B1095" i="1"/>
  <c r="C1095" i="1"/>
  <c r="D1095" i="1"/>
  <c r="G1095" i="1"/>
  <c r="B1087" i="1"/>
  <c r="D1087" i="1"/>
  <c r="C1087" i="1"/>
  <c r="G1087" i="1"/>
  <c r="B1079" i="1"/>
  <c r="G1079" i="1"/>
  <c r="D1079" i="1"/>
  <c r="C1079" i="1"/>
  <c r="B1071" i="1"/>
  <c r="G1071" i="1"/>
  <c r="D1071" i="1"/>
  <c r="C1071" i="1"/>
  <c r="B1063" i="1"/>
  <c r="G1063" i="1"/>
  <c r="D1063" i="1"/>
  <c r="C1063" i="1"/>
  <c r="B1055" i="1"/>
  <c r="G1055" i="1"/>
  <c r="D1055" i="1"/>
  <c r="C1055" i="1"/>
  <c r="B1047" i="1"/>
  <c r="C1047" i="1"/>
  <c r="D1047" i="1"/>
  <c r="G1047" i="1"/>
  <c r="B1039" i="1"/>
  <c r="C1039" i="1"/>
  <c r="G1039" i="1"/>
  <c r="D1039" i="1"/>
  <c r="C1031" i="1"/>
  <c r="B1031" i="1"/>
  <c r="D1031" i="1"/>
  <c r="G1031" i="1"/>
  <c r="G1023" i="1"/>
  <c r="D1023" i="1"/>
  <c r="C1023" i="1"/>
  <c r="B1023" i="1"/>
  <c r="B1015" i="1"/>
  <c r="G1015" i="1"/>
  <c r="D1015" i="1"/>
  <c r="C1015" i="1"/>
  <c r="D1007" i="1"/>
  <c r="C1007" i="1"/>
  <c r="B1007" i="1"/>
  <c r="G1007" i="1"/>
  <c r="G999" i="1"/>
  <c r="D999" i="1"/>
  <c r="C999" i="1"/>
  <c r="B999" i="1"/>
  <c r="C991" i="1"/>
  <c r="B991" i="1"/>
  <c r="G991" i="1"/>
  <c r="D991" i="1"/>
  <c r="C983" i="1"/>
  <c r="G983" i="1"/>
  <c r="D983" i="1"/>
  <c r="B983" i="1"/>
  <c r="C975" i="1"/>
  <c r="B975" i="1"/>
  <c r="D975" i="1"/>
  <c r="G975" i="1"/>
  <c r="C967" i="1"/>
  <c r="G967" i="1"/>
  <c r="D967" i="1"/>
  <c r="B967" i="1"/>
  <c r="C959" i="1"/>
  <c r="G959" i="1"/>
  <c r="D959" i="1"/>
  <c r="B959" i="1"/>
  <c r="G951" i="1"/>
  <c r="D951" i="1"/>
  <c r="C951" i="1"/>
  <c r="B951" i="1"/>
  <c r="B943" i="1"/>
  <c r="C943" i="1"/>
  <c r="G943" i="1"/>
  <c r="D943" i="1"/>
  <c r="G935" i="1"/>
  <c r="D935" i="1"/>
  <c r="C935" i="1"/>
  <c r="B935" i="1"/>
  <c r="B927" i="1"/>
  <c r="G927" i="1"/>
  <c r="D927" i="1"/>
  <c r="C927" i="1"/>
  <c r="C919" i="1"/>
  <c r="B919" i="1"/>
  <c r="D919" i="1"/>
  <c r="G919" i="1"/>
  <c r="G911" i="1"/>
  <c r="D911" i="1"/>
  <c r="C911" i="1"/>
  <c r="B911" i="1"/>
  <c r="B903" i="1"/>
  <c r="G903" i="1"/>
  <c r="D903" i="1"/>
  <c r="C903" i="1"/>
  <c r="G895" i="1"/>
  <c r="D895" i="1"/>
  <c r="C895" i="1"/>
  <c r="B895" i="1"/>
  <c r="G887" i="1"/>
  <c r="D887" i="1"/>
  <c r="C887" i="1"/>
  <c r="B887" i="1"/>
  <c r="G879" i="1"/>
  <c r="B879" i="1"/>
  <c r="C879" i="1"/>
  <c r="D879" i="1"/>
  <c r="G871" i="1"/>
  <c r="D871" i="1"/>
  <c r="C871" i="1"/>
  <c r="B871" i="1"/>
  <c r="G863" i="1"/>
  <c r="D863" i="1"/>
  <c r="C863" i="1"/>
  <c r="B863" i="1"/>
  <c r="G855" i="1"/>
  <c r="D855" i="1"/>
  <c r="C855" i="1"/>
  <c r="B855" i="1"/>
  <c r="G847" i="1"/>
  <c r="D847" i="1"/>
  <c r="C847" i="1"/>
  <c r="B847" i="1"/>
  <c r="G839" i="1"/>
  <c r="D839" i="1"/>
  <c r="C839" i="1"/>
  <c r="B839" i="1"/>
  <c r="C831" i="1"/>
  <c r="B831" i="1"/>
  <c r="D831" i="1"/>
  <c r="G831" i="1"/>
  <c r="B823" i="1"/>
  <c r="G823" i="1"/>
  <c r="D823" i="1"/>
  <c r="C823" i="1"/>
  <c r="G815" i="1"/>
  <c r="D815" i="1"/>
  <c r="C815" i="1"/>
  <c r="B815" i="1"/>
  <c r="G807" i="1"/>
  <c r="D807" i="1"/>
  <c r="C807" i="1"/>
  <c r="B807" i="1"/>
  <c r="G799" i="1"/>
  <c r="D799" i="1"/>
  <c r="C799" i="1"/>
  <c r="B799" i="1"/>
  <c r="G791" i="1"/>
  <c r="D791" i="1"/>
  <c r="B791" i="1"/>
  <c r="C791" i="1"/>
  <c r="G783" i="1"/>
  <c r="D783" i="1"/>
  <c r="C783" i="1"/>
  <c r="B783" i="1"/>
  <c r="G775" i="1"/>
  <c r="D775" i="1"/>
  <c r="C775" i="1"/>
  <c r="B775" i="1"/>
  <c r="G767" i="1"/>
  <c r="D767" i="1"/>
  <c r="C767" i="1"/>
  <c r="B767" i="1"/>
  <c r="G759" i="1"/>
  <c r="D759" i="1"/>
  <c r="C759" i="1"/>
  <c r="B759" i="1"/>
  <c r="G751" i="1"/>
  <c r="D751" i="1"/>
  <c r="C751" i="1"/>
  <c r="B751" i="1"/>
  <c r="G743" i="1"/>
  <c r="D743" i="1"/>
  <c r="C743" i="1"/>
  <c r="B743" i="1"/>
  <c r="G735" i="1"/>
  <c r="D735" i="1"/>
  <c r="C735" i="1"/>
  <c r="B735" i="1"/>
  <c r="G727" i="1"/>
  <c r="D727" i="1"/>
  <c r="B727" i="1"/>
  <c r="C727" i="1"/>
  <c r="G719" i="1"/>
  <c r="D719" i="1"/>
  <c r="C719" i="1"/>
  <c r="B719" i="1"/>
  <c r="G711" i="1"/>
  <c r="D711" i="1"/>
  <c r="C711" i="1"/>
  <c r="B711" i="1"/>
  <c r="D703" i="1"/>
  <c r="C703" i="1"/>
  <c r="B703" i="1"/>
  <c r="G703" i="1"/>
  <c r="D695" i="1"/>
  <c r="B695" i="1"/>
  <c r="G695" i="1"/>
  <c r="C695" i="1"/>
  <c r="D687" i="1"/>
  <c r="G687" i="1"/>
  <c r="B687" i="1"/>
  <c r="C687" i="1"/>
  <c r="D679" i="1"/>
  <c r="G679" i="1"/>
  <c r="C679" i="1"/>
  <c r="B679" i="1"/>
  <c r="D671" i="1"/>
  <c r="C671" i="1"/>
  <c r="B671" i="1"/>
  <c r="G671" i="1"/>
  <c r="D663" i="1"/>
  <c r="G663" i="1"/>
  <c r="C663" i="1"/>
  <c r="B663" i="1"/>
  <c r="D655" i="1"/>
  <c r="C655" i="1"/>
  <c r="B655" i="1"/>
  <c r="G655" i="1"/>
  <c r="D647" i="1"/>
  <c r="C647" i="1"/>
  <c r="B647" i="1"/>
  <c r="G647" i="1"/>
  <c r="G632" i="1"/>
  <c r="D632" i="1"/>
  <c r="C632" i="1"/>
  <c r="B632" i="1"/>
  <c r="G624" i="1"/>
  <c r="D624" i="1"/>
  <c r="C624" i="1"/>
  <c r="B624" i="1"/>
  <c r="G616" i="1"/>
  <c r="D616" i="1"/>
  <c r="C616" i="1"/>
  <c r="B616" i="1"/>
  <c r="G608" i="1"/>
  <c r="C608" i="1"/>
  <c r="B608" i="1"/>
  <c r="D608" i="1"/>
  <c r="G600" i="1"/>
  <c r="B600" i="1"/>
  <c r="D600" i="1"/>
  <c r="C600" i="1"/>
  <c r="C592" i="1"/>
  <c r="E592" i="1" s="1"/>
  <c r="F592" i="1" s="1"/>
  <c r="B592" i="1"/>
  <c r="D592" i="1"/>
  <c r="G592" i="1"/>
  <c r="G584" i="1"/>
  <c r="D584" i="1"/>
  <c r="C584" i="1"/>
  <c r="B584" i="1"/>
  <c r="D1069" i="1"/>
  <c r="C1069" i="1"/>
  <c r="B1069" i="1"/>
  <c r="G1069" i="1"/>
  <c r="G981" i="1"/>
  <c r="C981" i="1"/>
  <c r="B981" i="1"/>
  <c r="D981" i="1"/>
  <c r="C1100" i="1"/>
  <c r="B1100" i="1"/>
  <c r="D1100" i="1"/>
  <c r="G1100" i="1"/>
  <c r="G1060" i="1"/>
  <c r="D1060" i="1"/>
  <c r="C1060" i="1"/>
  <c r="E1060" i="1" s="1"/>
  <c r="F1060" i="1" s="1"/>
  <c r="B1060" i="1"/>
  <c r="C1020" i="1"/>
  <c r="E1020" i="1" s="1"/>
  <c r="F1020" i="1" s="1"/>
  <c r="B1020" i="1"/>
  <c r="D1020" i="1"/>
  <c r="G1020" i="1"/>
  <c r="B980" i="1"/>
  <c r="D980" i="1"/>
  <c r="C980" i="1"/>
  <c r="E980" i="1" s="1"/>
  <c r="F980" i="1" s="1"/>
  <c r="G980" i="1"/>
  <c r="G940" i="1"/>
  <c r="D940" i="1"/>
  <c r="C940" i="1"/>
  <c r="B940" i="1"/>
  <c r="C1114" i="1"/>
  <c r="E1114" i="1" s="1"/>
  <c r="F1114" i="1" s="1"/>
  <c r="B1114" i="1"/>
  <c r="G1114" i="1"/>
  <c r="D1114" i="1"/>
  <c r="G1126" i="1"/>
  <c r="B1126" i="1"/>
  <c r="D1126" i="1"/>
  <c r="C1126" i="1"/>
  <c r="G1118" i="1"/>
  <c r="B1118" i="1"/>
  <c r="C1118" i="1"/>
  <c r="D1118" i="1"/>
  <c r="G1110" i="1"/>
  <c r="C1110" i="1"/>
  <c r="B1110" i="1"/>
  <c r="D1110" i="1"/>
  <c r="G1102" i="1"/>
  <c r="D1102" i="1"/>
  <c r="C1102" i="1"/>
  <c r="E1102" i="1" s="1"/>
  <c r="F1102" i="1" s="1"/>
  <c r="B1102" i="1"/>
  <c r="G1094" i="1"/>
  <c r="D1094" i="1"/>
  <c r="C1094" i="1"/>
  <c r="B1094" i="1"/>
  <c r="G1086" i="1"/>
  <c r="D1086" i="1"/>
  <c r="C1086" i="1"/>
  <c r="E1086" i="1" s="1"/>
  <c r="F1086" i="1" s="1"/>
  <c r="B1086" i="1"/>
  <c r="G1078" i="1"/>
  <c r="D1078" i="1"/>
  <c r="C1078" i="1"/>
  <c r="E1078" i="1" s="1"/>
  <c r="F1078" i="1" s="1"/>
  <c r="B1078" i="1"/>
  <c r="G1070" i="1"/>
  <c r="D1070" i="1"/>
  <c r="C1070" i="1"/>
  <c r="B1070" i="1"/>
  <c r="G1062" i="1"/>
  <c r="B1062" i="1"/>
  <c r="C1062" i="1"/>
  <c r="E1062" i="1" s="1"/>
  <c r="F1062" i="1" s="1"/>
  <c r="D1062" i="1"/>
  <c r="G1054" i="1"/>
  <c r="B1054" i="1"/>
  <c r="C1054" i="1"/>
  <c r="D1054" i="1"/>
  <c r="G1046" i="1"/>
  <c r="C1046" i="1"/>
  <c r="B1046" i="1"/>
  <c r="D1046" i="1"/>
  <c r="G1038" i="1"/>
  <c r="D1038" i="1"/>
  <c r="C1038" i="1"/>
  <c r="E1038" i="1" s="1"/>
  <c r="F1038" i="1" s="1"/>
  <c r="B1038" i="1"/>
  <c r="G1030" i="1"/>
  <c r="D1030" i="1"/>
  <c r="C1030" i="1"/>
  <c r="E1030" i="1" s="1"/>
  <c r="F1030" i="1" s="1"/>
  <c r="B1030" i="1"/>
  <c r="B1022" i="1"/>
  <c r="C1022" i="1"/>
  <c r="G1022" i="1"/>
  <c r="D1022" i="1"/>
  <c r="G1014" i="1"/>
  <c r="D1014" i="1"/>
  <c r="C1014" i="1"/>
  <c r="B1014" i="1"/>
  <c r="B1006" i="1"/>
  <c r="C1006" i="1"/>
  <c r="G1006" i="1"/>
  <c r="D1006" i="1"/>
  <c r="C998" i="1"/>
  <c r="B998" i="1"/>
  <c r="G998" i="1"/>
  <c r="D998" i="1"/>
  <c r="B990" i="1"/>
  <c r="C990" i="1"/>
  <c r="D990" i="1"/>
  <c r="G990" i="1"/>
  <c r="C982" i="1"/>
  <c r="B982" i="1"/>
  <c r="D982" i="1"/>
  <c r="G982" i="1"/>
  <c r="G974" i="1"/>
  <c r="D974" i="1"/>
  <c r="B974" i="1"/>
  <c r="C974" i="1"/>
  <c r="B966" i="1"/>
  <c r="G966" i="1"/>
  <c r="D966" i="1"/>
  <c r="C966" i="1"/>
  <c r="B958" i="1"/>
  <c r="D958" i="1"/>
  <c r="C958" i="1"/>
  <c r="G958" i="1"/>
  <c r="C950" i="1"/>
  <c r="E950" i="1" s="1"/>
  <c r="F950" i="1" s="1"/>
  <c r="B950" i="1"/>
  <c r="D950" i="1"/>
  <c r="G950" i="1"/>
  <c r="G942" i="1"/>
  <c r="D942" i="1"/>
  <c r="C942" i="1"/>
  <c r="B942" i="1"/>
  <c r="B934" i="1"/>
  <c r="C934" i="1"/>
  <c r="D934" i="1"/>
  <c r="G934" i="1"/>
  <c r="D926" i="1"/>
  <c r="C926" i="1"/>
  <c r="B926" i="1"/>
  <c r="G926" i="1"/>
  <c r="G918" i="1"/>
  <c r="D918" i="1"/>
  <c r="C918" i="1"/>
  <c r="B918" i="1"/>
  <c r="B910" i="1"/>
  <c r="C910" i="1"/>
  <c r="G910" i="1"/>
  <c r="D910" i="1"/>
  <c r="G902" i="1"/>
  <c r="D902" i="1"/>
  <c r="C902" i="1"/>
  <c r="B902" i="1"/>
  <c r="D894" i="1"/>
  <c r="C894" i="1"/>
  <c r="B894" i="1"/>
  <c r="G894" i="1"/>
  <c r="D886" i="1"/>
  <c r="C886" i="1"/>
  <c r="B886" i="1"/>
  <c r="G886" i="1"/>
  <c r="D878" i="1"/>
  <c r="C878" i="1"/>
  <c r="B878" i="1"/>
  <c r="G878" i="1"/>
  <c r="D870" i="1"/>
  <c r="C870" i="1"/>
  <c r="B870" i="1"/>
  <c r="G870" i="1"/>
  <c r="D862" i="1"/>
  <c r="C862" i="1"/>
  <c r="B862" i="1"/>
  <c r="G862" i="1"/>
  <c r="D854" i="1"/>
  <c r="C854" i="1"/>
  <c r="B854" i="1"/>
  <c r="G854" i="1"/>
  <c r="D846" i="1"/>
  <c r="C846" i="1"/>
  <c r="B846" i="1"/>
  <c r="G846" i="1"/>
  <c r="D838" i="1"/>
  <c r="C838" i="1"/>
  <c r="G838" i="1"/>
  <c r="B838" i="1"/>
  <c r="D830" i="1"/>
  <c r="C830" i="1"/>
  <c r="G830" i="1"/>
  <c r="B830" i="1"/>
  <c r="D822" i="1"/>
  <c r="C822" i="1"/>
  <c r="G822" i="1"/>
  <c r="B822" i="1"/>
  <c r="D814" i="1"/>
  <c r="C814" i="1"/>
  <c r="B814" i="1"/>
  <c r="G814" i="1"/>
  <c r="D806" i="1"/>
  <c r="G806" i="1"/>
  <c r="C806" i="1"/>
  <c r="B806" i="1"/>
  <c r="C798" i="1"/>
  <c r="E798" i="1" s="1"/>
  <c r="F798" i="1" s="1"/>
  <c r="B798" i="1"/>
  <c r="D798" i="1"/>
  <c r="G798" i="1"/>
  <c r="C790" i="1"/>
  <c r="B790" i="1"/>
  <c r="D790" i="1"/>
  <c r="G790" i="1"/>
  <c r="C782" i="1"/>
  <c r="B782" i="1"/>
  <c r="D782" i="1"/>
  <c r="G782" i="1"/>
  <c r="C774" i="1"/>
  <c r="E774" i="1" s="1"/>
  <c r="F774" i="1" s="1"/>
  <c r="B774" i="1"/>
  <c r="D774" i="1"/>
  <c r="G774" i="1"/>
  <c r="C766" i="1"/>
  <c r="B766" i="1"/>
  <c r="D766" i="1"/>
  <c r="G766" i="1"/>
  <c r="C758" i="1"/>
  <c r="B758" i="1"/>
  <c r="D758" i="1"/>
  <c r="G758" i="1"/>
  <c r="C750" i="1"/>
  <c r="E750" i="1" s="1"/>
  <c r="F750" i="1" s="1"/>
  <c r="B750" i="1"/>
  <c r="D750" i="1"/>
  <c r="G750" i="1"/>
  <c r="C742" i="1"/>
  <c r="B742" i="1"/>
  <c r="D742" i="1"/>
  <c r="G742" i="1"/>
  <c r="C734" i="1"/>
  <c r="E734" i="1" s="1"/>
  <c r="F734" i="1" s="1"/>
  <c r="B734" i="1"/>
  <c r="D734" i="1"/>
  <c r="G734" i="1"/>
  <c r="C726" i="1"/>
  <c r="E726" i="1" s="1"/>
  <c r="F726" i="1" s="1"/>
  <c r="B726" i="1"/>
  <c r="D726" i="1"/>
  <c r="G726" i="1"/>
  <c r="C718" i="1"/>
  <c r="B718" i="1"/>
  <c r="D718" i="1"/>
  <c r="G718" i="1"/>
  <c r="C710" i="1"/>
  <c r="D710" i="1"/>
  <c r="B710" i="1"/>
  <c r="G710" i="1"/>
  <c r="C702" i="1"/>
  <c r="G702" i="1"/>
  <c r="D702" i="1"/>
  <c r="B702" i="1"/>
  <c r="C694" i="1"/>
  <c r="G694" i="1"/>
  <c r="D694" i="1"/>
  <c r="B694" i="1"/>
  <c r="C686" i="1"/>
  <c r="D686" i="1"/>
  <c r="B686" i="1"/>
  <c r="G686" i="1"/>
  <c r="C678" i="1"/>
  <c r="E678" i="1" s="1"/>
  <c r="F678" i="1" s="1"/>
  <c r="B678" i="1"/>
  <c r="G678" i="1"/>
  <c r="D678" i="1"/>
  <c r="C670" i="1"/>
  <c r="G670" i="1"/>
  <c r="B670" i="1"/>
  <c r="D670" i="1"/>
  <c r="B662" i="1"/>
  <c r="C662" i="1"/>
  <c r="G662" i="1"/>
  <c r="D662" i="1"/>
  <c r="G654" i="1"/>
  <c r="D654" i="1"/>
  <c r="C654" i="1"/>
  <c r="B654" i="1"/>
  <c r="D646" i="1"/>
  <c r="C646" i="1"/>
  <c r="B646" i="1"/>
  <c r="G646" i="1"/>
  <c r="C639" i="1"/>
  <c r="B639" i="1"/>
  <c r="D639" i="1"/>
  <c r="G639" i="1"/>
  <c r="C631" i="1"/>
  <c r="E631" i="1" s="1"/>
  <c r="F631" i="1" s="1"/>
  <c r="B631" i="1"/>
  <c r="D631" i="1"/>
  <c r="G631" i="1"/>
  <c r="C623" i="1"/>
  <c r="B623" i="1"/>
  <c r="G623" i="1"/>
  <c r="D623" i="1"/>
  <c r="C615" i="1"/>
  <c r="B615" i="1"/>
  <c r="G615" i="1"/>
  <c r="D615" i="1"/>
  <c r="C607" i="1"/>
  <c r="B607" i="1"/>
  <c r="D607" i="1"/>
  <c r="G607" i="1"/>
  <c r="C599" i="1"/>
  <c r="G599" i="1"/>
  <c r="D599" i="1"/>
  <c r="B599" i="1"/>
  <c r="G591" i="1"/>
  <c r="D591" i="1"/>
  <c r="C591" i="1"/>
  <c r="B591" i="1"/>
  <c r="G583" i="1"/>
  <c r="D583" i="1"/>
  <c r="C583" i="1"/>
  <c r="B583" i="1"/>
  <c r="D1093" i="1"/>
  <c r="C1093" i="1"/>
  <c r="B1093" i="1"/>
  <c r="G1093" i="1"/>
  <c r="D1045" i="1"/>
  <c r="C1045" i="1"/>
  <c r="B1045" i="1"/>
  <c r="G1045" i="1"/>
  <c r="C997" i="1"/>
  <c r="E997" i="1" s="1"/>
  <c r="F997" i="1" s="1"/>
  <c r="B997" i="1"/>
  <c r="D997" i="1"/>
  <c r="G997" i="1"/>
  <c r="G957" i="1"/>
  <c r="D957" i="1"/>
  <c r="C957" i="1"/>
  <c r="B957" i="1"/>
  <c r="C941" i="1"/>
  <c r="E941" i="1" s="1"/>
  <c r="F941" i="1" s="1"/>
  <c r="B941" i="1"/>
  <c r="D941" i="1"/>
  <c r="G941" i="1"/>
  <c r="C933" i="1"/>
  <c r="E933" i="1" s="1"/>
  <c r="F933" i="1" s="1"/>
  <c r="G933" i="1"/>
  <c r="D933" i="1"/>
  <c r="B933" i="1"/>
  <c r="C925" i="1"/>
  <c r="G925" i="1"/>
  <c r="D925" i="1"/>
  <c r="B925" i="1"/>
  <c r="C917" i="1"/>
  <c r="E917" i="1" s="1"/>
  <c r="F917" i="1" s="1"/>
  <c r="D917" i="1"/>
  <c r="B917" i="1"/>
  <c r="G917" i="1"/>
  <c r="C909" i="1"/>
  <c r="G909" i="1"/>
  <c r="D909" i="1"/>
  <c r="B909" i="1"/>
  <c r="C901" i="1"/>
  <c r="B901" i="1"/>
  <c r="D901" i="1"/>
  <c r="G901" i="1"/>
  <c r="B893" i="1"/>
  <c r="G893" i="1"/>
  <c r="D893" i="1"/>
  <c r="C893" i="1"/>
  <c r="E893" i="1" s="1"/>
  <c r="F893" i="1" s="1"/>
  <c r="B885" i="1"/>
  <c r="C885" i="1"/>
  <c r="E885" i="1" s="1"/>
  <c r="F885" i="1" s="1"/>
  <c r="G885" i="1"/>
  <c r="D885" i="1"/>
  <c r="B877" i="1"/>
  <c r="G877" i="1"/>
  <c r="D877" i="1"/>
  <c r="C877" i="1"/>
  <c r="E877" i="1" s="1"/>
  <c r="F877" i="1" s="1"/>
  <c r="B869" i="1"/>
  <c r="C869" i="1"/>
  <c r="G869" i="1"/>
  <c r="D869" i="1"/>
  <c r="B861" i="1"/>
  <c r="G861" i="1"/>
  <c r="D861" i="1"/>
  <c r="C861" i="1"/>
  <c r="B853" i="1"/>
  <c r="C853" i="1"/>
  <c r="D853" i="1"/>
  <c r="G853" i="1"/>
  <c r="G845" i="1"/>
  <c r="B845" i="1"/>
  <c r="C845" i="1"/>
  <c r="E845" i="1" s="1"/>
  <c r="F845" i="1" s="1"/>
  <c r="D845" i="1"/>
  <c r="G837" i="1"/>
  <c r="D837" i="1"/>
  <c r="C837" i="1"/>
  <c r="E837" i="1" s="1"/>
  <c r="F837" i="1" s="1"/>
  <c r="B837" i="1"/>
  <c r="C829" i="1"/>
  <c r="B829" i="1"/>
  <c r="D829" i="1"/>
  <c r="G829" i="1"/>
  <c r="B821" i="1"/>
  <c r="G821" i="1"/>
  <c r="D821" i="1"/>
  <c r="C821" i="1"/>
  <c r="E821" i="1" s="1"/>
  <c r="F821" i="1" s="1"/>
  <c r="G813" i="1"/>
  <c r="D813" i="1"/>
  <c r="C813" i="1"/>
  <c r="E813" i="1" s="1"/>
  <c r="F813" i="1" s="1"/>
  <c r="B813" i="1"/>
  <c r="B805" i="1"/>
  <c r="G805" i="1"/>
  <c r="D805" i="1"/>
  <c r="C805" i="1"/>
  <c r="E805" i="1" s="1"/>
  <c r="F805" i="1" s="1"/>
  <c r="B797" i="1"/>
  <c r="G797" i="1"/>
  <c r="D797" i="1"/>
  <c r="C797" i="1"/>
  <c r="E797" i="1" s="1"/>
  <c r="F797" i="1" s="1"/>
  <c r="G789" i="1"/>
  <c r="D789" i="1"/>
  <c r="C789" i="1"/>
  <c r="E789" i="1" s="1"/>
  <c r="F789" i="1" s="1"/>
  <c r="B789" i="1"/>
  <c r="G781" i="1"/>
  <c r="D781" i="1"/>
  <c r="C781" i="1"/>
  <c r="E781" i="1" s="1"/>
  <c r="F781" i="1" s="1"/>
  <c r="B781" i="1"/>
  <c r="G773" i="1"/>
  <c r="D773" i="1"/>
  <c r="C773" i="1"/>
  <c r="E773" i="1" s="1"/>
  <c r="F773" i="1" s="1"/>
  <c r="B773" i="1"/>
  <c r="B765" i="1"/>
  <c r="D765" i="1"/>
  <c r="C765" i="1"/>
  <c r="E765" i="1" s="1"/>
  <c r="F765" i="1" s="1"/>
  <c r="G765" i="1"/>
  <c r="G757" i="1"/>
  <c r="D757" i="1"/>
  <c r="C757" i="1"/>
  <c r="E757" i="1" s="1"/>
  <c r="F757" i="1" s="1"/>
  <c r="B757" i="1"/>
  <c r="G749" i="1"/>
  <c r="D749" i="1"/>
  <c r="C749" i="1"/>
  <c r="E749" i="1" s="1"/>
  <c r="F749" i="1" s="1"/>
  <c r="B749" i="1"/>
  <c r="G741" i="1"/>
  <c r="D741" i="1"/>
  <c r="C741" i="1"/>
  <c r="E741" i="1" s="1"/>
  <c r="F741" i="1" s="1"/>
  <c r="B741" i="1"/>
  <c r="B733" i="1"/>
  <c r="C733" i="1"/>
  <c r="D733" i="1"/>
  <c r="G733" i="1"/>
  <c r="G725" i="1"/>
  <c r="D725" i="1"/>
  <c r="C725" i="1"/>
  <c r="E725" i="1" s="1"/>
  <c r="F725" i="1" s="1"/>
  <c r="B725" i="1"/>
  <c r="G717" i="1"/>
  <c r="D717" i="1"/>
  <c r="C717" i="1"/>
  <c r="E717" i="1" s="1"/>
  <c r="F717" i="1" s="1"/>
  <c r="B717" i="1"/>
  <c r="G709" i="1"/>
  <c r="D709" i="1"/>
  <c r="C709" i="1"/>
  <c r="E709" i="1" s="1"/>
  <c r="F709" i="1" s="1"/>
  <c r="B709" i="1"/>
  <c r="C701" i="1"/>
  <c r="E701" i="1" s="1"/>
  <c r="F701" i="1" s="1"/>
  <c r="B701" i="1"/>
  <c r="G701" i="1"/>
  <c r="D701" i="1"/>
  <c r="G693" i="1"/>
  <c r="D693" i="1"/>
  <c r="C693" i="1"/>
  <c r="E693" i="1" s="1"/>
  <c r="F693" i="1" s="1"/>
  <c r="B693" i="1"/>
  <c r="G685" i="1"/>
  <c r="D685" i="1"/>
  <c r="C685" i="1"/>
  <c r="E685" i="1" s="1"/>
  <c r="F685" i="1" s="1"/>
  <c r="B685" i="1"/>
  <c r="G677" i="1"/>
  <c r="D677" i="1"/>
  <c r="C677" i="1"/>
  <c r="E677" i="1" s="1"/>
  <c r="F677" i="1" s="1"/>
  <c r="B677" i="1"/>
  <c r="C669" i="1"/>
  <c r="B669" i="1"/>
  <c r="D669" i="1"/>
  <c r="G669" i="1"/>
  <c r="G661" i="1"/>
  <c r="D661" i="1"/>
  <c r="C661" i="1"/>
  <c r="E661" i="1" s="1"/>
  <c r="F661" i="1" s="1"/>
  <c r="B661" i="1"/>
  <c r="B653" i="1"/>
  <c r="G653" i="1"/>
  <c r="D653" i="1"/>
  <c r="C653" i="1"/>
  <c r="D645" i="1"/>
  <c r="C645" i="1"/>
  <c r="E645" i="1" s="1"/>
  <c r="F645" i="1" s="1"/>
  <c r="B645" i="1"/>
  <c r="G645" i="1"/>
  <c r="G638" i="1"/>
  <c r="D638" i="1"/>
  <c r="C638" i="1"/>
  <c r="E638" i="1" s="1"/>
  <c r="F638" i="1" s="1"/>
  <c r="B638" i="1"/>
  <c r="G630" i="1"/>
  <c r="D630" i="1"/>
  <c r="B630" i="1"/>
  <c r="C630" i="1"/>
  <c r="E630" i="1" s="1"/>
  <c r="F630" i="1" s="1"/>
  <c r="G622" i="1"/>
  <c r="D622" i="1"/>
  <c r="C622" i="1"/>
  <c r="E622" i="1" s="1"/>
  <c r="F622" i="1" s="1"/>
  <c r="B622" i="1"/>
  <c r="G614" i="1"/>
  <c r="D614" i="1"/>
  <c r="C614" i="1"/>
  <c r="E614" i="1" s="1"/>
  <c r="F614" i="1" s="1"/>
  <c r="B614" i="1"/>
  <c r="C606" i="1"/>
  <c r="E606" i="1" s="1"/>
  <c r="F606" i="1" s="1"/>
  <c r="B606" i="1"/>
  <c r="D606" i="1"/>
  <c r="G606" i="1"/>
  <c r="B598" i="1"/>
  <c r="C598" i="1"/>
  <c r="G598" i="1"/>
  <c r="D598" i="1"/>
  <c r="B590" i="1"/>
  <c r="C590" i="1"/>
  <c r="G590" i="1"/>
  <c r="D590" i="1"/>
  <c r="B582" i="1"/>
  <c r="C582" i="1"/>
  <c r="E582" i="1" s="1"/>
  <c r="F582" i="1" s="1"/>
  <c r="G582" i="1"/>
  <c r="D582" i="1"/>
  <c r="E277" i="1" l="1"/>
  <c r="F277" i="1" s="1"/>
  <c r="E436" i="1"/>
  <c r="F436" i="1" s="1"/>
  <c r="E990" i="1"/>
  <c r="F990" i="1" s="1"/>
  <c r="E26" i="1"/>
  <c r="F26" i="1" s="1"/>
  <c r="E27" i="1"/>
  <c r="F27" i="1" s="1"/>
  <c r="E63" i="1"/>
  <c r="F63" i="1" s="1"/>
  <c r="E105" i="1"/>
  <c r="F105" i="1" s="1"/>
  <c r="E288" i="1"/>
  <c r="F288" i="1" s="1"/>
  <c r="E293" i="1"/>
  <c r="F293" i="1" s="1"/>
  <c r="E292" i="1"/>
  <c r="F292" i="1" s="1"/>
  <c r="E129" i="1"/>
  <c r="F129" i="1" s="1"/>
  <c r="E130" i="1"/>
  <c r="F130" i="1" s="1"/>
  <c r="E299" i="1"/>
  <c r="F299" i="1" s="1"/>
  <c r="E300" i="1"/>
  <c r="F300" i="1" s="1"/>
  <c r="E152" i="1"/>
  <c r="F152" i="1" s="1"/>
  <c r="E317" i="1"/>
  <c r="F317" i="1" s="1"/>
  <c r="E316" i="1"/>
  <c r="F316" i="1" s="1"/>
  <c r="E392" i="1"/>
  <c r="F392" i="1" s="1"/>
  <c r="E356" i="1"/>
  <c r="F356" i="1" s="1"/>
  <c r="E440" i="1"/>
  <c r="F440" i="1" s="1"/>
  <c r="E441" i="1"/>
  <c r="F441" i="1" s="1"/>
  <c r="E524" i="1"/>
  <c r="F524" i="1" s="1"/>
  <c r="E525" i="1"/>
  <c r="F525" i="1" s="1"/>
  <c r="E417" i="1"/>
  <c r="F417" i="1" s="1"/>
  <c r="E416" i="1"/>
  <c r="F416" i="1" s="1"/>
  <c r="E1118" i="1"/>
  <c r="F1118" i="1" s="1"/>
  <c r="E940" i="1"/>
  <c r="F940" i="1" s="1"/>
  <c r="E826" i="1"/>
  <c r="F826" i="1" s="1"/>
  <c r="E50" i="1"/>
  <c r="F50" i="1" s="1"/>
  <c r="E51" i="1"/>
  <c r="F51" i="1" s="1"/>
  <c r="E141" i="1"/>
  <c r="F141" i="1" s="1"/>
  <c r="E14" i="1"/>
  <c r="F14" i="1" s="1"/>
  <c r="E15" i="1"/>
  <c r="F15" i="1" s="1"/>
  <c r="E244" i="1"/>
  <c r="F244" i="1" s="1"/>
  <c r="E243" i="1"/>
  <c r="F243" i="1" s="1"/>
  <c r="E147" i="1"/>
  <c r="F147" i="1" s="1"/>
  <c r="E148" i="1"/>
  <c r="F148" i="1" s="1"/>
  <c r="E286" i="1"/>
  <c r="F286" i="1" s="1"/>
  <c r="E298" i="1"/>
  <c r="F298" i="1" s="1"/>
  <c r="E254" i="1"/>
  <c r="F254" i="1" s="1"/>
  <c r="E470" i="1"/>
  <c r="F470" i="1" s="1"/>
  <c r="E566" i="1"/>
  <c r="F566" i="1" s="1"/>
  <c r="E565" i="1"/>
  <c r="F565" i="1" s="1"/>
  <c r="E425" i="1"/>
  <c r="F425" i="1" s="1"/>
  <c r="E529" i="1"/>
  <c r="F529" i="1" s="1"/>
  <c r="E510" i="1"/>
  <c r="F510" i="1" s="1"/>
  <c r="E530" i="1"/>
  <c r="F530" i="1" s="1"/>
  <c r="E598" i="1"/>
  <c r="F598" i="1" s="1"/>
  <c r="E103" i="1"/>
  <c r="F103" i="1" s="1"/>
  <c r="E473" i="1"/>
  <c r="F473" i="1" s="1"/>
  <c r="E472" i="1"/>
  <c r="F472" i="1" s="1"/>
  <c r="E1045" i="1"/>
  <c r="F1045" i="1" s="1"/>
  <c r="E110" i="1"/>
  <c r="F110" i="1" s="1"/>
  <c r="E158" i="1"/>
  <c r="F158" i="1" s="1"/>
  <c r="E159" i="1"/>
  <c r="F159" i="1" s="1"/>
  <c r="E12" i="1"/>
  <c r="F12" i="1" s="1"/>
  <c r="E13" i="1"/>
  <c r="F13" i="1" s="1"/>
  <c r="E91" i="1"/>
  <c r="F91" i="1" s="1"/>
  <c r="E185" i="1"/>
  <c r="F185" i="1" s="1"/>
  <c r="E184" i="1"/>
  <c r="F184" i="1" s="1"/>
  <c r="E10" i="1"/>
  <c r="F10" i="1" s="1"/>
  <c r="E11" i="1"/>
  <c r="F11" i="1" s="1"/>
  <c r="E56" i="1"/>
  <c r="F56" i="1" s="1"/>
  <c r="E327" i="1"/>
  <c r="F327" i="1" s="1"/>
  <c r="E326" i="1"/>
  <c r="F326" i="1" s="1"/>
  <c r="E39" i="1"/>
  <c r="F39" i="1" s="1"/>
  <c r="E40" i="1"/>
  <c r="F40" i="1" s="1"/>
  <c r="E161" i="1"/>
  <c r="F161" i="1" s="1"/>
  <c r="E162" i="1"/>
  <c r="F162" i="1" s="1"/>
  <c r="E409" i="1"/>
  <c r="F409" i="1" s="1"/>
  <c r="E335" i="1"/>
  <c r="F335" i="1" s="1"/>
  <c r="E336" i="1"/>
  <c r="F336" i="1" s="1"/>
  <c r="E413" i="1"/>
  <c r="F413" i="1" s="1"/>
  <c r="E412" i="1"/>
  <c r="F412" i="1" s="1"/>
  <c r="E393" i="1"/>
  <c r="F393" i="1" s="1"/>
  <c r="E361" i="1"/>
  <c r="F361" i="1" s="1"/>
  <c r="E362" i="1"/>
  <c r="F362" i="1" s="1"/>
  <c r="E468" i="1"/>
  <c r="F468" i="1" s="1"/>
  <c r="E869" i="1"/>
  <c r="F869" i="1" s="1"/>
  <c r="E1069" i="1"/>
  <c r="F1069" i="1" s="1"/>
  <c r="E615" i="1"/>
  <c r="F615" i="1" s="1"/>
  <c r="E639" i="1"/>
  <c r="F639" i="1" s="1"/>
  <c r="E686" i="1"/>
  <c r="F686" i="1" s="1"/>
  <c r="E710" i="1"/>
  <c r="F710" i="1" s="1"/>
  <c r="E758" i="1"/>
  <c r="F758" i="1" s="1"/>
  <c r="E782" i="1"/>
  <c r="F782" i="1" s="1"/>
  <c r="E967" i="1"/>
  <c r="F967" i="1" s="1"/>
  <c r="E991" i="1"/>
  <c r="F991" i="1" s="1"/>
  <c r="E593" i="1"/>
  <c r="F593" i="1" s="1"/>
  <c r="E611" i="1"/>
  <c r="F611" i="1" s="1"/>
  <c r="E827" i="1"/>
  <c r="F827" i="1" s="1"/>
  <c r="E875" i="1"/>
  <c r="F875" i="1" s="1"/>
  <c r="E971" i="1"/>
  <c r="F971" i="1" s="1"/>
  <c r="E340" i="1"/>
  <c r="F340" i="1" s="1"/>
  <c r="E339" i="1"/>
  <c r="F339" i="1" s="1"/>
  <c r="E99" i="1"/>
  <c r="F99" i="1" s="1"/>
  <c r="E258" i="1"/>
  <c r="F258" i="1" s="1"/>
  <c r="E257" i="1"/>
  <c r="F257" i="1" s="1"/>
  <c r="E220" i="1"/>
  <c r="F220" i="1" s="1"/>
  <c r="E221" i="1"/>
  <c r="F221" i="1" s="1"/>
  <c r="E79" i="1"/>
  <c r="F79" i="1" s="1"/>
  <c r="E345" i="1"/>
  <c r="F345" i="1" s="1"/>
  <c r="E496" i="1"/>
  <c r="F496" i="1" s="1"/>
  <c r="E497" i="1"/>
  <c r="F497" i="1" s="1"/>
  <c r="E459" i="1"/>
  <c r="F459" i="1" s="1"/>
  <c r="E463" i="1"/>
  <c r="F463" i="1" s="1"/>
  <c r="E464" i="1"/>
  <c r="F464" i="1" s="1"/>
  <c r="E481" i="1"/>
  <c r="F481" i="1" s="1"/>
  <c r="E558" i="1"/>
  <c r="F558" i="1" s="1"/>
  <c r="E311" i="1"/>
  <c r="F311" i="1" s="1"/>
  <c r="E312" i="1"/>
  <c r="F312" i="1" s="1"/>
  <c r="E492" i="1"/>
  <c r="F492" i="1" s="1"/>
  <c r="E1126" i="1"/>
  <c r="F1126" i="1" s="1"/>
  <c r="E106" i="1"/>
  <c r="F106" i="1" s="1"/>
  <c r="E124" i="1"/>
  <c r="F124" i="1" s="1"/>
  <c r="E58" i="1"/>
  <c r="F58" i="1" s="1"/>
  <c r="E107" i="1"/>
  <c r="F107" i="1" s="1"/>
  <c r="E493" i="1"/>
  <c r="F493" i="1" s="1"/>
  <c r="E5" i="1"/>
  <c r="F5" i="1" s="1"/>
  <c r="E434" i="1"/>
  <c r="F434" i="1" s="1"/>
  <c r="E545" i="1"/>
  <c r="F545" i="1" s="1"/>
  <c r="E546" i="1"/>
  <c r="F546" i="1" s="1"/>
  <c r="E506" i="1"/>
  <c r="F506" i="1" s="1"/>
  <c r="E414" i="1"/>
  <c r="F414" i="1" s="1"/>
  <c r="E415" i="1"/>
  <c r="F415" i="1" s="1"/>
  <c r="E574" i="1"/>
  <c r="F574" i="1" s="1"/>
  <c r="E23" i="1"/>
  <c r="F23" i="1" s="1"/>
  <c r="E22" i="1"/>
  <c r="F22" i="1" s="1"/>
  <c r="E32" i="1"/>
  <c r="F32" i="1" s="1"/>
  <c r="E190" i="1"/>
  <c r="F190" i="1" s="1"/>
  <c r="E363" i="1"/>
  <c r="F363" i="1" s="1"/>
  <c r="E364" i="1"/>
  <c r="F364" i="1" s="1"/>
  <c r="E171" i="1"/>
  <c r="F171" i="1" s="1"/>
  <c r="E202" i="1"/>
  <c r="F202" i="1" s="1"/>
  <c r="E46" i="1"/>
  <c r="F46" i="1" s="1"/>
  <c r="E405" i="1"/>
  <c r="F405" i="1" s="1"/>
  <c r="E406" i="1"/>
  <c r="F406" i="1" s="1"/>
  <c r="E181" i="1"/>
  <c r="F181" i="1" s="1"/>
  <c r="E281" i="1"/>
  <c r="F281" i="1" s="1"/>
  <c r="E360" i="1"/>
  <c r="F360" i="1" s="1"/>
  <c r="E377" i="1"/>
  <c r="F377" i="1" s="1"/>
  <c r="E512" i="1"/>
  <c r="F512" i="1" s="1"/>
  <c r="E513" i="1"/>
  <c r="F513" i="1" s="1"/>
  <c r="E541" i="1"/>
  <c r="F541" i="1" s="1"/>
  <c r="E553" i="1"/>
  <c r="F553" i="1" s="1"/>
  <c r="E534" i="1"/>
  <c r="F534" i="1" s="1"/>
  <c r="E138" i="1"/>
  <c r="F138" i="1" s="1"/>
  <c r="E223" i="1"/>
  <c r="F223" i="1" s="1"/>
  <c r="E355" i="1"/>
  <c r="F355" i="1" s="1"/>
  <c r="E1012" i="1"/>
  <c r="F1012" i="1" s="1"/>
  <c r="E601" i="1"/>
  <c r="F601" i="1" s="1"/>
  <c r="E590" i="1"/>
  <c r="F590" i="1" s="1"/>
  <c r="E733" i="1"/>
  <c r="F733" i="1" s="1"/>
  <c r="E853" i="1"/>
  <c r="F853" i="1" s="1"/>
  <c r="E1093" i="1"/>
  <c r="F1093" i="1" s="1"/>
  <c r="E1077" i="1"/>
  <c r="F1077" i="1" s="1"/>
  <c r="E1004" i="1"/>
  <c r="F1004" i="1" s="1"/>
  <c r="E1109" i="1"/>
  <c r="F1109" i="1" s="1"/>
  <c r="E996" i="1"/>
  <c r="F996" i="1" s="1"/>
  <c r="E165" i="1"/>
  <c r="F165" i="1" s="1"/>
  <c r="E166" i="1"/>
  <c r="F166" i="1" s="1"/>
  <c r="E256" i="1"/>
  <c r="F256" i="1" s="1"/>
  <c r="E273" i="1"/>
  <c r="F273" i="1" s="1"/>
  <c r="E172" i="1"/>
  <c r="F172" i="1" s="1"/>
  <c r="E269" i="1"/>
  <c r="F269" i="1" s="1"/>
  <c r="E268" i="1"/>
  <c r="F268" i="1" s="1"/>
  <c r="E504" i="1"/>
  <c r="F504" i="1" s="1"/>
  <c r="E289" i="1"/>
  <c r="F289" i="1" s="1"/>
  <c r="E261" i="1"/>
  <c r="F261" i="1" s="1"/>
  <c r="E454" i="1"/>
  <c r="F454" i="1" s="1"/>
  <c r="E453" i="1"/>
  <c r="F453" i="1" s="1"/>
  <c r="E150" i="1"/>
  <c r="F150" i="1" s="1"/>
  <c r="E346" i="1"/>
  <c r="F346" i="1" s="1"/>
  <c r="E384" i="1"/>
  <c r="F384" i="1" s="1"/>
  <c r="E357" i="1"/>
  <c r="F357" i="1" s="1"/>
  <c r="E577" i="1"/>
  <c r="F577" i="1" s="1"/>
  <c r="E369" i="1"/>
  <c r="F369" i="1" s="1"/>
  <c r="E352" i="1"/>
  <c r="F352" i="1" s="1"/>
  <c r="E353" i="1"/>
  <c r="F353" i="1" s="1"/>
  <c r="E86" i="1"/>
  <c r="F86" i="1" s="1"/>
  <c r="E843" i="1"/>
  <c r="F843" i="1" s="1"/>
  <c r="E957" i="1"/>
  <c r="F957" i="1" s="1"/>
  <c r="E829" i="1"/>
  <c r="F829" i="1" s="1"/>
  <c r="E901" i="1"/>
  <c r="F901" i="1" s="1"/>
  <c r="E925" i="1"/>
  <c r="F925" i="1" s="1"/>
  <c r="E1100" i="1"/>
  <c r="F1100" i="1" s="1"/>
  <c r="E1036" i="1"/>
  <c r="F1036" i="1" s="1"/>
  <c r="E117" i="1"/>
  <c r="F117" i="1" s="1"/>
  <c r="E111" i="1"/>
  <c r="F111" i="1" s="1"/>
  <c r="E93" i="1"/>
  <c r="F93" i="1" s="1"/>
  <c r="E7" i="1"/>
  <c r="F7" i="1" s="1"/>
  <c r="E8" i="1"/>
  <c r="F8" i="1" s="1"/>
  <c r="E49" i="1"/>
  <c r="F49" i="1" s="1"/>
  <c r="E100" i="1"/>
  <c r="F100" i="1" s="1"/>
  <c r="E234" i="1"/>
  <c r="F234" i="1" s="1"/>
  <c r="E448" i="1"/>
  <c r="F448" i="1" s="1"/>
  <c r="E449" i="1"/>
  <c r="F449" i="1" s="1"/>
  <c r="E242" i="1"/>
  <c r="F242" i="1" s="1"/>
  <c r="E462" i="1"/>
  <c r="F462" i="1" s="1"/>
  <c r="E372" i="1"/>
  <c r="F372" i="1" s="1"/>
  <c r="E475" i="1"/>
  <c r="F475" i="1" s="1"/>
  <c r="E153" i="1"/>
  <c r="F153" i="1" s="1"/>
  <c r="E154" i="1"/>
  <c r="F154" i="1" s="1"/>
  <c r="E304" i="1"/>
  <c r="F304" i="1" s="1"/>
  <c r="E522" i="1"/>
  <c r="F522" i="1" s="1"/>
  <c r="E523" i="1"/>
  <c r="F523" i="1" s="1"/>
  <c r="E386" i="1"/>
  <c r="F386" i="1" s="1"/>
  <c r="E394" i="1"/>
  <c r="F394" i="1" s="1"/>
  <c r="E539" i="1"/>
  <c r="F539" i="1" s="1"/>
  <c r="E487" i="1"/>
  <c r="F487" i="1" s="1"/>
  <c r="E488" i="1"/>
  <c r="F488" i="1" s="1"/>
  <c r="E248" i="1"/>
  <c r="F248" i="1" s="1"/>
  <c r="E249" i="1"/>
  <c r="F249" i="1" s="1"/>
  <c r="E861" i="1"/>
  <c r="F861" i="1" s="1"/>
  <c r="E53" i="1"/>
  <c r="F53" i="1" s="1"/>
  <c r="E54" i="1"/>
  <c r="F54" i="1" s="1"/>
  <c r="E83" i="1"/>
  <c r="F83" i="1" s="1"/>
  <c r="E81" i="1"/>
  <c r="F81" i="1" s="1"/>
  <c r="E263" i="1"/>
  <c r="F263" i="1" s="1"/>
  <c r="E265" i="1"/>
  <c r="F265" i="1" s="1"/>
  <c r="E374" i="1"/>
  <c r="F374" i="1" s="1"/>
  <c r="E499" i="1"/>
  <c r="F499" i="1" s="1"/>
  <c r="E404" i="1"/>
  <c r="F404" i="1" s="1"/>
  <c r="E388" i="1"/>
  <c r="F388" i="1" s="1"/>
  <c r="E350" i="1"/>
  <c r="F350" i="1" s="1"/>
  <c r="E517" i="1"/>
  <c r="F517" i="1" s="1"/>
  <c r="E518" i="1"/>
  <c r="F518" i="1" s="1"/>
  <c r="E400" i="1"/>
  <c r="F400" i="1" s="1"/>
  <c r="E570" i="1"/>
  <c r="F570" i="1" s="1"/>
  <c r="E569" i="1"/>
  <c r="F569" i="1" s="1"/>
  <c r="E87" i="1"/>
  <c r="F87" i="1" s="1"/>
  <c r="E542" i="1"/>
  <c r="F542" i="1" s="1"/>
  <c r="E838" i="1"/>
  <c r="F838" i="1" s="1"/>
  <c r="E984" i="1"/>
  <c r="F984" i="1" s="1"/>
  <c r="E1113" i="1"/>
  <c r="F1113" i="1" s="1"/>
  <c r="E769" i="1"/>
  <c r="F769" i="1" s="1"/>
  <c r="E868" i="1"/>
  <c r="F868" i="1" s="1"/>
  <c r="E900" i="1"/>
  <c r="F900" i="1" s="1"/>
  <c r="E633" i="1"/>
  <c r="F633" i="1" s="1"/>
  <c r="E698" i="1"/>
  <c r="F698" i="1" s="1"/>
  <c r="E822" i="1"/>
  <c r="F822" i="1" s="1"/>
  <c r="E1110" i="1"/>
  <c r="F1110" i="1" s="1"/>
  <c r="E981" i="1"/>
  <c r="F981" i="1" s="1"/>
  <c r="E968" i="1"/>
  <c r="F968" i="1" s="1"/>
  <c r="E729" i="1"/>
  <c r="F729" i="1" s="1"/>
  <c r="E777" i="1"/>
  <c r="F777" i="1" s="1"/>
  <c r="E801" i="1"/>
  <c r="F801" i="1" s="1"/>
  <c r="E921" i="1"/>
  <c r="F921" i="1" s="1"/>
  <c r="E674" i="1"/>
  <c r="F674" i="1" s="1"/>
  <c r="E580" i="1"/>
  <c r="F580" i="1" s="1"/>
  <c r="E723" i="1"/>
  <c r="F723" i="1" s="1"/>
  <c r="E585" i="1"/>
  <c r="F585" i="1" s="1"/>
  <c r="E1041" i="1"/>
  <c r="F1041" i="1" s="1"/>
  <c r="E1090" i="1"/>
  <c r="F1090" i="1" s="1"/>
  <c r="E1058" i="1"/>
  <c r="F1058" i="1" s="1"/>
  <c r="E891" i="1"/>
  <c r="F891" i="1" s="1"/>
  <c r="E668" i="1"/>
  <c r="F668" i="1" s="1"/>
  <c r="E806" i="1"/>
  <c r="F806" i="1" s="1"/>
  <c r="E1120" i="1"/>
  <c r="F1120" i="1" s="1"/>
  <c r="E904" i="1"/>
  <c r="F904" i="1" s="1"/>
  <c r="E1072" i="1"/>
  <c r="F1072" i="1" s="1"/>
  <c r="E833" i="1"/>
  <c r="F833" i="1" s="1"/>
  <c r="E682" i="1"/>
  <c r="F682" i="1" s="1"/>
  <c r="E706" i="1"/>
  <c r="F706" i="1" s="1"/>
  <c r="E1018" i="1"/>
  <c r="F1018" i="1" s="1"/>
  <c r="E659" i="1"/>
  <c r="F659" i="1" s="1"/>
  <c r="E607" i="1"/>
  <c r="F607" i="1" s="1"/>
  <c r="E702" i="1"/>
  <c r="F702" i="1" s="1"/>
  <c r="E959" i="1"/>
  <c r="F959" i="1" s="1"/>
  <c r="E662" i="1"/>
  <c r="F662" i="1" s="1"/>
  <c r="E617" i="1"/>
  <c r="F617" i="1" s="1"/>
  <c r="E688" i="1"/>
  <c r="F688" i="1" s="1"/>
  <c r="E928" i="1"/>
  <c r="F928" i="1" s="1"/>
  <c r="E932" i="1"/>
  <c r="F932" i="1" s="1"/>
  <c r="E713" i="1"/>
  <c r="F713" i="1" s="1"/>
  <c r="E737" i="1"/>
  <c r="F737" i="1" s="1"/>
  <c r="E761" i="1"/>
  <c r="F761" i="1" s="1"/>
  <c r="E658" i="1"/>
  <c r="F658" i="1" s="1"/>
  <c r="E755" i="1"/>
  <c r="F755" i="1" s="1"/>
  <c r="E1122" i="1"/>
  <c r="F1122" i="1" s="1"/>
  <c r="E908" i="1"/>
  <c r="F908" i="1" s="1"/>
  <c r="E652" i="1"/>
  <c r="F652" i="1" s="1"/>
  <c r="E642" i="1"/>
  <c r="F642" i="1" s="1"/>
  <c r="E666" i="1"/>
  <c r="F666" i="1" s="1"/>
  <c r="E690" i="1"/>
  <c r="F690" i="1" s="1"/>
  <c r="E978" i="1"/>
  <c r="F978" i="1" s="1"/>
  <c r="E643" i="1"/>
  <c r="F643" i="1" s="1"/>
  <c r="E1003" i="1"/>
  <c r="F1003" i="1" s="1"/>
  <c r="E852" i="1"/>
  <c r="F852" i="1" s="1"/>
  <c r="E596" i="1"/>
  <c r="F596" i="1" s="1"/>
  <c r="E739" i="1"/>
  <c r="F739" i="1" s="1"/>
  <c r="E626" i="1"/>
  <c r="F626" i="1" s="1"/>
  <c r="E745" i="1"/>
  <c r="F745" i="1" s="1"/>
  <c r="E793" i="1"/>
  <c r="F793" i="1" s="1"/>
  <c r="E623" i="1"/>
  <c r="F623" i="1" s="1"/>
  <c r="E670" i="1"/>
  <c r="F670" i="1" s="1"/>
  <c r="E694" i="1"/>
  <c r="F694" i="1" s="1"/>
  <c r="E718" i="1"/>
  <c r="F718" i="1" s="1"/>
  <c r="E742" i="1"/>
  <c r="F742" i="1" s="1"/>
  <c r="E766" i="1"/>
  <c r="F766" i="1" s="1"/>
  <c r="E790" i="1"/>
  <c r="F790" i="1" s="1"/>
  <c r="E831" i="1"/>
  <c r="F831" i="1" s="1"/>
  <c r="E975" i="1"/>
  <c r="F975" i="1" s="1"/>
  <c r="E1013" i="1"/>
  <c r="F1013" i="1" s="1"/>
  <c r="E1009" i="1"/>
  <c r="F1009" i="1" s="1"/>
  <c r="E1105" i="1"/>
  <c r="F1105" i="1" s="1"/>
  <c r="E1074" i="1"/>
  <c r="F1074" i="1" s="1"/>
  <c r="E811" i="1"/>
  <c r="F811" i="1" s="1"/>
  <c r="E859" i="1"/>
  <c r="F859" i="1" s="1"/>
  <c r="E919" i="1"/>
  <c r="F919" i="1" s="1"/>
  <c r="E653" i="1"/>
  <c r="F653" i="1" s="1"/>
  <c r="E583" i="1"/>
  <c r="F583" i="1" s="1"/>
  <c r="E902" i="1"/>
  <c r="F902" i="1" s="1"/>
  <c r="E918" i="1"/>
  <c r="F918" i="1" s="1"/>
  <c r="E1014" i="1"/>
  <c r="F1014" i="1" s="1"/>
  <c r="E1094" i="1"/>
  <c r="F1094" i="1" s="1"/>
  <c r="E624" i="1"/>
  <c r="F624" i="1" s="1"/>
  <c r="E663" i="1"/>
  <c r="F663" i="1" s="1"/>
  <c r="E679" i="1"/>
  <c r="F679" i="1" s="1"/>
  <c r="E711" i="1"/>
  <c r="F711" i="1" s="1"/>
  <c r="E743" i="1"/>
  <c r="F743" i="1" s="1"/>
  <c r="E759" i="1"/>
  <c r="F759" i="1" s="1"/>
  <c r="E775" i="1"/>
  <c r="F775" i="1" s="1"/>
  <c r="E807" i="1"/>
  <c r="F807" i="1" s="1"/>
  <c r="E839" i="1"/>
  <c r="F839" i="1" s="1"/>
  <c r="E855" i="1"/>
  <c r="F855" i="1" s="1"/>
  <c r="E871" i="1"/>
  <c r="F871" i="1" s="1"/>
  <c r="E887" i="1"/>
  <c r="F887" i="1" s="1"/>
  <c r="E935" i="1"/>
  <c r="F935" i="1" s="1"/>
  <c r="E951" i="1"/>
  <c r="F951" i="1" s="1"/>
  <c r="E999" i="1"/>
  <c r="F999" i="1" s="1"/>
  <c r="E648" i="1"/>
  <c r="F648" i="1" s="1"/>
  <c r="E664" i="1"/>
  <c r="F664" i="1" s="1"/>
  <c r="E808" i="1"/>
  <c r="F808" i="1" s="1"/>
  <c r="E936" i="1"/>
  <c r="F936" i="1" s="1"/>
  <c r="E952" i="1"/>
  <c r="F952" i="1" s="1"/>
  <c r="E1000" i="1"/>
  <c r="F1000" i="1" s="1"/>
  <c r="E1032" i="1"/>
  <c r="F1032" i="1" s="1"/>
  <c r="E1048" i="1"/>
  <c r="F1048" i="1" s="1"/>
  <c r="E1096" i="1"/>
  <c r="F1096" i="1" s="1"/>
  <c r="E809" i="1"/>
  <c r="F809" i="1" s="1"/>
  <c r="E841" i="1"/>
  <c r="F841" i="1" s="1"/>
  <c r="E857" i="1"/>
  <c r="F857" i="1" s="1"/>
  <c r="E873" i="1"/>
  <c r="F873" i="1" s="1"/>
  <c r="E889" i="1"/>
  <c r="F889" i="1" s="1"/>
  <c r="E953" i="1"/>
  <c r="F953" i="1" s="1"/>
  <c r="E1001" i="1"/>
  <c r="F1001" i="1" s="1"/>
  <c r="E1065" i="1"/>
  <c r="F1065" i="1" s="1"/>
  <c r="E1081" i="1"/>
  <c r="F1081" i="1" s="1"/>
  <c r="E650" i="1"/>
  <c r="F650" i="1" s="1"/>
  <c r="E730" i="1"/>
  <c r="F730" i="1" s="1"/>
  <c r="E746" i="1"/>
  <c r="F746" i="1" s="1"/>
  <c r="E762" i="1"/>
  <c r="F762" i="1" s="1"/>
  <c r="E794" i="1"/>
  <c r="F794" i="1" s="1"/>
  <c r="E858" i="1"/>
  <c r="F858" i="1" s="1"/>
  <c r="E874" i="1"/>
  <c r="F874" i="1" s="1"/>
  <c r="E890" i="1"/>
  <c r="F890" i="1" s="1"/>
  <c r="E906" i="1"/>
  <c r="F906" i="1" s="1"/>
  <c r="E646" i="1"/>
  <c r="F646" i="1" s="1"/>
  <c r="E854" i="1"/>
  <c r="F854" i="1" s="1"/>
  <c r="E870" i="1"/>
  <c r="F870" i="1" s="1"/>
  <c r="E886" i="1"/>
  <c r="F886" i="1" s="1"/>
  <c r="E934" i="1"/>
  <c r="F934" i="1" s="1"/>
  <c r="E1046" i="1"/>
  <c r="F1046" i="1" s="1"/>
  <c r="E608" i="1"/>
  <c r="F608" i="1" s="1"/>
  <c r="E647" i="1"/>
  <c r="F647" i="1" s="1"/>
  <c r="E1047" i="1"/>
  <c r="F1047" i="1" s="1"/>
  <c r="E1095" i="1"/>
  <c r="F1095" i="1" s="1"/>
  <c r="E840" i="1"/>
  <c r="F840" i="1" s="1"/>
  <c r="E856" i="1"/>
  <c r="F856" i="1" s="1"/>
  <c r="E872" i="1"/>
  <c r="F872" i="1" s="1"/>
  <c r="E888" i="1"/>
  <c r="F888" i="1" s="1"/>
  <c r="E1061" i="1"/>
  <c r="F1061" i="1" s="1"/>
  <c r="E602" i="1"/>
  <c r="F602" i="1" s="1"/>
  <c r="E618" i="1"/>
  <c r="F618" i="1" s="1"/>
  <c r="E634" i="1"/>
  <c r="F634" i="1" s="1"/>
  <c r="E649" i="1"/>
  <c r="F649" i="1" s="1"/>
  <c r="E905" i="1"/>
  <c r="F905" i="1" s="1"/>
  <c r="E937" i="1"/>
  <c r="F937" i="1" s="1"/>
  <c r="E969" i="1"/>
  <c r="F969" i="1" s="1"/>
  <c r="E1033" i="1"/>
  <c r="F1033" i="1" s="1"/>
  <c r="E1049" i="1"/>
  <c r="F1049" i="1" s="1"/>
  <c r="E1097" i="1"/>
  <c r="F1097" i="1" s="1"/>
  <c r="E619" i="1"/>
  <c r="F619" i="1" s="1"/>
  <c r="E714" i="1"/>
  <c r="F714" i="1" s="1"/>
  <c r="E778" i="1"/>
  <c r="F778" i="1" s="1"/>
  <c r="E842" i="1"/>
  <c r="F842" i="1" s="1"/>
  <c r="E954" i="1"/>
  <c r="F954" i="1" s="1"/>
  <c r="E970" i="1"/>
  <c r="F970" i="1" s="1"/>
  <c r="E1042" i="1"/>
  <c r="F1042" i="1" s="1"/>
  <c r="E669" i="1"/>
  <c r="F669" i="1" s="1"/>
  <c r="E909" i="1"/>
  <c r="F909" i="1" s="1"/>
  <c r="E599" i="1"/>
  <c r="F599" i="1" s="1"/>
  <c r="E982" i="1"/>
  <c r="F982" i="1" s="1"/>
  <c r="E998" i="1"/>
  <c r="F998" i="1" s="1"/>
  <c r="E983" i="1"/>
  <c r="F983" i="1" s="1"/>
  <c r="E1031" i="1"/>
  <c r="F1031" i="1" s="1"/>
  <c r="E1106" i="1"/>
  <c r="F1106" i="1" s="1"/>
  <c r="E1021" i="1"/>
  <c r="F1021" i="1" s="1"/>
  <c r="E810" i="1"/>
  <c r="F810" i="1" s="1"/>
  <c r="E1034" i="1"/>
  <c r="F1034" i="1" s="1"/>
  <c r="E1050" i="1"/>
  <c r="F1050" i="1" s="1"/>
  <c r="E1066" i="1"/>
  <c r="F1066" i="1" s="1"/>
  <c r="E1082" i="1"/>
  <c r="F1082" i="1" s="1"/>
  <c r="E966" i="1"/>
  <c r="F966" i="1" s="1"/>
  <c r="E695" i="1"/>
  <c r="F695" i="1" s="1"/>
  <c r="E727" i="1"/>
  <c r="F727" i="1" s="1"/>
  <c r="E791" i="1"/>
  <c r="F791" i="1" s="1"/>
  <c r="E823" i="1"/>
  <c r="F823" i="1" s="1"/>
  <c r="E903" i="1"/>
  <c r="F903" i="1" s="1"/>
  <c r="E1015" i="1"/>
  <c r="F1015" i="1" s="1"/>
  <c r="E1063" i="1"/>
  <c r="F1063" i="1" s="1"/>
  <c r="E1079" i="1"/>
  <c r="F1079" i="1" s="1"/>
  <c r="E1111" i="1"/>
  <c r="F1111" i="1" s="1"/>
  <c r="E1127" i="1"/>
  <c r="F1127" i="1" s="1"/>
  <c r="E1121" i="1"/>
  <c r="F1121" i="1" s="1"/>
  <c r="E680" i="1"/>
  <c r="F680" i="1" s="1"/>
  <c r="E712" i="1"/>
  <c r="F712" i="1" s="1"/>
  <c r="E728" i="1"/>
  <c r="F728" i="1" s="1"/>
  <c r="E744" i="1"/>
  <c r="F744" i="1" s="1"/>
  <c r="E760" i="1"/>
  <c r="F760" i="1" s="1"/>
  <c r="E776" i="1"/>
  <c r="F776" i="1" s="1"/>
  <c r="E792" i="1"/>
  <c r="F792" i="1" s="1"/>
  <c r="E824" i="1"/>
  <c r="F824" i="1" s="1"/>
  <c r="E920" i="1"/>
  <c r="F920" i="1" s="1"/>
  <c r="E586" i="1"/>
  <c r="F586" i="1" s="1"/>
  <c r="E665" i="1"/>
  <c r="F665" i="1" s="1"/>
  <c r="E681" i="1"/>
  <c r="F681" i="1" s="1"/>
  <c r="E697" i="1"/>
  <c r="F697" i="1" s="1"/>
  <c r="E825" i="1"/>
  <c r="F825" i="1" s="1"/>
  <c r="E985" i="1"/>
  <c r="F985" i="1" s="1"/>
  <c r="E1017" i="1"/>
  <c r="F1017" i="1" s="1"/>
  <c r="E587" i="1"/>
  <c r="F587" i="1" s="1"/>
  <c r="E603" i="1"/>
  <c r="F603" i="1" s="1"/>
  <c r="E635" i="1"/>
  <c r="F635" i="1" s="1"/>
  <c r="E922" i="1"/>
  <c r="F922" i="1" s="1"/>
  <c r="E938" i="1"/>
  <c r="F938" i="1" s="1"/>
  <c r="E986" i="1"/>
  <c r="F986" i="1" s="1"/>
  <c r="E1002" i="1"/>
  <c r="F1002" i="1" s="1"/>
  <c r="E612" i="1"/>
  <c r="F612" i="1" s="1"/>
  <c r="E628" i="1"/>
  <c r="F628" i="1" s="1"/>
  <c r="E675" i="1"/>
  <c r="F675" i="1" s="1"/>
  <c r="E691" i="1"/>
  <c r="F691" i="1" s="1"/>
  <c r="E707" i="1"/>
  <c r="F707" i="1" s="1"/>
  <c r="E963" i="1"/>
  <c r="F963" i="1" s="1"/>
  <c r="E1059" i="1"/>
  <c r="F1059" i="1" s="1"/>
  <c r="E1123" i="1"/>
  <c r="F1123" i="1" s="1"/>
  <c r="E916" i="1"/>
  <c r="F916" i="1" s="1"/>
  <c r="E915" i="1"/>
  <c r="F915" i="1" s="1"/>
  <c r="E931" i="1"/>
  <c r="F931" i="1" s="1"/>
  <c r="E947" i="1"/>
  <c r="F947" i="1" s="1"/>
  <c r="E979" i="1"/>
  <c r="F979" i="1" s="1"/>
  <c r="E995" i="1"/>
  <c r="F995" i="1" s="1"/>
  <c r="E1011" i="1"/>
  <c r="F1011" i="1" s="1"/>
  <c r="E1027" i="1"/>
  <c r="F1027" i="1" s="1"/>
  <c r="E1043" i="1"/>
  <c r="F1043" i="1" s="1"/>
  <c r="E1075" i="1"/>
  <c r="F1075" i="1" s="1"/>
  <c r="E1091" i="1"/>
  <c r="F1091" i="1" s="1"/>
  <c r="E1107" i="1"/>
  <c r="F1107" i="1" s="1"/>
  <c r="E828" i="1"/>
  <c r="F828" i="1" s="1"/>
  <c r="E876" i="1"/>
  <c r="F876" i="1" s="1"/>
  <c r="E924" i="1"/>
  <c r="F924" i="1" s="1"/>
  <c r="E581" i="1"/>
  <c r="F581" i="1" s="1"/>
  <c r="E597" i="1"/>
  <c r="F597" i="1" s="1"/>
  <c r="E613" i="1"/>
  <c r="F613" i="1" s="1"/>
  <c r="E629" i="1"/>
  <c r="F629" i="1" s="1"/>
  <c r="E724" i="1"/>
  <c r="F724" i="1" s="1"/>
  <c r="E740" i="1"/>
  <c r="F740" i="1" s="1"/>
  <c r="E756" i="1"/>
  <c r="F756" i="1" s="1"/>
  <c r="E772" i="1"/>
  <c r="F772" i="1" s="1"/>
  <c r="E788" i="1"/>
  <c r="F788" i="1" s="1"/>
  <c r="E804" i="1"/>
  <c r="F804" i="1" s="1"/>
  <c r="E820" i="1"/>
  <c r="F820" i="1" s="1"/>
  <c r="E860" i="1"/>
  <c r="F860" i="1" s="1"/>
  <c r="E771" i="1"/>
  <c r="F771" i="1" s="1"/>
  <c r="E787" i="1"/>
  <c r="F787" i="1" s="1"/>
  <c r="E803" i="1"/>
  <c r="F803" i="1" s="1"/>
  <c r="E988" i="1"/>
  <c r="F988" i="1" s="1"/>
  <c r="E1125" i="1"/>
  <c r="F1125" i="1" s="1"/>
  <c r="E676" i="1"/>
  <c r="F676" i="1" s="1"/>
  <c r="E692" i="1"/>
  <c r="F692" i="1" s="1"/>
  <c r="E708" i="1"/>
  <c r="F708" i="1" s="1"/>
  <c r="E1052" i="1"/>
  <c r="F1052" i="1" s="1"/>
  <c r="E1037" i="1"/>
  <c r="F1037" i="1" s="1"/>
  <c r="E819" i="1"/>
  <c r="F819" i="1" s="1"/>
  <c r="E835" i="1"/>
  <c r="F835" i="1" s="1"/>
  <c r="E851" i="1"/>
  <c r="F851" i="1" s="1"/>
  <c r="E867" i="1"/>
  <c r="F867" i="1" s="1"/>
  <c r="E883" i="1"/>
  <c r="F883" i="1" s="1"/>
  <c r="E899" i="1"/>
  <c r="F899" i="1" s="1"/>
  <c r="E949" i="1"/>
  <c r="F949" i="1" s="1"/>
  <c r="E1029" i="1"/>
  <c r="F1029" i="1" s="1"/>
  <c r="E644" i="1"/>
  <c r="F644" i="1" s="1"/>
  <c r="E660" i="1"/>
  <c r="F660" i="1" s="1"/>
  <c r="E974" i="1"/>
  <c r="F974" i="1" s="1"/>
  <c r="E600" i="1"/>
  <c r="F600" i="1" s="1"/>
  <c r="E687" i="1"/>
  <c r="F687" i="1" s="1"/>
  <c r="E927" i="1"/>
  <c r="F927" i="1" s="1"/>
  <c r="E1055" i="1"/>
  <c r="F1055" i="1" s="1"/>
  <c r="E1071" i="1"/>
  <c r="F1071" i="1" s="1"/>
  <c r="E1119" i="1"/>
  <c r="F1119" i="1" s="1"/>
  <c r="E625" i="1"/>
  <c r="F625" i="1" s="1"/>
  <c r="E640" i="1"/>
  <c r="F640" i="1" s="1"/>
  <c r="E736" i="1"/>
  <c r="F736" i="1" s="1"/>
  <c r="E768" i="1"/>
  <c r="F768" i="1" s="1"/>
  <c r="E800" i="1"/>
  <c r="F800" i="1" s="1"/>
  <c r="E832" i="1"/>
  <c r="F832" i="1" s="1"/>
  <c r="E641" i="1"/>
  <c r="F641" i="1" s="1"/>
  <c r="E657" i="1"/>
  <c r="F657" i="1" s="1"/>
  <c r="E673" i="1"/>
  <c r="F673" i="1" s="1"/>
  <c r="E689" i="1"/>
  <c r="F689" i="1" s="1"/>
  <c r="E705" i="1"/>
  <c r="F705" i="1" s="1"/>
  <c r="E961" i="1"/>
  <c r="F961" i="1" s="1"/>
  <c r="E977" i="1"/>
  <c r="F977" i="1" s="1"/>
  <c r="E882" i="1"/>
  <c r="F882" i="1" s="1"/>
  <c r="E898" i="1"/>
  <c r="F898" i="1" s="1"/>
  <c r="E914" i="1"/>
  <c r="F914" i="1" s="1"/>
  <c r="E946" i="1"/>
  <c r="F946" i="1" s="1"/>
  <c r="E962" i="1"/>
  <c r="F962" i="1" s="1"/>
  <c r="E994" i="1"/>
  <c r="F994" i="1" s="1"/>
  <c r="E1010" i="1"/>
  <c r="F1010" i="1" s="1"/>
  <c r="E1026" i="1"/>
  <c r="F1026" i="1" s="1"/>
  <c r="E683" i="1"/>
  <c r="F683" i="1" s="1"/>
  <c r="E1067" i="1"/>
  <c r="F1067" i="1" s="1"/>
  <c r="E621" i="1"/>
  <c r="F621" i="1" s="1"/>
  <c r="E836" i="1"/>
  <c r="F836" i="1" s="1"/>
  <c r="E972" i="1"/>
  <c r="F972" i="1" s="1"/>
  <c r="E591" i="1"/>
  <c r="F591" i="1" s="1"/>
  <c r="E654" i="1"/>
  <c r="F654" i="1" s="1"/>
  <c r="E942" i="1"/>
  <c r="F942" i="1" s="1"/>
  <c r="E958" i="1"/>
  <c r="F958" i="1" s="1"/>
  <c r="E1054" i="1"/>
  <c r="F1054" i="1" s="1"/>
  <c r="E1070" i="1"/>
  <c r="F1070" i="1" s="1"/>
  <c r="E584" i="1"/>
  <c r="F584" i="1" s="1"/>
  <c r="E616" i="1"/>
  <c r="F616" i="1" s="1"/>
  <c r="E632" i="1"/>
  <c r="F632" i="1" s="1"/>
  <c r="E719" i="1"/>
  <c r="F719" i="1" s="1"/>
  <c r="E735" i="1"/>
  <c r="F735" i="1" s="1"/>
  <c r="E751" i="1"/>
  <c r="F751" i="1" s="1"/>
  <c r="E767" i="1"/>
  <c r="F767" i="1" s="1"/>
  <c r="E783" i="1"/>
  <c r="F783" i="1" s="1"/>
  <c r="E799" i="1"/>
  <c r="F799" i="1" s="1"/>
  <c r="E815" i="1"/>
  <c r="F815" i="1" s="1"/>
  <c r="E847" i="1"/>
  <c r="F847" i="1" s="1"/>
  <c r="E863" i="1"/>
  <c r="F863" i="1" s="1"/>
  <c r="E879" i="1"/>
  <c r="F879" i="1" s="1"/>
  <c r="E895" i="1"/>
  <c r="F895" i="1" s="1"/>
  <c r="E911" i="1"/>
  <c r="F911" i="1" s="1"/>
  <c r="E1023" i="1"/>
  <c r="F1023" i="1" s="1"/>
  <c r="E1087" i="1"/>
  <c r="F1087" i="1" s="1"/>
  <c r="E609" i="1"/>
  <c r="F609" i="1" s="1"/>
  <c r="E672" i="1"/>
  <c r="F672" i="1" s="1"/>
  <c r="E816" i="1"/>
  <c r="F816" i="1" s="1"/>
  <c r="E848" i="1"/>
  <c r="F848" i="1" s="1"/>
  <c r="E912" i="1"/>
  <c r="F912" i="1" s="1"/>
  <c r="E944" i="1"/>
  <c r="F944" i="1" s="1"/>
  <c r="E976" i="1"/>
  <c r="F976" i="1" s="1"/>
  <c r="E992" i="1"/>
  <c r="F992" i="1" s="1"/>
  <c r="E1008" i="1"/>
  <c r="F1008" i="1" s="1"/>
  <c r="E1024" i="1"/>
  <c r="F1024" i="1" s="1"/>
  <c r="E1040" i="1"/>
  <c r="F1040" i="1" s="1"/>
  <c r="E1088" i="1"/>
  <c r="F1088" i="1" s="1"/>
  <c r="E1104" i="1"/>
  <c r="F1104" i="1" s="1"/>
  <c r="E1128" i="1"/>
  <c r="F1128" i="1" s="1"/>
  <c r="E578" i="1"/>
  <c r="F578" i="1" s="1"/>
  <c r="E594" i="1"/>
  <c r="F594" i="1" s="1"/>
  <c r="E817" i="1"/>
  <c r="F817" i="1" s="1"/>
  <c r="E849" i="1"/>
  <c r="F849" i="1" s="1"/>
  <c r="E865" i="1"/>
  <c r="F865" i="1" s="1"/>
  <c r="E881" i="1"/>
  <c r="F881" i="1" s="1"/>
  <c r="E897" i="1"/>
  <c r="F897" i="1" s="1"/>
  <c r="E913" i="1"/>
  <c r="F913" i="1" s="1"/>
  <c r="E929" i="1"/>
  <c r="F929" i="1" s="1"/>
  <c r="E1025" i="1"/>
  <c r="F1025" i="1" s="1"/>
  <c r="E1073" i="1"/>
  <c r="F1073" i="1" s="1"/>
  <c r="E1089" i="1"/>
  <c r="F1089" i="1" s="1"/>
  <c r="E579" i="1"/>
  <c r="F579" i="1" s="1"/>
  <c r="E595" i="1"/>
  <c r="F595" i="1" s="1"/>
  <c r="E627" i="1"/>
  <c r="F627" i="1" s="1"/>
  <c r="E722" i="1"/>
  <c r="F722" i="1" s="1"/>
  <c r="E738" i="1"/>
  <c r="F738" i="1" s="1"/>
  <c r="E754" i="1"/>
  <c r="F754" i="1" s="1"/>
  <c r="E770" i="1"/>
  <c r="F770" i="1" s="1"/>
  <c r="E786" i="1"/>
  <c r="F786" i="1" s="1"/>
  <c r="E802" i="1"/>
  <c r="F802" i="1" s="1"/>
  <c r="E834" i="1"/>
  <c r="F834" i="1" s="1"/>
  <c r="E620" i="1"/>
  <c r="F620" i="1" s="1"/>
  <c r="E636" i="1"/>
  <c r="F636" i="1" s="1"/>
  <c r="E651" i="1"/>
  <c r="F651" i="1" s="1"/>
  <c r="E907" i="1"/>
  <c r="F907" i="1" s="1"/>
  <c r="E923" i="1"/>
  <c r="F923" i="1" s="1"/>
  <c r="E955" i="1"/>
  <c r="F955" i="1" s="1"/>
  <c r="E987" i="1"/>
  <c r="F987" i="1" s="1"/>
  <c r="E1019" i="1"/>
  <c r="F1019" i="1" s="1"/>
  <c r="E1035" i="1"/>
  <c r="F1035" i="1" s="1"/>
  <c r="E1051" i="1"/>
  <c r="F1051" i="1" s="1"/>
  <c r="E1083" i="1"/>
  <c r="F1083" i="1" s="1"/>
  <c r="E1099" i="1"/>
  <c r="F1099" i="1" s="1"/>
  <c r="E1115" i="1"/>
  <c r="F1115" i="1" s="1"/>
  <c r="E844" i="1"/>
  <c r="F844" i="1" s="1"/>
  <c r="E892" i="1"/>
  <c r="F892" i="1" s="1"/>
  <c r="E989" i="1"/>
  <c r="F989" i="1" s="1"/>
  <c r="E589" i="1"/>
  <c r="F589" i="1" s="1"/>
  <c r="E605" i="1"/>
  <c r="F605" i="1" s="1"/>
  <c r="E637" i="1"/>
  <c r="F637" i="1" s="1"/>
  <c r="E716" i="1"/>
  <c r="F716" i="1" s="1"/>
  <c r="E732" i="1"/>
  <c r="F732" i="1" s="1"/>
  <c r="E748" i="1"/>
  <c r="F748" i="1" s="1"/>
  <c r="E764" i="1"/>
  <c r="F764" i="1" s="1"/>
  <c r="E780" i="1"/>
  <c r="F780" i="1" s="1"/>
  <c r="E796" i="1"/>
  <c r="F796" i="1" s="1"/>
  <c r="E812" i="1"/>
  <c r="F812" i="1" s="1"/>
  <c r="E884" i="1"/>
  <c r="F884" i="1" s="1"/>
  <c r="E814" i="1"/>
  <c r="F814" i="1" s="1"/>
  <c r="E830" i="1"/>
  <c r="F830" i="1" s="1"/>
  <c r="E846" i="1"/>
  <c r="F846" i="1" s="1"/>
  <c r="E862" i="1"/>
  <c r="F862" i="1" s="1"/>
  <c r="E878" i="1"/>
  <c r="F878" i="1" s="1"/>
  <c r="E894" i="1"/>
  <c r="F894" i="1" s="1"/>
  <c r="E910" i="1"/>
  <c r="F910" i="1" s="1"/>
  <c r="E926" i="1"/>
  <c r="F926" i="1" s="1"/>
  <c r="E1006" i="1"/>
  <c r="F1006" i="1" s="1"/>
  <c r="E1022" i="1"/>
  <c r="F1022" i="1" s="1"/>
  <c r="E655" i="1"/>
  <c r="F655" i="1" s="1"/>
  <c r="E671" i="1"/>
  <c r="F671" i="1" s="1"/>
  <c r="E703" i="1"/>
  <c r="F703" i="1" s="1"/>
  <c r="E943" i="1"/>
  <c r="F943" i="1" s="1"/>
  <c r="E1007" i="1"/>
  <c r="F1007" i="1" s="1"/>
  <c r="E1039" i="1"/>
  <c r="F1039" i="1" s="1"/>
  <c r="E1103" i="1"/>
  <c r="F1103" i="1" s="1"/>
  <c r="E656" i="1"/>
  <c r="F656" i="1" s="1"/>
  <c r="E704" i="1"/>
  <c r="F704" i="1" s="1"/>
  <c r="E720" i="1"/>
  <c r="F720" i="1" s="1"/>
  <c r="E752" i="1"/>
  <c r="F752" i="1" s="1"/>
  <c r="E784" i="1"/>
  <c r="F784" i="1" s="1"/>
  <c r="E864" i="1"/>
  <c r="F864" i="1" s="1"/>
  <c r="E880" i="1"/>
  <c r="F880" i="1" s="1"/>
  <c r="E896" i="1"/>
  <c r="F896" i="1" s="1"/>
  <c r="E960" i="1"/>
  <c r="F960" i="1" s="1"/>
  <c r="E610" i="1"/>
  <c r="F610" i="1" s="1"/>
  <c r="E721" i="1"/>
  <c r="F721" i="1" s="1"/>
  <c r="E753" i="1"/>
  <c r="F753" i="1" s="1"/>
  <c r="E785" i="1"/>
  <c r="F785" i="1" s="1"/>
  <c r="E945" i="1"/>
  <c r="F945" i="1" s="1"/>
  <c r="E993" i="1"/>
  <c r="F993" i="1" s="1"/>
  <c r="E1057" i="1"/>
  <c r="F1057" i="1" s="1"/>
  <c r="E818" i="1"/>
  <c r="F818" i="1" s="1"/>
  <c r="E850" i="1"/>
  <c r="F850" i="1" s="1"/>
  <c r="E866" i="1"/>
  <c r="F866" i="1" s="1"/>
  <c r="E930" i="1"/>
  <c r="F930" i="1" s="1"/>
  <c r="E1101" i="1"/>
  <c r="F1101" i="1" s="1"/>
  <c r="E588" i="1"/>
  <c r="F588" i="1" s="1"/>
  <c r="E604" i="1"/>
  <c r="F604" i="1" s="1"/>
  <c r="E667" i="1"/>
  <c r="F667" i="1" s="1"/>
  <c r="E699" i="1"/>
  <c r="F699" i="1" s="1"/>
  <c r="E715" i="1"/>
  <c r="F715" i="1" s="1"/>
  <c r="E731" i="1"/>
  <c r="F731" i="1" s="1"/>
  <c r="E747" i="1"/>
  <c r="F747" i="1" s="1"/>
  <c r="E763" i="1"/>
  <c r="F763" i="1" s="1"/>
  <c r="E779" i="1"/>
  <c r="F779" i="1" s="1"/>
  <c r="E795" i="1"/>
  <c r="F795" i="1" s="1"/>
  <c r="E939" i="1"/>
  <c r="F939" i="1" s="1"/>
  <c r="E956" i="1"/>
  <c r="F956" i="1" s="1"/>
  <c r="E1028" i="1"/>
  <c r="F1028" i="1" s="1"/>
  <c r="E1108" i="1"/>
  <c r="F1108" i="1" s="1"/>
  <c r="E1085" i="1"/>
  <c r="F1085" i="1" s="1"/>
  <c r="E684" i="1"/>
  <c r="F684" i="1" s="1"/>
  <c r="E700" i="1"/>
  <c r="F700" i="1" s="1"/>
</calcChain>
</file>

<file path=xl/sharedStrings.xml><?xml version="1.0" encoding="utf-8"?>
<sst xmlns="http://schemas.openxmlformats.org/spreadsheetml/2006/main" count="15" uniqueCount="11">
  <si>
    <t xml:space="preserve">date </t>
  </si>
  <si>
    <t>coco</t>
  </si>
  <si>
    <t xml:space="preserve">price </t>
  </si>
  <si>
    <t>q</t>
  </si>
  <si>
    <t>r</t>
  </si>
  <si>
    <t>date</t>
  </si>
  <si>
    <t>Date</t>
  </si>
  <si>
    <t>CoCo</t>
  </si>
  <si>
    <t>Stock</t>
  </si>
  <si>
    <t>return without dividend</t>
  </si>
  <si>
    <t>log-return without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</si>
</sst>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C52A-A974-A24A-BF46-EBAE73AF1F71}">
  <dimension ref="A1:G1128"/>
  <sheetViews>
    <sheetView tabSelected="1" workbookViewId="0">
      <selection activeCell="I21" sqref="I21"/>
    </sheetView>
  </sheetViews>
  <sheetFormatPr baseColWidth="10" defaultRowHeight="16" x14ac:dyDescent="0.2"/>
  <cols>
    <col min="1" max="1" width="10.83203125" style="1"/>
  </cols>
  <sheetData>
    <row r="1" spans="1:7" x14ac:dyDescent="0.2">
      <c r="A1" t="s">
        <v>6</v>
      </c>
      <c r="B1" t="s">
        <v>7</v>
      </c>
      <c r="C1" t="s">
        <v>8</v>
      </c>
      <c r="D1" t="s">
        <v>3</v>
      </c>
      <c r="E1" t="s">
        <v>9</v>
      </c>
      <c r="F1" t="s">
        <v>10</v>
      </c>
      <c r="G1" t="s">
        <v>4</v>
      </c>
    </row>
    <row r="2" spans="1:7" x14ac:dyDescent="0.2">
      <c r="A2" s="1">
        <f>IF(Sheet2!I3=1,Sheet2!A3,"")</f>
        <v>43354</v>
      </c>
      <c r="B2">
        <f>IF(A2&lt;&gt;"",Sheet2!B3,"")</f>
        <v>100.456</v>
      </c>
      <c r="C2">
        <f>IF(A2&lt;&gt;"",INDEX(Sheet2!D:D,MATCH(A2,Sheet2!C:C,0)),"")</f>
        <v>14.93</v>
      </c>
      <c r="D2">
        <f>IF(A2&lt;&gt;"",INDEX(Sheet2!F:F,MATCH(A2,Sheet2!E:E,0)),"")</f>
        <v>4.8225050234427327</v>
      </c>
      <c r="E2">
        <v>0.60646900269541681</v>
      </c>
      <c r="F2">
        <v>0.60463738118645394</v>
      </c>
      <c r="G2">
        <f>IF(A2&lt;&gt;"",INDEX(Sheet2!H:H,MATCH(A2,Sheet2!G:G,0)),"")</f>
        <v>2.5499999999999998</v>
      </c>
    </row>
    <row r="3" spans="1:7" x14ac:dyDescent="0.2">
      <c r="A3" s="1">
        <f>IF(Sheet2!I4=1,Sheet2!A4,"")</f>
        <v>43355</v>
      </c>
      <c r="B3">
        <f>IF(A3&lt;&gt;"",Sheet2!B4,"")</f>
        <v>100.626</v>
      </c>
      <c r="C3">
        <f>IF(A3&lt;&gt;"",INDEX(Sheet2!D:D,MATCH(A3,Sheet2!C:C,0)),"")</f>
        <v>14.78</v>
      </c>
      <c r="D3">
        <f>IF(A3&lt;&gt;"",INDEX(Sheet2!F:F,MATCH(A3,Sheet2!E:E,0)),"")</f>
        <v>4.8714479025710418</v>
      </c>
      <c r="E3">
        <f>(C3-C2)/C2*100</f>
        <v>-1.0046885465505717</v>
      </c>
      <c r="F3">
        <f t="shared" ref="F3:F66" si="0">LN(1+E3/100)*100</f>
        <v>-1.0097696031043304</v>
      </c>
      <c r="G3">
        <f>IF(A3&lt;&gt;"",INDEX(Sheet2!H:H,MATCH(A3,Sheet2!G:G,0)),"")</f>
        <v>2.56</v>
      </c>
    </row>
    <row r="4" spans="1:7" x14ac:dyDescent="0.2">
      <c r="A4" s="1">
        <f>IF(Sheet2!I5=1,Sheet2!A5,"")</f>
        <v>43356</v>
      </c>
      <c r="B4">
        <f>IF(A4&lt;&gt;"",Sheet2!B5,"")</f>
        <v>100.959</v>
      </c>
      <c r="C4">
        <f>IF(A4&lt;&gt;"",INDEX(Sheet2!D:D,MATCH(A4,Sheet2!C:C,0)),"")</f>
        <v>14.94</v>
      </c>
      <c r="D4">
        <f>IF(A4&lt;&gt;"",INDEX(Sheet2!F:F,MATCH(A4,Sheet2!E:E,0)),"")</f>
        <v>4.8192771084337354</v>
      </c>
      <c r="E4">
        <f t="shared" ref="E4:E66" si="1">(C4-C3)/C3*100</f>
        <v>1.0825439783491213</v>
      </c>
      <c r="F4">
        <f t="shared" si="0"/>
        <v>1.076726418461559</v>
      </c>
      <c r="G4">
        <f>IF(A4&lt;&gt;"",INDEX(Sheet2!H:H,MATCH(A4,Sheet2!G:G,0)),"")</f>
        <v>2.5499999999999998</v>
      </c>
    </row>
    <row r="5" spans="1:7" x14ac:dyDescent="0.2">
      <c r="A5" s="1">
        <f>IF(Sheet2!I6=1,Sheet2!A6,"")</f>
        <v>43357</v>
      </c>
      <c r="B5">
        <f>IF(A5&lt;&gt;"",Sheet2!B6,"")</f>
        <v>100.94199999999999</v>
      </c>
      <c r="C5">
        <f>IF(A5&lt;&gt;"",INDEX(Sheet2!D:D,MATCH(A5,Sheet2!C:C,0)),"")</f>
        <v>14.94</v>
      </c>
      <c r="D5">
        <f>IF(A5&lt;&gt;"",INDEX(Sheet2!F:F,MATCH(A5,Sheet2!E:E,0)),"")</f>
        <v>4.8192771084337354</v>
      </c>
      <c r="E5">
        <f t="shared" si="1"/>
        <v>0</v>
      </c>
      <c r="F5">
        <f t="shared" si="0"/>
        <v>0</v>
      </c>
      <c r="G5">
        <f>IF(A5&lt;&gt;"",INDEX(Sheet2!H:H,MATCH(A5,Sheet2!G:G,0)),"")</f>
        <v>2.56</v>
      </c>
    </row>
    <row r="6" spans="1:7" x14ac:dyDescent="0.2">
      <c r="A6" s="1">
        <f>IF(Sheet2!I7=1,Sheet2!A7,"")</f>
        <v>43360</v>
      </c>
      <c r="B6">
        <f>IF(A6&lt;&gt;"",Sheet2!B7,"")</f>
        <v>100.839</v>
      </c>
      <c r="C6">
        <f>IF(A6&lt;&gt;"",INDEX(Sheet2!D:D,MATCH(A6,Sheet2!C:C,0)),"")</f>
        <v>15.06</v>
      </c>
      <c r="D6">
        <f>IF(A6&lt;&gt;"",INDEX(Sheet2!F:F,MATCH(A6,Sheet2!E:E,0)),"")</f>
        <v>4.7808764940239046</v>
      </c>
      <c r="E6">
        <f t="shared" si="1"/>
        <v>0.80321285140562915</v>
      </c>
      <c r="F6">
        <f t="shared" si="0"/>
        <v>0.80000426670763702</v>
      </c>
      <c r="G6">
        <f>IF(A6&lt;&gt;"",INDEX(Sheet2!H:H,MATCH(A6,Sheet2!G:G,0)),"")</f>
        <v>2.57</v>
      </c>
    </row>
    <row r="7" spans="1:7" x14ac:dyDescent="0.2">
      <c r="A7" s="1">
        <f>IF(Sheet2!I8=1,Sheet2!A8,"")</f>
        <v>43361</v>
      </c>
      <c r="B7">
        <f>IF(A7&lt;&gt;"",Sheet2!B8,"")</f>
        <v>100.851</v>
      </c>
      <c r="C7">
        <f>IF(A7&lt;&gt;"",INDEX(Sheet2!D:D,MATCH(A7,Sheet2!C:C,0)),"")</f>
        <v>15.09</v>
      </c>
      <c r="D7">
        <f>IF(A7&lt;&gt;"",INDEX(Sheet2!F:F,MATCH(A7,Sheet2!E:E,0)),"")</f>
        <v>4.7713717693836974</v>
      </c>
      <c r="E7">
        <f t="shared" si="1"/>
        <v>0.19920318725099176</v>
      </c>
      <c r="F7">
        <f t="shared" si="0"/>
        <v>0.19900504080100093</v>
      </c>
      <c r="G7">
        <f>IF(A7&lt;&gt;"",INDEX(Sheet2!H:H,MATCH(A7,Sheet2!G:G,0)),"")</f>
        <v>2.58</v>
      </c>
    </row>
    <row r="8" spans="1:7" x14ac:dyDescent="0.2">
      <c r="A8" s="1">
        <f>IF(Sheet2!I9=1,Sheet2!A9,"")</f>
        <v>43362</v>
      </c>
      <c r="B8">
        <f>IF(A8&lt;&gt;"",Sheet2!B9,"")</f>
        <v>100.76900000000001</v>
      </c>
      <c r="C8">
        <f>IF(A8&lt;&gt;"",INDEX(Sheet2!D:D,MATCH(A8,Sheet2!C:C,0)),"")</f>
        <v>15.4</v>
      </c>
      <c r="D8">
        <f>IF(A8&lt;&gt;"",INDEX(Sheet2!F:F,MATCH(A8,Sheet2!E:E,0)),"")</f>
        <v>4.6753246753246751</v>
      </c>
      <c r="E8">
        <f t="shared" si="1"/>
        <v>2.0543406229290953</v>
      </c>
      <c r="F8">
        <f t="shared" si="0"/>
        <v>2.0335236639825878</v>
      </c>
      <c r="G8">
        <f>IF(A8&lt;&gt;"",INDEX(Sheet2!H:H,MATCH(A8,Sheet2!G:G,0)),"")</f>
        <v>2.58</v>
      </c>
    </row>
    <row r="9" spans="1:7" x14ac:dyDescent="0.2">
      <c r="A9" s="1">
        <f>IF(Sheet2!I10=1,Sheet2!A10,"")</f>
        <v>43363</v>
      </c>
      <c r="B9">
        <f>IF(A9&lt;&gt;"",Sheet2!B10,"")</f>
        <v>100.748</v>
      </c>
      <c r="C9">
        <f>IF(A9&lt;&gt;"",INDEX(Sheet2!D:D,MATCH(A9,Sheet2!C:C,0)),"")</f>
        <v>15.87</v>
      </c>
      <c r="D9">
        <f>IF(A9&lt;&gt;"",INDEX(Sheet2!F:F,MATCH(A9,Sheet2!E:E,0)),"")</f>
        <v>4.536862003780719</v>
      </c>
      <c r="E9">
        <f t="shared" si="1"/>
        <v>3.0519480519480444</v>
      </c>
      <c r="F9">
        <f t="shared" si="0"/>
        <v>3.0063025118734106</v>
      </c>
      <c r="G9">
        <f>IF(A9&lt;&gt;"",INDEX(Sheet2!H:H,MATCH(A9,Sheet2!G:G,0)),"")</f>
        <v>2.58</v>
      </c>
    </row>
    <row r="10" spans="1:7" x14ac:dyDescent="0.2">
      <c r="A10" s="1">
        <f>IF(Sheet2!I11=1,Sheet2!A11,"")</f>
        <v>43364</v>
      </c>
      <c r="B10">
        <f>IF(A10&lt;&gt;"",Sheet2!B11,"")</f>
        <v>100.79</v>
      </c>
      <c r="C10">
        <f>IF(A10&lt;&gt;"",INDEX(Sheet2!D:D,MATCH(A10,Sheet2!C:C,0)),"")</f>
        <v>15.94</v>
      </c>
      <c r="D10">
        <f>IF(A10&lt;&gt;"",INDEX(Sheet2!F:F,MATCH(A10,Sheet2!E:E,0)),"")</f>
        <v>4.5169385194479297</v>
      </c>
      <c r="E10">
        <f t="shared" si="1"/>
        <v>0.44108380592312718</v>
      </c>
      <c r="F10">
        <f t="shared" si="0"/>
        <v>0.44011388237513915</v>
      </c>
      <c r="G10">
        <f>IF(A10&lt;&gt;"",INDEX(Sheet2!H:H,MATCH(A10,Sheet2!G:G,0)),"")</f>
        <v>2.58</v>
      </c>
    </row>
    <row r="11" spans="1:7" x14ac:dyDescent="0.2">
      <c r="A11" s="1">
        <f>IF(Sheet2!I12=1,Sheet2!A12,"")</f>
        <v>43367</v>
      </c>
      <c r="B11">
        <f>IF(A11&lt;&gt;"",Sheet2!B12,"")</f>
        <v>100.58799999999999</v>
      </c>
      <c r="C11">
        <f>IF(A11&lt;&gt;"",INDEX(Sheet2!D:D,MATCH(A11,Sheet2!C:C,0)),"")</f>
        <v>15.69</v>
      </c>
      <c r="D11">
        <f>IF(A11&lt;&gt;"",INDEX(Sheet2!F:F,MATCH(A11,Sheet2!E:E,0)),"")</f>
        <v>4.5889101338432123</v>
      </c>
      <c r="E11">
        <f t="shared" si="1"/>
        <v>-1.5683814303638646</v>
      </c>
      <c r="F11">
        <f t="shared" si="0"/>
        <v>-1.5808106617127744</v>
      </c>
      <c r="G11">
        <f>IF(A11&lt;&gt;"",INDEX(Sheet2!H:H,MATCH(A11,Sheet2!G:G,0)),"")</f>
        <v>2.6</v>
      </c>
    </row>
    <row r="12" spans="1:7" x14ac:dyDescent="0.2">
      <c r="A12" s="1">
        <f>IF(Sheet2!I13=1,Sheet2!A13,"")</f>
        <v>43368</v>
      </c>
      <c r="B12">
        <f>IF(A12&lt;&gt;"",Sheet2!B13,"")</f>
        <v>100.47199999999999</v>
      </c>
      <c r="C12">
        <f>IF(A12&lt;&gt;"",INDEX(Sheet2!D:D,MATCH(A12,Sheet2!C:C,0)),"")</f>
        <v>15.64</v>
      </c>
      <c r="D12">
        <f>IF(A12&lt;&gt;"",INDEX(Sheet2!F:F,MATCH(A12,Sheet2!E:E,0)),"")</f>
        <v>4.6035805626598458</v>
      </c>
      <c r="E12">
        <f t="shared" si="1"/>
        <v>-0.3186743148502163</v>
      </c>
      <c r="F12">
        <f t="shared" si="0"/>
        <v>-0.31918316277761738</v>
      </c>
      <c r="G12">
        <f>IF(A12&lt;&gt;"",INDEX(Sheet2!H:H,MATCH(A12,Sheet2!G:G,0)),"")</f>
        <v>2.59</v>
      </c>
    </row>
    <row r="13" spans="1:7" x14ac:dyDescent="0.2">
      <c r="A13" s="1">
        <f>IF(Sheet2!I14=1,Sheet2!A14,"")</f>
        <v>43369</v>
      </c>
      <c r="B13">
        <f>IF(A13&lt;&gt;"",Sheet2!B14,"")</f>
        <v>100.636</v>
      </c>
      <c r="C13">
        <f>IF(A13&lt;&gt;"",INDEX(Sheet2!D:D,MATCH(A13,Sheet2!C:C,0)),"")</f>
        <v>15.55</v>
      </c>
      <c r="D13">
        <f>IF(A13&lt;&gt;"",INDEX(Sheet2!F:F,MATCH(A13,Sheet2!E:E,0)),"")</f>
        <v>4.630225080385852</v>
      </c>
      <c r="E13">
        <f t="shared" si="1"/>
        <v>-0.57544757033247984</v>
      </c>
      <c r="F13">
        <f t="shared" si="0"/>
        <v>-0.5771096491921841</v>
      </c>
      <c r="G13">
        <f>IF(A13&lt;&gt;"",INDEX(Sheet2!H:H,MATCH(A13,Sheet2!G:G,0)),"")</f>
        <v>2.58</v>
      </c>
    </row>
    <row r="14" spans="1:7" x14ac:dyDescent="0.2">
      <c r="A14" s="1">
        <f>IF(Sheet2!I15=1,Sheet2!A15,"")</f>
        <v>43370</v>
      </c>
      <c r="B14">
        <f>IF(A14&lt;&gt;"",Sheet2!B15,"")</f>
        <v>100.85599999999999</v>
      </c>
      <c r="C14">
        <f>IF(A14&lt;&gt;"",INDEX(Sheet2!D:D,MATCH(A14,Sheet2!C:C,0)),"")</f>
        <v>15.39</v>
      </c>
      <c r="D14">
        <f>IF(A14&lt;&gt;"",INDEX(Sheet2!F:F,MATCH(A14,Sheet2!E:E,0)),"")</f>
        <v>4.6783625730994149</v>
      </c>
      <c r="E14">
        <f t="shared" si="1"/>
        <v>-1.0289389067524124</v>
      </c>
      <c r="F14">
        <f t="shared" si="0"/>
        <v>-1.0342690774455245</v>
      </c>
      <c r="G14">
        <f>IF(A14&lt;&gt;"",INDEX(Sheet2!H:H,MATCH(A14,Sheet2!G:G,0)),"")</f>
        <v>2.58</v>
      </c>
    </row>
    <row r="15" spans="1:7" x14ac:dyDescent="0.2">
      <c r="A15" s="1">
        <f>IF(Sheet2!I16=1,Sheet2!A16,"")</f>
        <v>43371</v>
      </c>
      <c r="B15">
        <f>IF(A15&lt;&gt;"",Sheet2!B16,"")</f>
        <v>100.59</v>
      </c>
      <c r="C15">
        <f>IF(A15&lt;&gt;"",INDEX(Sheet2!D:D,MATCH(A15,Sheet2!C:C,0)),"")</f>
        <v>14.94</v>
      </c>
      <c r="D15">
        <f>IF(A15&lt;&gt;"",INDEX(Sheet2!F:F,MATCH(A15,Sheet2!E:E,0)),"")</f>
        <v>4.8192771084337354</v>
      </c>
      <c r="E15">
        <f t="shared" si="1"/>
        <v>-2.9239766081871412</v>
      </c>
      <c r="F15">
        <f t="shared" si="0"/>
        <v>-2.9675768146116663</v>
      </c>
      <c r="G15">
        <f>IF(A15&lt;&gt;"",INDEX(Sheet2!H:H,MATCH(A15,Sheet2!G:G,0)),"")</f>
        <v>2.59</v>
      </c>
    </row>
    <row r="16" spans="1:7" x14ac:dyDescent="0.2">
      <c r="A16" s="1">
        <f>IF(Sheet2!I17=1,Sheet2!A17,"")</f>
        <v>43374</v>
      </c>
      <c r="B16">
        <f>IF(A16&lt;&gt;"",Sheet2!B17,"")</f>
        <v>100.581</v>
      </c>
      <c r="C16">
        <f>IF(A16&lt;&gt;"",INDEX(Sheet2!D:D,MATCH(A16,Sheet2!C:C,0)),"")</f>
        <v>14.88</v>
      </c>
      <c r="D16">
        <f>IF(A16&lt;&gt;"",INDEX(Sheet2!F:F,MATCH(A16,Sheet2!E:E,0)),"")</f>
        <v>4.838709677419355</v>
      </c>
      <c r="E16">
        <f t="shared" si="1"/>
        <v>-0.40160642570280269</v>
      </c>
      <c r="F16">
        <f t="shared" si="0"/>
        <v>-0.40241502997253797</v>
      </c>
      <c r="G16">
        <f>IF(A16&lt;&gt;"",INDEX(Sheet2!H:H,MATCH(A16,Sheet2!G:G,0)),"")</f>
        <v>2.6</v>
      </c>
    </row>
    <row r="17" spans="1:7" x14ac:dyDescent="0.2">
      <c r="A17" s="1">
        <f>IF(Sheet2!I18=1,Sheet2!A18,"")</f>
        <v>43375</v>
      </c>
      <c r="B17">
        <f>IF(A17&lt;&gt;"",Sheet2!B18,"")</f>
        <v>100.235</v>
      </c>
      <c r="C17">
        <f>IF(A17&lt;&gt;"",INDEX(Sheet2!D:D,MATCH(A17,Sheet2!C:C,0)),"")</f>
        <v>14.61</v>
      </c>
      <c r="D17">
        <f>IF(A17&lt;&gt;"",INDEX(Sheet2!F:F,MATCH(A17,Sheet2!E:E,0)),"")</f>
        <v>4.9281314168377826</v>
      </c>
      <c r="E17">
        <f t="shared" si="1"/>
        <v>-1.8145161290322671</v>
      </c>
      <c r="F17">
        <f t="shared" si="0"/>
        <v>-1.8311803642337734</v>
      </c>
      <c r="G17">
        <f>IF(A17&lt;&gt;"",INDEX(Sheet2!H:H,MATCH(A17,Sheet2!G:G,0)),"")</f>
        <v>2.61</v>
      </c>
    </row>
    <row r="18" spans="1:7" x14ac:dyDescent="0.2">
      <c r="A18" s="1">
        <f>IF(Sheet2!I19=1,Sheet2!A19,"")</f>
        <v>43376</v>
      </c>
      <c r="B18">
        <f>IF(A18&lt;&gt;"",Sheet2!B19,"")</f>
        <v>100.45</v>
      </c>
      <c r="C18">
        <f>IF(A18&lt;&gt;"",INDEX(Sheet2!D:D,MATCH(A18,Sheet2!C:C,0)),"")</f>
        <v>14.67</v>
      </c>
      <c r="D18">
        <f>IF(A18&lt;&gt;"",INDEX(Sheet2!F:F,MATCH(A18,Sheet2!E:E,0)),"")</f>
        <v>4.9079754601226995</v>
      </c>
      <c r="E18">
        <f t="shared" si="1"/>
        <v>0.41067761806981862</v>
      </c>
      <c r="F18">
        <f t="shared" si="0"/>
        <v>0.4098366392282185</v>
      </c>
      <c r="G18">
        <f>IF(A18&lt;&gt;"",INDEX(Sheet2!H:H,MATCH(A18,Sheet2!G:G,0)),"")</f>
        <v>2.62</v>
      </c>
    </row>
    <row r="19" spans="1:7" x14ac:dyDescent="0.2">
      <c r="A19" s="1">
        <f>IF(Sheet2!I20=1,Sheet2!A20,"")</f>
        <v>43377</v>
      </c>
      <c r="B19">
        <f>IF(A19&lt;&gt;"",Sheet2!B20,"")</f>
        <v>99.991</v>
      </c>
      <c r="C19">
        <f>IF(A19&lt;&gt;"",INDEX(Sheet2!D:D,MATCH(A19,Sheet2!C:C,0)),"")</f>
        <v>14.56</v>
      </c>
      <c r="D19">
        <f>IF(A19&lt;&gt;"",INDEX(Sheet2!F:F,MATCH(A19,Sheet2!E:E,0)),"")</f>
        <v>4.9450549450549453</v>
      </c>
      <c r="E19">
        <f t="shared" si="1"/>
        <v>-0.74982958418540846</v>
      </c>
      <c r="F19">
        <f t="shared" si="0"/>
        <v>-0.7526549386350444</v>
      </c>
      <c r="G19">
        <f>IF(A19&lt;&gt;"",INDEX(Sheet2!H:H,MATCH(A19,Sheet2!G:G,0)),"")</f>
        <v>2.63</v>
      </c>
    </row>
    <row r="20" spans="1:7" x14ac:dyDescent="0.2">
      <c r="A20" s="1">
        <f>IF(Sheet2!I21=1,Sheet2!A21,"")</f>
        <v>43378</v>
      </c>
      <c r="B20">
        <f>IF(A20&lt;&gt;"",Sheet2!B21,"")</f>
        <v>99.8</v>
      </c>
      <c r="C20">
        <f>IF(A20&lt;&gt;"",INDEX(Sheet2!D:D,MATCH(A20,Sheet2!C:C,0)),"")</f>
        <v>14.31</v>
      </c>
      <c r="D20">
        <f>IF(A20&lt;&gt;"",INDEX(Sheet2!F:F,MATCH(A20,Sheet2!E:E,0)),"")</f>
        <v>5.0314465408805029</v>
      </c>
      <c r="E20">
        <f t="shared" si="1"/>
        <v>-1.7170329670329669</v>
      </c>
      <c r="F20">
        <f t="shared" si="0"/>
        <v>-1.7319449200180421</v>
      </c>
      <c r="G20">
        <f>IF(A20&lt;&gt;"",INDEX(Sheet2!H:H,MATCH(A20,Sheet2!G:G,0)),"")</f>
        <v>2.64</v>
      </c>
    </row>
    <row r="21" spans="1:7" x14ac:dyDescent="0.2">
      <c r="A21" s="1">
        <f>IF(Sheet2!I22=1,Sheet2!A22,"")</f>
        <v>43382</v>
      </c>
      <c r="B21">
        <f>IF(A21&lt;&gt;"",Sheet2!B22,"")</f>
        <v>99.32</v>
      </c>
      <c r="C21">
        <f>IF(A21&lt;&gt;"",INDEX(Sheet2!D:D,MATCH(A21,Sheet2!C:C,0)),"")</f>
        <v>14.04</v>
      </c>
      <c r="D21">
        <f>IF(A21&lt;&gt;"",INDEX(Sheet2!F:F,MATCH(A21,Sheet2!E:E,0)),"")</f>
        <v>5.1282051282051277</v>
      </c>
      <c r="E21">
        <f t="shared" si="1"/>
        <v>-1.886792452830198</v>
      </c>
      <c r="F21">
        <f t="shared" si="0"/>
        <v>-1.9048194970694587</v>
      </c>
      <c r="G21">
        <f>IF(A21&lt;&gt;"",INDEX(Sheet2!H:H,MATCH(A21,Sheet2!G:G,0)),"")</f>
        <v>2.65</v>
      </c>
    </row>
    <row r="22" spans="1:7" x14ac:dyDescent="0.2">
      <c r="A22" s="1">
        <f>IF(Sheet2!I23=1,Sheet2!A23,"")</f>
        <v>43383</v>
      </c>
      <c r="B22">
        <f>IF(A22&lt;&gt;"",Sheet2!B23,"")</f>
        <v>99.453999999999994</v>
      </c>
      <c r="C22">
        <f>IF(A22&lt;&gt;"",INDEX(Sheet2!D:D,MATCH(A22,Sheet2!C:C,0)),"")</f>
        <v>13.76</v>
      </c>
      <c r="D22">
        <f>IF(A22&lt;&gt;"",INDEX(Sheet2!F:F,MATCH(A22,Sheet2!E:E,0)),"")</f>
        <v>5.2325581395348832</v>
      </c>
      <c r="E22">
        <f t="shared" si="1"/>
        <v>-1.9943019943019897</v>
      </c>
      <c r="F22">
        <f t="shared" si="0"/>
        <v>-2.0144566092467464</v>
      </c>
      <c r="G22">
        <f>IF(A22&lt;&gt;"",INDEX(Sheet2!H:H,MATCH(A22,Sheet2!G:G,0)),"")</f>
        <v>2.67</v>
      </c>
    </row>
    <row r="23" spans="1:7" x14ac:dyDescent="0.2">
      <c r="A23" s="1">
        <f>IF(Sheet2!I24=1,Sheet2!A24,"")</f>
        <v>43384</v>
      </c>
      <c r="B23">
        <f>IF(A23&lt;&gt;"",Sheet2!B24,"")</f>
        <v>99.149000000000001</v>
      </c>
      <c r="C23">
        <f>IF(A23&lt;&gt;"",INDEX(Sheet2!D:D,MATCH(A23,Sheet2!C:C,0)),"")</f>
        <v>13.42</v>
      </c>
      <c r="D23">
        <f>IF(A23&lt;&gt;"",INDEX(Sheet2!F:F,MATCH(A23,Sheet2!E:E,0)),"")</f>
        <v>5.3651266766020864</v>
      </c>
      <c r="E23">
        <f t="shared" si="1"/>
        <v>-2.4709302325581382</v>
      </c>
      <c r="F23">
        <f t="shared" si="0"/>
        <v>-2.5019700961661799</v>
      </c>
      <c r="G23">
        <f>IF(A23&lt;&gt;"",INDEX(Sheet2!H:H,MATCH(A23,Sheet2!G:G,0)),"")</f>
        <v>2.66</v>
      </c>
    </row>
    <row r="24" spans="1:7" x14ac:dyDescent="0.2">
      <c r="A24" s="1">
        <f>IF(Sheet2!I25=1,Sheet2!A25,"")</f>
        <v>43385</v>
      </c>
      <c r="B24">
        <f>IF(A24&lt;&gt;"",Sheet2!B25,"")</f>
        <v>99.509</v>
      </c>
      <c r="C24">
        <f>IF(A24&lt;&gt;"",INDEX(Sheet2!D:D,MATCH(A24,Sheet2!C:C,0)),"")</f>
        <v>13.5</v>
      </c>
      <c r="D24">
        <f>IF(A24&lt;&gt;"",INDEX(Sheet2!F:F,MATCH(A24,Sheet2!E:E,0)),"")</f>
        <v>5.333333333333333</v>
      </c>
      <c r="E24">
        <f t="shared" si="1"/>
        <v>0.59612518628912126</v>
      </c>
      <c r="F24">
        <f t="shared" si="0"/>
        <v>0.59435539008481375</v>
      </c>
      <c r="G24">
        <f>IF(A24&lt;&gt;"",INDEX(Sheet2!H:H,MATCH(A24,Sheet2!G:G,0)),"")</f>
        <v>2.66</v>
      </c>
    </row>
    <row r="25" spans="1:7" x14ac:dyDescent="0.2">
      <c r="A25" s="1">
        <f>IF(Sheet2!I26=1,Sheet2!A26,"")</f>
        <v>43388</v>
      </c>
      <c r="B25">
        <f>IF(A25&lt;&gt;"",Sheet2!B26,"")</f>
        <v>99.239000000000004</v>
      </c>
      <c r="C25">
        <f>IF(A25&lt;&gt;"",INDEX(Sheet2!D:D,MATCH(A25,Sheet2!C:C,0)),"")</f>
        <v>13.52</v>
      </c>
      <c r="D25">
        <f>IF(A25&lt;&gt;"",INDEX(Sheet2!F:F,MATCH(A25,Sheet2!E:E,0)),"")</f>
        <v>5.3254437869822491</v>
      </c>
      <c r="E25">
        <f t="shared" si="1"/>
        <v>0.148148148148145</v>
      </c>
      <c r="F25">
        <f t="shared" si="0"/>
        <v>0.1480385170434203</v>
      </c>
      <c r="G25">
        <f>IF(A25&lt;&gt;"",INDEX(Sheet2!H:H,MATCH(A25,Sheet2!G:G,0)),"")</f>
        <v>2.67</v>
      </c>
    </row>
    <row r="26" spans="1:7" x14ac:dyDescent="0.2">
      <c r="A26" s="1">
        <f>IF(Sheet2!I27=1,Sheet2!A27,"")</f>
        <v>43389</v>
      </c>
      <c r="B26">
        <f>IF(A26&lt;&gt;"",Sheet2!B27,"")</f>
        <v>99.509</v>
      </c>
      <c r="C26">
        <f>IF(A26&lt;&gt;"",INDEX(Sheet2!D:D,MATCH(A26,Sheet2!C:C,0)),"")</f>
        <v>13.59</v>
      </c>
      <c r="D26">
        <f>IF(A26&lt;&gt;"",INDEX(Sheet2!F:F,MATCH(A26,Sheet2!E:E,0)),"")</f>
        <v>5.298013245033113</v>
      </c>
      <c r="E26">
        <f t="shared" si="1"/>
        <v>0.51775147928994292</v>
      </c>
      <c r="F26">
        <f t="shared" si="0"/>
        <v>0.51641575482343105</v>
      </c>
      <c r="G26">
        <f>IF(A26&lt;&gt;"",INDEX(Sheet2!H:H,MATCH(A26,Sheet2!G:G,0)),"")</f>
        <v>2.66</v>
      </c>
    </row>
    <row r="27" spans="1:7" x14ac:dyDescent="0.2">
      <c r="A27" s="1">
        <f>IF(Sheet2!I28=1,Sheet2!A28,"")</f>
        <v>43390</v>
      </c>
      <c r="B27">
        <f>IF(A27&lt;&gt;"",Sheet2!B28,"")</f>
        <v>99.602000000000004</v>
      </c>
      <c r="C27">
        <f>IF(A27&lt;&gt;"",INDEX(Sheet2!D:D,MATCH(A27,Sheet2!C:C,0)),"")</f>
        <v>13.58</v>
      </c>
      <c r="D27">
        <f>IF(A27&lt;&gt;"",INDEX(Sheet2!F:F,MATCH(A27,Sheet2!E:E,0)),"")</f>
        <v>5.3019145802650955</v>
      </c>
      <c r="E27">
        <f t="shared" si="1"/>
        <v>-7.3583517292124992E-2</v>
      </c>
      <c r="F27">
        <f t="shared" si="0"/>
        <v>-7.3610603250220466E-2</v>
      </c>
      <c r="G27">
        <f>IF(A27&lt;&gt;"",INDEX(Sheet2!H:H,MATCH(A27,Sheet2!G:G,0)),"")</f>
        <v>2.66</v>
      </c>
    </row>
    <row r="28" spans="1:7" x14ac:dyDescent="0.2">
      <c r="A28" s="1">
        <f>IF(Sheet2!I29=1,Sheet2!A29,"")</f>
        <v>43391</v>
      </c>
      <c r="B28">
        <f>IF(A28&lt;&gt;"",Sheet2!B29,"")</f>
        <v>99.385000000000005</v>
      </c>
      <c r="C28">
        <f>IF(A28&lt;&gt;"",INDEX(Sheet2!D:D,MATCH(A28,Sheet2!C:C,0)),"")</f>
        <v>13.15</v>
      </c>
      <c r="D28">
        <f>IF(A28&lt;&gt;"",INDEX(Sheet2!F:F,MATCH(A28,Sheet2!E:E,0)),"")</f>
        <v>5.4752851711026613</v>
      </c>
      <c r="E28">
        <f t="shared" si="1"/>
        <v>-3.1664212076583187</v>
      </c>
      <c r="F28">
        <f t="shared" si="0"/>
        <v>-3.2176363506776511</v>
      </c>
      <c r="G28">
        <f>IF(A28&lt;&gt;"",INDEX(Sheet2!H:H,MATCH(A28,Sheet2!G:G,0)),"")</f>
        <v>2.67</v>
      </c>
    </row>
    <row r="29" spans="1:7" x14ac:dyDescent="0.2">
      <c r="A29" s="1">
        <f>IF(Sheet2!I30=1,Sheet2!A30,"")</f>
        <v>43392</v>
      </c>
      <c r="B29">
        <f>IF(A29&lt;&gt;"",Sheet2!B30,"")</f>
        <v>99.001000000000005</v>
      </c>
      <c r="C29">
        <f>IF(A29&lt;&gt;"",INDEX(Sheet2!D:D,MATCH(A29,Sheet2!C:C,0)),"")</f>
        <v>13.14</v>
      </c>
      <c r="D29">
        <f>IF(A29&lt;&gt;"",INDEX(Sheet2!F:F,MATCH(A29,Sheet2!E:E,0)),"")</f>
        <v>5.4794520547945202</v>
      </c>
      <c r="E29">
        <f t="shared" si="1"/>
        <v>-7.604562737642423E-2</v>
      </c>
      <c r="F29">
        <f t="shared" si="0"/>
        <v>-7.6074556730904422E-2</v>
      </c>
      <c r="G29">
        <f>IF(A29&lt;&gt;"",INDEX(Sheet2!H:H,MATCH(A29,Sheet2!G:G,0)),"")</f>
        <v>2.67</v>
      </c>
    </row>
    <row r="30" spans="1:7" x14ac:dyDescent="0.2">
      <c r="A30" s="1">
        <f>IF(Sheet2!I31=1,Sheet2!A31,"")</f>
        <v>43395</v>
      </c>
      <c r="B30">
        <f>IF(A30&lt;&gt;"",Sheet2!B31,"")</f>
        <v>99.244</v>
      </c>
      <c r="C30">
        <f>IF(A30&lt;&gt;"",INDEX(Sheet2!D:D,MATCH(A30,Sheet2!C:C,0)),"")</f>
        <v>13.01</v>
      </c>
      <c r="D30">
        <f>IF(A30&lt;&gt;"",INDEX(Sheet2!F:F,MATCH(A30,Sheet2!E:E,0)),"")</f>
        <v>5.534204458109147</v>
      </c>
      <c r="E30">
        <f t="shared" si="1"/>
        <v>-0.98934550989346093</v>
      </c>
      <c r="F30">
        <f t="shared" si="0"/>
        <v>-0.9942720532050574</v>
      </c>
      <c r="G30">
        <f>IF(A30&lt;&gt;"",INDEX(Sheet2!H:H,MATCH(A30,Sheet2!G:G,0)),"")</f>
        <v>2.68</v>
      </c>
    </row>
    <row r="31" spans="1:7" x14ac:dyDescent="0.2">
      <c r="A31" s="1">
        <f>IF(Sheet2!I32=1,Sheet2!A32,"")</f>
        <v>43396</v>
      </c>
      <c r="B31">
        <f>IF(A31&lt;&gt;"",Sheet2!B32,"")</f>
        <v>98.808999999999997</v>
      </c>
      <c r="C31">
        <f>IF(A31&lt;&gt;"",INDEX(Sheet2!D:D,MATCH(A31,Sheet2!C:C,0)),"")</f>
        <v>12.85</v>
      </c>
      <c r="D31">
        <f>IF(A31&lt;&gt;"",INDEX(Sheet2!F:F,MATCH(A31,Sheet2!E:E,0)),"")</f>
        <v>5.6031128404669266</v>
      </c>
      <c r="E31">
        <f t="shared" si="1"/>
        <v>-1.2298232129131448</v>
      </c>
      <c r="F31">
        <f t="shared" si="0"/>
        <v>-1.2374481183185055</v>
      </c>
      <c r="G31">
        <f>IF(A31&lt;&gt;"",INDEX(Sheet2!H:H,MATCH(A31,Sheet2!G:G,0)),"")</f>
        <v>2.67</v>
      </c>
    </row>
    <row r="32" spans="1:7" x14ac:dyDescent="0.2">
      <c r="A32" s="1">
        <f>IF(Sheet2!I33=1,Sheet2!A33,"")</f>
        <v>43397</v>
      </c>
      <c r="B32">
        <f>IF(A32&lt;&gt;"",Sheet2!B33,"")</f>
        <v>98.674000000000007</v>
      </c>
      <c r="C32">
        <f>IF(A32&lt;&gt;"",INDEX(Sheet2!D:D,MATCH(A32,Sheet2!C:C,0)),"")</f>
        <v>12.25</v>
      </c>
      <c r="D32">
        <f>IF(A32&lt;&gt;"",INDEX(Sheet2!F:F,MATCH(A32,Sheet2!E:E,0)),"")</f>
        <v>5.8775510204081627</v>
      </c>
      <c r="E32">
        <f t="shared" si="1"/>
        <v>-4.6692607003891027</v>
      </c>
      <c r="F32">
        <f t="shared" si="0"/>
        <v>-4.7817874350492753</v>
      </c>
      <c r="G32">
        <f>IF(A32&lt;&gt;"",INDEX(Sheet2!H:H,MATCH(A32,Sheet2!G:G,0)),"")</f>
        <v>2.64</v>
      </c>
    </row>
    <row r="33" spans="1:7" x14ac:dyDescent="0.2">
      <c r="A33" s="1">
        <f>IF(Sheet2!I34=1,Sheet2!A34,"")</f>
        <v>43398</v>
      </c>
      <c r="B33">
        <f>IF(A33&lt;&gt;"",Sheet2!B34,"")</f>
        <v>98.465000000000003</v>
      </c>
      <c r="C33">
        <f>IF(A33&lt;&gt;"",INDEX(Sheet2!D:D,MATCH(A33,Sheet2!C:C,0)),"")</f>
        <v>12.46</v>
      </c>
      <c r="D33">
        <f>IF(A33&lt;&gt;"",INDEX(Sheet2!F:F,MATCH(A33,Sheet2!E:E,0)),"")</f>
        <v>5.7784911717495984</v>
      </c>
      <c r="E33">
        <f t="shared" si="1"/>
        <v>1.7142857142857213</v>
      </c>
      <c r="F33">
        <f t="shared" si="0"/>
        <v>1.6997576368571077</v>
      </c>
      <c r="G33">
        <f>IF(A33&lt;&gt;"",INDEX(Sheet2!H:H,MATCH(A33,Sheet2!G:G,0)),"")</f>
        <v>2.66</v>
      </c>
    </row>
    <row r="34" spans="1:7" x14ac:dyDescent="0.2">
      <c r="A34" s="1">
        <f>IF(Sheet2!I35=1,Sheet2!A35,"")</f>
        <v>43399</v>
      </c>
      <c r="B34">
        <f>IF(A34&lt;&gt;"",Sheet2!B35,"")</f>
        <v>98.284999999999997</v>
      </c>
      <c r="C34">
        <f>IF(A34&lt;&gt;"",INDEX(Sheet2!D:D,MATCH(A34,Sheet2!C:C,0)),"")</f>
        <v>12.48</v>
      </c>
      <c r="D34">
        <f>IF(A34&lt;&gt;"",INDEX(Sheet2!F:F,MATCH(A34,Sheet2!E:E,0)),"")</f>
        <v>5.7692307692307692</v>
      </c>
      <c r="E34">
        <f t="shared" si="1"/>
        <v>0.16051364365970766</v>
      </c>
      <c r="F34">
        <f t="shared" si="0"/>
        <v>0.16038495819743989</v>
      </c>
      <c r="G34">
        <f>IF(A34&lt;&gt;"",INDEX(Sheet2!H:H,MATCH(A34,Sheet2!G:G,0)),"")</f>
        <v>2.63</v>
      </c>
    </row>
    <row r="35" spans="1:7" x14ac:dyDescent="0.2">
      <c r="A35" s="1">
        <f>IF(Sheet2!I36=1,Sheet2!A36,"")</f>
        <v>43402</v>
      </c>
      <c r="B35">
        <f>IF(A35&lt;&gt;"",Sheet2!B36,"")</f>
        <v>98.540999999999997</v>
      </c>
      <c r="C35">
        <f>IF(A35&lt;&gt;"",INDEX(Sheet2!D:D,MATCH(A35,Sheet2!C:C,0)),"")</f>
        <v>12.5</v>
      </c>
      <c r="D35">
        <f>IF(A35&lt;&gt;"",INDEX(Sheet2!F:F,MATCH(A35,Sheet2!E:E,0)),"")</f>
        <v>5.76</v>
      </c>
      <c r="E35">
        <f t="shared" si="1"/>
        <v>0.16025641025640683</v>
      </c>
      <c r="F35">
        <f t="shared" si="0"/>
        <v>0.16012813669738277</v>
      </c>
      <c r="G35">
        <f>IF(A35&lt;&gt;"",INDEX(Sheet2!H:H,MATCH(A35,Sheet2!G:G,0)),"")</f>
        <v>2.64</v>
      </c>
    </row>
    <row r="36" spans="1:7" x14ac:dyDescent="0.2">
      <c r="A36" s="1">
        <f>IF(Sheet2!I37=1,Sheet2!A37,"")</f>
        <v>43403</v>
      </c>
      <c r="B36">
        <f>IF(A36&lt;&gt;"",Sheet2!B37,"")</f>
        <v>98.513999999999996</v>
      </c>
      <c r="C36">
        <f>IF(A36&lt;&gt;"",INDEX(Sheet2!D:D,MATCH(A36,Sheet2!C:C,0)),"")</f>
        <v>12.81</v>
      </c>
      <c r="D36">
        <f>IF(A36&lt;&gt;"",INDEX(Sheet2!F:F,MATCH(A36,Sheet2!E:E,0)),"")</f>
        <v>5.620608899297423</v>
      </c>
      <c r="E36">
        <f t="shared" si="1"/>
        <v>2.480000000000004</v>
      </c>
      <c r="F36">
        <f t="shared" si="0"/>
        <v>2.4497471600387373</v>
      </c>
      <c r="G36">
        <f>IF(A36&lt;&gt;"",INDEX(Sheet2!H:H,MATCH(A36,Sheet2!G:G,0)),"")</f>
        <v>2.66</v>
      </c>
    </row>
    <row r="37" spans="1:7" x14ac:dyDescent="0.2">
      <c r="A37" s="1">
        <f>IF(Sheet2!I38=1,Sheet2!A38,"")</f>
        <v>43404</v>
      </c>
      <c r="B37">
        <f>IF(A37&lt;&gt;"",Sheet2!B38,"")</f>
        <v>98.766999999999996</v>
      </c>
      <c r="C37">
        <f>IF(A37&lt;&gt;"",INDEX(Sheet2!D:D,MATCH(A37,Sheet2!C:C,0)),"")</f>
        <v>12.93</v>
      </c>
      <c r="D37">
        <f>IF(A37&lt;&gt;"",INDEX(Sheet2!F:F,MATCH(A37,Sheet2!E:E,0)),"")</f>
        <v>5.5684454756380504</v>
      </c>
      <c r="E37">
        <f t="shared" si="1"/>
        <v>0.93676814988289792</v>
      </c>
      <c r="F37">
        <f t="shared" si="0"/>
        <v>0.93240768751232439</v>
      </c>
      <c r="G37">
        <f>IF(A37&lt;&gt;"",INDEX(Sheet2!H:H,MATCH(A37,Sheet2!G:G,0)),"")</f>
        <v>2.69</v>
      </c>
    </row>
    <row r="38" spans="1:7" x14ac:dyDescent="0.2">
      <c r="A38" s="1">
        <f>IF(Sheet2!I39=1,Sheet2!A39,"")</f>
        <v>43405</v>
      </c>
      <c r="B38">
        <f>IF(A38&lt;&gt;"",Sheet2!B39,"")</f>
        <v>98.864000000000004</v>
      </c>
      <c r="C38">
        <f>IF(A38&lt;&gt;"",INDEX(Sheet2!D:D,MATCH(A38,Sheet2!C:C,0)),"")</f>
        <v>12.92</v>
      </c>
      <c r="D38">
        <f>IF(A38&lt;&gt;"",INDEX(Sheet2!F:F,MATCH(A38,Sheet2!E:E,0)),"")</f>
        <v>5.5727554179566559</v>
      </c>
      <c r="E38">
        <f t="shared" si="1"/>
        <v>-7.7339520494971281E-2</v>
      </c>
      <c r="F38">
        <f t="shared" si="0"/>
        <v>-7.7369442931026905E-2</v>
      </c>
      <c r="G38">
        <f>IF(A38&lt;&gt;"",INDEX(Sheet2!H:H,MATCH(A38,Sheet2!G:G,0)),"")</f>
        <v>2.67</v>
      </c>
    </row>
    <row r="39" spans="1:7" x14ac:dyDescent="0.2">
      <c r="A39" s="1">
        <f>IF(Sheet2!I40=1,Sheet2!A40,"")</f>
        <v>43406</v>
      </c>
      <c r="B39">
        <f>IF(A39&lt;&gt;"",Sheet2!B40,"")</f>
        <v>99.197999999999993</v>
      </c>
      <c r="C39">
        <f>IF(A39&lt;&gt;"",INDEX(Sheet2!D:D,MATCH(A39,Sheet2!C:C,0)),"")</f>
        <v>12.84</v>
      </c>
      <c r="D39">
        <f>IF(A39&lt;&gt;"",INDEX(Sheet2!F:F,MATCH(A39,Sheet2!E:E,0)),"")</f>
        <v>5.6074766355140184</v>
      </c>
      <c r="E39">
        <f t="shared" si="1"/>
        <v>-0.61919504643962908</v>
      </c>
      <c r="F39">
        <f t="shared" si="0"/>
        <v>-0.62112000926406352</v>
      </c>
      <c r="G39">
        <f>IF(A39&lt;&gt;"",INDEX(Sheet2!H:H,MATCH(A39,Sheet2!G:G,0)),"")</f>
        <v>2.7</v>
      </c>
    </row>
    <row r="40" spans="1:7" x14ac:dyDescent="0.2">
      <c r="A40" s="1">
        <f>IF(Sheet2!I41=1,Sheet2!A41,"")</f>
        <v>43409</v>
      </c>
      <c r="B40">
        <f>IF(A40&lt;&gt;"",Sheet2!B41,"")</f>
        <v>99.19</v>
      </c>
      <c r="C40">
        <f>IF(A40&lt;&gt;"",INDEX(Sheet2!D:D,MATCH(A40,Sheet2!C:C,0)),"")</f>
        <v>12.76</v>
      </c>
      <c r="D40">
        <f>IF(A40&lt;&gt;"",INDEX(Sheet2!F:F,MATCH(A40,Sheet2!E:E,0)),"")</f>
        <v>5.6426332288401246</v>
      </c>
      <c r="E40">
        <f t="shared" si="1"/>
        <v>-0.62305295950155826</v>
      </c>
      <c r="F40">
        <f t="shared" si="0"/>
        <v>-0.62500203451712943</v>
      </c>
      <c r="G40">
        <f>IF(A40&lt;&gt;"",INDEX(Sheet2!H:H,MATCH(A40,Sheet2!G:G,0)),"")</f>
        <v>2.71</v>
      </c>
    </row>
    <row r="41" spans="1:7" x14ac:dyDescent="0.2">
      <c r="A41" s="1">
        <f>IF(Sheet2!I42=1,Sheet2!A42,"")</f>
        <v>43410</v>
      </c>
      <c r="B41">
        <f>IF(A41&lt;&gt;"",Sheet2!B42,"")</f>
        <v>99.31</v>
      </c>
      <c r="C41">
        <f>IF(A41&lt;&gt;"",INDEX(Sheet2!D:D,MATCH(A41,Sheet2!C:C,0)),"")</f>
        <v>12.79</v>
      </c>
      <c r="D41">
        <f>IF(A41&lt;&gt;"",INDEX(Sheet2!F:F,MATCH(A41,Sheet2!E:E,0)),"")</f>
        <v>5.6293979671618457</v>
      </c>
      <c r="E41">
        <f t="shared" si="1"/>
        <v>0.23510971786833354</v>
      </c>
      <c r="F41">
        <f t="shared" si="0"/>
        <v>0.23483376741074291</v>
      </c>
      <c r="G41">
        <f>IF(A41&lt;&gt;"",INDEX(Sheet2!H:H,MATCH(A41,Sheet2!G:G,0)),"")</f>
        <v>2.72</v>
      </c>
    </row>
    <row r="42" spans="1:7" x14ac:dyDescent="0.2">
      <c r="A42" s="1">
        <f>IF(Sheet2!I43=1,Sheet2!A43,"")</f>
        <v>43411</v>
      </c>
      <c r="B42">
        <f>IF(A42&lt;&gt;"",Sheet2!B43,"")</f>
        <v>99.593999999999994</v>
      </c>
      <c r="C42">
        <f>IF(A42&lt;&gt;"",INDEX(Sheet2!D:D,MATCH(A42,Sheet2!C:C,0)),"")</f>
        <v>13.05</v>
      </c>
      <c r="D42">
        <f>IF(A42&lt;&gt;"",INDEX(Sheet2!F:F,MATCH(A42,Sheet2!E:E,0)),"")</f>
        <v>5.5172413793103443</v>
      </c>
      <c r="E42">
        <f t="shared" si="1"/>
        <v>2.0328381548084562</v>
      </c>
      <c r="F42">
        <f t="shared" si="0"/>
        <v>2.0124518177951236</v>
      </c>
      <c r="G42">
        <f>IF(A42&lt;&gt;"",INDEX(Sheet2!H:H,MATCH(A42,Sheet2!G:G,0)),"")</f>
        <v>2.74</v>
      </c>
    </row>
    <row r="43" spans="1:7" x14ac:dyDescent="0.2">
      <c r="A43" s="1">
        <f>IF(Sheet2!I44=1,Sheet2!A44,"")</f>
        <v>43412</v>
      </c>
      <c r="B43">
        <f>IF(A43&lt;&gt;"",Sheet2!B44,"")</f>
        <v>99.561000000000007</v>
      </c>
      <c r="C43">
        <f>IF(A43&lt;&gt;"",INDEX(Sheet2!D:D,MATCH(A43,Sheet2!C:C,0)),"")</f>
        <v>12.9</v>
      </c>
      <c r="D43">
        <f>IF(A43&lt;&gt;"",INDEX(Sheet2!F:F,MATCH(A43,Sheet2!E:E,0)),"")</f>
        <v>5.5813953488372094</v>
      </c>
      <c r="E43">
        <f t="shared" si="1"/>
        <v>-1.1494252873563244</v>
      </c>
      <c r="F43">
        <f t="shared" si="0"/>
        <v>-1.1560822401075972</v>
      </c>
      <c r="G43">
        <f>IF(A43&lt;&gt;"",INDEX(Sheet2!H:H,MATCH(A43,Sheet2!G:G,0)),"")</f>
        <v>2.74</v>
      </c>
    </row>
    <row r="44" spans="1:7" x14ac:dyDescent="0.2">
      <c r="A44" s="1">
        <f>IF(Sheet2!I45=1,Sheet2!A45,"")</f>
        <v>43413</v>
      </c>
      <c r="B44">
        <f>IF(A44&lt;&gt;"",Sheet2!B45,"")</f>
        <v>99.305999999999997</v>
      </c>
      <c r="C44">
        <f>IF(A44&lt;&gt;"",INDEX(Sheet2!D:D,MATCH(A44,Sheet2!C:C,0)),"")</f>
        <v>12.83</v>
      </c>
      <c r="D44">
        <f>IF(A44&lt;&gt;"",INDEX(Sheet2!F:F,MATCH(A44,Sheet2!E:E,0)),"")</f>
        <v>5.6118472330475448</v>
      </c>
      <c r="E44">
        <f t="shared" si="1"/>
        <v>-0.54263565891473087</v>
      </c>
      <c r="F44">
        <f t="shared" si="0"/>
        <v>-0.5441132740081448</v>
      </c>
      <c r="G44">
        <f>IF(A44&lt;&gt;"",INDEX(Sheet2!H:H,MATCH(A44,Sheet2!G:G,0)),"")</f>
        <v>2.73</v>
      </c>
    </row>
    <row r="45" spans="1:7" x14ac:dyDescent="0.2">
      <c r="A45" s="1">
        <f>IF(Sheet2!I46=1,Sheet2!A46,"")</f>
        <v>43417</v>
      </c>
      <c r="B45">
        <f>IF(A45&lt;&gt;"",Sheet2!B46,"")</f>
        <v>98.891000000000005</v>
      </c>
      <c r="C45">
        <f>IF(A45&lt;&gt;"",INDEX(Sheet2!D:D,MATCH(A45,Sheet2!C:C,0)),"")</f>
        <v>12.51</v>
      </c>
      <c r="D45">
        <f>IF(A45&lt;&gt;"",INDEX(Sheet2!F:F,MATCH(A45,Sheet2!E:E,0)),"")</f>
        <v>5.7553956834532372</v>
      </c>
      <c r="E45">
        <f t="shared" si="1"/>
        <v>-2.4941543257989109</v>
      </c>
      <c r="F45">
        <f t="shared" si="0"/>
        <v>-2.5257854148725341</v>
      </c>
      <c r="G45">
        <f>IF(A45&lt;&gt;"",INDEX(Sheet2!H:H,MATCH(A45,Sheet2!G:G,0)),"")</f>
        <v>2.72</v>
      </c>
    </row>
    <row r="46" spans="1:7" x14ac:dyDescent="0.2">
      <c r="A46" s="1">
        <f>IF(Sheet2!I47=1,Sheet2!A47,"")</f>
        <v>43418</v>
      </c>
      <c r="B46">
        <f>IF(A46&lt;&gt;"",Sheet2!B47,"")</f>
        <v>98.519000000000005</v>
      </c>
      <c r="C46">
        <f>IF(A46&lt;&gt;"",INDEX(Sheet2!D:D,MATCH(A46,Sheet2!C:C,0)),"")</f>
        <v>12.42</v>
      </c>
      <c r="D46">
        <f>IF(A46&lt;&gt;"",INDEX(Sheet2!F:F,MATCH(A46,Sheet2!E:E,0)),"")</f>
        <v>5.7971014492753623</v>
      </c>
      <c r="E46">
        <f t="shared" si="1"/>
        <v>-0.71942446043165353</v>
      </c>
      <c r="F46">
        <f t="shared" si="0"/>
        <v>-0.72202479734870206</v>
      </c>
      <c r="G46">
        <f>IF(A46&lt;&gt;"",INDEX(Sheet2!H:H,MATCH(A46,Sheet2!G:G,0)),"")</f>
        <v>2.71</v>
      </c>
    </row>
    <row r="47" spans="1:7" x14ac:dyDescent="0.2">
      <c r="A47" s="1">
        <f>IF(Sheet2!I48=1,Sheet2!A48,"")</f>
        <v>43419</v>
      </c>
      <c r="B47">
        <f>IF(A47&lt;&gt;"",Sheet2!B48,"")</f>
        <v>97.980999999999995</v>
      </c>
      <c r="C47">
        <f>IF(A47&lt;&gt;"",INDEX(Sheet2!D:D,MATCH(A47,Sheet2!C:C,0)),"")</f>
        <v>12.42</v>
      </c>
      <c r="D47">
        <f>IF(A47&lt;&gt;"",INDEX(Sheet2!F:F,MATCH(A47,Sheet2!E:E,0)),"")</f>
        <v>5.7971014492753623</v>
      </c>
      <c r="E47">
        <f t="shared" si="1"/>
        <v>0</v>
      </c>
      <c r="F47">
        <f t="shared" si="0"/>
        <v>0</v>
      </c>
      <c r="G47">
        <f>IF(A47&lt;&gt;"",INDEX(Sheet2!H:H,MATCH(A47,Sheet2!G:G,0)),"")</f>
        <v>2.7</v>
      </c>
    </row>
    <row r="48" spans="1:7" x14ac:dyDescent="0.2">
      <c r="A48" s="1">
        <f>IF(Sheet2!I49=1,Sheet2!A49,"")</f>
        <v>43420</v>
      </c>
      <c r="B48">
        <f>IF(A48&lt;&gt;"",Sheet2!B49,"")</f>
        <v>97.611999999999995</v>
      </c>
      <c r="C48">
        <f>IF(A48&lt;&gt;"",INDEX(Sheet2!D:D,MATCH(A48,Sheet2!C:C,0)),"")</f>
        <v>12.38</v>
      </c>
      <c r="D48">
        <f>IF(A48&lt;&gt;"",INDEX(Sheet2!F:F,MATCH(A48,Sheet2!E:E,0)),"")</f>
        <v>5.8158319870759287</v>
      </c>
      <c r="E48">
        <f t="shared" si="1"/>
        <v>-0.32206119162640218</v>
      </c>
      <c r="F48">
        <f t="shared" si="0"/>
        <v>-0.32258092488825657</v>
      </c>
      <c r="G48">
        <f>IF(A48&lt;&gt;"",INDEX(Sheet2!H:H,MATCH(A48,Sheet2!G:G,0)),"")</f>
        <v>2.68</v>
      </c>
    </row>
    <row r="49" spans="1:7" x14ac:dyDescent="0.2">
      <c r="A49" s="1">
        <f>IF(Sheet2!I50=1,Sheet2!A50,"")</f>
        <v>43423</v>
      </c>
      <c r="B49">
        <f>IF(A49&lt;&gt;"",Sheet2!B50,"")</f>
        <v>96.736000000000004</v>
      </c>
      <c r="C49">
        <f>IF(A49&lt;&gt;"",INDEX(Sheet2!D:D,MATCH(A49,Sheet2!C:C,0)),"")</f>
        <v>12.3</v>
      </c>
      <c r="D49">
        <f>IF(A49&lt;&gt;"",INDEX(Sheet2!F:F,MATCH(A49,Sheet2!E:E,0)),"")</f>
        <v>5.8536585365853657</v>
      </c>
      <c r="E49">
        <f t="shared" si="1"/>
        <v>-0.64620355411954822</v>
      </c>
      <c r="F49">
        <f t="shared" si="0"/>
        <v>-0.64830048780782656</v>
      </c>
      <c r="G49">
        <f>IF(A49&lt;&gt;"",INDEX(Sheet2!H:H,MATCH(A49,Sheet2!G:G,0)),"")</f>
        <v>2.66</v>
      </c>
    </row>
    <row r="50" spans="1:7" x14ac:dyDescent="0.2">
      <c r="A50" s="1">
        <f>IF(Sheet2!I51=1,Sheet2!A51,"")</f>
        <v>43424</v>
      </c>
      <c r="B50">
        <f>IF(A50&lt;&gt;"",Sheet2!B51,"")</f>
        <v>95.841999999999999</v>
      </c>
      <c r="C50">
        <f>IF(A50&lt;&gt;"",INDEX(Sheet2!D:D,MATCH(A50,Sheet2!C:C,0)),"")</f>
        <v>11.72</v>
      </c>
      <c r="D50">
        <f>IF(A50&lt;&gt;"",INDEX(Sheet2!F:F,MATCH(A50,Sheet2!E:E,0)),"")</f>
        <v>6.1433447098976099</v>
      </c>
      <c r="E50">
        <f t="shared" si="1"/>
        <v>-4.7154471544715451</v>
      </c>
      <c r="F50">
        <f t="shared" si="0"/>
        <v>-4.8302478229505219</v>
      </c>
      <c r="G50">
        <f>IF(A50&lt;&gt;"",INDEX(Sheet2!H:H,MATCH(A50,Sheet2!G:G,0)),"")</f>
        <v>2.67</v>
      </c>
    </row>
    <row r="51" spans="1:7" x14ac:dyDescent="0.2">
      <c r="A51" s="1">
        <f>IF(Sheet2!I52=1,Sheet2!A52,"")</f>
        <v>43425</v>
      </c>
      <c r="B51">
        <f>IF(A51&lt;&gt;"",Sheet2!B52,"")</f>
        <v>96.537999999999997</v>
      </c>
      <c r="C51">
        <f>IF(A51&lt;&gt;"",INDEX(Sheet2!D:D,MATCH(A51,Sheet2!C:C,0)),"")</f>
        <v>11.96</v>
      </c>
      <c r="D51">
        <f>IF(A51&lt;&gt;"",INDEX(Sheet2!F:F,MATCH(A51,Sheet2!E:E,0)),"")</f>
        <v>6.0200668896321066</v>
      </c>
      <c r="E51">
        <f t="shared" si="1"/>
        <v>2.0477815699658719</v>
      </c>
      <c r="F51">
        <f t="shared" si="0"/>
        <v>2.0270964373619202</v>
      </c>
      <c r="G51">
        <f>IF(A51&lt;&gt;"",INDEX(Sheet2!H:H,MATCH(A51,Sheet2!G:G,0)),"")</f>
        <v>2.67</v>
      </c>
    </row>
    <row r="52" spans="1:7" x14ac:dyDescent="0.2">
      <c r="A52" s="1">
        <f>IF(Sheet2!I53=1,Sheet2!A53,"")</f>
        <v>43427</v>
      </c>
      <c r="B52">
        <f>IF(A52&lt;&gt;"",Sheet2!B53,"")</f>
        <v>97.33</v>
      </c>
      <c r="C52">
        <f>IF(A52&lt;&gt;"",INDEX(Sheet2!D:D,MATCH(A52,Sheet2!C:C,0)),"")</f>
        <v>11.79</v>
      </c>
      <c r="D52">
        <f>IF(A52&lt;&gt;"",INDEX(Sheet2!F:F,MATCH(A52,Sheet2!E:E,0)),"")</f>
        <v>6.106870229007634</v>
      </c>
      <c r="E52">
        <f t="shared" si="1"/>
        <v>-1.4214046822742616</v>
      </c>
      <c r="F52">
        <f t="shared" si="0"/>
        <v>-1.4316033973206279</v>
      </c>
      <c r="G52">
        <f>IF(A52&lt;&gt;"",INDEX(Sheet2!H:H,MATCH(A52,Sheet2!G:G,0)),"")</f>
        <v>2.67</v>
      </c>
    </row>
    <row r="53" spans="1:7" x14ac:dyDescent="0.2">
      <c r="A53" s="1">
        <f>IF(Sheet2!I54=1,Sheet2!A54,"")</f>
        <v>43430</v>
      </c>
      <c r="B53">
        <f>IF(A53&lt;&gt;"",Sheet2!B54,"")</f>
        <v>97.54</v>
      </c>
      <c r="C53">
        <f>IF(A53&lt;&gt;"",INDEX(Sheet2!D:D,MATCH(A53,Sheet2!C:C,0)),"")</f>
        <v>12.09</v>
      </c>
      <c r="D53">
        <f>IF(A53&lt;&gt;"",INDEX(Sheet2!F:F,MATCH(A53,Sheet2!E:E,0)),"")</f>
        <v>5.9553349875930524</v>
      </c>
      <c r="E53">
        <f t="shared" si="1"/>
        <v>2.5445292620865203</v>
      </c>
      <c r="F53">
        <f t="shared" si="0"/>
        <v>2.5126950077421859</v>
      </c>
      <c r="G53">
        <f>IF(A53&lt;&gt;"",INDEX(Sheet2!H:H,MATCH(A53,Sheet2!G:G,0)),"")</f>
        <v>2.7</v>
      </c>
    </row>
    <row r="54" spans="1:7" x14ac:dyDescent="0.2">
      <c r="A54" s="1">
        <f>IF(Sheet2!I55=1,Sheet2!A55,"")</f>
        <v>43431</v>
      </c>
      <c r="B54">
        <f>IF(A54&lt;&gt;"",Sheet2!B55,"")</f>
        <v>96.632000000000005</v>
      </c>
      <c r="C54">
        <f>IF(A54&lt;&gt;"",INDEX(Sheet2!D:D,MATCH(A54,Sheet2!C:C,0)),"")</f>
        <v>11.93</v>
      </c>
      <c r="D54">
        <f>IF(A54&lt;&gt;"",INDEX(Sheet2!F:F,MATCH(A54,Sheet2!E:E,0)),"")</f>
        <v>6.0352053646269912</v>
      </c>
      <c r="E54">
        <f t="shared" si="1"/>
        <v>-1.3234077750206794</v>
      </c>
      <c r="F54">
        <f t="shared" si="0"/>
        <v>-1.3322428516876574</v>
      </c>
      <c r="G54">
        <f>IF(A54&lt;&gt;"",INDEX(Sheet2!H:H,MATCH(A54,Sheet2!G:G,0)),"")</f>
        <v>2.7</v>
      </c>
    </row>
    <row r="55" spans="1:7" x14ac:dyDescent="0.2">
      <c r="A55" s="1">
        <f>IF(Sheet2!I56=1,Sheet2!A56,"")</f>
        <v>43432</v>
      </c>
      <c r="B55">
        <f>IF(A55&lt;&gt;"",Sheet2!B56,"")</f>
        <v>96.149000000000001</v>
      </c>
      <c r="C55">
        <f>IF(A55&lt;&gt;"",INDEX(Sheet2!D:D,MATCH(A55,Sheet2!C:C,0)),"")</f>
        <v>12.11</v>
      </c>
      <c r="D55">
        <f>IF(A55&lt;&gt;"",INDEX(Sheet2!F:F,MATCH(A55,Sheet2!E:E,0)),"")</f>
        <v>5.9454995871180847</v>
      </c>
      <c r="E55">
        <f t="shared" si="1"/>
        <v>1.5088013411567454</v>
      </c>
      <c r="F55">
        <f t="shared" si="0"/>
        <v>1.4975321455176065</v>
      </c>
      <c r="G55">
        <f>IF(A55&lt;&gt;"",INDEX(Sheet2!H:H,MATCH(A55,Sheet2!G:G,0)),"")</f>
        <v>2.69</v>
      </c>
    </row>
    <row r="56" spans="1:7" x14ac:dyDescent="0.2">
      <c r="A56" s="1">
        <f>IF(Sheet2!I57=1,Sheet2!A57,"")</f>
        <v>43433</v>
      </c>
      <c r="B56">
        <f>IF(A56&lt;&gt;"",Sheet2!B57,"")</f>
        <v>96.040999999999997</v>
      </c>
      <c r="C56">
        <f>IF(A56&lt;&gt;"",INDEX(Sheet2!D:D,MATCH(A56,Sheet2!C:C,0)),"")</f>
        <v>11.93</v>
      </c>
      <c r="D56">
        <f>IF(A56&lt;&gt;"",INDEX(Sheet2!F:F,MATCH(A56,Sheet2!E:E,0)),"")</f>
        <v>6.0352053646269912</v>
      </c>
      <c r="E56">
        <f t="shared" si="1"/>
        <v>-1.4863748967795187</v>
      </c>
      <c r="F56">
        <f t="shared" si="0"/>
        <v>-1.4975321455176116</v>
      </c>
      <c r="G56">
        <f>IF(A56&lt;&gt;"",INDEX(Sheet2!H:H,MATCH(A56,Sheet2!G:G,0)),"")</f>
        <v>2.69</v>
      </c>
    </row>
    <row r="57" spans="1:7" x14ac:dyDescent="0.2">
      <c r="A57" s="1">
        <f>IF(Sheet2!I58=1,Sheet2!A58,"")</f>
        <v>43434</v>
      </c>
      <c r="B57">
        <f>IF(A57&lt;&gt;"",Sheet2!B58,"")</f>
        <v>95.608000000000004</v>
      </c>
      <c r="C57">
        <f>IF(A57&lt;&gt;"",INDEX(Sheet2!D:D,MATCH(A57,Sheet2!C:C,0)),"")</f>
        <v>11.82</v>
      </c>
      <c r="D57">
        <f>IF(A57&lt;&gt;"",INDEX(Sheet2!F:F,MATCH(A57,Sheet2!E:E,0)),"")</f>
        <v>6.0913705583756341</v>
      </c>
      <c r="E57">
        <f t="shared" si="1"/>
        <v>-0.92204526404022991</v>
      </c>
      <c r="F57">
        <f t="shared" si="0"/>
        <v>-0.92632241318725339</v>
      </c>
      <c r="G57">
        <f>IF(A57&lt;&gt;"",INDEX(Sheet2!H:H,MATCH(A57,Sheet2!G:G,0)),"")</f>
        <v>2.7</v>
      </c>
    </row>
    <row r="58" spans="1:7" x14ac:dyDescent="0.2">
      <c r="A58" s="1">
        <f>IF(Sheet2!I59=1,Sheet2!A59,"")</f>
        <v>43437</v>
      </c>
      <c r="B58">
        <f>IF(A58&lt;&gt;"",Sheet2!B59,"")</f>
        <v>95.971999999999994</v>
      </c>
      <c r="C58">
        <f>IF(A58&lt;&gt;"",INDEX(Sheet2!D:D,MATCH(A58,Sheet2!C:C,0)),"")</f>
        <v>12.09</v>
      </c>
      <c r="D58">
        <f>IF(A58&lt;&gt;"",INDEX(Sheet2!F:F,MATCH(A58,Sheet2!E:E,0)),"")</f>
        <v>5.9553349875930524</v>
      </c>
      <c r="E58">
        <f t="shared" si="1"/>
        <v>2.2842639593908594</v>
      </c>
      <c r="F58">
        <f t="shared" si="0"/>
        <v>2.2585652648749068</v>
      </c>
      <c r="G58">
        <f>IF(A58&lt;&gt;"",INDEX(Sheet2!H:H,MATCH(A58,Sheet2!G:G,0)),"")</f>
        <v>2.72</v>
      </c>
    </row>
    <row r="59" spans="1:7" x14ac:dyDescent="0.2">
      <c r="A59" s="1">
        <f>IF(Sheet2!I60=1,Sheet2!A60,"")</f>
        <v>43438</v>
      </c>
      <c r="B59">
        <f>IF(A59&lt;&gt;"",Sheet2!B60,"")</f>
        <v>95.265000000000001</v>
      </c>
      <c r="C59">
        <f>IF(A59&lt;&gt;"",INDEX(Sheet2!D:D,MATCH(A59,Sheet2!C:C,0)),"")</f>
        <v>11.64</v>
      </c>
      <c r="D59">
        <f>IF(A59&lt;&gt;"",INDEX(Sheet2!F:F,MATCH(A59,Sheet2!E:E,0)),"")</f>
        <v>6.1855670103092777</v>
      </c>
      <c r="E59">
        <f t="shared" si="1"/>
        <v>-3.7220843672456518</v>
      </c>
      <c r="F59">
        <f t="shared" si="0"/>
        <v>-3.7931222323409446</v>
      </c>
      <c r="G59">
        <f>IF(A59&lt;&gt;"",INDEX(Sheet2!H:H,MATCH(A59,Sheet2!G:G,0)),"")</f>
        <v>2.71</v>
      </c>
    </row>
    <row r="60" spans="1:7" x14ac:dyDescent="0.2">
      <c r="A60" s="1">
        <f>IF(Sheet2!I61=1,Sheet2!A61,"")</f>
        <v>43440</v>
      </c>
      <c r="B60">
        <f>IF(A60&lt;&gt;"",Sheet2!B61,"")</f>
        <v>95.012</v>
      </c>
      <c r="C60">
        <f>IF(A60&lt;&gt;"",INDEX(Sheet2!D:D,MATCH(A60,Sheet2!C:C,0)),"")</f>
        <v>11.33</v>
      </c>
      <c r="D60">
        <f>IF(A60&lt;&gt;"",INDEX(Sheet2!F:F,MATCH(A60,Sheet2!E:E,0)),"")</f>
        <v>6.3548102383053831</v>
      </c>
      <c r="E60">
        <f t="shared" si="1"/>
        <v>-2.663230240549832</v>
      </c>
      <c r="F60">
        <f t="shared" si="0"/>
        <v>-2.6993367263376835</v>
      </c>
      <c r="G60">
        <f>IF(A60&lt;&gt;"",INDEX(Sheet2!H:H,MATCH(A60,Sheet2!G:G,0)),"")</f>
        <v>2.7</v>
      </c>
    </row>
    <row r="61" spans="1:7" x14ac:dyDescent="0.2">
      <c r="A61" s="1">
        <f>IF(Sheet2!I62=1,Sheet2!A62,"")</f>
        <v>43441</v>
      </c>
      <c r="B61">
        <f>IF(A61&lt;&gt;"",Sheet2!B62,"")</f>
        <v>95.153000000000006</v>
      </c>
      <c r="C61">
        <f>IF(A61&lt;&gt;"",INDEX(Sheet2!D:D,MATCH(A61,Sheet2!C:C,0)),"")</f>
        <v>11.11</v>
      </c>
      <c r="D61">
        <f>IF(A61&lt;&gt;"",INDEX(Sheet2!F:F,MATCH(A61,Sheet2!E:E,0)),"")</f>
        <v>6.4806480648064806</v>
      </c>
      <c r="E61">
        <f t="shared" si="1"/>
        <v>-1.9417475728155398</v>
      </c>
      <c r="F61">
        <f t="shared" si="0"/>
        <v>-1.9608471388376423</v>
      </c>
      <c r="G61">
        <f>IF(A61&lt;&gt;"",INDEX(Sheet2!H:H,MATCH(A61,Sheet2!G:G,0)),"")</f>
        <v>2.68</v>
      </c>
    </row>
    <row r="62" spans="1:7" x14ac:dyDescent="0.2">
      <c r="A62" s="1">
        <f>IF(Sheet2!I63=1,Sheet2!A63,"")</f>
        <v>43444</v>
      </c>
      <c r="B62">
        <f>IF(A62&lt;&gt;"",Sheet2!B63,"")</f>
        <v>95.040999999999997</v>
      </c>
      <c r="C62">
        <f>IF(A62&lt;&gt;"",INDEX(Sheet2!D:D,MATCH(A62,Sheet2!C:C,0)),"")</f>
        <v>11</v>
      </c>
      <c r="D62">
        <f>IF(A62&lt;&gt;"",INDEX(Sheet2!F:F,MATCH(A62,Sheet2!E:E,0)),"")</f>
        <v>6.545454545454545</v>
      </c>
      <c r="E62">
        <f t="shared" si="1"/>
        <v>-0.99009900990098509</v>
      </c>
      <c r="F62">
        <f t="shared" si="0"/>
        <v>-0.99503308531679791</v>
      </c>
      <c r="G62">
        <f>IF(A62&lt;&gt;"",INDEX(Sheet2!H:H,MATCH(A62,Sheet2!G:G,0)),"")</f>
        <v>2.69</v>
      </c>
    </row>
    <row r="63" spans="1:7" x14ac:dyDescent="0.2">
      <c r="A63" s="1">
        <f>IF(Sheet2!I64=1,Sheet2!A64,"")</f>
        <v>43445</v>
      </c>
      <c r="B63">
        <f>IF(A63&lt;&gt;"",Sheet2!B64,"")</f>
        <v>94.948999999999998</v>
      </c>
      <c r="C63">
        <f>IF(A63&lt;&gt;"",INDEX(Sheet2!D:D,MATCH(A63,Sheet2!C:C,0)),"")</f>
        <v>10.92</v>
      </c>
      <c r="D63">
        <f>IF(A63&lt;&gt;"",INDEX(Sheet2!F:F,MATCH(A63,Sheet2!E:E,0)),"")</f>
        <v>6.593406593406594</v>
      </c>
      <c r="E63">
        <f t="shared" si="1"/>
        <v>-0.72727272727272785</v>
      </c>
      <c r="F63">
        <f t="shared" si="0"/>
        <v>-0.72993024816116081</v>
      </c>
      <c r="G63">
        <f>IF(A63&lt;&gt;"",INDEX(Sheet2!H:H,MATCH(A63,Sheet2!G:G,0)),"")</f>
        <v>2.7</v>
      </c>
    </row>
    <row r="64" spans="1:7" x14ac:dyDescent="0.2">
      <c r="A64" s="1">
        <f>IF(Sheet2!I65=1,Sheet2!A65,"")</f>
        <v>43446</v>
      </c>
      <c r="B64">
        <f>IF(A64&lt;&gt;"",Sheet2!B65,"")</f>
        <v>95.210999999999999</v>
      </c>
      <c r="C64">
        <f>IF(A64&lt;&gt;"",INDEX(Sheet2!D:D,MATCH(A64,Sheet2!C:C,0)),"")</f>
        <v>11.32</v>
      </c>
      <c r="D64">
        <f>IF(A64&lt;&gt;"",INDEX(Sheet2!F:F,MATCH(A64,Sheet2!E:E,0)),"")</f>
        <v>6.3604240282685502</v>
      </c>
      <c r="E64">
        <f t="shared" si="1"/>
        <v>3.663003663003666</v>
      </c>
      <c r="F64">
        <f t="shared" si="0"/>
        <v>3.5975102458277979</v>
      </c>
      <c r="G64">
        <f>IF(A64&lt;&gt;"",INDEX(Sheet2!H:H,MATCH(A64,Sheet2!G:G,0)),"")</f>
        <v>2.7</v>
      </c>
    </row>
    <row r="65" spans="1:7" x14ac:dyDescent="0.2">
      <c r="A65" s="1">
        <f>IF(Sheet2!I66=1,Sheet2!A66,"")</f>
        <v>43447</v>
      </c>
      <c r="B65">
        <f>IF(A65&lt;&gt;"",Sheet2!B66,"")</f>
        <v>95.641000000000005</v>
      </c>
      <c r="C65">
        <f>IF(A65&lt;&gt;"",INDEX(Sheet2!D:D,MATCH(A65,Sheet2!C:C,0)),"")</f>
        <v>11.26</v>
      </c>
      <c r="D65">
        <f>IF(A65&lt;&gt;"",INDEX(Sheet2!F:F,MATCH(A65,Sheet2!E:E,0)),"")</f>
        <v>6.3943161634103021</v>
      </c>
      <c r="E65">
        <f t="shared" si="1"/>
        <v>-0.53003533568905026</v>
      </c>
      <c r="F65">
        <f t="shared" si="0"/>
        <v>-0.53144500634925895</v>
      </c>
      <c r="G65">
        <f>IF(A65&lt;&gt;"",INDEX(Sheet2!H:H,MATCH(A65,Sheet2!G:G,0)),"")</f>
        <v>2.69</v>
      </c>
    </row>
    <row r="66" spans="1:7" x14ac:dyDescent="0.2">
      <c r="A66" s="1">
        <f>IF(Sheet2!I67=1,Sheet2!A67,"")</f>
        <v>43448</v>
      </c>
      <c r="B66">
        <f>IF(A66&lt;&gt;"",Sheet2!B67,"")</f>
        <v>95.706000000000003</v>
      </c>
      <c r="C66">
        <f>IF(A66&lt;&gt;"",INDEX(Sheet2!D:D,MATCH(A66,Sheet2!C:C,0)),"")</f>
        <v>11.1</v>
      </c>
      <c r="D66">
        <f>IF(A66&lt;&gt;"",INDEX(Sheet2!F:F,MATCH(A66,Sheet2!E:E,0)),"")</f>
        <v>6.4864864864864868</v>
      </c>
      <c r="E66">
        <f t="shared" si="1"/>
        <v>-1.4209591474245129</v>
      </c>
      <c r="F66">
        <f t="shared" si="0"/>
        <v>-1.4311514393255922</v>
      </c>
      <c r="G66">
        <f>IF(A66&lt;&gt;"",INDEX(Sheet2!H:H,MATCH(A66,Sheet2!G:G,0)),"")</f>
        <v>2.68</v>
      </c>
    </row>
    <row r="67" spans="1:7" x14ac:dyDescent="0.2">
      <c r="A67" s="1">
        <f>IF(Sheet2!I68=1,Sheet2!A68,"")</f>
        <v>43451</v>
      </c>
      <c r="B67">
        <f>IF(A67&lt;&gt;"",Sheet2!B68,"")</f>
        <v>95.712000000000003</v>
      </c>
      <c r="C67">
        <f>IF(A67&lt;&gt;"",INDEX(Sheet2!D:D,MATCH(A67,Sheet2!C:C,0)),"")</f>
        <v>10.94</v>
      </c>
      <c r="D67">
        <f>IF(A67&lt;&gt;"",INDEX(Sheet2!F:F,MATCH(A67,Sheet2!E:E,0)),"")</f>
        <v>6.5813528336380251</v>
      </c>
      <c r="E67">
        <f t="shared" ref="E67:E130" si="2">(C67-C66)/C66*100</f>
        <v>-1.4414414414414429</v>
      </c>
      <c r="F67">
        <f t="shared" ref="F67:F130" si="3">LN(1+E67/100)*100</f>
        <v>-1.4519311324453268</v>
      </c>
      <c r="G67">
        <f>IF(A67&lt;&gt;"",INDEX(Sheet2!H:H,MATCH(A67,Sheet2!G:G,0)),"")</f>
        <v>2.66</v>
      </c>
    </row>
    <row r="68" spans="1:7" x14ac:dyDescent="0.2">
      <c r="A68" s="1">
        <f>IF(Sheet2!I69=1,Sheet2!A69,"")</f>
        <v>43452</v>
      </c>
      <c r="B68">
        <f>IF(A68&lt;&gt;"",Sheet2!B69,"")</f>
        <v>95.614000000000004</v>
      </c>
      <c r="C68">
        <f>IF(A68&lt;&gt;"",INDEX(Sheet2!D:D,MATCH(A68,Sheet2!C:C,0)),"")</f>
        <v>10.89</v>
      </c>
      <c r="D68">
        <f>IF(A68&lt;&gt;"",INDEX(Sheet2!F:F,MATCH(A68,Sheet2!E:E,0)),"")</f>
        <v>6.6115702479338827</v>
      </c>
      <c r="E68">
        <f t="shared" si="2"/>
        <v>-0.45703839122485318</v>
      </c>
      <c r="F68">
        <f t="shared" si="3"/>
        <v>-0.45808600489659251</v>
      </c>
      <c r="G68">
        <f>IF(A68&lt;&gt;"",INDEX(Sheet2!H:H,MATCH(A68,Sheet2!G:G,0)),"")</f>
        <v>2.64</v>
      </c>
    </row>
    <row r="69" spans="1:7" x14ac:dyDescent="0.2">
      <c r="A69" s="1">
        <f>IF(Sheet2!I70=1,Sheet2!A70,"")</f>
        <v>43453</v>
      </c>
      <c r="B69">
        <f>IF(A69&lt;&gt;"",Sheet2!B70,"")</f>
        <v>95.646000000000001</v>
      </c>
      <c r="C69">
        <f>IF(A69&lt;&gt;"",INDEX(Sheet2!D:D,MATCH(A69,Sheet2!C:C,0)),"")</f>
        <v>10.72</v>
      </c>
      <c r="D69">
        <f>IF(A69&lt;&gt;"",INDEX(Sheet2!F:F,MATCH(A69,Sheet2!E:E,0)),"")</f>
        <v>6.7164179104477615</v>
      </c>
      <c r="E69">
        <f t="shared" si="2"/>
        <v>-1.561065197428833</v>
      </c>
      <c r="F69">
        <f t="shared" si="3"/>
        <v>-1.5733781302213183</v>
      </c>
      <c r="G69">
        <f>IF(A69&lt;&gt;"",INDEX(Sheet2!H:H,MATCH(A69,Sheet2!G:G,0)),"")</f>
        <v>2.62</v>
      </c>
    </row>
    <row r="70" spans="1:7" x14ac:dyDescent="0.2">
      <c r="A70" s="1">
        <f>IF(Sheet2!I71=1,Sheet2!A71,"")</f>
        <v>43454</v>
      </c>
      <c r="B70">
        <f>IF(A70&lt;&gt;"",Sheet2!B71,"")</f>
        <v>95.456000000000003</v>
      </c>
      <c r="C70">
        <f>IF(A70&lt;&gt;"",INDEX(Sheet2!D:D,MATCH(A70,Sheet2!C:C,0)),"")</f>
        <v>10.53</v>
      </c>
      <c r="D70">
        <f>IF(A70&lt;&gt;"",INDEX(Sheet2!F:F,MATCH(A70,Sheet2!E:E,0)),"")</f>
        <v>6.8376068376068382</v>
      </c>
      <c r="E70">
        <f t="shared" si="2"/>
        <v>-1.7723880597015043</v>
      </c>
      <c r="F70">
        <f t="shared" si="3"/>
        <v>-1.788282949677189</v>
      </c>
      <c r="G70">
        <f>IF(A70&lt;&gt;"",INDEX(Sheet2!H:H,MATCH(A70,Sheet2!G:G,0)),"")</f>
        <v>2.64</v>
      </c>
    </row>
    <row r="71" spans="1:7" x14ac:dyDescent="0.2">
      <c r="A71" s="1">
        <f>IF(Sheet2!I72=1,Sheet2!A72,"")</f>
        <v>43455</v>
      </c>
      <c r="B71">
        <f>IF(A71&lt;&gt;"",Sheet2!B72,"")</f>
        <v>95.194999999999993</v>
      </c>
      <c r="C71">
        <f>IF(A71&lt;&gt;"",INDEX(Sheet2!D:D,MATCH(A71,Sheet2!C:C,0)),"")</f>
        <v>10.51</v>
      </c>
      <c r="D71">
        <f>IF(A71&lt;&gt;"",INDEX(Sheet2!F:F,MATCH(A71,Sheet2!E:E,0)),"")</f>
        <v>6.8506184586108461</v>
      </c>
      <c r="E71">
        <f t="shared" si="2"/>
        <v>-0.18993352326685256</v>
      </c>
      <c r="F71">
        <f t="shared" si="3"/>
        <v>-0.19011412570243075</v>
      </c>
      <c r="G71">
        <f>IF(A71&lt;&gt;"",INDEX(Sheet2!H:H,MATCH(A71,Sheet2!G:G,0)),"")</f>
        <v>2.62</v>
      </c>
    </row>
    <row r="72" spans="1:7" x14ac:dyDescent="0.2">
      <c r="A72" s="1">
        <f>IF(Sheet2!I73=1,Sheet2!A73,"")</f>
        <v>43458</v>
      </c>
      <c r="B72">
        <f>IF(A72&lt;&gt;"",Sheet2!B73,"")</f>
        <v>95.113</v>
      </c>
      <c r="C72">
        <f>IF(A72&lt;&gt;"",INDEX(Sheet2!D:D,MATCH(A72,Sheet2!C:C,0)),"")</f>
        <v>10.42</v>
      </c>
      <c r="D72">
        <f>IF(A72&lt;&gt;"",INDEX(Sheet2!F:F,MATCH(A72,Sheet2!E:E,0)),"")</f>
        <v>6.90978886756238</v>
      </c>
      <c r="E72">
        <f t="shared" si="2"/>
        <v>-0.85632730732635465</v>
      </c>
      <c r="F72">
        <f t="shared" si="3"/>
        <v>-0.86001485636388841</v>
      </c>
      <c r="G72">
        <f>IF(A72&lt;&gt;"",INDEX(Sheet2!H:H,MATCH(A72,Sheet2!G:G,0)),"")</f>
        <v>2.61</v>
      </c>
    </row>
    <row r="73" spans="1:7" x14ac:dyDescent="0.2">
      <c r="A73" s="1">
        <f>IF(Sheet2!I74=1,Sheet2!A74,"")</f>
        <v>43460</v>
      </c>
      <c r="B73">
        <f>IF(A73&lt;&gt;"",Sheet2!B74,"")</f>
        <v>94.977000000000004</v>
      </c>
      <c r="C73">
        <f>IF(A73&lt;&gt;"",INDEX(Sheet2!D:D,MATCH(A73,Sheet2!C:C,0)),"")</f>
        <v>10.8</v>
      </c>
      <c r="D73">
        <f>IF(A73&lt;&gt;"",INDEX(Sheet2!F:F,MATCH(A73,Sheet2!E:E,0)),"")</f>
        <v>6.666666666666667</v>
      </c>
      <c r="E73">
        <f t="shared" si="2"/>
        <v>3.6468330134357081</v>
      </c>
      <c r="F73">
        <f t="shared" si="3"/>
        <v>3.581909780495327</v>
      </c>
      <c r="G73">
        <f>IF(A73&lt;&gt;"",INDEX(Sheet2!H:H,MATCH(A73,Sheet2!G:G,0)),"")</f>
        <v>2.61</v>
      </c>
    </row>
    <row r="74" spans="1:7" x14ac:dyDescent="0.2">
      <c r="A74" s="1">
        <f>IF(Sheet2!I75=1,Sheet2!A75,"")</f>
        <v>43461</v>
      </c>
      <c r="B74">
        <f>IF(A74&lt;&gt;"",Sheet2!B75,"")</f>
        <v>94.855000000000004</v>
      </c>
      <c r="C74">
        <f>IF(A74&lt;&gt;"",INDEX(Sheet2!D:D,MATCH(A74,Sheet2!C:C,0)),"")</f>
        <v>10.67</v>
      </c>
      <c r="D74">
        <f>IF(A74&lt;&gt;"",INDEX(Sheet2!F:F,MATCH(A74,Sheet2!E:E,0)),"")</f>
        <v>6.7478912839737575</v>
      </c>
      <c r="E74">
        <f t="shared" si="2"/>
        <v>-1.2037037037037108</v>
      </c>
      <c r="F74">
        <f t="shared" si="3"/>
        <v>-1.2110068816512043</v>
      </c>
      <c r="G74">
        <f>IF(A74&lt;&gt;"",INDEX(Sheet2!H:H,MATCH(A74,Sheet2!G:G,0)),"")</f>
        <v>2.58</v>
      </c>
    </row>
    <row r="75" spans="1:7" x14ac:dyDescent="0.2">
      <c r="A75" s="1">
        <f>IF(Sheet2!I76=1,Sheet2!A76,"")</f>
        <v>43462</v>
      </c>
      <c r="B75">
        <f>IF(A75&lt;&gt;"",Sheet2!B76,"")</f>
        <v>94.912999999999997</v>
      </c>
      <c r="C75">
        <f>IF(A75&lt;&gt;"",INDEX(Sheet2!D:D,MATCH(A75,Sheet2!C:C,0)),"")</f>
        <v>10.87</v>
      </c>
      <c r="D75">
        <f>IF(A75&lt;&gt;"",INDEX(Sheet2!F:F,MATCH(A75,Sheet2!E:E,0)),"")</f>
        <v>6.6237350505979755</v>
      </c>
      <c r="E75">
        <f t="shared" si="2"/>
        <v>1.8744142455482595</v>
      </c>
      <c r="F75">
        <f t="shared" si="3"/>
        <v>1.8570635819456034</v>
      </c>
      <c r="G75">
        <f>IF(A75&lt;&gt;"",INDEX(Sheet2!H:H,MATCH(A75,Sheet2!G:G,0)),"")</f>
        <v>2.57</v>
      </c>
    </row>
    <row r="76" spans="1:7" x14ac:dyDescent="0.2">
      <c r="A76" s="1">
        <f>IF(Sheet2!I77=1,Sheet2!A77,"")</f>
        <v>43465</v>
      </c>
      <c r="B76">
        <f>IF(A76&lt;&gt;"",Sheet2!B77,"")</f>
        <v>94.96</v>
      </c>
      <c r="C76">
        <f>IF(A76&lt;&gt;"",INDEX(Sheet2!D:D,MATCH(A76,Sheet2!C:C,0)),"")</f>
        <v>10.86</v>
      </c>
      <c r="D76">
        <f>IF(A76&lt;&gt;"",INDEX(Sheet2!F:F,MATCH(A76,Sheet2!E:E,0)),"")</f>
        <v>6.6298342541436464</v>
      </c>
      <c r="E76">
        <f t="shared" si="2"/>
        <v>-9.1996320147192154E-2</v>
      </c>
      <c r="F76">
        <f t="shared" si="3"/>
        <v>-9.203866273286726E-2</v>
      </c>
      <c r="G76">
        <f>IF(A76&lt;&gt;"",INDEX(Sheet2!H:H,MATCH(A76,Sheet2!G:G,0)),"")</f>
        <v>2.63</v>
      </c>
    </row>
    <row r="77" spans="1:7" x14ac:dyDescent="0.2">
      <c r="A77" s="1">
        <f>IF(Sheet2!I78=1,Sheet2!A78,"")</f>
        <v>43467</v>
      </c>
      <c r="B77">
        <f>IF(A77&lt;&gt;"",Sheet2!B78,"")</f>
        <v>94.566000000000003</v>
      </c>
      <c r="C77">
        <f>IF(A77&lt;&gt;"",INDEX(Sheet2!D:D,MATCH(A77,Sheet2!C:C,0)),"")</f>
        <v>11.04</v>
      </c>
      <c r="D77">
        <f>IF(A77&lt;&gt;"",INDEX(Sheet2!F:F,MATCH(A77,Sheet2!E:E,0)),"")</f>
        <v>2.2644927536231889</v>
      </c>
      <c r="E77">
        <f t="shared" si="2"/>
        <v>1.6574585635359091</v>
      </c>
      <c r="F77">
        <f t="shared" si="3"/>
        <v>1.643872634315994</v>
      </c>
      <c r="G77">
        <f>IF(A77&lt;&gt;"",INDEX(Sheet2!H:H,MATCH(A77,Sheet2!G:G,0)),"")</f>
        <v>2.6</v>
      </c>
    </row>
    <row r="78" spans="1:7" x14ac:dyDescent="0.2">
      <c r="A78" s="1">
        <f>IF(Sheet2!I79=1,Sheet2!A79,"")</f>
        <v>43468</v>
      </c>
      <c r="B78">
        <f>IF(A78&lt;&gt;"",Sheet2!B79,"")</f>
        <v>94.251000000000005</v>
      </c>
      <c r="C78">
        <f>IF(A78&lt;&gt;"",INDEX(Sheet2!D:D,MATCH(A78,Sheet2!C:C,0)),"")</f>
        <v>10.95</v>
      </c>
      <c r="D78">
        <f>IF(A78&lt;&gt;"",INDEX(Sheet2!F:F,MATCH(A78,Sheet2!E:E,0)),"")</f>
        <v>2.2831050228310503</v>
      </c>
      <c r="E78">
        <f t="shared" si="2"/>
        <v>-0.81521739130434656</v>
      </c>
      <c r="F78">
        <f t="shared" si="3"/>
        <v>-0.8185584586439405</v>
      </c>
      <c r="G78">
        <f>IF(A78&lt;&gt;"",INDEX(Sheet2!H:H,MATCH(A78,Sheet2!G:G,0)),"")</f>
        <v>2.5</v>
      </c>
    </row>
    <row r="79" spans="1:7" x14ac:dyDescent="0.2">
      <c r="A79" s="1">
        <f>IF(Sheet2!I80=1,Sheet2!A80,"")</f>
        <v>43469</v>
      </c>
      <c r="B79">
        <f>IF(A79&lt;&gt;"",Sheet2!B80,"")</f>
        <v>94.331000000000003</v>
      </c>
      <c r="C79">
        <f>IF(A79&lt;&gt;"",INDEX(Sheet2!D:D,MATCH(A79,Sheet2!C:C,0)),"")</f>
        <v>11.31</v>
      </c>
      <c r="D79">
        <f>IF(A79&lt;&gt;"",INDEX(Sheet2!F:F,MATCH(A79,Sheet2!E:E,0)),"")</f>
        <v>2.2104332449160031</v>
      </c>
      <c r="E79">
        <f t="shared" si="2"/>
        <v>3.2876712328767237</v>
      </c>
      <c r="F79">
        <f t="shared" si="3"/>
        <v>3.2347833865519342</v>
      </c>
      <c r="G79">
        <f>IF(A79&lt;&gt;"",INDEX(Sheet2!H:H,MATCH(A79,Sheet2!G:G,0)),"")</f>
        <v>2.57</v>
      </c>
    </row>
    <row r="80" spans="1:7" x14ac:dyDescent="0.2">
      <c r="A80" s="1">
        <f>IF(Sheet2!I81=1,Sheet2!A81,"")</f>
        <v>43472</v>
      </c>
      <c r="B80">
        <f>IF(A80&lt;&gt;"",Sheet2!B81,"")</f>
        <v>94.504000000000005</v>
      </c>
      <c r="C80">
        <f>IF(A80&lt;&gt;"",INDEX(Sheet2!D:D,MATCH(A80,Sheet2!C:C,0)),"")</f>
        <v>11.39</v>
      </c>
      <c r="D80">
        <f>IF(A80&lt;&gt;"",INDEX(Sheet2!F:F,MATCH(A80,Sheet2!E:E,0)),"")</f>
        <v>2.1949078138718172</v>
      </c>
      <c r="E80">
        <f t="shared" si="2"/>
        <v>0.70733863837312172</v>
      </c>
      <c r="F80">
        <f t="shared" si="3"/>
        <v>0.70484873310615925</v>
      </c>
      <c r="G80">
        <f>IF(A80&lt;&gt;"",INDEX(Sheet2!H:H,MATCH(A80,Sheet2!G:G,0)),"")</f>
        <v>2.58</v>
      </c>
    </row>
    <row r="81" spans="1:7" x14ac:dyDescent="0.2">
      <c r="A81" s="1">
        <f>IF(Sheet2!I82=1,Sheet2!A82,"")</f>
        <v>43473</v>
      </c>
      <c r="B81">
        <f>IF(A81&lt;&gt;"",Sheet2!B82,"")</f>
        <v>95.251999999999995</v>
      </c>
      <c r="C81">
        <f>IF(A81&lt;&gt;"",INDEX(Sheet2!D:D,MATCH(A81,Sheet2!C:C,0)),"")</f>
        <v>11.55</v>
      </c>
      <c r="D81">
        <f>IF(A81&lt;&gt;"",INDEX(Sheet2!F:F,MATCH(A81,Sheet2!E:E,0)),"")</f>
        <v>2.1645021645021645</v>
      </c>
      <c r="E81">
        <f t="shared" si="2"/>
        <v>1.4047410008779644</v>
      </c>
      <c r="F81">
        <f t="shared" si="3"/>
        <v>1.394965950871188</v>
      </c>
      <c r="G81">
        <f>IF(A81&lt;&gt;"",INDEX(Sheet2!H:H,MATCH(A81,Sheet2!G:G,0)),"")</f>
        <v>2.6</v>
      </c>
    </row>
    <row r="82" spans="1:7" x14ac:dyDescent="0.2">
      <c r="A82" s="1">
        <f>IF(Sheet2!I83=1,Sheet2!A83,"")</f>
        <v>43474</v>
      </c>
      <c r="B82">
        <f>IF(A82&lt;&gt;"",Sheet2!B83,"")</f>
        <v>96.56</v>
      </c>
      <c r="C82">
        <f>IF(A82&lt;&gt;"",INDEX(Sheet2!D:D,MATCH(A82,Sheet2!C:C,0)),"")</f>
        <v>11.56</v>
      </c>
      <c r="D82">
        <f>IF(A82&lt;&gt;"",INDEX(Sheet2!F:F,MATCH(A82,Sheet2!E:E,0)),"")</f>
        <v>2.1626297577854672</v>
      </c>
      <c r="E82">
        <f t="shared" si="2"/>
        <v>8.6580086580084731E-2</v>
      </c>
      <c r="F82">
        <f t="shared" si="3"/>
        <v>8.6542627642890141E-2</v>
      </c>
      <c r="G82">
        <f>IF(A82&lt;&gt;"",INDEX(Sheet2!H:H,MATCH(A82,Sheet2!G:G,0)),"")</f>
        <v>2.59</v>
      </c>
    </row>
    <row r="83" spans="1:7" x14ac:dyDescent="0.2">
      <c r="A83" s="1">
        <f>IF(Sheet2!I84=1,Sheet2!A84,"")</f>
        <v>43475</v>
      </c>
      <c r="B83">
        <f>IF(A83&lt;&gt;"",Sheet2!B84,"")</f>
        <v>96.623000000000005</v>
      </c>
      <c r="C83">
        <f>IF(A83&lt;&gt;"",INDEX(Sheet2!D:D,MATCH(A83,Sheet2!C:C,0)),"")</f>
        <v>11.75</v>
      </c>
      <c r="D83">
        <f>IF(A83&lt;&gt;"",INDEX(Sheet2!F:F,MATCH(A83,Sheet2!E:E,0)),"")</f>
        <v>2.1276595744680851</v>
      </c>
      <c r="E83">
        <f t="shared" si="2"/>
        <v>1.6435986159169507</v>
      </c>
      <c r="F83">
        <f t="shared" si="3"/>
        <v>1.6302377345936421</v>
      </c>
      <c r="G83">
        <f>IF(A83&lt;&gt;"",INDEX(Sheet2!H:H,MATCH(A83,Sheet2!G:G,0)),"")</f>
        <v>2.59</v>
      </c>
    </row>
    <row r="84" spans="1:7" x14ac:dyDescent="0.2">
      <c r="A84" s="1">
        <f>IF(Sheet2!I85=1,Sheet2!A85,"")</f>
        <v>43476</v>
      </c>
      <c r="B84">
        <f>IF(A84&lt;&gt;"",Sheet2!B85,"")</f>
        <v>97.415000000000006</v>
      </c>
      <c r="C84">
        <f>IF(A84&lt;&gt;"",INDEX(Sheet2!D:D,MATCH(A84,Sheet2!C:C,0)),"")</f>
        <v>11.82</v>
      </c>
      <c r="D84">
        <f>IF(A84&lt;&gt;"",INDEX(Sheet2!F:F,MATCH(A84,Sheet2!E:E,0)),"")</f>
        <v>2.1150592216582065</v>
      </c>
      <c r="E84">
        <f t="shared" si="2"/>
        <v>0.59574468085106624</v>
      </c>
      <c r="F84">
        <f t="shared" si="3"/>
        <v>0.59397713877841585</v>
      </c>
      <c r="G84">
        <f>IF(A84&lt;&gt;"",INDEX(Sheet2!H:H,MATCH(A84,Sheet2!G:G,0)),"")</f>
        <v>2.58</v>
      </c>
    </row>
    <row r="85" spans="1:7" x14ac:dyDescent="0.2">
      <c r="A85" s="1">
        <f>IF(Sheet2!I86=1,Sheet2!A86,"")</f>
        <v>43479</v>
      </c>
      <c r="B85">
        <f>IF(A85&lt;&gt;"",Sheet2!B86,"")</f>
        <v>97.138999999999996</v>
      </c>
      <c r="C85">
        <f>IF(A85&lt;&gt;"",INDEX(Sheet2!D:D,MATCH(A85,Sheet2!C:C,0)),"")</f>
        <v>11.9</v>
      </c>
      <c r="D85">
        <f>IF(A85&lt;&gt;"",INDEX(Sheet2!F:F,MATCH(A85,Sheet2!E:E,0)),"")</f>
        <v>2.1008403361344534</v>
      </c>
      <c r="E85">
        <f t="shared" si="2"/>
        <v>0.67681895093062661</v>
      </c>
      <c r="F85">
        <f t="shared" si="3"/>
        <v>0.67453881395316551</v>
      </c>
      <c r="G85">
        <f>IF(A85&lt;&gt;"",INDEX(Sheet2!H:H,MATCH(A85,Sheet2!G:G,0)),"")</f>
        <v>2.57</v>
      </c>
    </row>
    <row r="86" spans="1:7" x14ac:dyDescent="0.2">
      <c r="A86" s="1">
        <f>IF(Sheet2!I87=1,Sheet2!A87,"")</f>
        <v>43480</v>
      </c>
      <c r="B86">
        <f>IF(A86&lt;&gt;"",Sheet2!B87,"")</f>
        <v>97.486000000000004</v>
      </c>
      <c r="C86">
        <f>IF(A86&lt;&gt;"",INDEX(Sheet2!D:D,MATCH(A86,Sheet2!C:C,0)),"")</f>
        <v>11.88</v>
      </c>
      <c r="D86">
        <f>IF(A86&lt;&gt;"",INDEX(Sheet2!F:F,MATCH(A86,Sheet2!E:E,0)),"")</f>
        <v>2.1043771043771042</v>
      </c>
      <c r="E86">
        <f t="shared" si="2"/>
        <v>-0.16806722689075271</v>
      </c>
      <c r="F86">
        <f t="shared" si="3"/>
        <v>-0.16820861829848263</v>
      </c>
      <c r="G86">
        <f>IF(A86&lt;&gt;"",INDEX(Sheet2!H:H,MATCH(A86,Sheet2!G:G,0)),"")</f>
        <v>2.57</v>
      </c>
    </row>
    <row r="87" spans="1:7" x14ac:dyDescent="0.2">
      <c r="A87" s="1">
        <f>IF(Sheet2!I88=1,Sheet2!A88,"")</f>
        <v>43481</v>
      </c>
      <c r="B87">
        <f>IF(A87&lt;&gt;"",Sheet2!B88,"")</f>
        <v>98.150999999999996</v>
      </c>
      <c r="C87">
        <f>IF(A87&lt;&gt;"",INDEX(Sheet2!D:D,MATCH(A87,Sheet2!C:C,0)),"")</f>
        <v>12.19</v>
      </c>
      <c r="D87">
        <f>IF(A87&lt;&gt;"",INDEX(Sheet2!F:F,MATCH(A87,Sheet2!E:E,0)),"")</f>
        <v>2.0508613617719442</v>
      </c>
      <c r="E87">
        <f t="shared" si="2"/>
        <v>2.6094276094275988</v>
      </c>
      <c r="F87">
        <f t="shared" si="3"/>
        <v>2.5759629558681145</v>
      </c>
      <c r="G87">
        <f>IF(A87&lt;&gt;"",INDEX(Sheet2!H:H,MATCH(A87,Sheet2!G:G,0)),"")</f>
        <v>2.57</v>
      </c>
    </row>
    <row r="88" spans="1:7" x14ac:dyDescent="0.2">
      <c r="A88" s="1">
        <f>IF(Sheet2!I89=1,Sheet2!A89,"")</f>
        <v>43482</v>
      </c>
      <c r="B88">
        <f>IF(A88&lt;&gt;"",Sheet2!B89,"")</f>
        <v>98.185000000000002</v>
      </c>
      <c r="C88">
        <f>IF(A88&lt;&gt;"",INDEX(Sheet2!D:D,MATCH(A88,Sheet2!C:C,0)),"")</f>
        <v>12.15</v>
      </c>
      <c r="D88">
        <f>IF(A88&lt;&gt;"",INDEX(Sheet2!F:F,MATCH(A88,Sheet2!E:E,0)),"")</f>
        <v>2.0576131687242798</v>
      </c>
      <c r="E88">
        <f t="shared" si="2"/>
        <v>-0.3281378178835041</v>
      </c>
      <c r="F88">
        <f t="shared" si="3"/>
        <v>-0.32867737066225861</v>
      </c>
      <c r="G88">
        <f>IF(A88&lt;&gt;"",INDEX(Sheet2!H:H,MATCH(A88,Sheet2!G:G,0)),"")</f>
        <v>2.57</v>
      </c>
    </row>
    <row r="89" spans="1:7" x14ac:dyDescent="0.2">
      <c r="A89" s="1">
        <f>IF(Sheet2!I90=1,Sheet2!A90,"")</f>
        <v>43483</v>
      </c>
      <c r="B89">
        <f>IF(A89&lt;&gt;"",Sheet2!B90,"")</f>
        <v>98.909000000000006</v>
      </c>
      <c r="C89">
        <f>IF(A89&lt;&gt;"",INDEX(Sheet2!D:D,MATCH(A89,Sheet2!C:C,0)),"")</f>
        <v>12.37</v>
      </c>
      <c r="D89">
        <f>IF(A89&lt;&gt;"",INDEX(Sheet2!F:F,MATCH(A89,Sheet2!E:E,0)),"")</f>
        <v>2.0210185933710592</v>
      </c>
      <c r="E89">
        <f t="shared" si="2"/>
        <v>1.8106995884773567</v>
      </c>
      <c r="F89">
        <f t="shared" si="3"/>
        <v>1.7945016617838898</v>
      </c>
      <c r="G89">
        <f>IF(A89&lt;&gt;"",INDEX(Sheet2!H:H,MATCH(A89,Sheet2!G:G,0)),"")</f>
        <v>2.6</v>
      </c>
    </row>
    <row r="90" spans="1:7" x14ac:dyDescent="0.2">
      <c r="A90" s="1">
        <f>IF(Sheet2!I91=1,Sheet2!A91,"")</f>
        <v>43487</v>
      </c>
      <c r="B90">
        <f>IF(A90&lt;&gt;"",Sheet2!B91,"")</f>
        <v>98.022999999999996</v>
      </c>
      <c r="C90">
        <f>IF(A90&lt;&gt;"",INDEX(Sheet2!D:D,MATCH(A90,Sheet2!C:C,0)),"")</f>
        <v>12.2</v>
      </c>
      <c r="D90">
        <f>IF(A90&lt;&gt;"",INDEX(Sheet2!F:F,MATCH(A90,Sheet2!E:E,0)),"")</f>
        <v>2.0491803278688527</v>
      </c>
      <c r="E90">
        <f t="shared" si="2"/>
        <v>-1.3742926434923197</v>
      </c>
      <c r="F90">
        <f t="shared" si="3"/>
        <v>-1.3838234665185598</v>
      </c>
      <c r="G90">
        <f>IF(A90&lt;&gt;"",INDEX(Sheet2!H:H,MATCH(A90,Sheet2!G:G,0)),"")</f>
        <v>2.59</v>
      </c>
    </row>
    <row r="91" spans="1:7" x14ac:dyDescent="0.2">
      <c r="A91" s="1">
        <f>IF(Sheet2!I92=1,Sheet2!A92,"")</f>
        <v>43488</v>
      </c>
      <c r="B91">
        <f>IF(A91&lt;&gt;"",Sheet2!B92,"")</f>
        <v>98.283000000000001</v>
      </c>
      <c r="C91">
        <f>IF(A91&lt;&gt;"",INDEX(Sheet2!D:D,MATCH(A91,Sheet2!C:C,0)),"")</f>
        <v>12.31</v>
      </c>
      <c r="D91">
        <f>IF(A91&lt;&gt;"",INDEX(Sheet2!F:F,MATCH(A91,Sheet2!E:E,0)),"")</f>
        <v>2.0308692120227456</v>
      </c>
      <c r="E91">
        <f t="shared" si="2"/>
        <v>0.90163934426230508</v>
      </c>
      <c r="F91">
        <f t="shared" si="3"/>
        <v>0.89759884571513759</v>
      </c>
      <c r="G91">
        <f>IF(A91&lt;&gt;"",INDEX(Sheet2!H:H,MATCH(A91,Sheet2!G:G,0)),"")</f>
        <v>2.59</v>
      </c>
    </row>
    <row r="92" spans="1:7" x14ac:dyDescent="0.2">
      <c r="A92" s="1">
        <f>IF(Sheet2!I93=1,Sheet2!A93,"")</f>
        <v>43489</v>
      </c>
      <c r="B92">
        <f>IF(A92&lt;&gt;"",Sheet2!B93,"")</f>
        <v>98.772999999999996</v>
      </c>
      <c r="C92">
        <f>IF(A92&lt;&gt;"",INDEX(Sheet2!D:D,MATCH(A92,Sheet2!C:C,0)),"")</f>
        <v>12.31</v>
      </c>
      <c r="D92">
        <f>IF(A92&lt;&gt;"",INDEX(Sheet2!F:F,MATCH(A92,Sheet2!E:E,0)),"")</f>
        <v>2.0308692120227456</v>
      </c>
      <c r="E92">
        <f t="shared" si="2"/>
        <v>0</v>
      </c>
      <c r="F92">
        <f t="shared" si="3"/>
        <v>0</v>
      </c>
      <c r="G92">
        <f>IF(A92&lt;&gt;"",INDEX(Sheet2!H:H,MATCH(A92,Sheet2!G:G,0)),"")</f>
        <v>2.58</v>
      </c>
    </row>
    <row r="93" spans="1:7" x14ac:dyDescent="0.2">
      <c r="A93" s="1">
        <f>IF(Sheet2!I94=1,Sheet2!A94,"")</f>
        <v>43490</v>
      </c>
      <c r="B93">
        <f>IF(A93&lt;&gt;"",Sheet2!B94,"")</f>
        <v>99.299000000000007</v>
      </c>
      <c r="C93">
        <f>IF(A93&lt;&gt;"",INDEX(Sheet2!D:D,MATCH(A93,Sheet2!C:C,0)),"")</f>
        <v>12.48</v>
      </c>
      <c r="D93">
        <f>IF(A93&lt;&gt;"",INDEX(Sheet2!F:F,MATCH(A93,Sheet2!E:E,0)),"")</f>
        <v>2.0032051282051282</v>
      </c>
      <c r="E93">
        <f t="shared" si="2"/>
        <v>1.3809910641754666</v>
      </c>
      <c r="F93">
        <f t="shared" si="3"/>
        <v>1.3715422744919425</v>
      </c>
      <c r="G93">
        <f>IF(A93&lt;&gt;"",INDEX(Sheet2!H:H,MATCH(A93,Sheet2!G:G,0)),"")</f>
        <v>2.6</v>
      </c>
    </row>
    <row r="94" spans="1:7" x14ac:dyDescent="0.2">
      <c r="A94" s="1">
        <f>IF(Sheet2!I95=1,Sheet2!A95,"")</f>
        <v>43493</v>
      </c>
      <c r="B94">
        <f>IF(A94&lt;&gt;"",Sheet2!B95,"")</f>
        <v>98.680999999999997</v>
      </c>
      <c r="C94">
        <f>IF(A94&lt;&gt;"",INDEX(Sheet2!D:D,MATCH(A94,Sheet2!C:C,0)),"")</f>
        <v>12.35</v>
      </c>
      <c r="D94">
        <f>IF(A94&lt;&gt;"",INDEX(Sheet2!F:F,MATCH(A94,Sheet2!E:E,0)),"")</f>
        <v>2.0242914979757085</v>
      </c>
      <c r="E94">
        <f t="shared" si="2"/>
        <v>-1.041666666666673</v>
      </c>
      <c r="F94">
        <f t="shared" si="3"/>
        <v>-1.0471299867295478</v>
      </c>
      <c r="G94">
        <f>IF(A94&lt;&gt;"",INDEX(Sheet2!H:H,MATCH(A94,Sheet2!G:G,0)),"")</f>
        <v>2.6</v>
      </c>
    </row>
    <row r="95" spans="1:7" x14ac:dyDescent="0.2">
      <c r="A95" s="1">
        <f>IF(Sheet2!I96=1,Sheet2!A96,"")</f>
        <v>43494</v>
      </c>
      <c r="B95">
        <f>IF(A95&lt;&gt;"",Sheet2!B96,"")</f>
        <v>98.683999999999997</v>
      </c>
      <c r="C95">
        <f>IF(A95&lt;&gt;"",INDEX(Sheet2!D:D,MATCH(A95,Sheet2!C:C,0)),"")</f>
        <v>12.34</v>
      </c>
      <c r="D95">
        <f>IF(A95&lt;&gt;"",INDEX(Sheet2!F:F,MATCH(A95,Sheet2!E:E,0)),"")</f>
        <v>2.025931928687196</v>
      </c>
      <c r="E95">
        <f t="shared" si="2"/>
        <v>-8.0971659919026606E-2</v>
      </c>
      <c r="F95">
        <f t="shared" si="3"/>
        <v>-8.1004459674443266E-2</v>
      </c>
      <c r="G95">
        <f>IF(A95&lt;&gt;"",INDEX(Sheet2!H:H,MATCH(A95,Sheet2!G:G,0)),"")</f>
        <v>2.6</v>
      </c>
    </row>
    <row r="96" spans="1:7" x14ac:dyDescent="0.2">
      <c r="A96" s="1">
        <f>IF(Sheet2!I97=1,Sheet2!A97,"")</f>
        <v>43495</v>
      </c>
      <c r="B96">
        <f>IF(A96&lt;&gt;"",Sheet2!B97,"")</f>
        <v>98.715000000000003</v>
      </c>
      <c r="C96">
        <f>IF(A96&lt;&gt;"",INDEX(Sheet2!D:D,MATCH(A96,Sheet2!C:C,0)),"")</f>
        <v>12.42</v>
      </c>
      <c r="D96">
        <f>IF(A96&lt;&gt;"",INDEX(Sheet2!F:F,MATCH(A96,Sheet2!E:E,0)),"")</f>
        <v>2.0128824476650564</v>
      </c>
      <c r="E96">
        <f t="shared" si="2"/>
        <v>0.64829821717990332</v>
      </c>
      <c r="F96">
        <f t="shared" si="3"/>
        <v>0.64620580280910245</v>
      </c>
      <c r="G96">
        <f>IF(A96&lt;&gt;"",INDEX(Sheet2!H:H,MATCH(A96,Sheet2!G:G,0)),"")</f>
        <v>2.57</v>
      </c>
    </row>
    <row r="97" spans="1:7" x14ac:dyDescent="0.2">
      <c r="A97" s="1">
        <f>IF(Sheet2!I98=1,Sheet2!A98,"")</f>
        <v>43496</v>
      </c>
      <c r="B97">
        <f>IF(A97&lt;&gt;"",Sheet2!B98,"")</f>
        <v>99.292000000000002</v>
      </c>
      <c r="C97">
        <f>IF(A97&lt;&gt;"",INDEX(Sheet2!D:D,MATCH(A97,Sheet2!C:C,0)),"")</f>
        <v>12.11</v>
      </c>
      <c r="D97">
        <f>IF(A97&lt;&gt;"",INDEX(Sheet2!F:F,MATCH(A97,Sheet2!E:E,0)),"")</f>
        <v>2.0644095788604462</v>
      </c>
      <c r="E97">
        <f t="shared" si="2"/>
        <v>-2.4959742351046739</v>
      </c>
      <c r="F97">
        <f t="shared" si="3"/>
        <v>-2.5276518940331822</v>
      </c>
      <c r="G97">
        <f>IF(A97&lt;&gt;"",INDEX(Sheet2!H:H,MATCH(A97,Sheet2!G:G,0)),"")</f>
        <v>2.5499999999999998</v>
      </c>
    </row>
    <row r="98" spans="1:7" x14ac:dyDescent="0.2">
      <c r="A98" s="1">
        <f>IF(Sheet2!I99=1,Sheet2!A99,"")</f>
        <v>43497</v>
      </c>
      <c r="B98">
        <f>IF(A98&lt;&gt;"",Sheet2!B99,"")</f>
        <v>99.143000000000001</v>
      </c>
      <c r="C98">
        <f>IF(A98&lt;&gt;"",INDEX(Sheet2!D:D,MATCH(A98,Sheet2!C:C,0)),"")</f>
        <v>12.01</v>
      </c>
      <c r="D98">
        <f>IF(A98&lt;&gt;"",INDEX(Sheet2!F:F,MATCH(A98,Sheet2!E:E,0)),"")</f>
        <v>2.0815986677768525</v>
      </c>
      <c r="E98">
        <f t="shared" si="2"/>
        <v>-0.82576383154417554</v>
      </c>
      <c r="F98">
        <f t="shared" si="3"/>
        <v>-0.82919214731087232</v>
      </c>
      <c r="G98">
        <f>IF(A98&lt;&gt;"",INDEX(Sheet2!H:H,MATCH(A98,Sheet2!G:G,0)),"")</f>
        <v>2.56</v>
      </c>
    </row>
    <row r="99" spans="1:7" x14ac:dyDescent="0.2">
      <c r="A99" s="1">
        <f>IF(Sheet2!I100=1,Sheet2!A100,"")</f>
        <v>43500</v>
      </c>
      <c r="B99">
        <f>IF(A99&lt;&gt;"",Sheet2!B100,"")</f>
        <v>98.956000000000003</v>
      </c>
      <c r="C99">
        <f>IF(A99&lt;&gt;"",INDEX(Sheet2!D:D,MATCH(A99,Sheet2!C:C,0)),"")</f>
        <v>11.98</v>
      </c>
      <c r="D99">
        <f>IF(A99&lt;&gt;"",INDEX(Sheet2!F:F,MATCH(A99,Sheet2!E:E,0)),"")</f>
        <v>2.0868113522537564</v>
      </c>
      <c r="E99">
        <f t="shared" si="2"/>
        <v>-0.24979184013321698</v>
      </c>
      <c r="F99">
        <f t="shared" si="3"/>
        <v>-0.25010434045888369</v>
      </c>
      <c r="G99">
        <f>IF(A99&lt;&gt;"",INDEX(Sheet2!H:H,MATCH(A99,Sheet2!G:G,0)),"")</f>
        <v>2.57</v>
      </c>
    </row>
    <row r="100" spans="1:7" x14ac:dyDescent="0.2">
      <c r="A100" s="1">
        <f>IF(Sheet2!I101=1,Sheet2!A101,"")</f>
        <v>43501</v>
      </c>
      <c r="B100">
        <f>IF(A100&lt;&gt;"",Sheet2!B101,"")</f>
        <v>99.275999999999996</v>
      </c>
      <c r="C100">
        <f>IF(A100&lt;&gt;"",INDEX(Sheet2!D:D,MATCH(A100,Sheet2!C:C,0)),"")</f>
        <v>12.14</v>
      </c>
      <c r="D100">
        <f>IF(A100&lt;&gt;"",INDEX(Sheet2!F:F,MATCH(A100,Sheet2!E:E,0)),"")</f>
        <v>2.059308072487644</v>
      </c>
      <c r="E100">
        <f t="shared" si="2"/>
        <v>1.3355592654424051</v>
      </c>
      <c r="F100">
        <f t="shared" si="3"/>
        <v>1.326719294404886</v>
      </c>
      <c r="G100">
        <f>IF(A100&lt;&gt;"",INDEX(Sheet2!H:H,MATCH(A100,Sheet2!G:G,0)),"")</f>
        <v>2.56</v>
      </c>
    </row>
    <row r="101" spans="1:7" x14ac:dyDescent="0.2">
      <c r="A101" s="1">
        <f>IF(Sheet2!I102=1,Sheet2!A102,"")</f>
        <v>43502</v>
      </c>
      <c r="B101">
        <f>IF(A101&lt;&gt;"",Sheet2!B102,"")</f>
        <v>99.497</v>
      </c>
      <c r="C101">
        <f>IF(A101&lt;&gt;"",INDEX(Sheet2!D:D,MATCH(A101,Sheet2!C:C,0)),"")</f>
        <v>12.12</v>
      </c>
      <c r="D101">
        <f>IF(A101&lt;&gt;"",INDEX(Sheet2!F:F,MATCH(A101,Sheet2!E:E,0)),"")</f>
        <v>2.0627062706270625</v>
      </c>
      <c r="E101">
        <f t="shared" si="2"/>
        <v>-0.16474464579902265</v>
      </c>
      <c r="F101">
        <f t="shared" si="3"/>
        <v>-0.16488049901838936</v>
      </c>
      <c r="G101">
        <f>IF(A101&lt;&gt;"",INDEX(Sheet2!H:H,MATCH(A101,Sheet2!G:G,0)),"")</f>
        <v>2.56</v>
      </c>
    </row>
    <row r="102" spans="1:7" x14ac:dyDescent="0.2">
      <c r="A102" s="1">
        <f>IF(Sheet2!I103=1,Sheet2!A103,"")</f>
        <v>43503</v>
      </c>
      <c r="B102">
        <f>IF(A102&lt;&gt;"",Sheet2!B103,"")</f>
        <v>99.203000000000003</v>
      </c>
      <c r="C102">
        <f>IF(A102&lt;&gt;"",INDEX(Sheet2!D:D,MATCH(A102,Sheet2!C:C,0)),"")</f>
        <v>11.84</v>
      </c>
      <c r="D102">
        <f>IF(A102&lt;&gt;"",INDEX(Sheet2!F:F,MATCH(A102,Sheet2!E:E,0)),"")</f>
        <v>2.1114864864864864</v>
      </c>
      <c r="E102">
        <f t="shared" si="2"/>
        <v>-2.3102310231023053</v>
      </c>
      <c r="F102">
        <f t="shared" si="3"/>
        <v>-2.3373351185308713</v>
      </c>
      <c r="G102">
        <f>IF(A102&lt;&gt;"",INDEX(Sheet2!H:H,MATCH(A102,Sheet2!G:G,0)),"")</f>
        <v>2.5499999999999998</v>
      </c>
    </row>
    <row r="103" spans="1:7" x14ac:dyDescent="0.2">
      <c r="A103" s="1">
        <f>IF(Sheet2!I104=1,Sheet2!A104,"")</f>
        <v>43504</v>
      </c>
      <c r="B103">
        <f>IF(A103&lt;&gt;"",Sheet2!B104,"")</f>
        <v>99.01</v>
      </c>
      <c r="C103">
        <f>IF(A103&lt;&gt;"",INDEX(Sheet2!D:D,MATCH(A103,Sheet2!C:C,0)),"")</f>
        <v>11.7</v>
      </c>
      <c r="D103">
        <f>IF(A103&lt;&gt;"",INDEX(Sheet2!F:F,MATCH(A103,Sheet2!E:E,0)),"")</f>
        <v>2.1367521367521367</v>
      </c>
      <c r="E103">
        <f t="shared" si="2"/>
        <v>-1.1824324324324371</v>
      </c>
      <c r="F103">
        <f t="shared" si="3"/>
        <v>-1.1894787652149206</v>
      </c>
      <c r="G103">
        <f>IF(A103&lt;&gt;"",INDEX(Sheet2!H:H,MATCH(A103,Sheet2!G:G,0)),"")</f>
        <v>2.54</v>
      </c>
    </row>
    <row r="104" spans="1:7" x14ac:dyDescent="0.2">
      <c r="A104" s="1">
        <f>IF(Sheet2!I105=1,Sheet2!A105,"")</f>
        <v>43507</v>
      </c>
      <c r="B104">
        <f>IF(A104&lt;&gt;"",Sheet2!B105,"")</f>
        <v>99.058000000000007</v>
      </c>
      <c r="C104">
        <f>IF(A104&lt;&gt;"",INDEX(Sheet2!D:D,MATCH(A104,Sheet2!C:C,0)),"")</f>
        <v>11.68</v>
      </c>
      <c r="D104">
        <f>IF(A104&lt;&gt;"",INDEX(Sheet2!F:F,MATCH(A104,Sheet2!E:E,0)),"")</f>
        <v>2.1404109589041096</v>
      </c>
      <c r="E104">
        <f t="shared" si="2"/>
        <v>-0.17094017094016731</v>
      </c>
      <c r="F104">
        <f t="shared" si="3"/>
        <v>-0.17108644036294302</v>
      </c>
      <c r="G104">
        <f>IF(A104&lt;&gt;"",INDEX(Sheet2!H:H,MATCH(A104,Sheet2!G:G,0)),"")</f>
        <v>2.5499999999999998</v>
      </c>
    </row>
    <row r="105" spans="1:7" x14ac:dyDescent="0.2">
      <c r="A105" s="1">
        <f>IF(Sheet2!I106=1,Sheet2!A106,"")</f>
        <v>43508</v>
      </c>
      <c r="B105">
        <f>IF(A105&lt;&gt;"",Sheet2!B106,"")</f>
        <v>99.325000000000003</v>
      </c>
      <c r="C105">
        <f>IF(A105&lt;&gt;"",INDEX(Sheet2!D:D,MATCH(A105,Sheet2!C:C,0)),"")</f>
        <v>11.88</v>
      </c>
      <c r="D105">
        <f>IF(A105&lt;&gt;"",INDEX(Sheet2!F:F,MATCH(A105,Sheet2!E:E,0)),"")</f>
        <v>2.1043771043771042</v>
      </c>
      <c r="E105">
        <f t="shared" si="2"/>
        <v>1.712328767123297</v>
      </c>
      <c r="F105">
        <f t="shared" si="3"/>
        <v>1.6978336534418048</v>
      </c>
      <c r="G105">
        <f>IF(A105&lt;&gt;"",INDEX(Sheet2!H:H,MATCH(A105,Sheet2!G:G,0)),"")</f>
        <v>2.5499999999999998</v>
      </c>
    </row>
    <row r="106" spans="1:7" x14ac:dyDescent="0.2">
      <c r="A106" s="1">
        <f>IF(Sheet2!I107=1,Sheet2!A107,"")</f>
        <v>43509</v>
      </c>
      <c r="B106">
        <f>IF(A106&lt;&gt;"",Sheet2!B107,"")</f>
        <v>99.488</v>
      </c>
      <c r="C106">
        <f>IF(A106&lt;&gt;"",INDEX(Sheet2!D:D,MATCH(A106,Sheet2!C:C,0)),"")</f>
        <v>11.99</v>
      </c>
      <c r="D106">
        <f>IF(A106&lt;&gt;"",INDEX(Sheet2!F:F,MATCH(A106,Sheet2!E:E,0)),"")</f>
        <v>2.0850708924103416</v>
      </c>
      <c r="E106">
        <f t="shared" si="2"/>
        <v>0.92592592592592105</v>
      </c>
      <c r="F106">
        <f t="shared" si="3"/>
        <v>0.92166551049240475</v>
      </c>
      <c r="G106">
        <f>IF(A106&lt;&gt;"",INDEX(Sheet2!H:H,MATCH(A106,Sheet2!G:G,0)),"")</f>
        <v>2.5499999999999998</v>
      </c>
    </row>
    <row r="107" spans="1:7" x14ac:dyDescent="0.2">
      <c r="A107" s="1">
        <f>IF(Sheet2!I108=1,Sheet2!A108,"")</f>
        <v>43510</v>
      </c>
      <c r="B107">
        <f>IF(A107&lt;&gt;"",Sheet2!B108,"")</f>
        <v>99.516999999999996</v>
      </c>
      <c r="C107">
        <f>IF(A107&lt;&gt;"",INDEX(Sheet2!D:D,MATCH(A107,Sheet2!C:C,0)),"")</f>
        <v>11.56</v>
      </c>
      <c r="D107">
        <f>IF(A107&lt;&gt;"",INDEX(Sheet2!F:F,MATCH(A107,Sheet2!E:E,0)),"")</f>
        <v>2.1626297577854672</v>
      </c>
      <c r="E107">
        <f t="shared" si="2"/>
        <v>-3.586321934945786</v>
      </c>
      <c r="F107">
        <f t="shared" si="3"/>
        <v>-3.6522105795191493</v>
      </c>
      <c r="G107">
        <f>IF(A107&lt;&gt;"",INDEX(Sheet2!H:H,MATCH(A107,Sheet2!G:G,0)),"")</f>
        <v>2.5299999999999998</v>
      </c>
    </row>
    <row r="108" spans="1:7" x14ac:dyDescent="0.2">
      <c r="A108" s="1">
        <f>IF(Sheet2!I109=1,Sheet2!A109,"")</f>
        <v>43511</v>
      </c>
      <c r="B108">
        <f>IF(A108&lt;&gt;"",Sheet2!B109,"")</f>
        <v>99.295000000000002</v>
      </c>
      <c r="C108">
        <f>IF(A108&lt;&gt;"",INDEX(Sheet2!D:D,MATCH(A108,Sheet2!C:C,0)),"")</f>
        <v>11.75</v>
      </c>
      <c r="D108">
        <f>IF(A108&lt;&gt;"",INDEX(Sheet2!F:F,MATCH(A108,Sheet2!E:E,0)),"")</f>
        <v>2.1276595744680851</v>
      </c>
      <c r="E108">
        <f t="shared" si="2"/>
        <v>1.6435986159169507</v>
      </c>
      <c r="F108">
        <f t="shared" si="3"/>
        <v>1.6302377345936421</v>
      </c>
      <c r="G108">
        <f>IF(A108&lt;&gt;"",INDEX(Sheet2!H:H,MATCH(A108,Sheet2!G:G,0)),"")</f>
        <v>2.5499999999999998</v>
      </c>
    </row>
    <row r="109" spans="1:7" x14ac:dyDescent="0.2">
      <c r="A109" s="1">
        <f>IF(Sheet2!I110=1,Sheet2!A110,"")</f>
        <v>43515</v>
      </c>
      <c r="B109">
        <f>IF(A109&lt;&gt;"",Sheet2!B110,"")</f>
        <v>99.671999999999997</v>
      </c>
      <c r="C109">
        <f>IF(A109&lt;&gt;"",INDEX(Sheet2!D:D,MATCH(A109,Sheet2!C:C,0)),"")</f>
        <v>11.9</v>
      </c>
      <c r="D109">
        <f>IF(A109&lt;&gt;"",INDEX(Sheet2!F:F,MATCH(A109,Sheet2!E:E,0)),"")</f>
        <v>2.1008403361344534</v>
      </c>
      <c r="E109">
        <f t="shared" si="2"/>
        <v>1.276595744680854</v>
      </c>
      <c r="F109">
        <f t="shared" si="3"/>
        <v>1.2685159527315861</v>
      </c>
      <c r="G109">
        <f>IF(A109&lt;&gt;"",INDEX(Sheet2!H:H,MATCH(A109,Sheet2!G:G,0)),"")</f>
        <v>2.54</v>
      </c>
    </row>
    <row r="110" spans="1:7" x14ac:dyDescent="0.2">
      <c r="A110" s="1">
        <f>IF(Sheet2!I111=1,Sheet2!A111,"")</f>
        <v>43516</v>
      </c>
      <c r="B110">
        <f>IF(A110&lt;&gt;"",Sheet2!B111,"")</f>
        <v>99.561000000000007</v>
      </c>
      <c r="C110">
        <f>IF(A110&lt;&gt;"",INDEX(Sheet2!D:D,MATCH(A110,Sheet2!C:C,0)),"")</f>
        <v>12.02</v>
      </c>
      <c r="D110">
        <f>IF(A110&lt;&gt;"",INDEX(Sheet2!F:F,MATCH(A110,Sheet2!E:E,0)),"")</f>
        <v>2.0798668885191351</v>
      </c>
      <c r="E110">
        <f t="shared" si="2"/>
        <v>1.0084033613445313</v>
      </c>
      <c r="F110">
        <f t="shared" si="3"/>
        <v>1.0033528989577785</v>
      </c>
      <c r="G110">
        <f>IF(A110&lt;&gt;"",INDEX(Sheet2!H:H,MATCH(A110,Sheet2!G:G,0)),"")</f>
        <v>2.54</v>
      </c>
    </row>
    <row r="111" spans="1:7" x14ac:dyDescent="0.2">
      <c r="A111" s="1">
        <f>IF(Sheet2!I112=1,Sheet2!A112,"")</f>
        <v>43517</v>
      </c>
      <c r="B111">
        <f>IF(A111&lt;&gt;"",Sheet2!B112,"")</f>
        <v>99.557000000000002</v>
      </c>
      <c r="C111">
        <f>IF(A111&lt;&gt;"",INDEX(Sheet2!D:D,MATCH(A111,Sheet2!C:C,0)),"")</f>
        <v>11.89</v>
      </c>
      <c r="D111">
        <f>IF(A111&lt;&gt;"",INDEX(Sheet2!F:F,MATCH(A111,Sheet2!E:E,0)),"")</f>
        <v>2.1026072329688814</v>
      </c>
      <c r="E111">
        <f t="shared" si="2"/>
        <v>-1.0815307820299418</v>
      </c>
      <c r="F111">
        <f t="shared" si="3"/>
        <v>-1.0874218404370937</v>
      </c>
      <c r="G111">
        <f>IF(A111&lt;&gt;"",INDEX(Sheet2!H:H,MATCH(A111,Sheet2!G:G,0)),"")</f>
        <v>2.5499999999999998</v>
      </c>
    </row>
    <row r="112" spans="1:7" x14ac:dyDescent="0.2">
      <c r="A112" s="1">
        <f>IF(Sheet2!I113=1,Sheet2!A113,"")</f>
        <v>43518</v>
      </c>
      <c r="B112">
        <f>IF(A112&lt;&gt;"",Sheet2!B113,"")</f>
        <v>99.587000000000003</v>
      </c>
      <c r="C112">
        <f>IF(A112&lt;&gt;"",INDEX(Sheet2!D:D,MATCH(A112,Sheet2!C:C,0)),"")</f>
        <v>11.87</v>
      </c>
      <c r="D112">
        <f>IF(A112&lt;&gt;"",INDEX(Sheet2!F:F,MATCH(A112,Sheet2!E:E,0)),"")</f>
        <v>2.1061499578770007</v>
      </c>
      <c r="E112">
        <f t="shared" si="2"/>
        <v>-0.16820857863752187</v>
      </c>
      <c r="F112">
        <f t="shared" si="3"/>
        <v>-0.16835020811138759</v>
      </c>
      <c r="G112">
        <f>IF(A112&lt;&gt;"",INDEX(Sheet2!H:H,MATCH(A112,Sheet2!G:G,0)),"")</f>
        <v>2.5499999999999998</v>
      </c>
    </row>
    <row r="113" spans="1:7" x14ac:dyDescent="0.2">
      <c r="A113" s="1">
        <f>IF(Sheet2!I114=1,Sheet2!A114,"")</f>
        <v>43521</v>
      </c>
      <c r="B113">
        <f>IF(A113&lt;&gt;"",Sheet2!B114,"")</f>
        <v>100.005</v>
      </c>
      <c r="C113">
        <f>IF(A113&lt;&gt;"",INDEX(Sheet2!D:D,MATCH(A113,Sheet2!C:C,0)),"")</f>
        <v>12.08</v>
      </c>
      <c r="D113">
        <f>IF(A113&lt;&gt;"",INDEX(Sheet2!F:F,MATCH(A113,Sheet2!E:E,0)),"")</f>
        <v>2.0695364238410598</v>
      </c>
      <c r="E113">
        <f t="shared" si="2"/>
        <v>1.769165964616688</v>
      </c>
      <c r="F113">
        <f t="shared" si="3"/>
        <v>1.7536983885092334</v>
      </c>
      <c r="G113">
        <f>IF(A113&lt;&gt;"",INDEX(Sheet2!H:H,MATCH(A113,Sheet2!G:G,0)),"")</f>
        <v>2.56</v>
      </c>
    </row>
    <row r="114" spans="1:7" x14ac:dyDescent="0.2">
      <c r="A114" s="1">
        <f>IF(Sheet2!I115=1,Sheet2!A115,"")</f>
        <v>43522</v>
      </c>
      <c r="B114">
        <f>IF(A114&lt;&gt;"",Sheet2!B115,"")</f>
        <v>100.191</v>
      </c>
      <c r="C114">
        <f>IF(A114&lt;&gt;"",INDEX(Sheet2!D:D,MATCH(A114,Sheet2!C:C,0)),"")</f>
        <v>12.19</v>
      </c>
      <c r="D114">
        <f>IF(A114&lt;&gt;"",INDEX(Sheet2!F:F,MATCH(A114,Sheet2!E:E,0)),"")</f>
        <v>2.0508613617719442</v>
      </c>
      <c r="E114">
        <f t="shared" si="2"/>
        <v>0.91059602649006155</v>
      </c>
      <c r="F114">
        <f t="shared" si="3"/>
        <v>0.90647509865112319</v>
      </c>
      <c r="G114">
        <f>IF(A114&lt;&gt;"",INDEX(Sheet2!H:H,MATCH(A114,Sheet2!G:G,0)),"")</f>
        <v>2.5499999999999998</v>
      </c>
    </row>
    <row r="115" spans="1:7" x14ac:dyDescent="0.2">
      <c r="A115" s="1">
        <f>IF(Sheet2!I116=1,Sheet2!A116,"")</f>
        <v>43523</v>
      </c>
      <c r="B115">
        <f>IF(A115&lt;&gt;"",Sheet2!B116,"")</f>
        <v>100.161</v>
      </c>
      <c r="C115">
        <f>IF(A115&lt;&gt;"",INDEX(Sheet2!D:D,MATCH(A115,Sheet2!C:C,0)),"")</f>
        <v>12.33</v>
      </c>
      <c r="D115">
        <f>IF(A115&lt;&gt;"",INDEX(Sheet2!F:F,MATCH(A115,Sheet2!E:E,0)),"")</f>
        <v>2.0275750202757501</v>
      </c>
      <c r="E115">
        <f t="shared" si="2"/>
        <v>1.1484823625922935</v>
      </c>
      <c r="F115">
        <f t="shared" si="3"/>
        <v>1.1419373683072731</v>
      </c>
      <c r="G115">
        <f>IF(A115&lt;&gt;"",INDEX(Sheet2!H:H,MATCH(A115,Sheet2!G:G,0)),"")</f>
        <v>2.54</v>
      </c>
    </row>
    <row r="116" spans="1:7" x14ac:dyDescent="0.2">
      <c r="A116" s="1">
        <f>IF(Sheet2!I117=1,Sheet2!A117,"")</f>
        <v>43524</v>
      </c>
      <c r="B116">
        <f>IF(A116&lt;&gt;"",Sheet2!B117,"")</f>
        <v>100.28</v>
      </c>
      <c r="C116">
        <f>IF(A116&lt;&gt;"",INDEX(Sheet2!D:D,MATCH(A116,Sheet2!C:C,0)),"")</f>
        <v>12.31</v>
      </c>
      <c r="D116">
        <f>IF(A116&lt;&gt;"",INDEX(Sheet2!F:F,MATCH(A116,Sheet2!E:E,0)),"")</f>
        <v>2.0308692120227456</v>
      </c>
      <c r="E116">
        <f t="shared" si="2"/>
        <v>-0.16220600162205656</v>
      </c>
      <c r="F116">
        <f t="shared" si="3"/>
        <v>-0.16233769798907488</v>
      </c>
      <c r="G116">
        <f>IF(A116&lt;&gt;"",INDEX(Sheet2!H:H,MATCH(A116,Sheet2!G:G,0)),"")</f>
        <v>2.54</v>
      </c>
    </row>
    <row r="117" spans="1:7" x14ac:dyDescent="0.2">
      <c r="A117" s="1">
        <f>IF(Sheet2!I118=1,Sheet2!A118,"")</f>
        <v>43525</v>
      </c>
      <c r="B117">
        <f>IF(A117&lt;&gt;"",Sheet2!B118,"")</f>
        <v>100.32899999999999</v>
      </c>
      <c r="C117">
        <f>IF(A117&lt;&gt;"",INDEX(Sheet2!D:D,MATCH(A117,Sheet2!C:C,0)),"")</f>
        <v>12.36</v>
      </c>
      <c r="D117">
        <f>IF(A117&lt;&gt;"",INDEX(Sheet2!F:F,MATCH(A117,Sheet2!E:E,0)),"")</f>
        <v>2.0226537216828482</v>
      </c>
      <c r="E117">
        <f t="shared" si="2"/>
        <v>0.40617384240454041</v>
      </c>
      <c r="F117">
        <f t="shared" si="3"/>
        <v>0.40535118331824155</v>
      </c>
      <c r="G117">
        <f>IF(A117&lt;&gt;"",INDEX(Sheet2!H:H,MATCH(A117,Sheet2!G:G,0)),"")</f>
        <v>2.5499999999999998</v>
      </c>
    </row>
    <row r="118" spans="1:7" x14ac:dyDescent="0.2">
      <c r="A118" s="1">
        <f>IF(Sheet2!I119=1,Sheet2!A119,"")</f>
        <v>43528</v>
      </c>
      <c r="B118">
        <f>IF(A118&lt;&gt;"",Sheet2!B119,"")</f>
        <v>100.276</v>
      </c>
      <c r="C118">
        <f>IF(A118&lt;&gt;"",INDEX(Sheet2!D:D,MATCH(A118,Sheet2!C:C,0)),"")</f>
        <v>12.42</v>
      </c>
      <c r="D118">
        <f>IF(A118&lt;&gt;"",INDEX(Sheet2!F:F,MATCH(A118,Sheet2!E:E,0)),"")</f>
        <v>2.0128824476650564</v>
      </c>
      <c r="E118">
        <f t="shared" si="2"/>
        <v>0.48543689320388755</v>
      </c>
      <c r="F118">
        <f t="shared" si="3"/>
        <v>0.4842624475787991</v>
      </c>
      <c r="G118">
        <f>IF(A118&lt;&gt;"",INDEX(Sheet2!H:H,MATCH(A118,Sheet2!G:G,0)),"")</f>
        <v>2.54</v>
      </c>
    </row>
    <row r="119" spans="1:7" x14ac:dyDescent="0.2">
      <c r="A119" s="1">
        <f>IF(Sheet2!I120=1,Sheet2!A120,"")</f>
        <v>43529</v>
      </c>
      <c r="B119">
        <f>IF(A119&lt;&gt;"",Sheet2!B120,"")</f>
        <v>100.078</v>
      </c>
      <c r="C119">
        <f>IF(A119&lt;&gt;"",INDEX(Sheet2!D:D,MATCH(A119,Sheet2!C:C,0)),"")</f>
        <v>12.23</v>
      </c>
      <c r="D119">
        <f>IF(A119&lt;&gt;"",INDEX(Sheet2!F:F,MATCH(A119,Sheet2!E:E,0)),"")</f>
        <v>2.0441537203597711</v>
      </c>
      <c r="E119">
        <f t="shared" si="2"/>
        <v>-1.529790660225439</v>
      </c>
      <c r="F119">
        <f t="shared" si="3"/>
        <v>-1.5416126806251675</v>
      </c>
      <c r="G119">
        <f>IF(A119&lt;&gt;"",INDEX(Sheet2!H:H,MATCH(A119,Sheet2!G:G,0)),"")</f>
        <v>2.54</v>
      </c>
    </row>
    <row r="120" spans="1:7" x14ac:dyDescent="0.2">
      <c r="A120" s="1">
        <f>IF(Sheet2!I121=1,Sheet2!A121,"")</f>
        <v>43530</v>
      </c>
      <c r="B120">
        <f>IF(A120&lt;&gt;"",Sheet2!B121,"")</f>
        <v>99.811000000000007</v>
      </c>
      <c r="C120">
        <f>IF(A120&lt;&gt;"",INDEX(Sheet2!D:D,MATCH(A120,Sheet2!C:C,0)),"")</f>
        <v>12.13</v>
      </c>
      <c r="D120">
        <f>IF(A120&lt;&gt;"",INDEX(Sheet2!F:F,MATCH(A120,Sheet2!E:E,0)),"")</f>
        <v>2.0610057708161582</v>
      </c>
      <c r="E120">
        <f t="shared" si="2"/>
        <v>-0.81766148814390538</v>
      </c>
      <c r="F120">
        <f t="shared" si="3"/>
        <v>-0.82102267431221998</v>
      </c>
      <c r="G120">
        <f>IF(A120&lt;&gt;"",INDEX(Sheet2!H:H,MATCH(A120,Sheet2!G:G,0)),"")</f>
        <v>2.54</v>
      </c>
    </row>
    <row r="121" spans="1:7" x14ac:dyDescent="0.2">
      <c r="A121" s="1">
        <f>IF(Sheet2!I122=1,Sheet2!A122,"")</f>
        <v>43531</v>
      </c>
      <c r="B121">
        <f>IF(A121&lt;&gt;"",Sheet2!B122,"")</f>
        <v>99.756</v>
      </c>
      <c r="C121">
        <f>IF(A121&lt;&gt;"",INDEX(Sheet2!D:D,MATCH(A121,Sheet2!C:C,0)),"")</f>
        <v>11.84</v>
      </c>
      <c r="D121">
        <f>IF(A121&lt;&gt;"",INDEX(Sheet2!F:F,MATCH(A121,Sheet2!E:E,0)),"")</f>
        <v>2.1114864864864864</v>
      </c>
      <c r="E121">
        <f t="shared" si="2"/>
        <v>-2.3907666941467509</v>
      </c>
      <c r="F121">
        <f t="shared" si="3"/>
        <v>-2.4198093500099214</v>
      </c>
      <c r="G121">
        <f>IF(A121&lt;&gt;"",INDEX(Sheet2!H:H,MATCH(A121,Sheet2!G:G,0)),"")</f>
        <v>2.52</v>
      </c>
    </row>
    <row r="122" spans="1:7" x14ac:dyDescent="0.2">
      <c r="A122" s="1">
        <f>IF(Sheet2!I123=1,Sheet2!A123,"")</f>
        <v>43532</v>
      </c>
      <c r="B122">
        <f>IF(A122&lt;&gt;"",Sheet2!B123,"")</f>
        <v>99.504999999999995</v>
      </c>
      <c r="C122">
        <f>IF(A122&lt;&gt;"",INDEX(Sheet2!D:D,MATCH(A122,Sheet2!C:C,0)),"")</f>
        <v>11.75</v>
      </c>
      <c r="D122">
        <f>IF(A122&lt;&gt;"",INDEX(Sheet2!F:F,MATCH(A122,Sheet2!E:E,0)),"")</f>
        <v>2.1276595744680851</v>
      </c>
      <c r="E122">
        <f t="shared" si="2"/>
        <v>-0.76013513513513398</v>
      </c>
      <c r="F122">
        <f t="shared" si="3"/>
        <v>-0.76303888656916197</v>
      </c>
      <c r="G122">
        <f>IF(A122&lt;&gt;"",INDEX(Sheet2!H:H,MATCH(A122,Sheet2!G:G,0)),"")</f>
        <v>2.5299999999999998</v>
      </c>
    </row>
    <row r="123" spans="1:7" x14ac:dyDescent="0.2">
      <c r="A123" s="1">
        <f>IF(Sheet2!I124=1,Sheet2!A124,"")</f>
        <v>43535</v>
      </c>
      <c r="B123">
        <f>IF(A123&lt;&gt;"",Sheet2!B124,"")</f>
        <v>99.549000000000007</v>
      </c>
      <c r="C123">
        <f>IF(A123&lt;&gt;"",INDEX(Sheet2!D:D,MATCH(A123,Sheet2!C:C,0)),"")</f>
        <v>11.93</v>
      </c>
      <c r="D123">
        <f>IF(A123&lt;&gt;"",INDEX(Sheet2!F:F,MATCH(A123,Sheet2!E:E,0)),"")</f>
        <v>2.0955574182732608</v>
      </c>
      <c r="E123">
        <f t="shared" si="2"/>
        <v>1.531914893617019</v>
      </c>
      <c r="F123">
        <f t="shared" si="3"/>
        <v>1.5202995519656712</v>
      </c>
      <c r="G123">
        <f>IF(A123&lt;&gt;"",INDEX(Sheet2!H:H,MATCH(A123,Sheet2!G:G,0)),"")</f>
        <v>2.5299999999999998</v>
      </c>
    </row>
    <row r="124" spans="1:7" x14ac:dyDescent="0.2">
      <c r="A124" s="1">
        <f>IF(Sheet2!I125=1,Sheet2!A125,"")</f>
        <v>43536</v>
      </c>
      <c r="B124">
        <f>IF(A124&lt;&gt;"",Sheet2!B125,"")</f>
        <v>99.942999999999998</v>
      </c>
      <c r="C124">
        <f>IF(A124&lt;&gt;"",INDEX(Sheet2!D:D,MATCH(A124,Sheet2!C:C,0)),"")</f>
        <v>11.81</v>
      </c>
      <c r="D124">
        <f>IF(A124&lt;&gt;"",INDEX(Sheet2!F:F,MATCH(A124,Sheet2!E:E,0)),"")</f>
        <v>2.1168501270110074</v>
      </c>
      <c r="E124">
        <f t="shared" si="2"/>
        <v>-1.0058675607711585</v>
      </c>
      <c r="F124">
        <f t="shared" si="3"/>
        <v>-1.010960590055372</v>
      </c>
      <c r="G124">
        <f>IF(A124&lt;&gt;"",INDEX(Sheet2!H:H,MATCH(A124,Sheet2!G:G,0)),"")</f>
        <v>2.52</v>
      </c>
    </row>
    <row r="125" spans="1:7" x14ac:dyDescent="0.2">
      <c r="A125" s="1">
        <f>IF(Sheet2!I126=1,Sheet2!A126,"")</f>
        <v>43537</v>
      </c>
      <c r="B125">
        <f>IF(A125&lt;&gt;"",Sheet2!B126,"")</f>
        <v>100.39100000000001</v>
      </c>
      <c r="C125">
        <f>IF(A125&lt;&gt;"",INDEX(Sheet2!D:D,MATCH(A125,Sheet2!C:C,0)),"")</f>
        <v>11.98</v>
      </c>
      <c r="D125">
        <f>IF(A125&lt;&gt;"",INDEX(Sheet2!F:F,MATCH(A125,Sheet2!E:E,0)),"")</f>
        <v>2.0868113522537564</v>
      </c>
      <c r="E125">
        <f t="shared" si="2"/>
        <v>1.4394580863674846</v>
      </c>
      <c r="F125">
        <f t="shared" si="3"/>
        <v>1.4291962478032456</v>
      </c>
      <c r="G125">
        <f>IF(A125&lt;&gt;"",INDEX(Sheet2!H:H,MATCH(A125,Sheet2!G:G,0)),"")</f>
        <v>2.5299999999999998</v>
      </c>
    </row>
    <row r="126" spans="1:7" x14ac:dyDescent="0.2">
      <c r="A126" s="1">
        <f>IF(Sheet2!I127=1,Sheet2!A127,"")</f>
        <v>43538</v>
      </c>
      <c r="B126">
        <f>IF(A126&lt;&gt;"",Sheet2!B127,"")</f>
        <v>100.773</v>
      </c>
      <c r="C126">
        <f>IF(A126&lt;&gt;"",INDEX(Sheet2!D:D,MATCH(A126,Sheet2!C:C,0)),"")</f>
        <v>12.03</v>
      </c>
      <c r="D126">
        <f>IF(A126&lt;&gt;"",INDEX(Sheet2!F:F,MATCH(A126,Sheet2!E:E,0)),"")</f>
        <v>2.0781379883624274</v>
      </c>
      <c r="E126">
        <f t="shared" si="2"/>
        <v>0.41736227045074231</v>
      </c>
      <c r="F126">
        <f t="shared" si="3"/>
        <v>0.41649372992842021</v>
      </c>
      <c r="G126">
        <f>IF(A126&lt;&gt;"",INDEX(Sheet2!H:H,MATCH(A126,Sheet2!G:G,0)),"")</f>
        <v>2.52</v>
      </c>
    </row>
    <row r="127" spans="1:7" x14ac:dyDescent="0.2">
      <c r="A127" s="1">
        <f>IF(Sheet2!I128=1,Sheet2!A128,"")</f>
        <v>43539</v>
      </c>
      <c r="B127">
        <f>IF(A127&lt;&gt;"",Sheet2!B128,"")</f>
        <v>100.824</v>
      </c>
      <c r="C127">
        <f>IF(A127&lt;&gt;"",INDEX(Sheet2!D:D,MATCH(A127,Sheet2!C:C,0)),"")</f>
        <v>12.06</v>
      </c>
      <c r="D127">
        <f>IF(A127&lt;&gt;"",INDEX(Sheet2!F:F,MATCH(A127,Sheet2!E:E,0)),"")</f>
        <v>2.0729684908789388</v>
      </c>
      <c r="E127">
        <f t="shared" si="2"/>
        <v>0.24937655860350072</v>
      </c>
      <c r="F127">
        <f t="shared" si="3"/>
        <v>0.24906613124520521</v>
      </c>
      <c r="G127">
        <f>IF(A127&lt;&gt;"",INDEX(Sheet2!H:H,MATCH(A127,Sheet2!G:G,0)),"")</f>
        <v>2.52</v>
      </c>
    </row>
    <row r="128" spans="1:7" x14ac:dyDescent="0.2">
      <c r="A128" s="1">
        <f>IF(Sheet2!I129=1,Sheet2!A129,"")</f>
        <v>43542</v>
      </c>
      <c r="B128">
        <f>IF(A128&lt;&gt;"",Sheet2!B129,"")</f>
        <v>101.001</v>
      </c>
      <c r="C128">
        <f>IF(A128&lt;&gt;"",INDEX(Sheet2!D:D,MATCH(A128,Sheet2!C:C,0)),"")</f>
        <v>12.35</v>
      </c>
      <c r="D128">
        <f>IF(A128&lt;&gt;"",INDEX(Sheet2!F:F,MATCH(A128,Sheet2!E:E,0)),"")</f>
        <v>2.0242914979757085</v>
      </c>
      <c r="E128">
        <f t="shared" si="2"/>
        <v>2.4046434494195617</v>
      </c>
      <c r="F128">
        <f t="shared" si="3"/>
        <v>2.3761871774946659</v>
      </c>
      <c r="G128">
        <f>IF(A128&lt;&gt;"",INDEX(Sheet2!H:H,MATCH(A128,Sheet2!G:G,0)),"")</f>
        <v>2.52</v>
      </c>
    </row>
    <row r="129" spans="1:7" x14ac:dyDescent="0.2">
      <c r="A129" s="1">
        <f>IF(Sheet2!I130=1,Sheet2!A130,"")</f>
        <v>43543</v>
      </c>
      <c r="B129">
        <f>IF(A129&lt;&gt;"",Sheet2!B130,"")</f>
        <v>100.86</v>
      </c>
      <c r="C129">
        <f>IF(A129&lt;&gt;"",INDEX(Sheet2!D:D,MATCH(A129,Sheet2!C:C,0)),"")</f>
        <v>12.36</v>
      </c>
      <c r="D129">
        <f>IF(A129&lt;&gt;"",INDEX(Sheet2!F:F,MATCH(A129,Sheet2!E:E,0)),"")</f>
        <v>2.0226537216828482</v>
      </c>
      <c r="E129">
        <f t="shared" si="2"/>
        <v>8.0971659919026606E-2</v>
      </c>
      <c r="F129">
        <f t="shared" si="3"/>
        <v>8.0938895555849585E-2</v>
      </c>
      <c r="G129">
        <f>IF(A129&lt;&gt;"",INDEX(Sheet2!H:H,MATCH(A129,Sheet2!G:G,0)),"")</f>
        <v>2.5</v>
      </c>
    </row>
    <row r="130" spans="1:7" x14ac:dyDescent="0.2">
      <c r="A130" s="1">
        <f>IF(Sheet2!I131=1,Sheet2!A131,"")</f>
        <v>43544</v>
      </c>
      <c r="B130">
        <f>IF(A130&lt;&gt;"",Sheet2!B131,"")</f>
        <v>100.268</v>
      </c>
      <c r="C130">
        <f>IF(A130&lt;&gt;"",INDEX(Sheet2!D:D,MATCH(A130,Sheet2!C:C,0)),"")</f>
        <v>12.01</v>
      </c>
      <c r="D130">
        <f>IF(A130&lt;&gt;"",INDEX(Sheet2!F:F,MATCH(A130,Sheet2!E:E,0)),"")</f>
        <v>2.0815986677768525</v>
      </c>
      <c r="E130">
        <f t="shared" si="2"/>
        <v>-2.8317152103559842</v>
      </c>
      <c r="F130">
        <f t="shared" si="3"/>
        <v>-2.8725815937652563</v>
      </c>
      <c r="G130">
        <f>IF(A130&lt;&gt;"",INDEX(Sheet2!H:H,MATCH(A130,Sheet2!G:G,0)),"")</f>
        <v>2.4700000000000002</v>
      </c>
    </row>
    <row r="131" spans="1:7" x14ac:dyDescent="0.2">
      <c r="A131" s="1">
        <f>IF(Sheet2!I132=1,Sheet2!A132,"")</f>
        <v>43545</v>
      </c>
      <c r="B131">
        <f>IF(A131&lt;&gt;"",Sheet2!B132,"")</f>
        <v>100.187</v>
      </c>
      <c r="C131">
        <f>IF(A131&lt;&gt;"",INDEX(Sheet2!D:D,MATCH(A131,Sheet2!C:C,0)),"")</f>
        <v>11.91</v>
      </c>
      <c r="D131">
        <f>IF(A131&lt;&gt;"",INDEX(Sheet2!F:F,MATCH(A131,Sheet2!E:E,0)),"")</f>
        <v>2.0990764063811924</v>
      </c>
      <c r="E131">
        <f t="shared" ref="E131:E194" si="4">(C131-C130)/C130*100</f>
        <v>-0.83263946711073811</v>
      </c>
      <c r="F131">
        <f t="shared" ref="F131:F194" si="5">LN(1+E131/100)*100</f>
        <v>-0.83612527246834323</v>
      </c>
      <c r="G131">
        <f>IF(A131&lt;&gt;"",INDEX(Sheet2!H:H,MATCH(A131,Sheet2!G:G,0)),"")</f>
        <v>2.48</v>
      </c>
    </row>
    <row r="132" spans="1:7" x14ac:dyDescent="0.2">
      <c r="A132" s="1">
        <f>IF(Sheet2!I133=1,Sheet2!A133,"")</f>
        <v>43546</v>
      </c>
      <c r="B132">
        <f>IF(A132&lt;&gt;"",Sheet2!B133,"")</f>
        <v>99.885000000000005</v>
      </c>
      <c r="C132">
        <f>IF(A132&lt;&gt;"",INDEX(Sheet2!D:D,MATCH(A132,Sheet2!C:C,0)),"")</f>
        <v>11.51</v>
      </c>
      <c r="D132">
        <f>IF(A132&lt;&gt;"",INDEX(Sheet2!F:F,MATCH(A132,Sheet2!E:E,0)),"")</f>
        <v>2.1720243266724588</v>
      </c>
      <c r="E132">
        <f t="shared" si="4"/>
        <v>-3.3585222502099104</v>
      </c>
      <c r="F132">
        <f t="shared" si="5"/>
        <v>-3.4162160633417442</v>
      </c>
      <c r="G132">
        <f>IF(A132&lt;&gt;"",INDEX(Sheet2!H:H,MATCH(A132,Sheet2!G:G,0)),"")</f>
        <v>2.4500000000000002</v>
      </c>
    </row>
    <row r="133" spans="1:7" x14ac:dyDescent="0.2">
      <c r="A133" s="1">
        <f>IF(Sheet2!I134=1,Sheet2!A134,"")</f>
        <v>43549</v>
      </c>
      <c r="B133">
        <f>IF(A133&lt;&gt;"",Sheet2!B134,"")</f>
        <v>99.596000000000004</v>
      </c>
      <c r="C133">
        <f>IF(A133&lt;&gt;"",INDEX(Sheet2!D:D,MATCH(A133,Sheet2!C:C,0)),"")</f>
        <v>11.39</v>
      </c>
      <c r="D133">
        <f>IF(A133&lt;&gt;"",INDEX(Sheet2!F:F,MATCH(A133,Sheet2!E:E,0)),"")</f>
        <v>2.1949078138718172</v>
      </c>
      <c r="E133">
        <f t="shared" si="4"/>
        <v>-1.0425716768027735</v>
      </c>
      <c r="F133">
        <f t="shared" si="5"/>
        <v>-1.0480445274700427</v>
      </c>
      <c r="G133">
        <f>IF(A133&lt;&gt;"",INDEX(Sheet2!H:H,MATCH(A133,Sheet2!G:G,0)),"")</f>
        <v>2.41</v>
      </c>
    </row>
    <row r="134" spans="1:7" x14ac:dyDescent="0.2">
      <c r="A134" s="1">
        <f>IF(Sheet2!I135=1,Sheet2!A135,"")</f>
        <v>43550</v>
      </c>
      <c r="B134">
        <f>IF(A134&lt;&gt;"",Sheet2!B135,"")</f>
        <v>99.994</v>
      </c>
      <c r="C134">
        <f>IF(A134&lt;&gt;"",INDEX(Sheet2!D:D,MATCH(A134,Sheet2!C:C,0)),"")</f>
        <v>11.45</v>
      </c>
      <c r="D134">
        <f>IF(A134&lt;&gt;"",INDEX(Sheet2!F:F,MATCH(A134,Sheet2!E:E,0)),"")</f>
        <v>2.1834061135371181</v>
      </c>
      <c r="E134">
        <f t="shared" si="4"/>
        <v>0.52677787532922493</v>
      </c>
      <c r="F134">
        <f t="shared" si="5"/>
        <v>0.52539525411577293</v>
      </c>
      <c r="G134">
        <f>IF(A134&lt;&gt;"",INDEX(Sheet2!H:H,MATCH(A134,Sheet2!G:G,0)),"")</f>
        <v>2.44</v>
      </c>
    </row>
    <row r="135" spans="1:7" x14ac:dyDescent="0.2">
      <c r="A135" s="1">
        <f>IF(Sheet2!I136=1,Sheet2!A136,"")</f>
        <v>43551</v>
      </c>
      <c r="B135">
        <f>IF(A135&lt;&gt;"",Sheet2!B136,"")</f>
        <v>100.08799999999999</v>
      </c>
      <c r="C135">
        <f>IF(A135&lt;&gt;"",INDEX(Sheet2!D:D,MATCH(A135,Sheet2!C:C,0)),"")</f>
        <v>11.48</v>
      </c>
      <c r="D135">
        <f>IF(A135&lt;&gt;"",INDEX(Sheet2!F:F,MATCH(A135,Sheet2!E:E,0)),"")</f>
        <v>2.1777003484320554</v>
      </c>
      <c r="E135">
        <f t="shared" si="4"/>
        <v>0.26200873362446409</v>
      </c>
      <c r="F135">
        <f t="shared" si="5"/>
        <v>0.26166608911719103</v>
      </c>
      <c r="G135">
        <f>IF(A135&lt;&gt;"",INDEX(Sheet2!H:H,MATCH(A135,Sheet2!G:G,0)),"")</f>
        <v>2.4</v>
      </c>
    </row>
    <row r="136" spans="1:7" x14ac:dyDescent="0.2">
      <c r="A136" s="1">
        <f>IF(Sheet2!I137=1,Sheet2!A137,"")</f>
        <v>43552</v>
      </c>
      <c r="B136">
        <f>IF(A136&lt;&gt;"",Sheet2!B137,"")</f>
        <v>100.08499999999999</v>
      </c>
      <c r="C136">
        <f>IF(A136&lt;&gt;"",INDEX(Sheet2!D:D,MATCH(A136,Sheet2!C:C,0)),"")</f>
        <v>11.5</v>
      </c>
      <c r="D136">
        <f>IF(A136&lt;&gt;"",INDEX(Sheet2!F:F,MATCH(A136,Sheet2!E:E,0)),"")</f>
        <v>2.1739130434782608</v>
      </c>
      <c r="E136">
        <f t="shared" si="4"/>
        <v>0.17421602787456072</v>
      </c>
      <c r="F136">
        <f t="shared" si="5"/>
        <v>0.17406444777838967</v>
      </c>
      <c r="G136">
        <f>IF(A136&lt;&gt;"",INDEX(Sheet2!H:H,MATCH(A136,Sheet2!G:G,0)),"")</f>
        <v>2.4</v>
      </c>
    </row>
    <row r="137" spans="1:7" x14ac:dyDescent="0.2">
      <c r="A137" s="1">
        <f>IF(Sheet2!I138=1,Sheet2!A138,"")</f>
        <v>43553</v>
      </c>
      <c r="B137">
        <f>IF(A137&lt;&gt;"",Sheet2!B138,"")</f>
        <v>100.38800000000001</v>
      </c>
      <c r="C137">
        <f>IF(A137&lt;&gt;"",INDEX(Sheet2!D:D,MATCH(A137,Sheet2!C:C,0)),"")</f>
        <v>11.65</v>
      </c>
      <c r="D137">
        <f>IF(A137&lt;&gt;"",INDEX(Sheet2!F:F,MATCH(A137,Sheet2!E:E,0)),"")</f>
        <v>2.1459227467811157</v>
      </c>
      <c r="E137">
        <f t="shared" si="4"/>
        <v>1.3043478260869596</v>
      </c>
      <c r="F137">
        <f t="shared" si="5"/>
        <v>1.2959144642505116</v>
      </c>
      <c r="G137">
        <f>IF(A137&lt;&gt;"",INDEX(Sheet2!H:H,MATCH(A137,Sheet2!G:G,0)),"")</f>
        <v>2.4</v>
      </c>
    </row>
    <row r="138" spans="1:7" x14ac:dyDescent="0.2">
      <c r="A138" s="1">
        <f>IF(Sheet2!I139=1,Sheet2!A139,"")</f>
        <v>43556</v>
      </c>
      <c r="B138">
        <f>IF(A138&lt;&gt;"",Sheet2!B139,"")</f>
        <v>100.61799999999999</v>
      </c>
      <c r="C138">
        <f>IF(A138&lt;&gt;"",INDEX(Sheet2!D:D,MATCH(A138,Sheet2!C:C,0)),"")</f>
        <v>12.03</v>
      </c>
      <c r="D138">
        <f>IF(A138&lt;&gt;"",INDEX(Sheet2!F:F,MATCH(A138,Sheet2!E:E,0)),"")</f>
        <v>2.0781379883624274</v>
      </c>
      <c r="E138">
        <f t="shared" si="4"/>
        <v>3.2618025751072874</v>
      </c>
      <c r="F138">
        <f t="shared" si="5"/>
        <v>3.209734997487784</v>
      </c>
      <c r="G138">
        <f>IF(A138&lt;&gt;"",INDEX(Sheet2!H:H,MATCH(A138,Sheet2!G:G,0)),"")</f>
        <v>2.41</v>
      </c>
    </row>
    <row r="139" spans="1:7" x14ac:dyDescent="0.2">
      <c r="A139" s="1">
        <f>IF(Sheet2!I140=1,Sheet2!A140,"")</f>
        <v>43557</v>
      </c>
      <c r="B139">
        <f>IF(A139&lt;&gt;"",Sheet2!B140,"")</f>
        <v>100.503</v>
      </c>
      <c r="C139">
        <f>IF(A139&lt;&gt;"",INDEX(Sheet2!D:D,MATCH(A139,Sheet2!C:C,0)),"")</f>
        <v>12.06</v>
      </c>
      <c r="D139">
        <f>IF(A139&lt;&gt;"",INDEX(Sheet2!F:F,MATCH(A139,Sheet2!E:E,0)),"")</f>
        <v>2.0729684908789388</v>
      </c>
      <c r="E139">
        <f t="shared" si="4"/>
        <v>0.24937655860350072</v>
      </c>
      <c r="F139">
        <f t="shared" si="5"/>
        <v>0.24906613124520521</v>
      </c>
      <c r="G139">
        <f>IF(A139&lt;&gt;"",INDEX(Sheet2!H:H,MATCH(A139,Sheet2!G:G,0)),"")</f>
        <v>2.41</v>
      </c>
    </row>
    <row r="140" spans="1:7" x14ac:dyDescent="0.2">
      <c r="A140" s="1">
        <f>IF(Sheet2!I141=1,Sheet2!A141,"")</f>
        <v>43558</v>
      </c>
      <c r="B140">
        <f>IF(A140&lt;&gt;"",Sheet2!B141,"")</f>
        <v>100.813</v>
      </c>
      <c r="C140">
        <f>IF(A140&lt;&gt;"",INDEX(Sheet2!D:D,MATCH(A140,Sheet2!C:C,0)),"")</f>
        <v>12.24</v>
      </c>
      <c r="D140">
        <f>IF(A140&lt;&gt;"",INDEX(Sheet2!F:F,MATCH(A140,Sheet2!E:E,0)),"")</f>
        <v>2.0424836601307188</v>
      </c>
      <c r="E140">
        <f t="shared" si="4"/>
        <v>1.4925373134328335</v>
      </c>
      <c r="F140">
        <f t="shared" si="5"/>
        <v>1.4815085785140683</v>
      </c>
      <c r="G140">
        <f>IF(A140&lt;&gt;"",INDEX(Sheet2!H:H,MATCH(A140,Sheet2!G:G,0)),"")</f>
        <v>2.41</v>
      </c>
    </row>
    <row r="141" spans="1:7" x14ac:dyDescent="0.2">
      <c r="A141" s="1">
        <f>IF(Sheet2!I142=1,Sheet2!A142,"")</f>
        <v>43559</v>
      </c>
      <c r="B141">
        <f>IF(A141&lt;&gt;"",Sheet2!B142,"")</f>
        <v>100.895</v>
      </c>
      <c r="C141">
        <f>IF(A141&lt;&gt;"",INDEX(Sheet2!D:D,MATCH(A141,Sheet2!C:C,0)),"")</f>
        <v>12.32</v>
      </c>
      <c r="D141">
        <f>IF(A141&lt;&gt;"",INDEX(Sheet2!F:F,MATCH(A141,Sheet2!E:E,0)),"")</f>
        <v>2.029220779220779</v>
      </c>
      <c r="E141">
        <f t="shared" si="4"/>
        <v>0.65359477124183063</v>
      </c>
      <c r="F141">
        <f t="shared" si="5"/>
        <v>0.65146810211936723</v>
      </c>
      <c r="G141">
        <f>IF(A141&lt;&gt;"",INDEX(Sheet2!H:H,MATCH(A141,Sheet2!G:G,0)),"")</f>
        <v>2.41</v>
      </c>
    </row>
    <row r="142" spans="1:7" x14ac:dyDescent="0.2">
      <c r="A142" s="1">
        <f>IF(Sheet2!I143=1,Sheet2!A143,"")</f>
        <v>43560</v>
      </c>
      <c r="B142">
        <f>IF(A142&lt;&gt;"",Sheet2!B143,"")</f>
        <v>101.303</v>
      </c>
      <c r="C142">
        <f>IF(A142&lt;&gt;"",INDEX(Sheet2!D:D,MATCH(A142,Sheet2!C:C,0)),"")</f>
        <v>12.24</v>
      </c>
      <c r="D142">
        <f>IF(A142&lt;&gt;"",INDEX(Sheet2!F:F,MATCH(A142,Sheet2!E:E,0)),"")</f>
        <v>2.0424836601307188</v>
      </c>
      <c r="E142">
        <f t="shared" si="4"/>
        <v>-0.6493506493506499</v>
      </c>
      <c r="F142">
        <f t="shared" si="5"/>
        <v>-0.65146810211937534</v>
      </c>
      <c r="G142">
        <f>IF(A142&lt;&gt;"",INDEX(Sheet2!H:H,MATCH(A142,Sheet2!G:G,0)),"")</f>
        <v>2.4300000000000002</v>
      </c>
    </row>
    <row r="143" spans="1:7" x14ac:dyDescent="0.2">
      <c r="A143" s="1">
        <f>IF(Sheet2!I144=1,Sheet2!A144,"")</f>
        <v>43563</v>
      </c>
      <c r="B143">
        <f>IF(A143&lt;&gt;"",Sheet2!B144,"")</f>
        <v>101.315</v>
      </c>
      <c r="C143">
        <f>IF(A143&lt;&gt;"",INDEX(Sheet2!D:D,MATCH(A143,Sheet2!C:C,0)),"")</f>
        <v>12.24</v>
      </c>
      <c r="D143">
        <f>IF(A143&lt;&gt;"",INDEX(Sheet2!F:F,MATCH(A143,Sheet2!E:E,0)),"")</f>
        <v>2.0424836601307188</v>
      </c>
      <c r="E143">
        <f t="shared" si="4"/>
        <v>0</v>
      </c>
      <c r="F143">
        <f t="shared" si="5"/>
        <v>0</v>
      </c>
      <c r="G143">
        <f>IF(A143&lt;&gt;"",INDEX(Sheet2!H:H,MATCH(A143,Sheet2!G:G,0)),"")</f>
        <v>2.4300000000000002</v>
      </c>
    </row>
    <row r="144" spans="1:7" x14ac:dyDescent="0.2">
      <c r="A144" s="1">
        <f>IF(Sheet2!I145=1,Sheet2!A145,"")</f>
        <v>43564</v>
      </c>
      <c r="B144">
        <f>IF(A144&lt;&gt;"",Sheet2!B145,"")</f>
        <v>101.858</v>
      </c>
      <c r="C144">
        <f>IF(A144&lt;&gt;"",INDEX(Sheet2!D:D,MATCH(A144,Sheet2!C:C,0)),"")</f>
        <v>12.21</v>
      </c>
      <c r="D144">
        <f>IF(A144&lt;&gt;"",INDEX(Sheet2!F:F,MATCH(A144,Sheet2!E:E,0)),"")</f>
        <v>2.0475020475020473</v>
      </c>
      <c r="E144">
        <f t="shared" si="4"/>
        <v>-0.24509803921568107</v>
      </c>
      <c r="F144">
        <f t="shared" si="5"/>
        <v>-0.24539889615667029</v>
      </c>
      <c r="G144">
        <f>IF(A144&lt;&gt;"",INDEX(Sheet2!H:H,MATCH(A144,Sheet2!G:G,0)),"")</f>
        <v>2.42</v>
      </c>
    </row>
    <row r="145" spans="1:7" x14ac:dyDescent="0.2">
      <c r="A145" s="1">
        <f>IF(Sheet2!I146=1,Sheet2!A146,"")</f>
        <v>43565</v>
      </c>
      <c r="B145">
        <f>IF(A145&lt;&gt;"",Sheet2!B146,"")</f>
        <v>102.006</v>
      </c>
      <c r="C145">
        <f>IF(A145&lt;&gt;"",INDEX(Sheet2!D:D,MATCH(A145,Sheet2!C:C,0)),"")</f>
        <v>12.21</v>
      </c>
      <c r="D145">
        <f>IF(A145&lt;&gt;"",INDEX(Sheet2!F:F,MATCH(A145,Sheet2!E:E,0)),"")</f>
        <v>2.0475020475020473</v>
      </c>
      <c r="E145">
        <f t="shared" si="4"/>
        <v>0</v>
      </c>
      <c r="F145">
        <f t="shared" si="5"/>
        <v>0</v>
      </c>
      <c r="G145">
        <f>IF(A145&lt;&gt;"",INDEX(Sheet2!H:H,MATCH(A145,Sheet2!G:G,0)),"")</f>
        <v>2.41</v>
      </c>
    </row>
    <row r="146" spans="1:7" x14ac:dyDescent="0.2">
      <c r="A146" s="1">
        <f>IF(Sheet2!I147=1,Sheet2!A147,"")</f>
        <v>43566</v>
      </c>
      <c r="B146">
        <f>IF(A146&lt;&gt;"",Sheet2!B147,"")</f>
        <v>102.304</v>
      </c>
      <c r="C146">
        <f>IF(A146&lt;&gt;"",INDEX(Sheet2!D:D,MATCH(A146,Sheet2!C:C,0)),"")</f>
        <v>12.44</v>
      </c>
      <c r="D146">
        <f>IF(A146&lt;&gt;"",INDEX(Sheet2!F:F,MATCH(A146,Sheet2!E:E,0)),"")</f>
        <v>2.009646302250804</v>
      </c>
      <c r="E146">
        <f t="shared" si="4"/>
        <v>1.8837018837018726</v>
      </c>
      <c r="F146">
        <f t="shared" si="5"/>
        <v>1.8661799188420063</v>
      </c>
      <c r="G146">
        <f>IF(A146&lt;&gt;"",INDEX(Sheet2!H:H,MATCH(A146,Sheet2!G:G,0)),"")</f>
        <v>2.44</v>
      </c>
    </row>
    <row r="147" spans="1:7" x14ac:dyDescent="0.2">
      <c r="A147" s="1">
        <f>IF(Sheet2!I148=1,Sheet2!A148,"")</f>
        <v>43567</v>
      </c>
      <c r="B147">
        <f>IF(A147&lt;&gt;"",Sheet2!B148,"")</f>
        <v>102.31399999999999</v>
      </c>
      <c r="C147">
        <f>IF(A147&lt;&gt;"",INDEX(Sheet2!D:D,MATCH(A147,Sheet2!C:C,0)),"")</f>
        <v>12.84</v>
      </c>
      <c r="D147">
        <f>IF(A147&lt;&gt;"",INDEX(Sheet2!F:F,MATCH(A147,Sheet2!E:E,0)),"")</f>
        <v>1.9470404984423675</v>
      </c>
      <c r="E147">
        <f t="shared" si="4"/>
        <v>3.2154340836012896</v>
      </c>
      <c r="F147">
        <f t="shared" si="5"/>
        <v>3.1648210950781852</v>
      </c>
      <c r="G147">
        <f>IF(A147&lt;&gt;"",INDEX(Sheet2!H:H,MATCH(A147,Sheet2!G:G,0)),"")</f>
        <v>2.44</v>
      </c>
    </row>
    <row r="148" spans="1:7" x14ac:dyDescent="0.2">
      <c r="A148" s="1">
        <f>IF(Sheet2!I149=1,Sheet2!A149,"")</f>
        <v>43570</v>
      </c>
      <c r="B148">
        <f>IF(A148&lt;&gt;"",Sheet2!B149,"")</f>
        <v>102.426</v>
      </c>
      <c r="C148">
        <f>IF(A148&lt;&gt;"",INDEX(Sheet2!D:D,MATCH(A148,Sheet2!C:C,0)),"")</f>
        <v>12.91</v>
      </c>
      <c r="D148">
        <f>IF(A148&lt;&gt;"",INDEX(Sheet2!F:F,MATCH(A148,Sheet2!E:E,0)),"")</f>
        <v>1.9364833462432223</v>
      </c>
      <c r="E148">
        <f t="shared" si="4"/>
        <v>0.54517133956386521</v>
      </c>
      <c r="F148">
        <f t="shared" si="5"/>
        <v>0.54369065967360442</v>
      </c>
      <c r="G148">
        <f>IF(A148&lt;&gt;"",INDEX(Sheet2!H:H,MATCH(A148,Sheet2!G:G,0)),"")</f>
        <v>2.4300000000000002</v>
      </c>
    </row>
    <row r="149" spans="1:7" x14ac:dyDescent="0.2">
      <c r="A149" s="1">
        <f>IF(Sheet2!I150=1,Sheet2!A150,"")</f>
        <v>43571</v>
      </c>
      <c r="B149">
        <f>IF(A149&lt;&gt;"",Sheet2!B150,"")</f>
        <v>102.474</v>
      </c>
      <c r="C149">
        <f>IF(A149&lt;&gt;"",INDEX(Sheet2!D:D,MATCH(A149,Sheet2!C:C,0)),"")</f>
        <v>13.26</v>
      </c>
      <c r="D149">
        <f>IF(A149&lt;&gt;"",INDEX(Sheet2!F:F,MATCH(A149,Sheet2!E:E,0)),"")</f>
        <v>1.8853695324283559</v>
      </c>
      <c r="E149">
        <f t="shared" si="4"/>
        <v>2.7110766847405086</v>
      </c>
      <c r="F149">
        <f t="shared" si="5"/>
        <v>2.6749779899165307</v>
      </c>
      <c r="G149">
        <f>IF(A149&lt;&gt;"",INDEX(Sheet2!H:H,MATCH(A149,Sheet2!G:G,0)),"")</f>
        <v>2.4500000000000002</v>
      </c>
    </row>
    <row r="150" spans="1:7" x14ac:dyDescent="0.2">
      <c r="A150" s="1">
        <f>IF(Sheet2!I151=1,Sheet2!A151,"")</f>
        <v>43572</v>
      </c>
      <c r="B150">
        <f>IF(A150&lt;&gt;"",Sheet2!B151,"")</f>
        <v>102.622</v>
      </c>
      <c r="C150">
        <f>IF(A150&lt;&gt;"",INDEX(Sheet2!D:D,MATCH(A150,Sheet2!C:C,0)),"")</f>
        <v>13.6</v>
      </c>
      <c r="D150">
        <f>IF(A150&lt;&gt;"",INDEX(Sheet2!F:F,MATCH(A150,Sheet2!E:E,0)),"")</f>
        <v>1.8382352941176472</v>
      </c>
      <c r="E150">
        <f t="shared" si="4"/>
        <v>2.564102564102563</v>
      </c>
      <c r="F150">
        <f t="shared" si="5"/>
        <v>2.5317807984289784</v>
      </c>
      <c r="G150">
        <f>IF(A150&lt;&gt;"",INDEX(Sheet2!H:H,MATCH(A150,Sheet2!G:G,0)),"")</f>
        <v>2.44</v>
      </c>
    </row>
    <row r="151" spans="1:7" x14ac:dyDescent="0.2">
      <c r="A151" s="1">
        <f>IF(Sheet2!I152=1,Sheet2!A152,"")</f>
        <v>43573</v>
      </c>
      <c r="B151">
        <f>IF(A151&lt;&gt;"",Sheet2!B152,"")</f>
        <v>102.68300000000001</v>
      </c>
      <c r="C151">
        <f>IF(A151&lt;&gt;"",INDEX(Sheet2!D:D,MATCH(A151,Sheet2!C:C,0)),"")</f>
        <v>13.44</v>
      </c>
      <c r="D151">
        <f>IF(A151&lt;&gt;"",INDEX(Sheet2!F:F,MATCH(A151,Sheet2!E:E,0)),"")</f>
        <v>1.8601190476190477</v>
      </c>
      <c r="E151">
        <f t="shared" si="4"/>
        <v>-1.176470588235295</v>
      </c>
      <c r="F151">
        <f t="shared" si="5"/>
        <v>-1.1834457647002796</v>
      </c>
      <c r="G151">
        <f>IF(A151&lt;&gt;"",INDEX(Sheet2!H:H,MATCH(A151,Sheet2!G:G,0)),"")</f>
        <v>2.44</v>
      </c>
    </row>
    <row r="152" spans="1:7" x14ac:dyDescent="0.2">
      <c r="A152" s="1">
        <f>IF(Sheet2!I153=1,Sheet2!A153,"")</f>
        <v>43577</v>
      </c>
      <c r="B152">
        <f>IF(A152&lt;&gt;"",Sheet2!B153,"")</f>
        <v>102.64700000000001</v>
      </c>
      <c r="C152">
        <f>IF(A152&lt;&gt;"",INDEX(Sheet2!D:D,MATCH(A152,Sheet2!C:C,0)),"")</f>
        <v>13.4</v>
      </c>
      <c r="D152">
        <f>IF(A152&lt;&gt;"",INDEX(Sheet2!F:F,MATCH(A152,Sheet2!E:E,0)),"")</f>
        <v>1.8656716417910446</v>
      </c>
      <c r="E152">
        <f t="shared" si="4"/>
        <v>-0.29761904761904129</v>
      </c>
      <c r="F152">
        <f t="shared" si="5"/>
        <v>-0.29806281381377892</v>
      </c>
      <c r="G152">
        <f>IF(A152&lt;&gt;"",INDEX(Sheet2!H:H,MATCH(A152,Sheet2!G:G,0)),"")</f>
        <v>2.46</v>
      </c>
    </row>
    <row r="153" spans="1:7" x14ac:dyDescent="0.2">
      <c r="A153" s="1">
        <f>IF(Sheet2!I154=1,Sheet2!A154,"")</f>
        <v>43578</v>
      </c>
      <c r="B153">
        <f>IF(A153&lt;&gt;"",Sheet2!B154,"")</f>
        <v>102.786</v>
      </c>
      <c r="C153">
        <f>IF(A153&lt;&gt;"",INDEX(Sheet2!D:D,MATCH(A153,Sheet2!C:C,0)),"")</f>
        <v>13.26</v>
      </c>
      <c r="D153">
        <f>IF(A153&lt;&gt;"",INDEX(Sheet2!F:F,MATCH(A153,Sheet2!E:E,0)),"")</f>
        <v>1.8853695324283559</v>
      </c>
      <c r="E153">
        <f t="shared" si="4"/>
        <v>-1.0447761194029892</v>
      </c>
      <c r="F153">
        <f t="shared" si="5"/>
        <v>-1.0502722199149288</v>
      </c>
      <c r="G153">
        <f>IF(A153&lt;&gt;"",INDEX(Sheet2!H:H,MATCH(A153,Sheet2!G:G,0)),"")</f>
        <v>2.4300000000000002</v>
      </c>
    </row>
    <row r="154" spans="1:7" x14ac:dyDescent="0.2">
      <c r="A154" s="1">
        <f>IF(Sheet2!I155=1,Sheet2!A155,"")</f>
        <v>43579</v>
      </c>
      <c r="B154">
        <f>IF(A154&lt;&gt;"",Sheet2!B155,"")</f>
        <v>102.952</v>
      </c>
      <c r="C154">
        <f>IF(A154&lt;&gt;"",INDEX(Sheet2!D:D,MATCH(A154,Sheet2!C:C,0)),"")</f>
        <v>13.2</v>
      </c>
      <c r="D154">
        <f>IF(A154&lt;&gt;"",INDEX(Sheet2!F:F,MATCH(A154,Sheet2!E:E,0)),"")</f>
        <v>1.893939393939394</v>
      </c>
      <c r="E154">
        <f t="shared" si="4"/>
        <v>-0.45248868778280921</v>
      </c>
      <c r="F154">
        <f t="shared" si="5"/>
        <v>-0.45351551653912625</v>
      </c>
      <c r="G154">
        <f>IF(A154&lt;&gt;"",INDEX(Sheet2!H:H,MATCH(A154,Sheet2!G:G,0)),"")</f>
        <v>2.42</v>
      </c>
    </row>
    <row r="155" spans="1:7" x14ac:dyDescent="0.2">
      <c r="A155" s="1">
        <f>IF(Sheet2!I156=1,Sheet2!A156,"")</f>
        <v>43580</v>
      </c>
      <c r="B155">
        <f>IF(A155&lt;&gt;"",Sheet2!B156,"")</f>
        <v>102.905</v>
      </c>
      <c r="C155">
        <f>IF(A155&lt;&gt;"",INDEX(Sheet2!D:D,MATCH(A155,Sheet2!C:C,0)),"")</f>
        <v>13.31</v>
      </c>
      <c r="D155">
        <f>IF(A155&lt;&gt;"",INDEX(Sheet2!F:F,MATCH(A155,Sheet2!E:E,0)),"")</f>
        <v>1.8782870022539442</v>
      </c>
      <c r="E155">
        <f t="shared" si="4"/>
        <v>0.83333333333334247</v>
      </c>
      <c r="F155">
        <f t="shared" si="5"/>
        <v>0.82988028146952841</v>
      </c>
      <c r="G155">
        <f>IF(A155&lt;&gt;"",INDEX(Sheet2!H:H,MATCH(A155,Sheet2!G:G,0)),"")</f>
        <v>2.42</v>
      </c>
    </row>
    <row r="156" spans="1:7" x14ac:dyDescent="0.2">
      <c r="A156" s="1">
        <f>IF(Sheet2!I157=1,Sheet2!A157,"")</f>
        <v>43581</v>
      </c>
      <c r="B156">
        <f>IF(A156&lt;&gt;"",Sheet2!B157,"")</f>
        <v>102.88800000000001</v>
      </c>
      <c r="C156">
        <f>IF(A156&lt;&gt;"",INDEX(Sheet2!D:D,MATCH(A156,Sheet2!C:C,0)),"")</f>
        <v>13.41</v>
      </c>
      <c r="D156">
        <f>IF(A156&lt;&gt;"",INDEX(Sheet2!F:F,MATCH(A156,Sheet2!E:E,0)),"")</f>
        <v>1.8642803877703205</v>
      </c>
      <c r="E156">
        <f t="shared" si="4"/>
        <v>0.7513148009015751</v>
      </c>
      <c r="F156">
        <f t="shared" si="5"/>
        <v>0.74850648865669267</v>
      </c>
      <c r="G156">
        <f>IF(A156&lt;&gt;"",INDEX(Sheet2!H:H,MATCH(A156,Sheet2!G:G,0)),"")</f>
        <v>2.41</v>
      </c>
    </row>
    <row r="157" spans="1:7" x14ac:dyDescent="0.2">
      <c r="A157" s="1">
        <f>IF(Sheet2!I158=1,Sheet2!A158,"")</f>
        <v>43584</v>
      </c>
      <c r="B157">
        <f>IF(A157&lt;&gt;"",Sheet2!B158,"")</f>
        <v>103.063</v>
      </c>
      <c r="C157">
        <f>IF(A157&lt;&gt;"",INDEX(Sheet2!D:D,MATCH(A157,Sheet2!C:C,0)),"")</f>
        <v>13.52</v>
      </c>
      <c r="D157">
        <f>IF(A157&lt;&gt;"",INDEX(Sheet2!F:F,MATCH(A157,Sheet2!E:E,0)),"")</f>
        <v>1.849112426035503</v>
      </c>
      <c r="E157">
        <f t="shared" si="4"/>
        <v>0.82028337061893686</v>
      </c>
      <c r="F157">
        <f t="shared" si="5"/>
        <v>0.81693733212309261</v>
      </c>
      <c r="G157">
        <f>IF(A157&lt;&gt;"",INDEX(Sheet2!H:H,MATCH(A157,Sheet2!G:G,0)),"")</f>
        <v>2.42</v>
      </c>
    </row>
    <row r="158" spans="1:7" x14ac:dyDescent="0.2">
      <c r="A158" s="1">
        <f>IF(Sheet2!I159=1,Sheet2!A159,"")</f>
        <v>43585</v>
      </c>
      <c r="B158">
        <f>IF(A158&lt;&gt;"",Sheet2!B159,"")</f>
        <v>103.29300000000001</v>
      </c>
      <c r="C158">
        <f>IF(A158&lt;&gt;"",INDEX(Sheet2!D:D,MATCH(A158,Sheet2!C:C,0)),"")</f>
        <v>13.3</v>
      </c>
      <c r="D158">
        <f>IF(A158&lt;&gt;"",INDEX(Sheet2!F:F,MATCH(A158,Sheet2!E:E,0)),"")</f>
        <v>1.8796992481203008</v>
      </c>
      <c r="E158">
        <f t="shared" si="4"/>
        <v>-1.6272189349112343</v>
      </c>
      <c r="F158">
        <f t="shared" si="5"/>
        <v>-1.6406035387109867</v>
      </c>
      <c r="G158">
        <f>IF(A158&lt;&gt;"",INDEX(Sheet2!H:H,MATCH(A158,Sheet2!G:G,0)),"")</f>
        <v>2.39</v>
      </c>
    </row>
    <row r="159" spans="1:7" x14ac:dyDescent="0.2">
      <c r="A159" s="1">
        <f>IF(Sheet2!I160=1,Sheet2!A160,"")</f>
        <v>43586</v>
      </c>
      <c r="B159">
        <f>IF(A159&lt;&gt;"",Sheet2!B160,"")</f>
        <v>103.333</v>
      </c>
      <c r="C159">
        <f>IF(A159&lt;&gt;"",INDEX(Sheet2!D:D,MATCH(A159,Sheet2!C:C,0)),"")</f>
        <v>13.18</v>
      </c>
      <c r="D159">
        <f>IF(A159&lt;&gt;"",INDEX(Sheet2!F:F,MATCH(A159,Sheet2!E:E,0)),"")</f>
        <v>1.896813353566009</v>
      </c>
      <c r="E159">
        <f t="shared" si="4"/>
        <v>-0.90225563909775186</v>
      </c>
      <c r="F159">
        <f t="shared" si="5"/>
        <v>-0.90635061533469641</v>
      </c>
      <c r="G159">
        <f>IF(A159&lt;&gt;"",INDEX(Sheet2!H:H,MATCH(A159,Sheet2!G:G,0)),"")</f>
        <v>2.39</v>
      </c>
    </row>
    <row r="160" spans="1:7" x14ac:dyDescent="0.2">
      <c r="A160" s="1">
        <f>IF(Sheet2!I161=1,Sheet2!A161,"")</f>
        <v>43587</v>
      </c>
      <c r="B160">
        <f>IF(A160&lt;&gt;"",Sheet2!B161,"")</f>
        <v>103.59</v>
      </c>
      <c r="C160">
        <f>IF(A160&lt;&gt;"",INDEX(Sheet2!D:D,MATCH(A160,Sheet2!C:C,0)),"")</f>
        <v>13.24</v>
      </c>
      <c r="D160">
        <f>IF(A160&lt;&gt;"",INDEX(Sheet2!F:F,MATCH(A160,Sheet2!E:E,0)),"")</f>
        <v>1.8882175226586102</v>
      </c>
      <c r="E160">
        <f t="shared" si="4"/>
        <v>0.45523520485584595</v>
      </c>
      <c r="F160">
        <f t="shared" si="5"/>
        <v>0.45420214345009857</v>
      </c>
      <c r="G160">
        <f>IF(A160&lt;&gt;"",INDEX(Sheet2!H:H,MATCH(A160,Sheet2!G:G,0)),"")</f>
        <v>2.41</v>
      </c>
    </row>
    <row r="161" spans="1:7" x14ac:dyDescent="0.2">
      <c r="A161" s="1">
        <f>IF(Sheet2!I162=1,Sheet2!A162,"")</f>
        <v>43588</v>
      </c>
      <c r="B161">
        <f>IF(A161&lt;&gt;"",Sheet2!B162,"")</f>
        <v>103.64700000000001</v>
      </c>
      <c r="C161">
        <f>IF(A161&lt;&gt;"",INDEX(Sheet2!D:D,MATCH(A161,Sheet2!C:C,0)),"")</f>
        <v>12.97</v>
      </c>
      <c r="D161">
        <f>IF(A161&lt;&gt;"",INDEX(Sheet2!F:F,MATCH(A161,Sheet2!E:E,0)),"")</f>
        <v>1.9275250578257515</v>
      </c>
      <c r="E161">
        <f t="shared" si="4"/>
        <v>-2.0392749244712958</v>
      </c>
      <c r="F161">
        <f t="shared" si="5"/>
        <v>-2.060355218050955</v>
      </c>
      <c r="G161">
        <f>IF(A161&lt;&gt;"",INDEX(Sheet2!H:H,MATCH(A161,Sheet2!G:G,0)),"")</f>
        <v>2.41</v>
      </c>
    </row>
    <row r="162" spans="1:7" x14ac:dyDescent="0.2">
      <c r="A162" s="1">
        <f>IF(Sheet2!I163=1,Sheet2!A163,"")</f>
        <v>43591</v>
      </c>
      <c r="B162">
        <f>IF(A162&lt;&gt;"",Sheet2!B163,"")</f>
        <v>103.46299999999999</v>
      </c>
      <c r="C162">
        <f>IF(A162&lt;&gt;"",INDEX(Sheet2!D:D,MATCH(A162,Sheet2!C:C,0)),"")</f>
        <v>12.69</v>
      </c>
      <c r="D162">
        <f>IF(A162&lt;&gt;"",INDEX(Sheet2!F:F,MATCH(A162,Sheet2!E:E,0)),"")</f>
        <v>1.9700551615445234</v>
      </c>
      <c r="E162">
        <f t="shared" si="4"/>
        <v>-2.1588280647648506</v>
      </c>
      <c r="F162">
        <f t="shared" si="5"/>
        <v>-2.1824716602056307</v>
      </c>
      <c r="G162">
        <f>IF(A162&lt;&gt;"",INDEX(Sheet2!H:H,MATCH(A162,Sheet2!G:G,0)),"")</f>
        <v>2.39</v>
      </c>
    </row>
    <row r="163" spans="1:7" x14ac:dyDescent="0.2">
      <c r="A163" s="1">
        <f>IF(Sheet2!I164=1,Sheet2!A164,"")</f>
        <v>43592</v>
      </c>
      <c r="B163">
        <f>IF(A163&lt;&gt;"",Sheet2!B164,"")</f>
        <v>103.009</v>
      </c>
      <c r="C163">
        <f>IF(A163&lt;&gt;"",INDEX(Sheet2!D:D,MATCH(A163,Sheet2!C:C,0)),"")</f>
        <v>12.41</v>
      </c>
      <c r="D163">
        <f>IF(A163&lt;&gt;"",INDEX(Sheet2!F:F,MATCH(A163,Sheet2!E:E,0)),"")</f>
        <v>2.0145044319097503</v>
      </c>
      <c r="E163">
        <f t="shared" si="4"/>
        <v>-2.2064617809298612</v>
      </c>
      <c r="F163">
        <f t="shared" si="5"/>
        <v>-2.2311682509780368</v>
      </c>
      <c r="G163">
        <f>IF(A163&lt;&gt;"",INDEX(Sheet2!H:H,MATCH(A163,Sheet2!G:G,0)),"")</f>
        <v>2.37</v>
      </c>
    </row>
    <row r="164" spans="1:7" x14ac:dyDescent="0.2">
      <c r="A164" s="1">
        <f>IF(Sheet2!I165=1,Sheet2!A165,"")</f>
        <v>43593</v>
      </c>
      <c r="B164">
        <f>IF(A164&lt;&gt;"",Sheet2!B165,"")</f>
        <v>102.651</v>
      </c>
      <c r="C164">
        <f>IF(A164&lt;&gt;"",INDEX(Sheet2!D:D,MATCH(A164,Sheet2!C:C,0)),"")</f>
        <v>12.45</v>
      </c>
      <c r="D164">
        <f>IF(A164&lt;&gt;"",INDEX(Sheet2!F:F,MATCH(A164,Sheet2!E:E,0)),"")</f>
        <v>2.0080321285140563</v>
      </c>
      <c r="E164">
        <f t="shared" si="4"/>
        <v>0.32232070910555316</v>
      </c>
      <c r="F164">
        <f t="shared" si="5"/>
        <v>0.32180236942007934</v>
      </c>
      <c r="G164">
        <f>IF(A164&lt;&gt;"",INDEX(Sheet2!H:H,MATCH(A164,Sheet2!G:G,0)),"")</f>
        <v>2.37</v>
      </c>
    </row>
    <row r="165" spans="1:7" x14ac:dyDescent="0.2">
      <c r="A165" s="1">
        <f>IF(Sheet2!I166=1,Sheet2!A166,"")</f>
        <v>43594</v>
      </c>
      <c r="B165">
        <f>IF(A165&lt;&gt;"",Sheet2!B166,"")</f>
        <v>102.249</v>
      </c>
      <c r="C165">
        <f>IF(A165&lt;&gt;"",INDEX(Sheet2!D:D,MATCH(A165,Sheet2!C:C,0)),"")</f>
        <v>12.31</v>
      </c>
      <c r="D165">
        <f>IF(A165&lt;&gt;"",INDEX(Sheet2!F:F,MATCH(A165,Sheet2!E:E,0)),"")</f>
        <v>2.0308692120227456</v>
      </c>
      <c r="E165">
        <f t="shared" si="4"/>
        <v>-1.1244979919678619</v>
      </c>
      <c r="F165">
        <f t="shared" si="5"/>
        <v>-1.1308682714354419</v>
      </c>
      <c r="G165">
        <f>IF(A165&lt;&gt;"",INDEX(Sheet2!H:H,MATCH(A165,Sheet2!G:G,0)),"")</f>
        <v>2.36</v>
      </c>
    </row>
    <row r="166" spans="1:7" x14ac:dyDescent="0.2">
      <c r="A166" s="1">
        <f>IF(Sheet2!I167=1,Sheet2!A167,"")</f>
        <v>43595</v>
      </c>
      <c r="B166">
        <f>IF(A166&lt;&gt;"",Sheet2!B167,"")</f>
        <v>102.645</v>
      </c>
      <c r="C166">
        <f>IF(A166&lt;&gt;"",INDEX(Sheet2!D:D,MATCH(A166,Sheet2!C:C,0)),"")</f>
        <v>12.33</v>
      </c>
      <c r="D166">
        <f>IF(A166&lt;&gt;"",INDEX(Sheet2!F:F,MATCH(A166,Sheet2!E:E,0)),"")</f>
        <v>2.0275750202757501</v>
      </c>
      <c r="E166">
        <f t="shared" si="4"/>
        <v>0.16246953696181618</v>
      </c>
      <c r="F166">
        <f t="shared" si="5"/>
        <v>0.16233769798907699</v>
      </c>
      <c r="G166">
        <f>IF(A166&lt;&gt;"",INDEX(Sheet2!H:H,MATCH(A166,Sheet2!G:G,0)),"")</f>
        <v>2.36</v>
      </c>
    </row>
    <row r="167" spans="1:7" x14ac:dyDescent="0.2">
      <c r="A167" s="1">
        <f>IF(Sheet2!I168=1,Sheet2!A168,"")</f>
        <v>43598</v>
      </c>
      <c r="B167">
        <f>IF(A167&lt;&gt;"",Sheet2!B168,"")</f>
        <v>102.42400000000001</v>
      </c>
      <c r="C167">
        <f>IF(A167&lt;&gt;"",INDEX(Sheet2!D:D,MATCH(A167,Sheet2!C:C,0)),"")</f>
        <v>11.76</v>
      </c>
      <c r="D167">
        <f>IF(A167&lt;&gt;"",INDEX(Sheet2!F:F,MATCH(A167,Sheet2!E:E,0)),"")</f>
        <v>2.1258503401360542</v>
      </c>
      <c r="E167">
        <f t="shared" si="4"/>
        <v>-4.6228710462287124</v>
      </c>
      <c r="F167">
        <f t="shared" si="5"/>
        <v>-4.733137470577212</v>
      </c>
      <c r="G167">
        <f>IF(A167&lt;&gt;"",INDEX(Sheet2!H:H,MATCH(A167,Sheet2!G:G,0)),"")</f>
        <v>2.3199999999999998</v>
      </c>
    </row>
    <row r="168" spans="1:7" x14ac:dyDescent="0.2">
      <c r="A168" s="1">
        <f>IF(Sheet2!I169=1,Sheet2!A169,"")</f>
        <v>43599</v>
      </c>
      <c r="B168">
        <f>IF(A168&lt;&gt;"",Sheet2!B169,"")</f>
        <v>102.623</v>
      </c>
      <c r="C168">
        <f>IF(A168&lt;&gt;"",INDEX(Sheet2!D:D,MATCH(A168,Sheet2!C:C,0)),"")</f>
        <v>11.86</v>
      </c>
      <c r="D168">
        <f>IF(A168&lt;&gt;"",INDEX(Sheet2!F:F,MATCH(A168,Sheet2!E:E,0)),"")</f>
        <v>2.1079258010118047</v>
      </c>
      <c r="E168">
        <f t="shared" si="4"/>
        <v>0.85034013605441872</v>
      </c>
      <c r="F168">
        <f t="shared" si="5"/>
        <v>0.84674510990985963</v>
      </c>
      <c r="G168">
        <f>IF(A168&lt;&gt;"",INDEX(Sheet2!H:H,MATCH(A168,Sheet2!G:G,0)),"")</f>
        <v>2.3199999999999998</v>
      </c>
    </row>
    <row r="169" spans="1:7" x14ac:dyDescent="0.2">
      <c r="A169" s="1">
        <f>IF(Sheet2!I170=1,Sheet2!A170,"")</f>
        <v>43600</v>
      </c>
      <c r="B169">
        <f>IF(A169&lt;&gt;"",Sheet2!B170,"")</f>
        <v>102.72499999999999</v>
      </c>
      <c r="C169">
        <f>IF(A169&lt;&gt;"",INDEX(Sheet2!D:D,MATCH(A169,Sheet2!C:C,0)),"")</f>
        <v>11.86</v>
      </c>
      <c r="D169">
        <f>IF(A169&lt;&gt;"",INDEX(Sheet2!F:F,MATCH(A169,Sheet2!E:E,0)),"")</f>
        <v>2.1079258010118047</v>
      </c>
      <c r="E169">
        <f t="shared" si="4"/>
        <v>0</v>
      </c>
      <c r="F169">
        <f t="shared" si="5"/>
        <v>0</v>
      </c>
      <c r="G169">
        <f>IF(A169&lt;&gt;"",INDEX(Sheet2!H:H,MATCH(A169,Sheet2!G:G,0)),"")</f>
        <v>2.2999999999999998</v>
      </c>
    </row>
    <row r="170" spans="1:7" x14ac:dyDescent="0.2">
      <c r="A170" s="1">
        <f>IF(Sheet2!I171=1,Sheet2!A171,"")</f>
        <v>43601</v>
      </c>
      <c r="B170">
        <f>IF(A170&lt;&gt;"",Sheet2!B171,"")</f>
        <v>103.03100000000001</v>
      </c>
      <c r="C170">
        <f>IF(A170&lt;&gt;"",INDEX(Sheet2!D:D,MATCH(A170,Sheet2!C:C,0)),"")</f>
        <v>11.92</v>
      </c>
      <c r="D170">
        <f>IF(A170&lt;&gt;"",INDEX(Sheet2!F:F,MATCH(A170,Sheet2!E:E,0)),"")</f>
        <v>2.0973154362416109</v>
      </c>
      <c r="E170">
        <f t="shared" si="4"/>
        <v>0.50590219224283728</v>
      </c>
      <c r="F170">
        <f t="shared" si="5"/>
        <v>0.50462680676244398</v>
      </c>
      <c r="G170">
        <f>IF(A170&lt;&gt;"",INDEX(Sheet2!H:H,MATCH(A170,Sheet2!G:G,0)),"")</f>
        <v>2.33</v>
      </c>
    </row>
    <row r="171" spans="1:7" x14ac:dyDescent="0.2">
      <c r="A171" s="1">
        <f>IF(Sheet2!I172=1,Sheet2!A172,"")</f>
        <v>43602</v>
      </c>
      <c r="B171">
        <f>IF(A171&lt;&gt;"",Sheet2!B172,"")</f>
        <v>103.131</v>
      </c>
      <c r="C171">
        <f>IF(A171&lt;&gt;"",INDEX(Sheet2!D:D,MATCH(A171,Sheet2!C:C,0)),"")</f>
        <v>11.79</v>
      </c>
      <c r="D171">
        <f>IF(A171&lt;&gt;"",INDEX(Sheet2!F:F,MATCH(A171,Sheet2!E:E,0)),"")</f>
        <v>2.1204410517387617</v>
      </c>
      <c r="E171">
        <f t="shared" si="4"/>
        <v>-1.0906040268456441</v>
      </c>
      <c r="F171">
        <f t="shared" si="5"/>
        <v>-1.0965947087924195</v>
      </c>
      <c r="G171">
        <f>IF(A171&lt;&gt;"",INDEX(Sheet2!H:H,MATCH(A171,Sheet2!G:G,0)),"")</f>
        <v>2.33</v>
      </c>
    </row>
    <row r="172" spans="1:7" x14ac:dyDescent="0.2">
      <c r="A172" s="1">
        <f>IF(Sheet2!I173=1,Sheet2!A173,"")</f>
        <v>43605</v>
      </c>
      <c r="B172">
        <f>IF(A172&lt;&gt;"",Sheet2!B173,"")</f>
        <v>102.89400000000001</v>
      </c>
      <c r="C172">
        <f>IF(A172&lt;&gt;"",INDEX(Sheet2!D:D,MATCH(A172,Sheet2!C:C,0)),"")</f>
        <v>11.73</v>
      </c>
      <c r="D172">
        <f>IF(A172&lt;&gt;"",INDEX(Sheet2!F:F,MATCH(A172,Sheet2!E:E,0)),"")</f>
        <v>2.1312872975277068</v>
      </c>
      <c r="E172">
        <f t="shared" si="4"/>
        <v>-0.50890585241729203</v>
      </c>
      <c r="F172">
        <f t="shared" si="5"/>
        <v>-0.51020518838953988</v>
      </c>
      <c r="G172">
        <f>IF(A172&lt;&gt;"",INDEX(Sheet2!H:H,MATCH(A172,Sheet2!G:G,0)),"")</f>
        <v>2.34</v>
      </c>
    </row>
    <row r="173" spans="1:7" x14ac:dyDescent="0.2">
      <c r="A173" s="1">
        <f>IF(Sheet2!I174=1,Sheet2!A174,"")</f>
        <v>43606</v>
      </c>
      <c r="B173">
        <f>IF(A173&lt;&gt;"",Sheet2!B174,"")</f>
        <v>102.849</v>
      </c>
      <c r="C173">
        <f>IF(A173&lt;&gt;"",INDEX(Sheet2!D:D,MATCH(A173,Sheet2!C:C,0)),"")</f>
        <v>11.9</v>
      </c>
      <c r="D173">
        <f>IF(A173&lt;&gt;"",INDEX(Sheet2!F:F,MATCH(A173,Sheet2!E:E,0)),"")</f>
        <v>2.1008403361344534</v>
      </c>
      <c r="E173">
        <f t="shared" si="4"/>
        <v>1.4492753623188399</v>
      </c>
      <c r="F173">
        <f t="shared" si="5"/>
        <v>1.4388737452099671</v>
      </c>
      <c r="G173">
        <f>IF(A173&lt;&gt;"",INDEX(Sheet2!H:H,MATCH(A173,Sheet2!G:G,0)),"")</f>
        <v>2.36</v>
      </c>
    </row>
    <row r="174" spans="1:7" x14ac:dyDescent="0.2">
      <c r="A174" s="1">
        <f>IF(Sheet2!I175=1,Sheet2!A175,"")</f>
        <v>43607</v>
      </c>
      <c r="B174">
        <f>IF(A174&lt;&gt;"",Sheet2!B175,"")</f>
        <v>102.627</v>
      </c>
      <c r="C174">
        <f>IF(A174&lt;&gt;"",INDEX(Sheet2!D:D,MATCH(A174,Sheet2!C:C,0)),"")</f>
        <v>11.74</v>
      </c>
      <c r="D174">
        <f>IF(A174&lt;&gt;"",INDEX(Sheet2!F:F,MATCH(A174,Sheet2!E:E,0)),"")</f>
        <v>2.1294718909710393</v>
      </c>
      <c r="E174">
        <f t="shared" si="4"/>
        <v>-1.3445378151260516</v>
      </c>
      <c r="F174">
        <f t="shared" si="5"/>
        <v>-1.3536585717533376</v>
      </c>
      <c r="G174">
        <f>IF(A174&lt;&gt;"",INDEX(Sheet2!H:H,MATCH(A174,Sheet2!G:G,0)),"")</f>
        <v>2.37</v>
      </c>
    </row>
    <row r="175" spans="1:7" x14ac:dyDescent="0.2">
      <c r="A175" s="1">
        <f>IF(Sheet2!I176=1,Sheet2!A176,"")</f>
        <v>43608</v>
      </c>
      <c r="B175">
        <f>IF(A175&lt;&gt;"",Sheet2!B176,"")</f>
        <v>102.15900000000001</v>
      </c>
      <c r="C175">
        <f>IF(A175&lt;&gt;"",INDEX(Sheet2!D:D,MATCH(A175,Sheet2!C:C,0)),"")</f>
        <v>11.54</v>
      </c>
      <c r="D175">
        <f>IF(A175&lt;&gt;"",INDEX(Sheet2!F:F,MATCH(A175,Sheet2!E:E,0)),"")</f>
        <v>2.1663778162911611</v>
      </c>
      <c r="E175">
        <f t="shared" si="4"/>
        <v>-1.7035775127768402</v>
      </c>
      <c r="F175">
        <f t="shared" si="5"/>
        <v>-1.7182553319997014</v>
      </c>
      <c r="G175">
        <f>IF(A175&lt;&gt;"",INDEX(Sheet2!H:H,MATCH(A175,Sheet2!G:G,0)),"")</f>
        <v>2.3199999999999998</v>
      </c>
    </row>
    <row r="176" spans="1:7" x14ac:dyDescent="0.2">
      <c r="A176" s="1">
        <f>IF(Sheet2!I177=1,Sheet2!A177,"")</f>
        <v>43609</v>
      </c>
      <c r="B176">
        <f>IF(A176&lt;&gt;"",Sheet2!B177,"")</f>
        <v>102.36199999999999</v>
      </c>
      <c r="C176">
        <f>IF(A176&lt;&gt;"",INDEX(Sheet2!D:D,MATCH(A176,Sheet2!C:C,0)),"")</f>
        <v>11.64</v>
      </c>
      <c r="D176">
        <f>IF(A176&lt;&gt;"",INDEX(Sheet2!F:F,MATCH(A176,Sheet2!E:E,0)),"")</f>
        <v>2.1477663230240549</v>
      </c>
      <c r="E176">
        <f t="shared" si="4"/>
        <v>0.86655112651647692</v>
      </c>
      <c r="F176">
        <f t="shared" si="5"/>
        <v>0.86281812233384092</v>
      </c>
      <c r="G176">
        <f>IF(A176&lt;&gt;"",INDEX(Sheet2!H:H,MATCH(A176,Sheet2!G:G,0)),"")</f>
        <v>2.33</v>
      </c>
    </row>
    <row r="177" spans="1:7" x14ac:dyDescent="0.2">
      <c r="A177" s="1">
        <f>IF(Sheet2!I178=1,Sheet2!A178,"")</f>
        <v>43613</v>
      </c>
      <c r="B177">
        <f>IF(A177&lt;&gt;"",Sheet2!B178,"")</f>
        <v>102.29600000000001</v>
      </c>
      <c r="C177">
        <f>IF(A177&lt;&gt;"",INDEX(Sheet2!D:D,MATCH(A177,Sheet2!C:C,0)),"")</f>
        <v>11.52</v>
      </c>
      <c r="D177">
        <f>IF(A177&lt;&gt;"",INDEX(Sheet2!F:F,MATCH(A177,Sheet2!E:E,0)),"")</f>
        <v>2.1701388888888888</v>
      </c>
      <c r="E177">
        <f t="shared" si="4"/>
        <v>-1.0309278350515549</v>
      </c>
      <c r="F177">
        <f t="shared" si="5"/>
        <v>-1.0362787035546659</v>
      </c>
      <c r="G177">
        <f>IF(A177&lt;&gt;"",INDEX(Sheet2!H:H,MATCH(A177,Sheet2!G:G,0)),"")</f>
        <v>2.31</v>
      </c>
    </row>
    <row r="178" spans="1:7" x14ac:dyDescent="0.2">
      <c r="A178" s="1">
        <f>IF(Sheet2!I179=1,Sheet2!A179,"")</f>
        <v>43614</v>
      </c>
      <c r="B178">
        <f>IF(A178&lt;&gt;"",Sheet2!B179,"")</f>
        <v>101.98</v>
      </c>
      <c r="C178">
        <f>IF(A178&lt;&gt;"",INDEX(Sheet2!D:D,MATCH(A178,Sheet2!C:C,0)),"")</f>
        <v>11.47</v>
      </c>
      <c r="D178">
        <f>IF(A178&lt;&gt;"",INDEX(Sheet2!F:F,MATCH(A178,Sheet2!E:E,0)),"")</f>
        <v>2.1795989537925022</v>
      </c>
      <c r="E178">
        <f t="shared" si="4"/>
        <v>-0.43402777777776852</v>
      </c>
      <c r="F178">
        <f t="shared" si="5"/>
        <v>-0.43497241264657588</v>
      </c>
      <c r="G178">
        <f>IF(A178&lt;&gt;"",INDEX(Sheet2!H:H,MATCH(A178,Sheet2!G:G,0)),"")</f>
        <v>2.2999999999999998</v>
      </c>
    </row>
    <row r="179" spans="1:7" x14ac:dyDescent="0.2">
      <c r="A179" s="1">
        <f>IF(Sheet2!I180=1,Sheet2!A180,"")</f>
        <v>43615</v>
      </c>
      <c r="B179">
        <f>IF(A179&lt;&gt;"",Sheet2!B180,"")</f>
        <v>102.277</v>
      </c>
      <c r="C179">
        <f>IF(A179&lt;&gt;"",INDEX(Sheet2!D:D,MATCH(A179,Sheet2!C:C,0)),"")</f>
        <v>11.44</v>
      </c>
      <c r="D179">
        <f>IF(A179&lt;&gt;"",INDEX(Sheet2!F:F,MATCH(A179,Sheet2!E:E,0)),"")</f>
        <v>2.1853146853146854</v>
      </c>
      <c r="E179">
        <f t="shared" si="4"/>
        <v>-0.26155187445511013</v>
      </c>
      <c r="F179">
        <f t="shared" si="5"/>
        <v>-0.26189451896276056</v>
      </c>
      <c r="G179">
        <f>IF(A179&lt;&gt;"",INDEX(Sheet2!H:H,MATCH(A179,Sheet2!G:G,0)),"")</f>
        <v>2.29</v>
      </c>
    </row>
    <row r="180" spans="1:7" x14ac:dyDescent="0.2">
      <c r="A180" s="1">
        <f>IF(Sheet2!I181=1,Sheet2!A181,"")</f>
        <v>43616</v>
      </c>
      <c r="B180">
        <f>IF(A180&lt;&gt;"",Sheet2!B181,"")</f>
        <v>102.03</v>
      </c>
      <c r="C180">
        <f>IF(A180&lt;&gt;"",INDEX(Sheet2!D:D,MATCH(A180,Sheet2!C:C,0)),"")</f>
        <v>11.27</v>
      </c>
      <c r="D180">
        <f>IF(A180&lt;&gt;"",INDEX(Sheet2!F:F,MATCH(A180,Sheet2!E:E,0)),"")</f>
        <v>2.2182786157941439</v>
      </c>
      <c r="E180">
        <f t="shared" si="4"/>
        <v>-1.4860139860139854</v>
      </c>
      <c r="F180">
        <f t="shared" si="5"/>
        <v>-1.4971657899966946</v>
      </c>
      <c r="G180">
        <f>IF(A180&lt;&gt;"",INDEX(Sheet2!H:H,MATCH(A180,Sheet2!G:G,0)),"")</f>
        <v>2.21</v>
      </c>
    </row>
    <row r="181" spans="1:7" x14ac:dyDescent="0.2">
      <c r="A181" s="1">
        <f>IF(Sheet2!I182=1,Sheet2!A182,"")</f>
        <v>43619</v>
      </c>
      <c r="B181">
        <f>IF(A181&lt;&gt;"",Sheet2!B182,"")</f>
        <v>102.021</v>
      </c>
      <c r="C181">
        <f>IF(A181&lt;&gt;"",INDEX(Sheet2!D:D,MATCH(A181,Sheet2!C:C,0)),"")</f>
        <v>11.3</v>
      </c>
      <c r="D181">
        <f>IF(A181&lt;&gt;"",INDEX(Sheet2!F:F,MATCH(A181,Sheet2!E:E,0)),"")</f>
        <v>2.2123893805309733</v>
      </c>
      <c r="E181">
        <f t="shared" si="4"/>
        <v>0.26619343389530736</v>
      </c>
      <c r="F181">
        <f t="shared" si="5"/>
        <v>0.26583976666100989</v>
      </c>
      <c r="G181">
        <f>IF(A181&lt;&gt;"",INDEX(Sheet2!H:H,MATCH(A181,Sheet2!G:G,0)),"")</f>
        <v>2.11</v>
      </c>
    </row>
    <row r="182" spans="1:7" x14ac:dyDescent="0.2">
      <c r="A182" s="1">
        <f>IF(Sheet2!I183=1,Sheet2!A183,"")</f>
        <v>43620</v>
      </c>
      <c r="B182">
        <f>IF(A182&lt;&gt;"",Sheet2!B183,"")</f>
        <v>102.673</v>
      </c>
      <c r="C182">
        <f>IF(A182&lt;&gt;"",INDEX(Sheet2!D:D,MATCH(A182,Sheet2!C:C,0)),"")</f>
        <v>11.74</v>
      </c>
      <c r="D182">
        <f>IF(A182&lt;&gt;"",INDEX(Sheet2!F:F,MATCH(A182,Sheet2!E:E,0)),"")</f>
        <v>2.1294718909710393</v>
      </c>
      <c r="E182">
        <f t="shared" si="4"/>
        <v>3.8938053097345082</v>
      </c>
      <c r="F182">
        <f t="shared" si="5"/>
        <v>3.8199088681655482</v>
      </c>
      <c r="G182">
        <f>IF(A182&lt;&gt;"",INDEX(Sheet2!H:H,MATCH(A182,Sheet2!G:G,0)),"")</f>
        <v>2.11</v>
      </c>
    </row>
    <row r="183" spans="1:7" x14ac:dyDescent="0.2">
      <c r="A183" s="1">
        <f>IF(Sheet2!I184=1,Sheet2!A184,"")</f>
        <v>43621</v>
      </c>
      <c r="B183">
        <f>IF(A183&lt;&gt;"",Sheet2!B184,"")</f>
        <v>103.143</v>
      </c>
      <c r="C183">
        <f>IF(A183&lt;&gt;"",INDEX(Sheet2!D:D,MATCH(A183,Sheet2!C:C,0)),"")</f>
        <v>11.71</v>
      </c>
      <c r="D183">
        <f>IF(A183&lt;&gt;"",INDEX(Sheet2!F:F,MATCH(A183,Sheet2!E:E,0)),"")</f>
        <v>2.134927412467976</v>
      </c>
      <c r="E183">
        <f t="shared" si="4"/>
        <v>-0.25553662691651924</v>
      </c>
      <c r="F183">
        <f t="shared" si="5"/>
        <v>-0.25586367903243623</v>
      </c>
      <c r="G183">
        <f>IF(A183&lt;&gt;"",INDEX(Sheet2!H:H,MATCH(A183,Sheet2!G:G,0)),"")</f>
        <v>2.04</v>
      </c>
    </row>
    <row r="184" spans="1:7" x14ac:dyDescent="0.2">
      <c r="A184" s="1">
        <f>IF(Sheet2!I185=1,Sheet2!A185,"")</f>
        <v>43622</v>
      </c>
      <c r="B184">
        <f>IF(A184&lt;&gt;"",Sheet2!B185,"")</f>
        <v>103.33</v>
      </c>
      <c r="C184">
        <f>IF(A184&lt;&gt;"",INDEX(Sheet2!D:D,MATCH(A184,Sheet2!C:C,0)),"")</f>
        <v>11.6</v>
      </c>
      <c r="D184">
        <f>IF(A184&lt;&gt;"",INDEX(Sheet2!F:F,MATCH(A184,Sheet2!E:E,0)),"")</f>
        <v>2.1551724137931036</v>
      </c>
      <c r="E184">
        <f t="shared" si="4"/>
        <v>-0.93936806148591978</v>
      </c>
      <c r="F184">
        <f t="shared" si="5"/>
        <v>-0.94380794973071525</v>
      </c>
      <c r="G184">
        <f>IF(A184&lt;&gt;"",INDEX(Sheet2!H:H,MATCH(A184,Sheet2!G:G,0)),"")</f>
        <v>2.02</v>
      </c>
    </row>
    <row r="185" spans="1:7" x14ac:dyDescent="0.2">
      <c r="A185" s="1">
        <f>IF(Sheet2!I186=1,Sheet2!A186,"")</f>
        <v>43623</v>
      </c>
      <c r="B185">
        <f>IF(A185&lt;&gt;"",Sheet2!B186,"")</f>
        <v>103.545</v>
      </c>
      <c r="C185">
        <f>IF(A185&lt;&gt;"",INDEX(Sheet2!D:D,MATCH(A185,Sheet2!C:C,0)),"")</f>
        <v>11.54</v>
      </c>
      <c r="D185">
        <f>IF(A185&lt;&gt;"",INDEX(Sheet2!F:F,MATCH(A185,Sheet2!E:E,0)),"")</f>
        <v>2.1663778162911611</v>
      </c>
      <c r="E185">
        <f t="shared" si="4"/>
        <v>-0.51724137931034919</v>
      </c>
      <c r="F185">
        <f t="shared" si="5"/>
        <v>-0.51858370323655256</v>
      </c>
      <c r="G185">
        <f>IF(A185&lt;&gt;"",INDEX(Sheet2!H:H,MATCH(A185,Sheet2!G:G,0)),"")</f>
        <v>1.97</v>
      </c>
    </row>
    <row r="186" spans="1:7" x14ac:dyDescent="0.2">
      <c r="A186" s="1">
        <f>IF(Sheet2!I187=1,Sheet2!A187,"")</f>
        <v>43626</v>
      </c>
      <c r="B186">
        <f>IF(A186&lt;&gt;"",Sheet2!B187,"")</f>
        <v>103.905</v>
      </c>
      <c r="C186">
        <f>IF(A186&lt;&gt;"",INDEX(Sheet2!D:D,MATCH(A186,Sheet2!C:C,0)),"")</f>
        <v>11.63</v>
      </c>
      <c r="D186">
        <f>IF(A186&lt;&gt;"",INDEX(Sheet2!F:F,MATCH(A186,Sheet2!E:E,0)),"")</f>
        <v>2.1496130696474633</v>
      </c>
      <c r="E186">
        <f t="shared" si="4"/>
        <v>0.77989601386483232</v>
      </c>
      <c r="F186">
        <f t="shared" si="5"/>
        <v>0.77687054506197084</v>
      </c>
      <c r="G186">
        <f>IF(A186&lt;&gt;"",INDEX(Sheet2!H:H,MATCH(A186,Sheet2!G:G,0)),"")</f>
        <v>2.0299999999999998</v>
      </c>
    </row>
    <row r="187" spans="1:7" x14ac:dyDescent="0.2">
      <c r="A187" s="1">
        <f>IF(Sheet2!I188=1,Sheet2!A188,"")</f>
        <v>43627</v>
      </c>
      <c r="B187">
        <f>IF(A187&lt;&gt;"",Sheet2!B188,"")</f>
        <v>104.203</v>
      </c>
      <c r="C187">
        <f>IF(A187&lt;&gt;"",INDEX(Sheet2!D:D,MATCH(A187,Sheet2!C:C,0)),"")</f>
        <v>11.72</v>
      </c>
      <c r="D187">
        <f>IF(A187&lt;&gt;"",INDEX(Sheet2!F:F,MATCH(A187,Sheet2!E:E,0)),"")</f>
        <v>2.1331058020477816</v>
      </c>
      <c r="E187">
        <f t="shared" si="4"/>
        <v>0.77386070507308558</v>
      </c>
      <c r="F187">
        <f t="shared" si="5"/>
        <v>0.77088176182934487</v>
      </c>
      <c r="G187">
        <f>IF(A187&lt;&gt;"",INDEX(Sheet2!H:H,MATCH(A187,Sheet2!G:G,0)),"")</f>
        <v>2.0499999999999998</v>
      </c>
    </row>
    <row r="188" spans="1:7" x14ac:dyDescent="0.2">
      <c r="A188" s="1">
        <f>IF(Sheet2!I189=1,Sheet2!A189,"")</f>
        <v>43628</v>
      </c>
      <c r="B188">
        <f>IF(A188&lt;&gt;"",Sheet2!B189,"")</f>
        <v>104.108</v>
      </c>
      <c r="C188">
        <f>IF(A188&lt;&gt;"",INDEX(Sheet2!D:D,MATCH(A188,Sheet2!C:C,0)),"")</f>
        <v>11.49</v>
      </c>
      <c r="D188">
        <f>IF(A188&lt;&gt;"",INDEX(Sheet2!F:F,MATCH(A188,Sheet2!E:E,0)),"")</f>
        <v>2.1758050478677111</v>
      </c>
      <c r="E188">
        <f t="shared" si="4"/>
        <v>-1.9624573378839625</v>
      </c>
      <c r="F188">
        <f t="shared" si="5"/>
        <v>-1.9819692288202257</v>
      </c>
      <c r="G188">
        <f>IF(A188&lt;&gt;"",INDEX(Sheet2!H:H,MATCH(A188,Sheet2!G:G,0)),"")</f>
        <v>2.02</v>
      </c>
    </row>
    <row r="189" spans="1:7" x14ac:dyDescent="0.2">
      <c r="A189" s="1">
        <f>IF(Sheet2!I190=1,Sheet2!A190,"")</f>
        <v>43629</v>
      </c>
      <c r="B189">
        <f>IF(A189&lt;&gt;"",Sheet2!B190,"")</f>
        <v>104.26</v>
      </c>
      <c r="C189">
        <f>IF(A189&lt;&gt;"",INDEX(Sheet2!D:D,MATCH(A189,Sheet2!C:C,0)),"")</f>
        <v>11.54</v>
      </c>
      <c r="D189">
        <f>IF(A189&lt;&gt;"",INDEX(Sheet2!F:F,MATCH(A189,Sheet2!E:E,0)),"")</f>
        <v>2.1663778162911611</v>
      </c>
      <c r="E189">
        <f t="shared" si="4"/>
        <v>0.43516100957353293</v>
      </c>
      <c r="F189">
        <f t="shared" si="5"/>
        <v>0.43421692192890271</v>
      </c>
      <c r="G189">
        <f>IF(A189&lt;&gt;"",INDEX(Sheet2!H:H,MATCH(A189,Sheet2!G:G,0)),"")</f>
        <v>2</v>
      </c>
    </row>
    <row r="190" spans="1:7" x14ac:dyDescent="0.2">
      <c r="A190" s="1">
        <f>IF(Sheet2!I191=1,Sheet2!A191,"")</f>
        <v>43630</v>
      </c>
      <c r="B190">
        <f>IF(A190&lt;&gt;"",Sheet2!B191,"")</f>
        <v>104.273</v>
      </c>
      <c r="C190">
        <f>IF(A190&lt;&gt;"",INDEX(Sheet2!D:D,MATCH(A190,Sheet2!C:C,0)),"")</f>
        <v>11.45</v>
      </c>
      <c r="D190">
        <f>IF(A190&lt;&gt;"",INDEX(Sheet2!F:F,MATCH(A190,Sheet2!E:E,0)),"")</f>
        <v>2.1834061135371181</v>
      </c>
      <c r="E190">
        <f t="shared" si="4"/>
        <v>-0.77989601386481677</v>
      </c>
      <c r="F190">
        <f t="shared" si="5"/>
        <v>-0.78295310797047812</v>
      </c>
      <c r="G190">
        <f>IF(A190&lt;&gt;"",INDEX(Sheet2!H:H,MATCH(A190,Sheet2!G:G,0)),"")</f>
        <v>2</v>
      </c>
    </row>
    <row r="191" spans="1:7" x14ac:dyDescent="0.2">
      <c r="A191" s="1">
        <f>IF(Sheet2!I192=1,Sheet2!A192,"")</f>
        <v>43633</v>
      </c>
      <c r="B191">
        <f>IF(A191&lt;&gt;"",Sheet2!B192,"")</f>
        <v>104.595</v>
      </c>
      <c r="C191">
        <f>IF(A191&lt;&gt;"",INDEX(Sheet2!D:D,MATCH(A191,Sheet2!C:C,0)),"")</f>
        <v>11.4</v>
      </c>
      <c r="D191">
        <f>IF(A191&lt;&gt;"",INDEX(Sheet2!F:F,MATCH(A191,Sheet2!E:E,0)),"")</f>
        <v>2.1929824561403506</v>
      </c>
      <c r="E191">
        <f t="shared" si="4"/>
        <v>-0.43668122270741427</v>
      </c>
      <c r="F191">
        <f t="shared" si="5"/>
        <v>-0.43763745997987774</v>
      </c>
      <c r="G191">
        <f>IF(A191&lt;&gt;"",INDEX(Sheet2!H:H,MATCH(A191,Sheet2!G:G,0)),"")</f>
        <v>2.0299999999999998</v>
      </c>
    </row>
    <row r="192" spans="1:7" x14ac:dyDescent="0.2">
      <c r="A192" s="1">
        <f>IF(Sheet2!I193=1,Sheet2!A193,"")</f>
        <v>43634</v>
      </c>
      <c r="B192">
        <f>IF(A192&lt;&gt;"",Sheet2!B193,"")</f>
        <v>105.619</v>
      </c>
      <c r="C192">
        <f>IF(A192&lt;&gt;"",INDEX(Sheet2!D:D,MATCH(A192,Sheet2!C:C,0)),"")</f>
        <v>11.6</v>
      </c>
      <c r="D192">
        <f>IF(A192&lt;&gt;"",INDEX(Sheet2!F:F,MATCH(A192,Sheet2!E:E,0)),"")</f>
        <v>2.1551724137931036</v>
      </c>
      <c r="E192">
        <f t="shared" si="4"/>
        <v>1.7543859649122744</v>
      </c>
      <c r="F192">
        <f t="shared" si="5"/>
        <v>1.739174271186902</v>
      </c>
      <c r="G192">
        <f>IF(A192&lt;&gt;"",INDEX(Sheet2!H:H,MATCH(A192,Sheet2!G:G,0)),"")</f>
        <v>2.04</v>
      </c>
    </row>
    <row r="193" spans="1:7" x14ac:dyDescent="0.2">
      <c r="A193" s="1">
        <f>IF(Sheet2!I194=1,Sheet2!A194,"")</f>
        <v>43635</v>
      </c>
      <c r="B193">
        <f>IF(A193&lt;&gt;"",Sheet2!B194,"")</f>
        <v>107.268</v>
      </c>
      <c r="C193">
        <f>IF(A193&lt;&gt;"",INDEX(Sheet2!D:D,MATCH(A193,Sheet2!C:C,0)),"")</f>
        <v>11.73</v>
      </c>
      <c r="D193">
        <f>IF(A193&lt;&gt;"",INDEX(Sheet2!F:F,MATCH(A193,Sheet2!E:E,0)),"")</f>
        <v>2.1312872975277068</v>
      </c>
      <c r="E193">
        <f t="shared" si="4"/>
        <v>1.1206896551724206</v>
      </c>
      <c r="F193">
        <f t="shared" si="5"/>
        <v>1.1144564553065237</v>
      </c>
      <c r="G193">
        <f>IF(A193&lt;&gt;"",INDEX(Sheet2!H:H,MATCH(A193,Sheet2!G:G,0)),"")</f>
        <v>1.96</v>
      </c>
    </row>
    <row r="194" spans="1:7" x14ac:dyDescent="0.2">
      <c r="A194" s="1">
        <f>IF(Sheet2!I195=1,Sheet2!A195,"")</f>
        <v>43636</v>
      </c>
      <c r="B194">
        <f>IF(A194&lt;&gt;"",Sheet2!B195,"")</f>
        <v>107.998</v>
      </c>
      <c r="C194">
        <f>IF(A194&lt;&gt;"",INDEX(Sheet2!D:D,MATCH(A194,Sheet2!C:C,0)),"")</f>
        <v>11.82</v>
      </c>
      <c r="D194">
        <f>IF(A194&lt;&gt;"",INDEX(Sheet2!F:F,MATCH(A194,Sheet2!E:E,0)),"")</f>
        <v>2.1150592216582065</v>
      </c>
      <c r="E194">
        <f t="shared" si="4"/>
        <v>0.7672634271099732</v>
      </c>
      <c r="F194">
        <f t="shared" si="5"/>
        <v>0.76433493125680663</v>
      </c>
      <c r="G194">
        <f>IF(A194&lt;&gt;"",INDEX(Sheet2!H:H,MATCH(A194,Sheet2!G:G,0)),"")</f>
        <v>1.91</v>
      </c>
    </row>
    <row r="195" spans="1:7" x14ac:dyDescent="0.2">
      <c r="A195" s="1">
        <f>IF(Sheet2!I196=1,Sheet2!A196,"")</f>
        <v>43637</v>
      </c>
      <c r="B195">
        <f>IF(A195&lt;&gt;"",Sheet2!B196,"")</f>
        <v>107.608</v>
      </c>
      <c r="C195">
        <f>IF(A195&lt;&gt;"",INDEX(Sheet2!D:D,MATCH(A195,Sheet2!C:C,0)),"")</f>
        <v>11.7</v>
      </c>
      <c r="D195">
        <f>IF(A195&lt;&gt;"",INDEX(Sheet2!F:F,MATCH(A195,Sheet2!E:E,0)),"")</f>
        <v>2.1367521367521367</v>
      </c>
      <c r="E195">
        <f t="shared" ref="E195:E258" si="6">(C195-C194)/C194*100</f>
        <v>-1.0152284263959475</v>
      </c>
      <c r="F195">
        <f t="shared" ref="F195:F258" si="7">LN(1+E195/100)*100</f>
        <v>-1.0204170174241736</v>
      </c>
      <c r="G195">
        <f>IF(A195&lt;&gt;"",INDEX(Sheet2!H:H,MATCH(A195,Sheet2!G:G,0)),"")</f>
        <v>1.95</v>
      </c>
    </row>
    <row r="196" spans="1:7" x14ac:dyDescent="0.2">
      <c r="A196" s="1">
        <f>IF(Sheet2!I197=1,Sheet2!A197,"")</f>
        <v>43640</v>
      </c>
      <c r="B196">
        <f>IF(A196&lt;&gt;"",Sheet2!B197,"")</f>
        <v>107.651</v>
      </c>
      <c r="C196">
        <f>IF(A196&lt;&gt;"",INDEX(Sheet2!D:D,MATCH(A196,Sheet2!C:C,0)),"")</f>
        <v>11.66</v>
      </c>
      <c r="D196">
        <f>IF(A196&lt;&gt;"",INDEX(Sheet2!F:F,MATCH(A196,Sheet2!E:E,0)),"")</f>
        <v>2.1440823327615779</v>
      </c>
      <c r="E196">
        <f t="shared" si="6"/>
        <v>-0.34188034188033462</v>
      </c>
      <c r="F196">
        <f t="shared" si="7"/>
        <v>-0.34246608813639917</v>
      </c>
      <c r="G196">
        <f>IF(A196&lt;&gt;"",INDEX(Sheet2!H:H,MATCH(A196,Sheet2!G:G,0)),"")</f>
        <v>1.92</v>
      </c>
    </row>
    <row r="197" spans="1:7" x14ac:dyDescent="0.2">
      <c r="A197" s="1">
        <f>IF(Sheet2!I198=1,Sheet2!A198,"")</f>
        <v>43641</v>
      </c>
      <c r="B197">
        <f>IF(A197&lt;&gt;"",Sheet2!B198,"")</f>
        <v>107.202</v>
      </c>
      <c r="C197">
        <f>IF(A197&lt;&gt;"",INDEX(Sheet2!D:D,MATCH(A197,Sheet2!C:C,0)),"")</f>
        <v>11.58</v>
      </c>
      <c r="D197">
        <f>IF(A197&lt;&gt;"",INDEX(Sheet2!F:F,MATCH(A197,Sheet2!E:E,0)),"")</f>
        <v>2.1588946459412779</v>
      </c>
      <c r="E197">
        <f t="shared" si="6"/>
        <v>-0.68610634648370561</v>
      </c>
      <c r="F197">
        <f t="shared" si="7"/>
        <v>-0.68847087774971438</v>
      </c>
      <c r="G197">
        <f>IF(A197&lt;&gt;"",INDEX(Sheet2!H:H,MATCH(A197,Sheet2!G:G,0)),"")</f>
        <v>1.93</v>
      </c>
    </row>
    <row r="198" spans="1:7" x14ac:dyDescent="0.2">
      <c r="A198" s="1">
        <f>IF(Sheet2!I199=1,Sheet2!A199,"")</f>
        <v>43642</v>
      </c>
      <c r="B198">
        <f>IF(A198&lt;&gt;"",Sheet2!B199,"")</f>
        <v>107.196</v>
      </c>
      <c r="C198">
        <f>IF(A198&lt;&gt;"",INDEX(Sheet2!D:D,MATCH(A198,Sheet2!C:C,0)),"")</f>
        <v>11.72</v>
      </c>
      <c r="D198">
        <f>IF(A198&lt;&gt;"",INDEX(Sheet2!F:F,MATCH(A198,Sheet2!E:E,0)),"")</f>
        <v>2.1331058020477816</v>
      </c>
      <c r="E198">
        <f t="shared" si="6"/>
        <v>1.2089810017271208</v>
      </c>
      <c r="F198">
        <f t="shared" si="7"/>
        <v>1.2017312004017489</v>
      </c>
      <c r="G198">
        <f>IF(A198&lt;&gt;"",INDEX(Sheet2!H:H,MATCH(A198,Sheet2!G:G,0)),"")</f>
        <v>1.96</v>
      </c>
    </row>
    <row r="199" spans="1:7" x14ac:dyDescent="0.2">
      <c r="A199" s="1">
        <f>IF(Sheet2!I200=1,Sheet2!A200,"")</f>
        <v>43643</v>
      </c>
      <c r="B199">
        <f>IF(A199&lt;&gt;"",Sheet2!B200,"")</f>
        <v>107.42400000000001</v>
      </c>
      <c r="C199">
        <f>IF(A199&lt;&gt;"",INDEX(Sheet2!D:D,MATCH(A199,Sheet2!C:C,0)),"")</f>
        <v>12.02</v>
      </c>
      <c r="D199">
        <f>IF(A199&lt;&gt;"",INDEX(Sheet2!F:F,MATCH(A199,Sheet2!E:E,0)),"")</f>
        <v>2.0798668885191351</v>
      </c>
      <c r="E199">
        <f t="shared" si="6"/>
        <v>2.5597269624573289</v>
      </c>
      <c r="F199">
        <f t="shared" si="7"/>
        <v>2.5275144958194793</v>
      </c>
      <c r="G199">
        <f>IF(A199&lt;&gt;"",INDEX(Sheet2!H:H,MATCH(A199,Sheet2!G:G,0)),"")</f>
        <v>1.93</v>
      </c>
    </row>
    <row r="200" spans="1:7" x14ac:dyDescent="0.2">
      <c r="A200" s="1">
        <f>IF(Sheet2!I201=1,Sheet2!A201,"")</f>
        <v>43644</v>
      </c>
      <c r="B200">
        <f>IF(A200&lt;&gt;"",Sheet2!B201,"")</f>
        <v>107.745</v>
      </c>
      <c r="C200">
        <f>IF(A200&lt;&gt;"",INDEX(Sheet2!D:D,MATCH(A200,Sheet2!C:C,0)),"")</f>
        <v>11.97</v>
      </c>
      <c r="D200">
        <f>IF(A200&lt;&gt;"",INDEX(Sheet2!F:F,MATCH(A200,Sheet2!E:E,0)),"")</f>
        <v>2.0885547201336676</v>
      </c>
      <c r="E200">
        <f t="shared" si="6"/>
        <v>-0.41597337770381809</v>
      </c>
      <c r="F200">
        <f t="shared" si="7"/>
        <v>-0.41684095371796259</v>
      </c>
      <c r="G200">
        <f>IF(A200&lt;&gt;"",INDEX(Sheet2!H:H,MATCH(A200,Sheet2!G:G,0)),"")</f>
        <v>1.92</v>
      </c>
    </row>
    <row r="201" spans="1:7" x14ac:dyDescent="0.2">
      <c r="A201" s="1">
        <f>IF(Sheet2!I202=1,Sheet2!A202,"")</f>
        <v>43647</v>
      </c>
      <c r="B201">
        <f>IF(A201&lt;&gt;"",Sheet2!B202,"")</f>
        <v>108.143</v>
      </c>
      <c r="C201">
        <f>IF(A201&lt;&gt;"",INDEX(Sheet2!D:D,MATCH(A201,Sheet2!C:C,0)),"")</f>
        <v>12.04</v>
      </c>
      <c r="D201">
        <f>IF(A201&lt;&gt;"",INDEX(Sheet2!F:F,MATCH(A201,Sheet2!E:E,0)),"")</f>
        <v>2.0764119601328903</v>
      </c>
      <c r="E201">
        <f t="shared" si="6"/>
        <v>0.58479532163741443</v>
      </c>
      <c r="F201">
        <f t="shared" si="7"/>
        <v>0.5830920310793144</v>
      </c>
      <c r="G201">
        <f>IF(A201&lt;&gt;"",INDEX(Sheet2!H:H,MATCH(A201,Sheet2!G:G,0)),"")</f>
        <v>1.94</v>
      </c>
    </row>
    <row r="202" spans="1:7" x14ac:dyDescent="0.2">
      <c r="A202" s="1">
        <f>IF(Sheet2!I203=1,Sheet2!A203,"")</f>
        <v>43648</v>
      </c>
      <c r="B202">
        <f>IF(A202&lt;&gt;"",Sheet2!B203,"")</f>
        <v>108.19499999999999</v>
      </c>
      <c r="C202">
        <f>IF(A202&lt;&gt;"",INDEX(Sheet2!D:D,MATCH(A202,Sheet2!C:C,0)),"")</f>
        <v>11.97</v>
      </c>
      <c r="D202">
        <f>IF(A202&lt;&gt;"",INDEX(Sheet2!F:F,MATCH(A202,Sheet2!E:E,0)),"")</f>
        <v>2.0885547201336676</v>
      </c>
      <c r="E202">
        <f t="shared" si="6"/>
        <v>-0.58139534883719701</v>
      </c>
      <c r="F202">
        <f t="shared" si="7"/>
        <v>-0.58309203107930985</v>
      </c>
      <c r="G202">
        <f>IF(A202&lt;&gt;"",INDEX(Sheet2!H:H,MATCH(A202,Sheet2!G:G,0)),"")</f>
        <v>1.91</v>
      </c>
    </row>
    <row r="203" spans="1:7" x14ac:dyDescent="0.2">
      <c r="A203" s="1">
        <f>IF(Sheet2!I204=1,Sheet2!A204,"")</f>
        <v>43649</v>
      </c>
      <c r="B203">
        <f>IF(A203&lt;&gt;"",Sheet2!B204,"")</f>
        <v>108.55200000000001</v>
      </c>
      <c r="C203">
        <f>IF(A203&lt;&gt;"",INDEX(Sheet2!D:D,MATCH(A203,Sheet2!C:C,0)),"")</f>
        <v>12.1</v>
      </c>
      <c r="D203">
        <f>IF(A203&lt;&gt;"",INDEX(Sheet2!F:F,MATCH(A203,Sheet2!E:E,0)),"")</f>
        <v>2.0661157024793391</v>
      </c>
      <c r="E203">
        <f t="shared" si="6"/>
        <v>1.0860484544694988</v>
      </c>
      <c r="F203">
        <f t="shared" si="7"/>
        <v>1.0801933032813458</v>
      </c>
      <c r="G203">
        <f>IF(A203&lt;&gt;"",INDEX(Sheet2!H:H,MATCH(A203,Sheet2!G:G,0)),"")</f>
        <v>1.91</v>
      </c>
    </row>
    <row r="204" spans="1:7" x14ac:dyDescent="0.2">
      <c r="A204" s="1">
        <f>IF(Sheet2!I205=1,Sheet2!A205,"")</f>
        <v>43651</v>
      </c>
      <c r="B204">
        <f>IF(A204&lt;&gt;"",Sheet2!B205,"")</f>
        <v>108.79300000000001</v>
      </c>
      <c r="C204">
        <f>IF(A204&lt;&gt;"",INDEX(Sheet2!D:D,MATCH(A204,Sheet2!C:C,0)),"")</f>
        <v>12.25</v>
      </c>
      <c r="D204">
        <f>IF(A204&lt;&gt;"",INDEX(Sheet2!F:F,MATCH(A204,Sheet2!E:E,0)),"")</f>
        <v>2.0408163265306123</v>
      </c>
      <c r="E204">
        <f t="shared" si="6"/>
        <v>1.2396694214876063</v>
      </c>
      <c r="F204">
        <f t="shared" si="7"/>
        <v>1.2320484388040656</v>
      </c>
      <c r="G204">
        <f>IF(A204&lt;&gt;"",INDEX(Sheet2!H:H,MATCH(A204,Sheet2!G:G,0)),"")</f>
        <v>1.98</v>
      </c>
    </row>
    <row r="205" spans="1:7" x14ac:dyDescent="0.2">
      <c r="A205" s="1">
        <f>IF(Sheet2!I206=1,Sheet2!A206,"")</f>
        <v>43654</v>
      </c>
      <c r="B205">
        <f>IF(A205&lt;&gt;"",Sheet2!B206,"")</f>
        <v>108.318</v>
      </c>
      <c r="C205">
        <f>IF(A205&lt;&gt;"",INDEX(Sheet2!D:D,MATCH(A205,Sheet2!C:C,0)),"")</f>
        <v>12.03</v>
      </c>
      <c r="D205">
        <f>IF(A205&lt;&gt;"",INDEX(Sheet2!F:F,MATCH(A205,Sheet2!E:E,0)),"")</f>
        <v>2.0781379883624274</v>
      </c>
      <c r="E205">
        <f t="shared" si="6"/>
        <v>-1.7959183673469441</v>
      </c>
      <c r="F205">
        <f t="shared" si="7"/>
        <v>-1.8122407004148589</v>
      </c>
      <c r="G205">
        <f>IF(A205&lt;&gt;"",INDEX(Sheet2!H:H,MATCH(A205,Sheet2!G:G,0)),"")</f>
        <v>1.99</v>
      </c>
    </row>
    <row r="206" spans="1:7" x14ac:dyDescent="0.2">
      <c r="A206" s="1">
        <f>IF(Sheet2!I207=1,Sheet2!A207,"")</f>
        <v>43655</v>
      </c>
      <c r="B206">
        <f>IF(A206&lt;&gt;"",Sheet2!B207,"")</f>
        <v>107.874</v>
      </c>
      <c r="C206">
        <f>IF(A206&lt;&gt;"",INDEX(Sheet2!D:D,MATCH(A206,Sheet2!C:C,0)),"")</f>
        <v>11.94</v>
      </c>
      <c r="D206">
        <f>IF(A206&lt;&gt;"",INDEX(Sheet2!F:F,MATCH(A206,Sheet2!E:E,0)),"")</f>
        <v>2.0938023450586267</v>
      </c>
      <c r="E206">
        <f t="shared" si="6"/>
        <v>-0.74812967581047263</v>
      </c>
      <c r="F206">
        <f t="shared" si="7"/>
        <v>-0.75094220221314589</v>
      </c>
      <c r="G206">
        <f>IF(A206&lt;&gt;"",INDEX(Sheet2!H:H,MATCH(A206,Sheet2!G:G,0)),"")</f>
        <v>2</v>
      </c>
    </row>
    <row r="207" spans="1:7" x14ac:dyDescent="0.2">
      <c r="A207" s="1">
        <f>IF(Sheet2!I208=1,Sheet2!A208,"")</f>
        <v>43656</v>
      </c>
      <c r="B207">
        <f>IF(A207&lt;&gt;"",Sheet2!B208,"")</f>
        <v>107.962</v>
      </c>
      <c r="C207">
        <f>IF(A207&lt;&gt;"",INDEX(Sheet2!D:D,MATCH(A207,Sheet2!C:C,0)),"")</f>
        <v>12.01</v>
      </c>
      <c r="D207">
        <f>IF(A207&lt;&gt;"",INDEX(Sheet2!F:F,MATCH(A207,Sheet2!E:E,0)),"")</f>
        <v>2.0815986677768525</v>
      </c>
      <c r="E207">
        <f t="shared" si="6"/>
        <v>0.5862646566164178</v>
      </c>
      <c r="F207">
        <f t="shared" si="7"/>
        <v>0.58455281274361881</v>
      </c>
      <c r="G207">
        <f>IF(A207&lt;&gt;"",INDEX(Sheet2!H:H,MATCH(A207,Sheet2!G:G,0)),"")</f>
        <v>1.93</v>
      </c>
    </row>
    <row r="208" spans="1:7" x14ac:dyDescent="0.2">
      <c r="A208" s="1">
        <f>IF(Sheet2!I209=1,Sheet2!A209,"")</f>
        <v>43657</v>
      </c>
      <c r="B208">
        <f>IF(A208&lt;&gt;"",Sheet2!B209,"")</f>
        <v>108.04600000000001</v>
      </c>
      <c r="C208">
        <f>IF(A208&lt;&gt;"",INDEX(Sheet2!D:D,MATCH(A208,Sheet2!C:C,0)),"")</f>
        <v>12.2</v>
      </c>
      <c r="D208">
        <f>IF(A208&lt;&gt;"",INDEX(Sheet2!F:F,MATCH(A208,Sheet2!E:E,0)),"")</f>
        <v>2.0491803278688527</v>
      </c>
      <c r="E208">
        <f t="shared" si="6"/>
        <v>1.5820149875104039</v>
      </c>
      <c r="F208">
        <f t="shared" si="7"/>
        <v>1.5696315647318673</v>
      </c>
      <c r="G208">
        <f>IF(A208&lt;&gt;"",INDEX(Sheet2!H:H,MATCH(A208,Sheet2!G:G,0)),"")</f>
        <v>1.97</v>
      </c>
    </row>
    <row r="209" spans="1:7" x14ac:dyDescent="0.2">
      <c r="A209" s="1">
        <f>IF(Sheet2!I210=1,Sheet2!A210,"")</f>
        <v>43658</v>
      </c>
      <c r="B209">
        <f>IF(A209&lt;&gt;"",Sheet2!B210,"")</f>
        <v>108.1</v>
      </c>
      <c r="C209">
        <f>IF(A209&lt;&gt;"",INDEX(Sheet2!D:D,MATCH(A209,Sheet2!C:C,0)),"")</f>
        <v>12.31</v>
      </c>
      <c r="D209">
        <f>IF(A209&lt;&gt;"",INDEX(Sheet2!F:F,MATCH(A209,Sheet2!E:E,0)),"")</f>
        <v>2.0308692120227456</v>
      </c>
      <c r="E209">
        <f t="shared" si="6"/>
        <v>0.90163934426230508</v>
      </c>
      <c r="F209">
        <f t="shared" si="7"/>
        <v>0.89759884571513759</v>
      </c>
      <c r="G209">
        <f>IF(A209&lt;&gt;"",INDEX(Sheet2!H:H,MATCH(A209,Sheet2!G:G,0)),"")</f>
        <v>1.96</v>
      </c>
    </row>
    <row r="210" spans="1:7" x14ac:dyDescent="0.2">
      <c r="A210" s="1">
        <f>IF(Sheet2!I211=1,Sheet2!A211,"")</f>
        <v>43661</v>
      </c>
      <c r="B210">
        <f>IF(A210&lt;&gt;"",Sheet2!B211,"")</f>
        <v>108.011</v>
      </c>
      <c r="C210">
        <f>IF(A210&lt;&gt;"",INDEX(Sheet2!D:D,MATCH(A210,Sheet2!C:C,0)),"")</f>
        <v>12.27</v>
      </c>
      <c r="D210">
        <f>IF(A210&lt;&gt;"",INDEX(Sheet2!F:F,MATCH(A210,Sheet2!E:E,0)),"")</f>
        <v>2.0374898125509371</v>
      </c>
      <c r="E210">
        <f t="shared" si="6"/>
        <v>-0.32493907392364679</v>
      </c>
      <c r="F210">
        <f t="shared" si="7"/>
        <v>-0.32546814735421487</v>
      </c>
      <c r="G210">
        <f>IF(A210&lt;&gt;"",INDEX(Sheet2!H:H,MATCH(A210,Sheet2!G:G,0)),"")</f>
        <v>1.95</v>
      </c>
    </row>
    <row r="211" spans="1:7" x14ac:dyDescent="0.2">
      <c r="A211" s="1">
        <f>IF(Sheet2!I212=1,Sheet2!A212,"")</f>
        <v>43662</v>
      </c>
      <c r="B211">
        <f>IF(A211&lt;&gt;"",Sheet2!B212,"")</f>
        <v>107.801</v>
      </c>
      <c r="C211">
        <f>IF(A211&lt;&gt;"",INDEX(Sheet2!D:D,MATCH(A211,Sheet2!C:C,0)),"")</f>
        <v>12.37</v>
      </c>
      <c r="D211">
        <f>IF(A211&lt;&gt;"",INDEX(Sheet2!F:F,MATCH(A211,Sheet2!E:E,0)),"")</f>
        <v>2.0210185933710592</v>
      </c>
      <c r="E211">
        <f t="shared" si="6"/>
        <v>0.8149959250203721</v>
      </c>
      <c r="F211">
        <f t="shared" si="7"/>
        <v>0.81169276815763902</v>
      </c>
      <c r="G211">
        <f>IF(A211&lt;&gt;"",INDEX(Sheet2!H:H,MATCH(A211,Sheet2!G:G,0)),"")</f>
        <v>2</v>
      </c>
    </row>
    <row r="212" spans="1:7" x14ac:dyDescent="0.2">
      <c r="A212" s="1">
        <f>IF(Sheet2!I213=1,Sheet2!A213,"")</f>
        <v>43663</v>
      </c>
      <c r="B212">
        <f>IF(A212&lt;&gt;"",Sheet2!B213,"")</f>
        <v>107.477</v>
      </c>
      <c r="C212">
        <f>IF(A212&lt;&gt;"",INDEX(Sheet2!D:D,MATCH(A212,Sheet2!C:C,0)),"")</f>
        <v>12.32</v>
      </c>
      <c r="D212">
        <f>IF(A212&lt;&gt;"",INDEX(Sheet2!F:F,MATCH(A212,Sheet2!E:E,0)),"")</f>
        <v>2.029220779220779</v>
      </c>
      <c r="E212">
        <f t="shared" si="6"/>
        <v>-0.40420371867420324</v>
      </c>
      <c r="F212">
        <f t="shared" si="7"/>
        <v>-0.40502282990227029</v>
      </c>
      <c r="G212">
        <f>IF(A212&lt;&gt;"",INDEX(Sheet2!H:H,MATCH(A212,Sheet2!G:G,0)),"")</f>
        <v>1.95</v>
      </c>
    </row>
    <row r="213" spans="1:7" x14ac:dyDescent="0.2">
      <c r="A213" s="1">
        <f>IF(Sheet2!I214=1,Sheet2!A214,"")</f>
        <v>43664</v>
      </c>
      <c r="B213">
        <f>IF(A213&lt;&gt;"",Sheet2!B214,"")</f>
        <v>107.122</v>
      </c>
      <c r="C213">
        <f>IF(A213&lt;&gt;"",INDEX(Sheet2!D:D,MATCH(A213,Sheet2!C:C,0)),"")</f>
        <v>12.43</v>
      </c>
      <c r="D213">
        <f>IF(A213&lt;&gt;"",INDEX(Sheet2!F:F,MATCH(A213,Sheet2!E:E,0)),"")</f>
        <v>2.0112630732099759</v>
      </c>
      <c r="E213">
        <f t="shared" si="6"/>
        <v>0.89285714285713835</v>
      </c>
      <c r="F213">
        <f t="shared" si="7"/>
        <v>0.88889474172459937</v>
      </c>
      <c r="G213">
        <f>IF(A213&lt;&gt;"",INDEX(Sheet2!H:H,MATCH(A213,Sheet2!G:G,0)),"")</f>
        <v>1.9</v>
      </c>
    </row>
    <row r="214" spans="1:7" x14ac:dyDescent="0.2">
      <c r="A214" s="1">
        <f>IF(Sheet2!I215=1,Sheet2!A215,"")</f>
        <v>43665</v>
      </c>
      <c r="B214">
        <f>IF(A214&lt;&gt;"",Sheet2!B215,"")</f>
        <v>107.363</v>
      </c>
      <c r="C214">
        <f>IF(A214&lt;&gt;"",INDEX(Sheet2!D:D,MATCH(A214,Sheet2!C:C,0)),"")</f>
        <v>12.24</v>
      </c>
      <c r="D214">
        <f>IF(A214&lt;&gt;"",INDEX(Sheet2!F:F,MATCH(A214,Sheet2!E:E,0)),"")</f>
        <v>2.0424836601307188</v>
      </c>
      <c r="E214">
        <f t="shared" si="6"/>
        <v>-1.5285599356395776</v>
      </c>
      <c r="F214">
        <f t="shared" si="7"/>
        <v>-1.5403628438439632</v>
      </c>
      <c r="G214">
        <f>IF(A214&lt;&gt;"",INDEX(Sheet2!H:H,MATCH(A214,Sheet2!G:G,0)),"")</f>
        <v>1.94</v>
      </c>
    </row>
    <row r="215" spans="1:7" x14ac:dyDescent="0.2">
      <c r="A215" s="1">
        <f>IF(Sheet2!I216=1,Sheet2!A216,"")</f>
        <v>43668</v>
      </c>
      <c r="B215">
        <f>IF(A215&lt;&gt;"",Sheet2!B216,"")</f>
        <v>107.277</v>
      </c>
      <c r="C215">
        <f>IF(A215&lt;&gt;"",INDEX(Sheet2!D:D,MATCH(A215,Sheet2!C:C,0)),"")</f>
        <v>12.31</v>
      </c>
      <c r="D215">
        <f>IF(A215&lt;&gt;"",INDEX(Sheet2!F:F,MATCH(A215,Sheet2!E:E,0)),"")</f>
        <v>2.0308692120227456</v>
      </c>
      <c r="E215">
        <f t="shared" si="6"/>
        <v>0.57189542483660361</v>
      </c>
      <c r="F215">
        <f t="shared" si="7"/>
        <v>0.57026631121820992</v>
      </c>
      <c r="G215">
        <f>IF(A215&lt;&gt;"",INDEX(Sheet2!H:H,MATCH(A215,Sheet2!G:G,0)),"")</f>
        <v>1.95</v>
      </c>
    </row>
    <row r="216" spans="1:7" x14ac:dyDescent="0.2">
      <c r="A216" s="1">
        <f>IF(Sheet2!I217=1,Sheet2!A217,"")</f>
        <v>43669</v>
      </c>
      <c r="B216">
        <f>IF(A216&lt;&gt;"",Sheet2!B217,"")</f>
        <v>107.72</v>
      </c>
      <c r="C216">
        <f>IF(A216&lt;&gt;"",INDEX(Sheet2!D:D,MATCH(A216,Sheet2!C:C,0)),"")</f>
        <v>12.61</v>
      </c>
      <c r="D216">
        <f>IF(A216&lt;&gt;"",INDEX(Sheet2!F:F,MATCH(A216,Sheet2!E:E,0)),"")</f>
        <v>1.9825535289452818</v>
      </c>
      <c r="E216">
        <f t="shared" si="6"/>
        <v>2.4370430544272863</v>
      </c>
      <c r="F216">
        <f t="shared" si="7"/>
        <v>2.4078209780466002</v>
      </c>
      <c r="G216">
        <f>IF(A216&lt;&gt;"",INDEX(Sheet2!H:H,MATCH(A216,Sheet2!G:G,0)),"")</f>
        <v>1.97</v>
      </c>
    </row>
    <row r="217" spans="1:7" x14ac:dyDescent="0.2">
      <c r="A217" s="1">
        <f>IF(Sheet2!I218=1,Sheet2!A218,"")</f>
        <v>43670</v>
      </c>
      <c r="B217">
        <f>IF(A217&lt;&gt;"",Sheet2!B218,"")</f>
        <v>107.926</v>
      </c>
      <c r="C217">
        <f>IF(A217&lt;&gt;"",INDEX(Sheet2!D:D,MATCH(A217,Sheet2!C:C,0)),"")</f>
        <v>12.48</v>
      </c>
      <c r="D217">
        <f>IF(A217&lt;&gt;"",INDEX(Sheet2!F:F,MATCH(A217,Sheet2!E:E,0)),"")</f>
        <v>2.0032051282051282</v>
      </c>
      <c r="E217">
        <f t="shared" si="6"/>
        <v>-1.0309278350515385</v>
      </c>
      <c r="F217">
        <f t="shared" si="7"/>
        <v>-1.0362787035546546</v>
      </c>
      <c r="G217">
        <f>IF(A217&lt;&gt;"",INDEX(Sheet2!H:H,MATCH(A217,Sheet2!G:G,0)),"")</f>
        <v>1.98</v>
      </c>
    </row>
    <row r="218" spans="1:7" x14ac:dyDescent="0.2">
      <c r="A218" s="1">
        <f>IF(Sheet2!I219=1,Sheet2!A219,"")</f>
        <v>43671</v>
      </c>
      <c r="B218">
        <f>IF(A218&lt;&gt;"",Sheet2!B219,"")</f>
        <v>107.946</v>
      </c>
      <c r="C218">
        <f>IF(A218&lt;&gt;"",INDEX(Sheet2!D:D,MATCH(A218,Sheet2!C:C,0)),"")</f>
        <v>12.13</v>
      </c>
      <c r="D218">
        <f>IF(A218&lt;&gt;"",INDEX(Sheet2!F:F,MATCH(A218,Sheet2!E:E,0)),"")</f>
        <v>2.0610057708161582</v>
      </c>
      <c r="E218">
        <f t="shared" si="6"/>
        <v>-2.8044871794871766</v>
      </c>
      <c r="F218">
        <f t="shared" si="7"/>
        <v>-2.8445639985322857</v>
      </c>
      <c r="G218">
        <f>IF(A218&lt;&gt;"",INDEX(Sheet2!H:H,MATCH(A218,Sheet2!G:G,0)),"")</f>
        <v>1.99</v>
      </c>
    </row>
    <row r="219" spans="1:7" x14ac:dyDescent="0.2">
      <c r="A219" s="1">
        <f>IF(Sheet2!I220=1,Sheet2!A220,"")</f>
        <v>43672</v>
      </c>
      <c r="B219">
        <f>IF(A219&lt;&gt;"",Sheet2!B220,"")</f>
        <v>107.843</v>
      </c>
      <c r="C219">
        <f>IF(A219&lt;&gt;"",INDEX(Sheet2!D:D,MATCH(A219,Sheet2!C:C,0)),"")</f>
        <v>12.05</v>
      </c>
      <c r="D219">
        <f>IF(A219&lt;&gt;"",INDEX(Sheet2!F:F,MATCH(A219,Sheet2!E:E,0)),"")</f>
        <v>2.0746887966804977</v>
      </c>
      <c r="E219">
        <f t="shared" si="6"/>
        <v>-0.6595218466611712</v>
      </c>
      <c r="F219">
        <f t="shared" si="7"/>
        <v>-0.6617063019294761</v>
      </c>
      <c r="G219">
        <f>IF(A219&lt;&gt;"",INDEX(Sheet2!H:H,MATCH(A219,Sheet2!G:G,0)),"")</f>
        <v>2</v>
      </c>
    </row>
    <row r="220" spans="1:7" x14ac:dyDescent="0.2">
      <c r="A220" s="1">
        <f>IF(Sheet2!I221=1,Sheet2!A221,"")</f>
        <v>43675</v>
      </c>
      <c r="B220">
        <f>IF(A220&lt;&gt;"",Sheet2!B221,"")</f>
        <v>107.76</v>
      </c>
      <c r="C220">
        <f>IF(A220&lt;&gt;"",INDEX(Sheet2!D:D,MATCH(A220,Sheet2!C:C,0)),"")</f>
        <v>12</v>
      </c>
      <c r="D220">
        <f>IF(A220&lt;&gt;"",INDEX(Sheet2!F:F,MATCH(A220,Sheet2!E:E,0)),"")</f>
        <v>2.083333333333333</v>
      </c>
      <c r="E220">
        <f t="shared" si="6"/>
        <v>-0.41493775933610549</v>
      </c>
      <c r="F220">
        <f t="shared" si="7"/>
        <v>-0.41580101486637883</v>
      </c>
      <c r="G220">
        <f>IF(A220&lt;&gt;"",INDEX(Sheet2!H:H,MATCH(A220,Sheet2!G:G,0)),"")</f>
        <v>1.98</v>
      </c>
    </row>
    <row r="221" spans="1:7" x14ac:dyDescent="0.2">
      <c r="A221" s="1">
        <f>IF(Sheet2!I222=1,Sheet2!A222,"")</f>
        <v>43676</v>
      </c>
      <c r="B221">
        <f>IF(A221&lt;&gt;"",Sheet2!B222,"")</f>
        <v>107.577</v>
      </c>
      <c r="C221">
        <f>IF(A221&lt;&gt;"",INDEX(Sheet2!D:D,MATCH(A221,Sheet2!C:C,0)),"")</f>
        <v>11.93</v>
      </c>
      <c r="D221">
        <f>IF(A221&lt;&gt;"",INDEX(Sheet2!F:F,MATCH(A221,Sheet2!E:E,0)),"")</f>
        <v>2.0955574182732608</v>
      </c>
      <c r="E221">
        <f t="shared" si="6"/>
        <v>-0.5833333333333357</v>
      </c>
      <c r="F221">
        <f t="shared" si="7"/>
        <v>-0.58504136781755889</v>
      </c>
      <c r="G221">
        <f>IF(A221&lt;&gt;"",INDEX(Sheet2!H:H,MATCH(A221,Sheet2!G:G,0)),"")</f>
        <v>1.97</v>
      </c>
    </row>
    <row r="222" spans="1:7" x14ac:dyDescent="0.2">
      <c r="A222" s="1">
        <f>IF(Sheet2!I223=1,Sheet2!A223,"")</f>
        <v>43677</v>
      </c>
      <c r="B222">
        <f>IF(A222&lt;&gt;"",Sheet2!B223,"")</f>
        <v>107.477</v>
      </c>
      <c r="C222">
        <f>IF(A222&lt;&gt;"",INDEX(Sheet2!D:D,MATCH(A222,Sheet2!C:C,0)),"")</f>
        <v>12.07</v>
      </c>
      <c r="D222">
        <f>IF(A222&lt;&gt;"",INDEX(Sheet2!F:F,MATCH(A222,Sheet2!E:E,0)),"")</f>
        <v>2.0712510356255178</v>
      </c>
      <c r="E222">
        <f t="shared" si="6"/>
        <v>1.1735121542330309</v>
      </c>
      <c r="F222">
        <f t="shared" si="7"/>
        <v>1.166679899961538</v>
      </c>
      <c r="G222">
        <f>IF(A222&lt;&gt;"",INDEX(Sheet2!H:H,MATCH(A222,Sheet2!G:G,0)),"")</f>
        <v>2</v>
      </c>
    </row>
    <row r="223" spans="1:7" x14ac:dyDescent="0.2">
      <c r="A223" s="1">
        <f>IF(Sheet2!I224=1,Sheet2!A224,"")</f>
        <v>43678</v>
      </c>
      <c r="B223">
        <f>IF(A223&lt;&gt;"",Sheet2!B224,"")</f>
        <v>107.372</v>
      </c>
      <c r="C223">
        <f>IF(A223&lt;&gt;"",INDEX(Sheet2!D:D,MATCH(A223,Sheet2!C:C,0)),"")</f>
        <v>11.83</v>
      </c>
      <c r="D223">
        <f>IF(A223&lt;&gt;"",INDEX(Sheet2!F:F,MATCH(A223,Sheet2!E:E,0)),"")</f>
        <v>2.1132713440405748</v>
      </c>
      <c r="E223">
        <f t="shared" si="6"/>
        <v>-1.988400994200499</v>
      </c>
      <c r="F223">
        <f t="shared" si="7"/>
        <v>-2.0084357119144762</v>
      </c>
      <c r="G223">
        <f>IF(A223&lt;&gt;"",INDEX(Sheet2!H:H,MATCH(A223,Sheet2!G:G,0)),"")</f>
        <v>1.88</v>
      </c>
    </row>
    <row r="224" spans="1:7" x14ac:dyDescent="0.2">
      <c r="A224" s="1">
        <f>IF(Sheet2!I225=1,Sheet2!A225,"")</f>
        <v>43679</v>
      </c>
      <c r="B224">
        <f>IF(A224&lt;&gt;"",Sheet2!B225,"")</f>
        <v>107.10599999999999</v>
      </c>
      <c r="C224">
        <f>IF(A224&lt;&gt;"",INDEX(Sheet2!D:D,MATCH(A224,Sheet2!C:C,0)),"")</f>
        <v>11.74</v>
      </c>
      <c r="D224">
        <f>IF(A224&lt;&gt;"",INDEX(Sheet2!F:F,MATCH(A224,Sheet2!E:E,0)),"")</f>
        <v>2.1294718909710393</v>
      </c>
      <c r="E224">
        <f t="shared" si="6"/>
        <v>-0.76077768385460576</v>
      </c>
      <c r="F224">
        <f t="shared" si="7"/>
        <v>-0.76368635903450266</v>
      </c>
      <c r="G224">
        <f>IF(A224&lt;&gt;"",INDEX(Sheet2!H:H,MATCH(A224,Sheet2!G:G,0)),"")</f>
        <v>1.85</v>
      </c>
    </row>
    <row r="225" spans="1:7" x14ac:dyDescent="0.2">
      <c r="A225" s="1">
        <f>IF(Sheet2!I226=1,Sheet2!A226,"")</f>
        <v>43682</v>
      </c>
      <c r="B225">
        <f>IF(A225&lt;&gt;"",Sheet2!B226,"")</f>
        <v>106.58199999999999</v>
      </c>
      <c r="C225">
        <f>IF(A225&lt;&gt;"",INDEX(Sheet2!D:D,MATCH(A225,Sheet2!C:C,0)),"")</f>
        <v>11.37</v>
      </c>
      <c r="D225">
        <f>IF(A225&lt;&gt;"",INDEX(Sheet2!F:F,MATCH(A225,Sheet2!E:E,0)),"")</f>
        <v>2.198768689533861</v>
      </c>
      <c r="E225">
        <f t="shared" si="6"/>
        <v>-3.1516183986371469</v>
      </c>
      <c r="F225">
        <f t="shared" si="7"/>
        <v>-3.2023506637505799</v>
      </c>
      <c r="G225">
        <f>IF(A225&lt;&gt;"",INDEX(Sheet2!H:H,MATCH(A225,Sheet2!G:G,0)),"")</f>
        <v>1.78</v>
      </c>
    </row>
    <row r="226" spans="1:7" x14ac:dyDescent="0.2">
      <c r="A226" s="1">
        <f>IF(Sheet2!I227=1,Sheet2!A227,"")</f>
        <v>43683</v>
      </c>
      <c r="B226">
        <f>IF(A226&lt;&gt;"",Sheet2!B227,"")</f>
        <v>106.72499999999999</v>
      </c>
      <c r="C226">
        <f>IF(A226&lt;&gt;"",INDEX(Sheet2!D:D,MATCH(A226,Sheet2!C:C,0)),"")</f>
        <v>11.5</v>
      </c>
      <c r="D226">
        <f>IF(A226&lt;&gt;"",INDEX(Sheet2!F:F,MATCH(A226,Sheet2!E:E,0)),"")</f>
        <v>2.1739130434782608</v>
      </c>
      <c r="E226">
        <f t="shared" si="6"/>
        <v>1.1433597185576148</v>
      </c>
      <c r="F226">
        <f t="shared" si="7"/>
        <v>1.1368727606759759</v>
      </c>
      <c r="G226">
        <f>IF(A226&lt;&gt;"",INDEX(Sheet2!H:H,MATCH(A226,Sheet2!G:G,0)),"")</f>
        <v>1.8</v>
      </c>
    </row>
    <row r="227" spans="1:7" x14ac:dyDescent="0.2">
      <c r="A227" s="1">
        <f>IF(Sheet2!I228=1,Sheet2!A228,"")</f>
        <v>43684</v>
      </c>
      <c r="B227">
        <f>IF(A227&lt;&gt;"",Sheet2!B228,"")</f>
        <v>106.997</v>
      </c>
      <c r="C227">
        <f>IF(A227&lt;&gt;"",INDEX(Sheet2!D:D,MATCH(A227,Sheet2!C:C,0)),"")</f>
        <v>11.43</v>
      </c>
      <c r="D227">
        <f>IF(A227&lt;&gt;"",INDEX(Sheet2!F:F,MATCH(A227,Sheet2!E:E,0)),"")</f>
        <v>2.1872265966754156</v>
      </c>
      <c r="E227">
        <f t="shared" si="6"/>
        <v>-0.60869565217391552</v>
      </c>
      <c r="F227">
        <f t="shared" si="7"/>
        <v>-0.61055575624851477</v>
      </c>
      <c r="G227">
        <f>IF(A227&lt;&gt;"",INDEX(Sheet2!H:H,MATCH(A227,Sheet2!G:G,0)),"")</f>
        <v>1.75</v>
      </c>
    </row>
    <row r="228" spans="1:7" x14ac:dyDescent="0.2">
      <c r="A228" s="1">
        <f>IF(Sheet2!I229=1,Sheet2!A229,"")</f>
        <v>43685</v>
      </c>
      <c r="B228">
        <f>IF(A228&lt;&gt;"",Sheet2!B229,"")</f>
        <v>107.22199999999999</v>
      </c>
      <c r="C228">
        <f>IF(A228&lt;&gt;"",INDEX(Sheet2!D:D,MATCH(A228,Sheet2!C:C,0)),"")</f>
        <v>11.58</v>
      </c>
      <c r="D228">
        <f>IF(A228&lt;&gt;"",INDEX(Sheet2!F:F,MATCH(A228,Sheet2!E:E,0)),"")</f>
        <v>2.1588946459412779</v>
      </c>
      <c r="E228">
        <f t="shared" si="6"/>
        <v>1.3123359580052525</v>
      </c>
      <c r="F228">
        <f t="shared" si="7"/>
        <v>1.3037994338130019</v>
      </c>
      <c r="G228">
        <f>IF(A228&lt;&gt;"",INDEX(Sheet2!H:H,MATCH(A228,Sheet2!G:G,0)),"")</f>
        <v>1.79</v>
      </c>
    </row>
    <row r="229" spans="1:7" x14ac:dyDescent="0.2">
      <c r="A229" s="1">
        <f>IF(Sheet2!I230=1,Sheet2!A230,"")</f>
        <v>43686</v>
      </c>
      <c r="B229">
        <f>IF(A229&lt;&gt;"",Sheet2!B230,"")</f>
        <v>107.188</v>
      </c>
      <c r="C229">
        <f>IF(A229&lt;&gt;"",INDEX(Sheet2!D:D,MATCH(A229,Sheet2!C:C,0)),"")</f>
        <v>11.58</v>
      </c>
      <c r="D229">
        <f>IF(A229&lt;&gt;"",INDEX(Sheet2!F:F,MATCH(A229,Sheet2!E:E,0)),"")</f>
        <v>2.1588946459412779</v>
      </c>
      <c r="E229">
        <f t="shared" si="6"/>
        <v>0</v>
      </c>
      <c r="F229">
        <f t="shared" si="7"/>
        <v>0</v>
      </c>
      <c r="G229">
        <f>IF(A229&lt;&gt;"",INDEX(Sheet2!H:H,MATCH(A229,Sheet2!G:G,0)),"")</f>
        <v>1.78</v>
      </c>
    </row>
    <row r="230" spans="1:7" x14ac:dyDescent="0.2">
      <c r="A230" s="1">
        <f>IF(Sheet2!I231=1,Sheet2!A231,"")</f>
        <v>43689</v>
      </c>
      <c r="B230">
        <f>IF(A230&lt;&gt;"",Sheet2!B231,"")</f>
        <v>107.116</v>
      </c>
      <c r="C230">
        <f>IF(A230&lt;&gt;"",INDEX(Sheet2!D:D,MATCH(A230,Sheet2!C:C,0)),"")</f>
        <v>11.29</v>
      </c>
      <c r="D230">
        <f>IF(A230&lt;&gt;"",INDEX(Sheet2!F:F,MATCH(A230,Sheet2!E:E,0)),"")</f>
        <v>2.2143489813994686</v>
      </c>
      <c r="E230">
        <f t="shared" si="6"/>
        <v>-2.5043177892918904</v>
      </c>
      <c r="F230">
        <f t="shared" si="7"/>
        <v>-2.5362093983278591</v>
      </c>
      <c r="G230">
        <f>IF(A230&lt;&gt;"",INDEX(Sheet2!H:H,MATCH(A230,Sheet2!G:G,0)),"")</f>
        <v>1.75</v>
      </c>
    </row>
    <row r="231" spans="1:7" x14ac:dyDescent="0.2">
      <c r="A231" s="1">
        <f>IF(Sheet2!I232=1,Sheet2!A232,"")</f>
        <v>43690</v>
      </c>
      <c r="B231">
        <f>IF(A231&lt;&gt;"",Sheet2!B232,"")</f>
        <v>106.90300000000001</v>
      </c>
      <c r="C231">
        <f>IF(A231&lt;&gt;"",INDEX(Sheet2!D:D,MATCH(A231,Sheet2!C:C,0)),"")</f>
        <v>11.39</v>
      </c>
      <c r="D231">
        <f>IF(A231&lt;&gt;"",INDEX(Sheet2!F:F,MATCH(A231,Sheet2!E:E,0)),"")</f>
        <v>2.1949078138718172</v>
      </c>
      <c r="E231">
        <f t="shared" si="6"/>
        <v>0.88573959255980017</v>
      </c>
      <c r="F231">
        <f t="shared" si="7"/>
        <v>0.88183992975202252</v>
      </c>
      <c r="G231">
        <f>IF(A231&lt;&gt;"",INDEX(Sheet2!H:H,MATCH(A231,Sheet2!G:G,0)),"")</f>
        <v>1.86</v>
      </c>
    </row>
    <row r="232" spans="1:7" x14ac:dyDescent="0.2">
      <c r="A232" s="1">
        <f>IF(Sheet2!I233=1,Sheet2!A233,"")</f>
        <v>43691</v>
      </c>
      <c r="B232">
        <f>IF(A232&lt;&gt;"",Sheet2!B233,"")</f>
        <v>105.995</v>
      </c>
      <c r="C232">
        <f>IF(A232&lt;&gt;"",INDEX(Sheet2!D:D,MATCH(A232,Sheet2!C:C,0)),"")</f>
        <v>10.96</v>
      </c>
      <c r="D232">
        <f>IF(A232&lt;&gt;"",INDEX(Sheet2!F:F,MATCH(A232,Sheet2!E:E,0)),"")</f>
        <v>2.281021897810219</v>
      </c>
      <c r="E232">
        <f t="shared" si="6"/>
        <v>-3.7752414398595233</v>
      </c>
      <c r="F232">
        <f t="shared" si="7"/>
        <v>-3.8483495939221264</v>
      </c>
      <c r="G232">
        <f>IF(A232&lt;&gt;"",INDEX(Sheet2!H:H,MATCH(A232,Sheet2!G:G,0)),"")</f>
        <v>1.79</v>
      </c>
    </row>
    <row r="233" spans="1:7" x14ac:dyDescent="0.2">
      <c r="A233" s="1">
        <f>IF(Sheet2!I234=1,Sheet2!A234,"")</f>
        <v>43692</v>
      </c>
      <c r="B233">
        <f>IF(A233&lt;&gt;"",Sheet2!B234,"")</f>
        <v>105.518</v>
      </c>
      <c r="C233">
        <f>IF(A233&lt;&gt;"",INDEX(Sheet2!D:D,MATCH(A233,Sheet2!C:C,0)),"")</f>
        <v>11</v>
      </c>
      <c r="D233">
        <f>IF(A233&lt;&gt;"",INDEX(Sheet2!F:F,MATCH(A233,Sheet2!E:E,0)),"")</f>
        <v>2.2727272727272729</v>
      </c>
      <c r="E233">
        <f t="shared" si="6"/>
        <v>0.36496350364962721</v>
      </c>
      <c r="F233">
        <f t="shared" si="7"/>
        <v>0.36429912785010088</v>
      </c>
      <c r="G233">
        <f>IF(A233&lt;&gt;"",INDEX(Sheet2!H:H,MATCH(A233,Sheet2!G:G,0)),"")</f>
        <v>1.72</v>
      </c>
    </row>
    <row r="234" spans="1:7" x14ac:dyDescent="0.2">
      <c r="A234" s="1">
        <f>IF(Sheet2!I235=1,Sheet2!A235,"")</f>
        <v>43693</v>
      </c>
      <c r="B234">
        <f>IF(A234&lt;&gt;"",Sheet2!B235,"")</f>
        <v>105.589</v>
      </c>
      <c r="C234">
        <f>IF(A234&lt;&gt;"",INDEX(Sheet2!D:D,MATCH(A234,Sheet2!C:C,0)),"")</f>
        <v>11.27</v>
      </c>
      <c r="D234">
        <f>IF(A234&lt;&gt;"",INDEX(Sheet2!F:F,MATCH(A234,Sheet2!E:E,0)),"")</f>
        <v>2.2182786157941439</v>
      </c>
      <c r="E234">
        <f t="shared" si="6"/>
        <v>2.4545454545454506</v>
      </c>
      <c r="F234">
        <f t="shared" si="7"/>
        <v>2.4249055253314271</v>
      </c>
      <c r="G234">
        <f>IF(A234&lt;&gt;"",INDEX(Sheet2!H:H,MATCH(A234,Sheet2!G:G,0)),"")</f>
        <v>1.71</v>
      </c>
    </row>
    <row r="235" spans="1:7" x14ac:dyDescent="0.2">
      <c r="A235" s="1">
        <f>IF(Sheet2!I236=1,Sheet2!A236,"")</f>
        <v>43696</v>
      </c>
      <c r="B235">
        <f>IF(A235&lt;&gt;"",Sheet2!B236,"")</f>
        <v>105.68300000000001</v>
      </c>
      <c r="C235">
        <f>IF(A235&lt;&gt;"",INDEX(Sheet2!D:D,MATCH(A235,Sheet2!C:C,0)),"")</f>
        <v>11.39</v>
      </c>
      <c r="D235">
        <f>IF(A235&lt;&gt;"",INDEX(Sheet2!F:F,MATCH(A235,Sheet2!E:E,0)),"")</f>
        <v>2.1949078138718172</v>
      </c>
      <c r="E235">
        <f t="shared" si="6"/>
        <v>1.0647737355811977</v>
      </c>
      <c r="F235">
        <f t="shared" si="7"/>
        <v>1.0591449407405984</v>
      </c>
      <c r="G235">
        <f>IF(A235&lt;&gt;"",INDEX(Sheet2!H:H,MATCH(A235,Sheet2!G:G,0)),"")</f>
        <v>1.75</v>
      </c>
    </row>
    <row r="236" spans="1:7" x14ac:dyDescent="0.2">
      <c r="A236" s="1">
        <f>IF(Sheet2!I237=1,Sheet2!A237,"")</f>
        <v>43697</v>
      </c>
      <c r="B236">
        <f>IF(A236&lt;&gt;"",Sheet2!B237,"")</f>
        <v>105.71599999999999</v>
      </c>
      <c r="C236">
        <f>IF(A236&lt;&gt;"",INDEX(Sheet2!D:D,MATCH(A236,Sheet2!C:C,0)),"")</f>
        <v>11.28</v>
      </c>
      <c r="D236">
        <f>IF(A236&lt;&gt;"",INDEX(Sheet2!F:F,MATCH(A236,Sheet2!E:E,0)),"")</f>
        <v>2.2163120567375887</v>
      </c>
      <c r="E236">
        <f t="shared" si="6"/>
        <v>-0.9657594381036102</v>
      </c>
      <c r="F236">
        <f t="shared" si="7"/>
        <v>-0.97045313891780205</v>
      </c>
      <c r="G236">
        <f>IF(A236&lt;&gt;"",INDEX(Sheet2!H:H,MATCH(A236,Sheet2!G:G,0)),"")</f>
        <v>1.72</v>
      </c>
    </row>
    <row r="237" spans="1:7" x14ac:dyDescent="0.2">
      <c r="A237" s="1">
        <f>IF(Sheet2!I238=1,Sheet2!A238,"")</f>
        <v>43698</v>
      </c>
      <c r="B237">
        <f>IF(A237&lt;&gt;"",Sheet2!B238,"")</f>
        <v>105.90900000000001</v>
      </c>
      <c r="C237">
        <f>IF(A237&lt;&gt;"",INDEX(Sheet2!D:D,MATCH(A237,Sheet2!C:C,0)),"")</f>
        <v>11.34</v>
      </c>
      <c r="D237">
        <f>IF(A237&lt;&gt;"",INDEX(Sheet2!F:F,MATCH(A237,Sheet2!E:E,0)),"")</f>
        <v>2.204585537918871</v>
      </c>
      <c r="E237">
        <f t="shared" si="6"/>
        <v>0.53191489361702571</v>
      </c>
      <c r="F237">
        <f t="shared" si="7"/>
        <v>0.53050522296933189</v>
      </c>
      <c r="G237">
        <f>IF(A237&lt;&gt;"",INDEX(Sheet2!H:H,MATCH(A237,Sheet2!G:G,0)),"")</f>
        <v>1.77</v>
      </c>
    </row>
    <row r="238" spans="1:7" x14ac:dyDescent="0.2">
      <c r="A238" s="1">
        <f>IF(Sheet2!I239=1,Sheet2!A239,"")</f>
        <v>43699</v>
      </c>
      <c r="B238">
        <f>IF(A238&lt;&gt;"",Sheet2!B239,"")</f>
        <v>106.08499999999999</v>
      </c>
      <c r="C238">
        <f>IF(A238&lt;&gt;"",INDEX(Sheet2!D:D,MATCH(A238,Sheet2!C:C,0)),"")</f>
        <v>11.48</v>
      </c>
      <c r="D238">
        <f>IF(A238&lt;&gt;"",INDEX(Sheet2!F:F,MATCH(A238,Sheet2!E:E,0)),"")</f>
        <v>2.1777003484320554</v>
      </c>
      <c r="E238">
        <f t="shared" si="6"/>
        <v>1.2345679012345729</v>
      </c>
      <c r="F238">
        <f t="shared" si="7"/>
        <v>1.2270092591814401</v>
      </c>
      <c r="G238">
        <f>IF(A238&lt;&gt;"",INDEX(Sheet2!H:H,MATCH(A238,Sheet2!G:G,0)),"")</f>
        <v>1.79</v>
      </c>
    </row>
    <row r="239" spans="1:7" x14ac:dyDescent="0.2">
      <c r="A239" s="1">
        <f>IF(Sheet2!I240=1,Sheet2!A240,"")</f>
        <v>43700</v>
      </c>
      <c r="B239">
        <f>IF(A239&lt;&gt;"",Sheet2!B240,"")</f>
        <v>106.07</v>
      </c>
      <c r="C239">
        <f>IF(A239&lt;&gt;"",INDEX(Sheet2!D:D,MATCH(A239,Sheet2!C:C,0)),"")</f>
        <v>11.29</v>
      </c>
      <c r="D239">
        <f>IF(A239&lt;&gt;"",INDEX(Sheet2!F:F,MATCH(A239,Sheet2!E:E,0)),"")</f>
        <v>2.2143489813994686</v>
      </c>
      <c r="E239">
        <f t="shared" si="6"/>
        <v>-1.6550522648083734</v>
      </c>
      <c r="F239">
        <f t="shared" si="7"/>
        <v>-1.6689012729849855</v>
      </c>
      <c r="G239">
        <f>IF(A239&lt;&gt;"",INDEX(Sheet2!H:H,MATCH(A239,Sheet2!G:G,0)),"")</f>
        <v>1.73</v>
      </c>
    </row>
    <row r="240" spans="1:7" x14ac:dyDescent="0.2">
      <c r="A240" s="1">
        <f>IF(Sheet2!I241=1,Sheet2!A241,"")</f>
        <v>43703</v>
      </c>
      <c r="B240">
        <f>IF(A240&lt;&gt;"",Sheet2!B241,"")</f>
        <v>105.998</v>
      </c>
      <c r="C240">
        <f>IF(A240&lt;&gt;"",INDEX(Sheet2!D:D,MATCH(A240,Sheet2!C:C,0)),"")</f>
        <v>11.41</v>
      </c>
      <c r="D240">
        <f>IF(A240&lt;&gt;"",INDEX(Sheet2!F:F,MATCH(A240,Sheet2!E:E,0)),"")</f>
        <v>2.1910604732690624</v>
      </c>
      <c r="E240">
        <f t="shared" si="6"/>
        <v>1.0628875110717539</v>
      </c>
      <c r="F240">
        <f t="shared" si="7"/>
        <v>1.0572785712413701</v>
      </c>
      <c r="G240">
        <f>IF(A240&lt;&gt;"",INDEX(Sheet2!H:H,MATCH(A240,Sheet2!G:G,0)),"")</f>
        <v>1.75</v>
      </c>
    </row>
    <row r="241" spans="1:7" x14ac:dyDescent="0.2">
      <c r="A241" s="1">
        <f>IF(Sheet2!I242=1,Sheet2!A242,"")</f>
        <v>43704</v>
      </c>
      <c r="B241">
        <f>IF(A241&lt;&gt;"",Sheet2!B242,"")</f>
        <v>106.01</v>
      </c>
      <c r="C241">
        <f>IF(A241&lt;&gt;"",INDEX(Sheet2!D:D,MATCH(A241,Sheet2!C:C,0)),"")</f>
        <v>11.31</v>
      </c>
      <c r="D241">
        <f>IF(A241&lt;&gt;"",INDEX(Sheet2!F:F,MATCH(A241,Sheet2!E:E,0)),"")</f>
        <v>2.2104332449160031</v>
      </c>
      <c r="E241">
        <f t="shared" si="6"/>
        <v>-0.87642418930762178</v>
      </c>
      <c r="F241">
        <f t="shared" si="7"/>
        <v>-0.88028737459551654</v>
      </c>
      <c r="G241">
        <f>IF(A241&lt;&gt;"",INDEX(Sheet2!H:H,MATCH(A241,Sheet2!G:G,0)),"")</f>
        <v>1.77</v>
      </c>
    </row>
    <row r="242" spans="1:7" x14ac:dyDescent="0.2">
      <c r="A242" s="1">
        <f>IF(Sheet2!I243=1,Sheet2!A243,"")</f>
        <v>43705</v>
      </c>
      <c r="B242">
        <f>IF(A242&lt;&gt;"",Sheet2!B243,"")</f>
        <v>106.164</v>
      </c>
      <c r="C242">
        <f>IF(A242&lt;&gt;"",INDEX(Sheet2!D:D,MATCH(A242,Sheet2!C:C,0)),"")</f>
        <v>11.35</v>
      </c>
      <c r="D242">
        <f>IF(A242&lt;&gt;"",INDEX(Sheet2!F:F,MATCH(A242,Sheet2!E:E,0)),"")</f>
        <v>2.2026431718061676</v>
      </c>
      <c r="E242">
        <f t="shared" si="6"/>
        <v>0.35366931918655298</v>
      </c>
      <c r="F242">
        <f t="shared" si="7"/>
        <v>0.35304537993824375</v>
      </c>
      <c r="G242">
        <f>IF(A242&lt;&gt;"",INDEX(Sheet2!H:H,MATCH(A242,Sheet2!G:G,0)),"")</f>
        <v>1.74</v>
      </c>
    </row>
    <row r="243" spans="1:7" x14ac:dyDescent="0.2">
      <c r="A243" s="1">
        <f>IF(Sheet2!I244=1,Sheet2!A244,"")</f>
        <v>43706</v>
      </c>
      <c r="B243">
        <f>IF(A243&lt;&gt;"",Sheet2!B244,"")</f>
        <v>106.459</v>
      </c>
      <c r="C243">
        <f>IF(A243&lt;&gt;"",INDEX(Sheet2!D:D,MATCH(A243,Sheet2!C:C,0)),"")</f>
        <v>11.53</v>
      </c>
      <c r="D243">
        <f>IF(A243&lt;&gt;"",INDEX(Sheet2!F:F,MATCH(A243,Sheet2!E:E,0)),"")</f>
        <v>2.1682567215958368</v>
      </c>
      <c r="E243">
        <f t="shared" si="6"/>
        <v>1.5859030837004382</v>
      </c>
      <c r="F243">
        <f t="shared" si="7"/>
        <v>1.5734590353555924</v>
      </c>
      <c r="G243">
        <f>IF(A243&lt;&gt;"",INDEX(Sheet2!H:H,MATCH(A243,Sheet2!G:G,0)),"")</f>
        <v>1.75</v>
      </c>
    </row>
    <row r="244" spans="1:7" x14ac:dyDescent="0.2">
      <c r="A244" s="1">
        <f>IF(Sheet2!I245=1,Sheet2!A245,"")</f>
        <v>43707</v>
      </c>
      <c r="B244">
        <f>IF(A244&lt;&gt;"",Sheet2!B245,"")</f>
        <v>106.929</v>
      </c>
      <c r="C244">
        <f>IF(A244&lt;&gt;"",INDEX(Sheet2!D:D,MATCH(A244,Sheet2!C:C,0)),"")</f>
        <v>11.68</v>
      </c>
      <c r="D244">
        <f>IF(A244&lt;&gt;"",INDEX(Sheet2!F:F,MATCH(A244,Sheet2!E:E,0)),"")</f>
        <v>2.1404109589041096</v>
      </c>
      <c r="E244">
        <f t="shared" si="6"/>
        <v>1.3009540329575053</v>
      </c>
      <c r="F244">
        <f t="shared" si="7"/>
        <v>1.2925643119113448</v>
      </c>
      <c r="G244">
        <f>IF(A244&lt;&gt;"",INDEX(Sheet2!H:H,MATCH(A244,Sheet2!G:G,0)),"")</f>
        <v>1.76</v>
      </c>
    </row>
    <row r="245" spans="1:7" x14ac:dyDescent="0.2">
      <c r="A245" s="1">
        <f>IF(Sheet2!I246=1,Sheet2!A246,"")</f>
        <v>43711</v>
      </c>
      <c r="B245">
        <f>IF(A245&lt;&gt;"",Sheet2!B246,"")</f>
        <v>106.99299999999999</v>
      </c>
      <c r="C245">
        <f>IF(A245&lt;&gt;"",INDEX(Sheet2!D:D,MATCH(A245,Sheet2!C:C,0)),"")</f>
        <v>11.63</v>
      </c>
      <c r="D245">
        <f>IF(A245&lt;&gt;"",INDEX(Sheet2!F:F,MATCH(A245,Sheet2!E:E,0)),"")</f>
        <v>2.1496130696474633</v>
      </c>
      <c r="E245">
        <f t="shared" si="6"/>
        <v>-0.4280821917808128</v>
      </c>
      <c r="F245">
        <f t="shared" si="7"/>
        <v>-0.42900108695078193</v>
      </c>
      <c r="G245">
        <f>IF(A245&lt;&gt;"",INDEX(Sheet2!H:H,MATCH(A245,Sheet2!G:G,0)),"")</f>
        <v>1.72</v>
      </c>
    </row>
    <row r="246" spans="1:7" x14ac:dyDescent="0.2">
      <c r="A246" s="1">
        <f>IF(Sheet2!I247=1,Sheet2!A247,"")</f>
        <v>43712</v>
      </c>
      <c r="B246">
        <f>IF(A246&lt;&gt;"",Sheet2!B247,"")</f>
        <v>107.17</v>
      </c>
      <c r="C246">
        <f>IF(A246&lt;&gt;"",INDEX(Sheet2!D:D,MATCH(A246,Sheet2!C:C,0)),"")</f>
        <v>11.84</v>
      </c>
      <c r="D246">
        <f>IF(A246&lt;&gt;"",INDEX(Sheet2!F:F,MATCH(A246,Sheet2!E:E,0)),"")</f>
        <v>2.1114864864864864</v>
      </c>
      <c r="E246">
        <f t="shared" si="6"/>
        <v>1.8056749785038611</v>
      </c>
      <c r="F246">
        <f t="shared" si="7"/>
        <v>1.7895662925286449</v>
      </c>
      <c r="G246">
        <f>IF(A246&lt;&gt;"",INDEX(Sheet2!H:H,MATCH(A246,Sheet2!G:G,0)),"")</f>
        <v>1.69</v>
      </c>
    </row>
    <row r="247" spans="1:7" x14ac:dyDescent="0.2">
      <c r="A247" s="1">
        <f>IF(Sheet2!I248=1,Sheet2!A248,"")</f>
        <v>43713</v>
      </c>
      <c r="B247">
        <f>IF(A247&lt;&gt;"",Sheet2!B248,"")</f>
        <v>107.426</v>
      </c>
      <c r="C247">
        <f>IF(A247&lt;&gt;"",INDEX(Sheet2!D:D,MATCH(A247,Sheet2!C:C,0)),"")</f>
        <v>12.16</v>
      </c>
      <c r="D247">
        <f>IF(A247&lt;&gt;"",INDEX(Sheet2!F:F,MATCH(A247,Sheet2!E:E,0)),"")</f>
        <v>2.0559210526315792</v>
      </c>
      <c r="E247">
        <f t="shared" si="6"/>
        <v>2.7027027027027053</v>
      </c>
      <c r="F247">
        <f t="shared" si="7"/>
        <v>2.6668247082161272</v>
      </c>
      <c r="G247">
        <f>IF(A247&lt;&gt;"",INDEX(Sheet2!H:H,MATCH(A247,Sheet2!G:G,0)),"")</f>
        <v>1.73</v>
      </c>
    </row>
    <row r="248" spans="1:7" x14ac:dyDescent="0.2">
      <c r="A248" s="1">
        <f>IF(Sheet2!I249=1,Sheet2!A249,"")</f>
        <v>43714</v>
      </c>
      <c r="B248">
        <f>IF(A248&lt;&gt;"",Sheet2!B249,"")</f>
        <v>107.355</v>
      </c>
      <c r="C248">
        <f>IF(A248&lt;&gt;"",INDEX(Sheet2!D:D,MATCH(A248,Sheet2!C:C,0)),"")</f>
        <v>12.23</v>
      </c>
      <c r="D248">
        <f>IF(A248&lt;&gt;"",INDEX(Sheet2!F:F,MATCH(A248,Sheet2!E:E,0)),"")</f>
        <v>2.0441537203597711</v>
      </c>
      <c r="E248">
        <f t="shared" si="6"/>
        <v>0.57565789473684437</v>
      </c>
      <c r="F248">
        <f t="shared" si="7"/>
        <v>0.57400731610599809</v>
      </c>
      <c r="G248">
        <f>IF(A248&lt;&gt;"",INDEX(Sheet2!H:H,MATCH(A248,Sheet2!G:G,0)),"")</f>
        <v>1.73</v>
      </c>
    </row>
    <row r="249" spans="1:7" x14ac:dyDescent="0.2">
      <c r="A249" s="1">
        <f>IF(Sheet2!I250=1,Sheet2!A250,"")</f>
        <v>43717</v>
      </c>
      <c r="B249">
        <f>IF(A249&lt;&gt;"",Sheet2!B250,"")</f>
        <v>107.40300000000001</v>
      </c>
      <c r="C249">
        <f>IF(A249&lt;&gt;"",INDEX(Sheet2!D:D,MATCH(A249,Sheet2!C:C,0)),"")</f>
        <v>12.59</v>
      </c>
      <c r="D249">
        <f>IF(A249&lt;&gt;"",INDEX(Sheet2!F:F,MATCH(A249,Sheet2!E:E,0)),"")</f>
        <v>1.9857029388403495</v>
      </c>
      <c r="E249">
        <f t="shared" si="6"/>
        <v>2.9435813573180658</v>
      </c>
      <c r="F249">
        <f t="shared" si="7"/>
        <v>2.9010898357174812</v>
      </c>
      <c r="G249">
        <f>IF(A249&lt;&gt;"",INDEX(Sheet2!H:H,MATCH(A249,Sheet2!G:G,0)),"")</f>
        <v>1.74</v>
      </c>
    </row>
    <row r="250" spans="1:7" x14ac:dyDescent="0.2">
      <c r="A250" s="1">
        <f>IF(Sheet2!I251=1,Sheet2!A251,"")</f>
        <v>43718</v>
      </c>
      <c r="B250">
        <f>IF(A250&lt;&gt;"",Sheet2!B251,"")</f>
        <v>107.35</v>
      </c>
      <c r="C250">
        <f>IF(A250&lt;&gt;"",INDEX(Sheet2!D:D,MATCH(A250,Sheet2!C:C,0)),"")</f>
        <v>12.9</v>
      </c>
      <c r="D250">
        <f>IF(A250&lt;&gt;"",INDEX(Sheet2!F:F,MATCH(A250,Sheet2!E:E,0)),"")</f>
        <v>1.9379844961240309</v>
      </c>
      <c r="E250">
        <f t="shared" si="6"/>
        <v>2.4622716441620374</v>
      </c>
      <c r="F250">
        <f t="shared" si="7"/>
        <v>2.4324463311370694</v>
      </c>
      <c r="G250">
        <f>IF(A250&lt;&gt;"",INDEX(Sheet2!H:H,MATCH(A250,Sheet2!G:G,0)),"")</f>
        <v>1.81</v>
      </c>
    </row>
    <row r="251" spans="1:7" x14ac:dyDescent="0.2">
      <c r="A251" s="1">
        <f>IF(Sheet2!I252=1,Sheet2!A252,"")</f>
        <v>43719</v>
      </c>
      <c r="B251">
        <f>IF(A251&lt;&gt;"",Sheet2!B252,"")</f>
        <v>107.348</v>
      </c>
      <c r="C251">
        <f>IF(A251&lt;&gt;"",INDEX(Sheet2!D:D,MATCH(A251,Sheet2!C:C,0)),"")</f>
        <v>13.04</v>
      </c>
      <c r="D251">
        <f>IF(A251&lt;&gt;"",INDEX(Sheet2!F:F,MATCH(A251,Sheet2!E:E,0)),"")</f>
        <v>1.9171779141104295</v>
      </c>
      <c r="E251">
        <f t="shared" si="6"/>
        <v>1.085271317829448</v>
      </c>
      <c r="F251">
        <f t="shared" si="7"/>
        <v>1.0794245130880393</v>
      </c>
      <c r="G251">
        <f>IF(A251&lt;&gt;"",INDEX(Sheet2!H:H,MATCH(A251,Sheet2!G:G,0)),"")</f>
        <v>1.79</v>
      </c>
    </row>
    <row r="252" spans="1:7" x14ac:dyDescent="0.2">
      <c r="A252" s="1">
        <f>IF(Sheet2!I253=1,Sheet2!A253,"")</f>
        <v>43720</v>
      </c>
      <c r="B252">
        <f>IF(A252&lt;&gt;"",Sheet2!B253,"")</f>
        <v>107.834</v>
      </c>
      <c r="C252">
        <f>IF(A252&lt;&gt;"",INDEX(Sheet2!D:D,MATCH(A252,Sheet2!C:C,0)),"")</f>
        <v>12.98</v>
      </c>
      <c r="D252">
        <f>IF(A252&lt;&gt;"",INDEX(Sheet2!F:F,MATCH(A252,Sheet2!E:E,0)),"")</f>
        <v>1.9260400616332818</v>
      </c>
      <c r="E252">
        <f t="shared" si="6"/>
        <v>-0.46012269938649331</v>
      </c>
      <c r="F252">
        <f t="shared" si="7"/>
        <v>-0.46118452225628198</v>
      </c>
      <c r="G252">
        <f>IF(A252&lt;&gt;"",INDEX(Sheet2!H:H,MATCH(A252,Sheet2!G:G,0)),"")</f>
        <v>1.82</v>
      </c>
    </row>
    <row r="253" spans="1:7" x14ac:dyDescent="0.2">
      <c r="A253" s="1">
        <f>IF(Sheet2!I254=1,Sheet2!A254,"")</f>
        <v>43721</v>
      </c>
      <c r="B253">
        <f>IF(A253&lt;&gt;"",Sheet2!B254,"")</f>
        <v>107.70399999999999</v>
      </c>
      <c r="C253">
        <f>IF(A253&lt;&gt;"",INDEX(Sheet2!D:D,MATCH(A253,Sheet2!C:C,0)),"")</f>
        <v>13.12</v>
      </c>
      <c r="D253">
        <f>IF(A253&lt;&gt;"",INDEX(Sheet2!F:F,MATCH(A253,Sheet2!E:E,0)),"")</f>
        <v>1.9054878048780488</v>
      </c>
      <c r="E253">
        <f t="shared" si="6"/>
        <v>1.0785824345146287</v>
      </c>
      <c r="F253">
        <f t="shared" si="7"/>
        <v>1.0728072239998858</v>
      </c>
      <c r="G253">
        <f>IF(A253&lt;&gt;"",INDEX(Sheet2!H:H,MATCH(A253,Sheet2!G:G,0)),"")</f>
        <v>1.88</v>
      </c>
    </row>
    <row r="254" spans="1:7" x14ac:dyDescent="0.2">
      <c r="A254" s="1">
        <f>IF(Sheet2!I255=1,Sheet2!A255,"")</f>
        <v>43724</v>
      </c>
      <c r="B254">
        <f>IF(A254&lt;&gt;"",Sheet2!B255,"")</f>
        <v>107.619</v>
      </c>
      <c r="C254">
        <f>IF(A254&lt;&gt;"",INDEX(Sheet2!D:D,MATCH(A254,Sheet2!C:C,0)),"")</f>
        <v>12.95</v>
      </c>
      <c r="D254">
        <f>IF(A254&lt;&gt;"",INDEX(Sheet2!F:F,MATCH(A254,Sheet2!E:E,0)),"")</f>
        <v>1.9305019305019304</v>
      </c>
      <c r="E254">
        <f t="shared" si="6"/>
        <v>-1.2957317073170727</v>
      </c>
      <c r="F254">
        <f t="shared" si="7"/>
        <v>-1.3041995370396211</v>
      </c>
      <c r="G254">
        <f>IF(A254&lt;&gt;"",INDEX(Sheet2!H:H,MATCH(A254,Sheet2!G:G,0)),"")</f>
        <v>1.86</v>
      </c>
    </row>
    <row r="255" spans="1:7" x14ac:dyDescent="0.2">
      <c r="A255" s="1">
        <f>IF(Sheet2!I256=1,Sheet2!A256,"")</f>
        <v>43725</v>
      </c>
      <c r="B255">
        <f>IF(A255&lt;&gt;"",Sheet2!B256,"")</f>
        <v>107.321</v>
      </c>
      <c r="C255">
        <f>IF(A255&lt;&gt;"",INDEX(Sheet2!D:D,MATCH(A255,Sheet2!C:C,0)),"")</f>
        <v>12.78</v>
      </c>
      <c r="D255">
        <f>IF(A255&lt;&gt;"",INDEX(Sheet2!F:F,MATCH(A255,Sheet2!E:E,0)),"")</f>
        <v>1.9561815336463224</v>
      </c>
      <c r="E255">
        <f t="shared" si="6"/>
        <v>-1.3127413127413123</v>
      </c>
      <c r="F255">
        <f t="shared" si="7"/>
        <v>-1.3214339196158051</v>
      </c>
      <c r="G255">
        <f>IF(A255&lt;&gt;"",INDEX(Sheet2!H:H,MATCH(A255,Sheet2!G:G,0)),"")</f>
        <v>1.87</v>
      </c>
    </row>
    <row r="256" spans="1:7" x14ac:dyDescent="0.2">
      <c r="A256" s="1">
        <f>IF(Sheet2!I257=1,Sheet2!A257,"")</f>
        <v>43726</v>
      </c>
      <c r="B256">
        <f>IF(A256&lt;&gt;"",Sheet2!B257,"")</f>
        <v>107.092</v>
      </c>
      <c r="C256">
        <f>IF(A256&lt;&gt;"",INDEX(Sheet2!D:D,MATCH(A256,Sheet2!C:C,0)),"")</f>
        <v>12.78</v>
      </c>
      <c r="D256">
        <f>IF(A256&lt;&gt;"",INDEX(Sheet2!F:F,MATCH(A256,Sheet2!E:E,0)),"")</f>
        <v>1.9561815336463224</v>
      </c>
      <c r="E256">
        <f t="shared" si="6"/>
        <v>0</v>
      </c>
      <c r="F256">
        <f t="shared" si="7"/>
        <v>0</v>
      </c>
      <c r="G256">
        <f>IF(A256&lt;&gt;"",INDEX(Sheet2!H:H,MATCH(A256,Sheet2!G:G,0)),"")</f>
        <v>1.87</v>
      </c>
    </row>
    <row r="257" spans="1:7" x14ac:dyDescent="0.2">
      <c r="A257" s="1">
        <f>IF(Sheet2!I258=1,Sheet2!A258,"")</f>
        <v>43727</v>
      </c>
      <c r="B257">
        <f>IF(A257&lt;&gt;"",Sheet2!B258,"")</f>
        <v>107.327</v>
      </c>
      <c r="C257">
        <f>IF(A257&lt;&gt;"",INDEX(Sheet2!D:D,MATCH(A257,Sheet2!C:C,0)),"")</f>
        <v>12.86</v>
      </c>
      <c r="D257">
        <f>IF(A257&lt;&gt;"",INDEX(Sheet2!F:F,MATCH(A257,Sheet2!E:E,0)),"")</f>
        <v>1.9440124416796267</v>
      </c>
      <c r="E257">
        <f t="shared" si="6"/>
        <v>0.62597809076682376</v>
      </c>
      <c r="F257">
        <f t="shared" si="7"/>
        <v>0.62402698600846729</v>
      </c>
      <c r="G257">
        <f>IF(A257&lt;&gt;"",INDEX(Sheet2!H:H,MATCH(A257,Sheet2!G:G,0)),"")</f>
        <v>1.88</v>
      </c>
    </row>
    <row r="258" spans="1:7" x14ac:dyDescent="0.2">
      <c r="A258" s="1">
        <f>IF(Sheet2!I259=1,Sheet2!A259,"")</f>
        <v>43728</v>
      </c>
      <c r="B258">
        <f>IF(A258&lt;&gt;"",Sheet2!B259,"")</f>
        <v>107.568</v>
      </c>
      <c r="C258">
        <f>IF(A258&lt;&gt;"",INDEX(Sheet2!D:D,MATCH(A258,Sheet2!C:C,0)),"")</f>
        <v>12.82</v>
      </c>
      <c r="D258">
        <f>IF(A258&lt;&gt;"",INDEX(Sheet2!F:F,MATCH(A258,Sheet2!E:E,0)),"")</f>
        <v>1.9500780031201248</v>
      </c>
      <c r="E258">
        <f t="shared" si="6"/>
        <v>-0.31104199066873367</v>
      </c>
      <c r="F258">
        <f t="shared" si="7"/>
        <v>-0.31152673169493117</v>
      </c>
      <c r="G258">
        <f>IF(A258&lt;&gt;"",INDEX(Sheet2!H:H,MATCH(A258,Sheet2!G:G,0)),"")</f>
        <v>1.84</v>
      </c>
    </row>
    <row r="259" spans="1:7" x14ac:dyDescent="0.2">
      <c r="A259" s="1">
        <f>IF(Sheet2!I260=1,Sheet2!A260,"")</f>
        <v>43731</v>
      </c>
      <c r="B259">
        <f>IF(A259&lt;&gt;"",Sheet2!B260,"")</f>
        <v>107.569</v>
      </c>
      <c r="C259">
        <f>IF(A259&lt;&gt;"",INDEX(Sheet2!D:D,MATCH(A259,Sheet2!C:C,0)),"")</f>
        <v>12.59</v>
      </c>
      <c r="D259">
        <f>IF(A259&lt;&gt;"",INDEX(Sheet2!F:F,MATCH(A259,Sheet2!E:E,0)),"")</f>
        <v>1.9857029388403495</v>
      </c>
      <c r="E259">
        <f t="shared" ref="E259:E322" si="8">(C259-C258)/C258*100</f>
        <v>-1.7940717628705181</v>
      </c>
      <c r="F259">
        <f t="shared" ref="F259:F322" si="9">LN(1+E259/100)*100</f>
        <v>-1.810360343626823</v>
      </c>
      <c r="G259">
        <f>IF(A259&lt;&gt;"",INDEX(Sheet2!H:H,MATCH(A259,Sheet2!G:G,0)),"")</f>
        <v>1.81</v>
      </c>
    </row>
    <row r="260" spans="1:7" x14ac:dyDescent="0.2">
      <c r="A260" s="1">
        <f>IF(Sheet2!I261=1,Sheet2!A261,"")</f>
        <v>43732</v>
      </c>
      <c r="B260">
        <f>IF(A260&lt;&gt;"",Sheet2!B261,"")</f>
        <v>107.589</v>
      </c>
      <c r="C260">
        <f>IF(A260&lt;&gt;"",INDEX(Sheet2!D:D,MATCH(A260,Sheet2!C:C,0)),"")</f>
        <v>12.4</v>
      </c>
      <c r="D260">
        <f>IF(A260&lt;&gt;"",INDEX(Sheet2!F:F,MATCH(A260,Sheet2!E:E,0)),"")</f>
        <v>2.0161290322580645</v>
      </c>
      <c r="E260">
        <f t="shared" si="8"/>
        <v>-1.5091342335186617</v>
      </c>
      <c r="F260">
        <f t="shared" si="9"/>
        <v>-1.5206375445264571</v>
      </c>
      <c r="G260">
        <f>IF(A260&lt;&gt;"",INDEX(Sheet2!H:H,MATCH(A260,Sheet2!G:G,0)),"")</f>
        <v>1.78</v>
      </c>
    </row>
    <row r="261" spans="1:7" x14ac:dyDescent="0.2">
      <c r="A261" s="1">
        <f>IF(Sheet2!I262=1,Sheet2!A262,"")</f>
        <v>43733</v>
      </c>
      <c r="B261">
        <f>IF(A261&lt;&gt;"",Sheet2!B262,"")</f>
        <v>107.371</v>
      </c>
      <c r="C261">
        <f>IF(A261&lt;&gt;"",INDEX(Sheet2!D:D,MATCH(A261,Sheet2!C:C,0)),"")</f>
        <v>12.24</v>
      </c>
      <c r="D261">
        <f>IF(A261&lt;&gt;"",INDEX(Sheet2!F:F,MATCH(A261,Sheet2!E:E,0)),"")</f>
        <v>2.0424836601307188</v>
      </c>
      <c r="E261">
        <f t="shared" si="8"/>
        <v>-1.2903225806451624</v>
      </c>
      <c r="F261">
        <f t="shared" si="9"/>
        <v>-1.298719552681119</v>
      </c>
      <c r="G261">
        <f>IF(A261&lt;&gt;"",INDEX(Sheet2!H:H,MATCH(A261,Sheet2!G:G,0)),"")</f>
        <v>1.82</v>
      </c>
    </row>
    <row r="262" spans="1:7" x14ac:dyDescent="0.2">
      <c r="A262" s="1">
        <f>IF(Sheet2!I263=1,Sheet2!A263,"")</f>
        <v>43734</v>
      </c>
      <c r="B262">
        <f>IF(A262&lt;&gt;"",Sheet2!B263,"")</f>
        <v>107.377</v>
      </c>
      <c r="C262">
        <f>IF(A262&lt;&gt;"",INDEX(Sheet2!D:D,MATCH(A262,Sheet2!C:C,0)),"")</f>
        <v>12.19</v>
      </c>
      <c r="D262">
        <f>IF(A262&lt;&gt;"",INDEX(Sheet2!F:F,MATCH(A262,Sheet2!E:E,0)),"")</f>
        <v>2.0508613617719442</v>
      </c>
      <c r="E262">
        <f t="shared" si="8"/>
        <v>-0.40849673202614961</v>
      </c>
      <c r="F262">
        <f t="shared" si="9"/>
        <v>-0.40933335909999635</v>
      </c>
      <c r="G262">
        <f>IF(A262&lt;&gt;"",INDEX(Sheet2!H:H,MATCH(A262,Sheet2!G:G,0)),"")</f>
        <v>1.79</v>
      </c>
    </row>
    <row r="263" spans="1:7" x14ac:dyDescent="0.2">
      <c r="A263" s="1">
        <f>IF(Sheet2!I264=1,Sheet2!A264,"")</f>
        <v>43735</v>
      </c>
      <c r="B263">
        <f>IF(A263&lt;&gt;"",Sheet2!B264,"")</f>
        <v>107.39400000000001</v>
      </c>
      <c r="C263">
        <f>IF(A263&lt;&gt;"",INDEX(Sheet2!D:D,MATCH(A263,Sheet2!C:C,0)),"")</f>
        <v>12.16</v>
      </c>
      <c r="D263">
        <f>IF(A263&lt;&gt;"",INDEX(Sheet2!F:F,MATCH(A263,Sheet2!E:E,0)),"")</f>
        <v>2.0559210526315792</v>
      </c>
      <c r="E263">
        <f t="shared" si="8"/>
        <v>-0.24610336341262806</v>
      </c>
      <c r="F263">
        <f t="shared" si="9"/>
        <v>-0.24640669551591834</v>
      </c>
      <c r="G263">
        <f>IF(A263&lt;&gt;"",INDEX(Sheet2!H:H,MATCH(A263,Sheet2!G:G,0)),"")</f>
        <v>1.74</v>
      </c>
    </row>
    <row r="264" spans="1:7" x14ac:dyDescent="0.2">
      <c r="A264" s="1">
        <f>IF(Sheet2!I265=1,Sheet2!A265,"")</f>
        <v>43738</v>
      </c>
      <c r="B264">
        <f>IF(A264&lt;&gt;"",Sheet2!B265,"")</f>
        <v>107.42</v>
      </c>
      <c r="C264">
        <f>IF(A264&lt;&gt;"",INDEX(Sheet2!D:D,MATCH(A264,Sheet2!C:C,0)),"")</f>
        <v>12.21</v>
      </c>
      <c r="D264">
        <f>IF(A264&lt;&gt;"",INDEX(Sheet2!F:F,MATCH(A264,Sheet2!E:E,0)),"")</f>
        <v>2.0475020475020473</v>
      </c>
      <c r="E264">
        <f t="shared" si="8"/>
        <v>0.41118421052632165</v>
      </c>
      <c r="F264">
        <f t="shared" si="9"/>
        <v>0.41034115845924801</v>
      </c>
      <c r="G264">
        <f>IF(A264&lt;&gt;"",INDEX(Sheet2!H:H,MATCH(A264,Sheet2!G:G,0)),"")</f>
        <v>1.75</v>
      </c>
    </row>
    <row r="265" spans="1:7" x14ac:dyDescent="0.2">
      <c r="A265" s="1">
        <f>IF(Sheet2!I266=1,Sheet2!A266,"")</f>
        <v>43739</v>
      </c>
      <c r="B265">
        <f>IF(A265&lt;&gt;"",Sheet2!B266,"")</f>
        <v>107.539</v>
      </c>
      <c r="C265">
        <f>IF(A265&lt;&gt;"",INDEX(Sheet2!D:D,MATCH(A265,Sheet2!C:C,0)),"")</f>
        <v>11.88</v>
      </c>
      <c r="D265">
        <f>IF(A265&lt;&gt;"",INDEX(Sheet2!F:F,MATCH(A265,Sheet2!E:E,0)),"")</f>
        <v>2.1043771043771042</v>
      </c>
      <c r="E265">
        <f t="shared" si="8"/>
        <v>-2.7027027027027031</v>
      </c>
      <c r="F265">
        <f t="shared" si="9"/>
        <v>-2.7398974188114504</v>
      </c>
      <c r="G265">
        <f>IF(A265&lt;&gt;"",INDEX(Sheet2!H:H,MATCH(A265,Sheet2!G:G,0)),"")</f>
        <v>1.73</v>
      </c>
    </row>
    <row r="266" spans="1:7" x14ac:dyDescent="0.2">
      <c r="A266" s="1">
        <f>IF(Sheet2!I267=1,Sheet2!A267,"")</f>
        <v>43740</v>
      </c>
      <c r="B266">
        <f>IF(A266&lt;&gt;"",Sheet2!B267,"")</f>
        <v>107.25</v>
      </c>
      <c r="C266">
        <f>IF(A266&lt;&gt;"",INDEX(Sheet2!D:D,MATCH(A266,Sheet2!C:C,0)),"")</f>
        <v>11.59</v>
      </c>
      <c r="D266">
        <f>IF(A266&lt;&gt;"",INDEX(Sheet2!F:F,MATCH(A266,Sheet2!E:E,0)),"")</f>
        <v>2.1570319240724762</v>
      </c>
      <c r="E266">
        <f t="shared" si="8"/>
        <v>-2.4410774410774487</v>
      </c>
      <c r="F266">
        <f t="shared" si="9"/>
        <v>-2.4713656582838555</v>
      </c>
      <c r="G266">
        <f>IF(A266&lt;&gt;"",INDEX(Sheet2!H:H,MATCH(A266,Sheet2!G:G,0)),"")</f>
        <v>1.67</v>
      </c>
    </row>
    <row r="267" spans="1:7" x14ac:dyDescent="0.2">
      <c r="A267" s="1">
        <f>IF(Sheet2!I268=1,Sheet2!A268,"")</f>
        <v>43741</v>
      </c>
      <c r="B267">
        <f>IF(A267&lt;&gt;"",Sheet2!B268,"")</f>
        <v>107.084</v>
      </c>
      <c r="C267">
        <f>IF(A267&lt;&gt;"",INDEX(Sheet2!D:D,MATCH(A267,Sheet2!C:C,0)),"")</f>
        <v>11.49</v>
      </c>
      <c r="D267">
        <f>IF(A267&lt;&gt;"",INDEX(Sheet2!F:F,MATCH(A267,Sheet2!E:E,0)),"")</f>
        <v>2.1758050478677111</v>
      </c>
      <c r="E267">
        <f t="shared" si="8"/>
        <v>-0.86281276962898745</v>
      </c>
      <c r="F267">
        <f t="shared" si="9"/>
        <v>-0.86655654909959656</v>
      </c>
      <c r="G267">
        <f>IF(A267&lt;&gt;"",INDEX(Sheet2!H:H,MATCH(A267,Sheet2!G:G,0)),"")</f>
        <v>1.58</v>
      </c>
    </row>
    <row r="268" spans="1:7" x14ac:dyDescent="0.2">
      <c r="A268" s="1">
        <f>IF(Sheet2!I269=1,Sheet2!A269,"")</f>
        <v>43742</v>
      </c>
      <c r="B268">
        <f>IF(A268&lt;&gt;"",Sheet2!B269,"")</f>
        <v>107.056</v>
      </c>
      <c r="C268">
        <f>IF(A268&lt;&gt;"",INDEX(Sheet2!D:D,MATCH(A268,Sheet2!C:C,0)),"")</f>
        <v>11.55</v>
      </c>
      <c r="D268">
        <f>IF(A268&lt;&gt;"",INDEX(Sheet2!F:F,MATCH(A268,Sheet2!E:E,0)),"")</f>
        <v>2.1645021645021645</v>
      </c>
      <c r="E268">
        <f t="shared" si="8"/>
        <v>0.52219321148825504</v>
      </c>
      <c r="F268">
        <f t="shared" si="9"/>
        <v>0.52083451071382592</v>
      </c>
      <c r="G268">
        <f>IF(A268&lt;&gt;"",INDEX(Sheet2!H:H,MATCH(A268,Sheet2!G:G,0)),"")</f>
        <v>1.58</v>
      </c>
    </row>
    <row r="269" spans="1:7" x14ac:dyDescent="0.2">
      <c r="A269" s="1">
        <f>IF(Sheet2!I270=1,Sheet2!A270,"")</f>
        <v>43745</v>
      </c>
      <c r="B269">
        <f>IF(A269&lt;&gt;"",Sheet2!B270,"")</f>
        <v>107.041</v>
      </c>
      <c r="C269">
        <f>IF(A269&lt;&gt;"",INDEX(Sheet2!D:D,MATCH(A269,Sheet2!C:C,0)),"")</f>
        <v>11.48</v>
      </c>
      <c r="D269">
        <f>IF(A269&lt;&gt;"",INDEX(Sheet2!F:F,MATCH(A269,Sheet2!E:E,0)),"")</f>
        <v>2.1777003484320554</v>
      </c>
      <c r="E269">
        <f t="shared" si="8"/>
        <v>-0.60606060606060852</v>
      </c>
      <c r="F269">
        <f t="shared" si="9"/>
        <v>-0.60790460763822263</v>
      </c>
      <c r="G269">
        <f>IF(A269&lt;&gt;"",INDEX(Sheet2!H:H,MATCH(A269,Sheet2!G:G,0)),"")</f>
        <v>1.64</v>
      </c>
    </row>
    <row r="270" spans="1:7" x14ac:dyDescent="0.2">
      <c r="A270" s="1">
        <f>IF(Sheet2!I271=1,Sheet2!A271,"")</f>
        <v>43746</v>
      </c>
      <c r="B270">
        <f>IF(A270&lt;&gt;"",Sheet2!B271,"")</f>
        <v>107.001</v>
      </c>
      <c r="C270">
        <f>IF(A270&lt;&gt;"",INDEX(Sheet2!D:D,MATCH(A270,Sheet2!C:C,0)),"")</f>
        <v>11.43</v>
      </c>
      <c r="D270">
        <f>IF(A270&lt;&gt;"",INDEX(Sheet2!F:F,MATCH(A270,Sheet2!E:E,0)),"")</f>
        <v>2.1872265966754156</v>
      </c>
      <c r="E270">
        <f t="shared" si="8"/>
        <v>-0.43554006968641729</v>
      </c>
      <c r="F270">
        <f t="shared" si="9"/>
        <v>-0.43649130847010914</v>
      </c>
      <c r="G270">
        <f>IF(A270&lt;&gt;"",INDEX(Sheet2!H:H,MATCH(A270,Sheet2!G:G,0)),"")</f>
        <v>1.62</v>
      </c>
    </row>
    <row r="271" spans="1:7" x14ac:dyDescent="0.2">
      <c r="A271" s="1">
        <f>IF(Sheet2!I272=1,Sheet2!A272,"")</f>
        <v>43747</v>
      </c>
      <c r="B271">
        <f>IF(A271&lt;&gt;"",Sheet2!B272,"")</f>
        <v>107.008</v>
      </c>
      <c r="C271">
        <f>IF(A271&lt;&gt;"",INDEX(Sheet2!D:D,MATCH(A271,Sheet2!C:C,0)),"")</f>
        <v>11.42</v>
      </c>
      <c r="D271">
        <f>IF(A271&lt;&gt;"",INDEX(Sheet2!F:F,MATCH(A271,Sheet2!E:E,0)),"")</f>
        <v>2.1891418563922942</v>
      </c>
      <c r="E271">
        <f t="shared" si="8"/>
        <v>-8.7489063867014757E-2</v>
      </c>
      <c r="F271">
        <f t="shared" si="9"/>
        <v>-8.7527357885515286E-2</v>
      </c>
      <c r="G271">
        <f>IF(A271&lt;&gt;"",INDEX(Sheet2!H:H,MATCH(A271,Sheet2!G:G,0)),"")</f>
        <v>1.59</v>
      </c>
    </row>
    <row r="272" spans="1:7" x14ac:dyDescent="0.2">
      <c r="A272" s="1">
        <f>IF(Sheet2!I273=1,Sheet2!A273,"")</f>
        <v>43748</v>
      </c>
      <c r="B272">
        <f>IF(A272&lt;&gt;"",Sheet2!B273,"")</f>
        <v>107.191</v>
      </c>
      <c r="C272">
        <f>IF(A272&lt;&gt;"",INDEX(Sheet2!D:D,MATCH(A272,Sheet2!C:C,0)),"")</f>
        <v>11.62</v>
      </c>
      <c r="D272">
        <f>IF(A272&lt;&gt;"",INDEX(Sheet2!F:F,MATCH(A272,Sheet2!E:E,0)),"")</f>
        <v>2.1514629948364892</v>
      </c>
      <c r="E272">
        <f t="shared" si="8"/>
        <v>1.7513134851138292</v>
      </c>
      <c r="F272">
        <f t="shared" si="9"/>
        <v>1.7361547195901026</v>
      </c>
      <c r="G272">
        <f>IF(A272&lt;&gt;"",INDEX(Sheet2!H:H,MATCH(A272,Sheet2!G:G,0)),"")</f>
        <v>1.63</v>
      </c>
    </row>
    <row r="273" spans="1:7" x14ac:dyDescent="0.2">
      <c r="A273" s="1">
        <f>IF(Sheet2!I274=1,Sheet2!A274,"")</f>
        <v>43749</v>
      </c>
      <c r="B273">
        <f>IF(A273&lt;&gt;"",Sheet2!B274,"")</f>
        <v>107.876</v>
      </c>
      <c r="C273">
        <f>IF(A273&lt;&gt;"",INDEX(Sheet2!D:D,MATCH(A273,Sheet2!C:C,0)),"")</f>
        <v>11.94</v>
      </c>
      <c r="D273">
        <f>IF(A273&lt;&gt;"",INDEX(Sheet2!F:F,MATCH(A273,Sheet2!E:E,0)),"")</f>
        <v>2.0938023450586267</v>
      </c>
      <c r="E273">
        <f t="shared" si="8"/>
        <v>2.7538726333907082</v>
      </c>
      <c r="F273">
        <f t="shared" si="9"/>
        <v>2.7166356540690884</v>
      </c>
      <c r="G273">
        <f>IF(A273&lt;&gt;"",INDEX(Sheet2!H:H,MATCH(A273,Sheet2!G:G,0)),"")</f>
        <v>1.67</v>
      </c>
    </row>
    <row r="274" spans="1:7" x14ac:dyDescent="0.2">
      <c r="A274" s="1">
        <f>IF(Sheet2!I275=1,Sheet2!A275,"")</f>
        <v>43753</v>
      </c>
      <c r="B274">
        <f>IF(A274&lt;&gt;"",Sheet2!B275,"")</f>
        <v>108.178</v>
      </c>
      <c r="C274">
        <f>IF(A274&lt;&gt;"",INDEX(Sheet2!D:D,MATCH(A274,Sheet2!C:C,0)),"")</f>
        <v>12.19</v>
      </c>
      <c r="D274">
        <f>IF(A274&lt;&gt;"",INDEX(Sheet2!F:F,MATCH(A274,Sheet2!E:E,0)),"")</f>
        <v>2.0508613617719442</v>
      </c>
      <c r="E274">
        <f t="shared" si="8"/>
        <v>2.0938023450586267</v>
      </c>
      <c r="F274">
        <f t="shared" si="9"/>
        <v>2.0721835528724126</v>
      </c>
      <c r="G274">
        <f>IF(A274&lt;&gt;"",INDEX(Sheet2!H:H,MATCH(A274,Sheet2!G:G,0)),"")</f>
        <v>1.65</v>
      </c>
    </row>
    <row r="275" spans="1:7" x14ac:dyDescent="0.2">
      <c r="A275" s="1">
        <f>IF(Sheet2!I276=1,Sheet2!A276,"")</f>
        <v>43754</v>
      </c>
      <c r="B275">
        <f>IF(A275&lt;&gt;"",Sheet2!B276,"")</f>
        <v>108.185</v>
      </c>
      <c r="C275">
        <f>IF(A275&lt;&gt;"",INDEX(Sheet2!D:D,MATCH(A275,Sheet2!C:C,0)),"")</f>
        <v>12.32</v>
      </c>
      <c r="D275">
        <f>IF(A275&lt;&gt;"",INDEX(Sheet2!F:F,MATCH(A275,Sheet2!E:E,0)),"")</f>
        <v>2.029220779220779</v>
      </c>
      <c r="E275">
        <f t="shared" si="8"/>
        <v>1.0664479081214175</v>
      </c>
      <c r="F275">
        <f t="shared" si="9"/>
        <v>1.0608014612193712</v>
      </c>
      <c r="G275">
        <f>IF(A275&lt;&gt;"",INDEX(Sheet2!H:H,MATCH(A275,Sheet2!G:G,0)),"")</f>
        <v>1.59</v>
      </c>
    </row>
    <row r="276" spans="1:7" x14ac:dyDescent="0.2">
      <c r="A276" s="1">
        <f>IF(Sheet2!I277=1,Sheet2!A277,"")</f>
        <v>43755</v>
      </c>
      <c r="B276">
        <f>IF(A276&lt;&gt;"",Sheet2!B277,"")</f>
        <v>108.157</v>
      </c>
      <c r="C276">
        <f>IF(A276&lt;&gt;"",INDEX(Sheet2!D:D,MATCH(A276,Sheet2!C:C,0)),"")</f>
        <v>12.29</v>
      </c>
      <c r="D276">
        <f>IF(A276&lt;&gt;"",INDEX(Sheet2!F:F,MATCH(A276,Sheet2!E:E,0)),"")</f>
        <v>2.0341741253051264</v>
      </c>
      <c r="E276">
        <f t="shared" si="8"/>
        <v>-0.24350649350650275</v>
      </c>
      <c r="F276">
        <f t="shared" si="9"/>
        <v>-0.24380345274303988</v>
      </c>
      <c r="G276">
        <f>IF(A276&lt;&gt;"",INDEX(Sheet2!H:H,MATCH(A276,Sheet2!G:G,0)),"")</f>
        <v>1.59</v>
      </c>
    </row>
    <row r="277" spans="1:7" x14ac:dyDescent="0.2">
      <c r="A277" s="1">
        <f>IF(Sheet2!I278=1,Sheet2!A278,"")</f>
        <v>43756</v>
      </c>
      <c r="B277">
        <f>IF(A277&lt;&gt;"",Sheet2!B278,"")</f>
        <v>108.212</v>
      </c>
      <c r="C277">
        <f>IF(A277&lt;&gt;"",INDEX(Sheet2!D:D,MATCH(A277,Sheet2!C:C,0)),"")</f>
        <v>12.33</v>
      </c>
      <c r="D277">
        <f>IF(A277&lt;&gt;"",INDEX(Sheet2!F:F,MATCH(A277,Sheet2!E:E,0)),"")</f>
        <v>2.0275750202757501</v>
      </c>
      <c r="E277">
        <f t="shared" si="8"/>
        <v>0.32546786004882772</v>
      </c>
      <c r="F277">
        <f t="shared" si="9"/>
        <v>0.32493935983096112</v>
      </c>
      <c r="G277">
        <f>IF(A277&lt;&gt;"",INDEX(Sheet2!H:H,MATCH(A277,Sheet2!G:G,0)),"")</f>
        <v>1.58</v>
      </c>
    </row>
    <row r="278" spans="1:7" x14ac:dyDescent="0.2">
      <c r="A278" s="1">
        <f>IF(Sheet2!I279=1,Sheet2!A279,"")</f>
        <v>43759</v>
      </c>
      <c r="B278">
        <f>IF(A278&lt;&gt;"",Sheet2!B279,"")</f>
        <v>108.581</v>
      </c>
      <c r="C278">
        <f>IF(A278&lt;&gt;"",INDEX(Sheet2!D:D,MATCH(A278,Sheet2!C:C,0)),"")</f>
        <v>12.49</v>
      </c>
      <c r="D278">
        <f>IF(A278&lt;&gt;"",INDEX(Sheet2!F:F,MATCH(A278,Sheet2!E:E,0)),"")</f>
        <v>2.0016012810248198</v>
      </c>
      <c r="E278">
        <f t="shared" si="8"/>
        <v>1.2976480129764811</v>
      </c>
      <c r="F278">
        <f t="shared" si="9"/>
        <v>1.2893006961233289</v>
      </c>
      <c r="G278">
        <f>IF(A278&lt;&gt;"",INDEX(Sheet2!H:H,MATCH(A278,Sheet2!G:G,0)),"")</f>
        <v>1.59</v>
      </c>
    </row>
    <row r="279" spans="1:7" x14ac:dyDescent="0.2">
      <c r="A279" s="1">
        <f>IF(Sheet2!I280=1,Sheet2!A280,"")</f>
        <v>43760</v>
      </c>
      <c r="B279">
        <f>IF(A279&lt;&gt;"",Sheet2!B280,"")</f>
        <v>108.661</v>
      </c>
      <c r="C279">
        <f>IF(A279&lt;&gt;"",INDEX(Sheet2!D:D,MATCH(A279,Sheet2!C:C,0)),"")</f>
        <v>12.47</v>
      </c>
      <c r="D279">
        <f>IF(A279&lt;&gt;"",INDEX(Sheet2!F:F,MATCH(A279,Sheet2!E:E,0)),"")</f>
        <v>2.0048115477145148</v>
      </c>
      <c r="E279">
        <f t="shared" si="8"/>
        <v>-0.16012810248198217</v>
      </c>
      <c r="F279">
        <f t="shared" si="9"/>
        <v>-0.16025644455411917</v>
      </c>
      <c r="G279">
        <f>IF(A279&lt;&gt;"",INDEX(Sheet2!H:H,MATCH(A279,Sheet2!G:G,0)),"")</f>
        <v>1.59</v>
      </c>
    </row>
    <row r="280" spans="1:7" x14ac:dyDescent="0.2">
      <c r="A280" s="1">
        <f>IF(Sheet2!I281=1,Sheet2!A281,"")</f>
        <v>43761</v>
      </c>
      <c r="B280">
        <f>IF(A280&lt;&gt;"",Sheet2!B281,"")</f>
        <v>108.654</v>
      </c>
      <c r="C280">
        <f>IF(A280&lt;&gt;"",INDEX(Sheet2!D:D,MATCH(A280,Sheet2!C:C,0)),"")</f>
        <v>12.6</v>
      </c>
      <c r="D280">
        <f>IF(A280&lt;&gt;"",INDEX(Sheet2!F:F,MATCH(A280,Sheet2!E:E,0)),"")</f>
        <v>1.984126984126984</v>
      </c>
      <c r="E280">
        <f t="shared" si="8"/>
        <v>1.0425020048115397</v>
      </c>
      <c r="F280">
        <f t="shared" si="9"/>
        <v>1.0371054265487052</v>
      </c>
      <c r="G280">
        <f>IF(A280&lt;&gt;"",INDEX(Sheet2!H:H,MATCH(A280,Sheet2!G:G,0)),"")</f>
        <v>1.58</v>
      </c>
    </row>
    <row r="281" spans="1:7" x14ac:dyDescent="0.2">
      <c r="A281" s="1">
        <f>IF(Sheet2!I282=1,Sheet2!A282,"")</f>
        <v>43762</v>
      </c>
      <c r="B281">
        <f>IF(A281&lt;&gt;"",Sheet2!B282,"")</f>
        <v>109.146</v>
      </c>
      <c r="C281">
        <f>IF(A281&lt;&gt;"",INDEX(Sheet2!D:D,MATCH(A281,Sheet2!C:C,0)),"")</f>
        <v>12.5</v>
      </c>
      <c r="D281">
        <f>IF(A281&lt;&gt;"",INDEX(Sheet2!F:F,MATCH(A281,Sheet2!E:E,0)),"")</f>
        <v>2</v>
      </c>
      <c r="E281">
        <f t="shared" si="8"/>
        <v>-0.79365079365079083</v>
      </c>
      <c r="F281">
        <f t="shared" si="9"/>
        <v>-0.7968169649176845</v>
      </c>
      <c r="G281">
        <f>IF(A281&lt;&gt;"",INDEX(Sheet2!H:H,MATCH(A281,Sheet2!G:G,0)),"")</f>
        <v>1.59</v>
      </c>
    </row>
    <row r="282" spans="1:7" x14ac:dyDescent="0.2">
      <c r="A282" s="1">
        <f>IF(Sheet2!I283=1,Sheet2!A283,"")</f>
        <v>43763</v>
      </c>
      <c r="B282">
        <f>IF(A282&lt;&gt;"",Sheet2!B283,"")</f>
        <v>109.648</v>
      </c>
      <c r="C282">
        <f>IF(A282&lt;&gt;"",INDEX(Sheet2!D:D,MATCH(A282,Sheet2!C:C,0)),"")</f>
        <v>12.57</v>
      </c>
      <c r="D282">
        <f>IF(A282&lt;&gt;"",INDEX(Sheet2!F:F,MATCH(A282,Sheet2!E:E,0)),"")</f>
        <v>1.9888623707239459</v>
      </c>
      <c r="E282">
        <f t="shared" si="8"/>
        <v>0.56000000000000227</v>
      </c>
      <c r="F282">
        <f t="shared" si="9"/>
        <v>0.55843782939006636</v>
      </c>
      <c r="G282">
        <f>IF(A282&lt;&gt;"",INDEX(Sheet2!H:H,MATCH(A282,Sheet2!G:G,0)),"")</f>
        <v>1.6</v>
      </c>
    </row>
    <row r="283" spans="1:7" x14ac:dyDescent="0.2">
      <c r="A283" s="1">
        <f>IF(Sheet2!I284=1,Sheet2!A284,"")</f>
        <v>43766</v>
      </c>
      <c r="B283">
        <f>IF(A283&lt;&gt;"",Sheet2!B284,"")</f>
        <v>109.599</v>
      </c>
      <c r="C283">
        <f>IF(A283&lt;&gt;"",INDEX(Sheet2!D:D,MATCH(A283,Sheet2!C:C,0)),"")</f>
        <v>12.69</v>
      </c>
      <c r="D283">
        <f>IF(A283&lt;&gt;"",INDEX(Sheet2!F:F,MATCH(A283,Sheet2!E:E,0)),"")</f>
        <v>1.9700551615445234</v>
      </c>
      <c r="E283">
        <f t="shared" si="8"/>
        <v>0.95465393794748787</v>
      </c>
      <c r="F283">
        <f t="shared" si="9"/>
        <v>0.95012591241402156</v>
      </c>
      <c r="G283">
        <f>IF(A283&lt;&gt;"",INDEX(Sheet2!H:H,MATCH(A283,Sheet2!G:G,0)),"")</f>
        <v>1.6</v>
      </c>
    </row>
    <row r="284" spans="1:7" x14ac:dyDescent="0.2">
      <c r="A284" s="1">
        <f>IF(Sheet2!I285=1,Sheet2!A285,"")</f>
        <v>43767</v>
      </c>
      <c r="B284">
        <f>IF(A284&lt;&gt;"",Sheet2!B285,"")</f>
        <v>109.188</v>
      </c>
      <c r="C284">
        <f>IF(A284&lt;&gt;"",INDEX(Sheet2!D:D,MATCH(A284,Sheet2!C:C,0)),"")</f>
        <v>12.71</v>
      </c>
      <c r="D284">
        <f>IF(A284&lt;&gt;"",INDEX(Sheet2!F:F,MATCH(A284,Sheet2!E:E,0)),"")</f>
        <v>1.9669551534225018</v>
      </c>
      <c r="E284">
        <f t="shared" si="8"/>
        <v>0.1576044129235725</v>
      </c>
      <c r="F284">
        <f t="shared" si="9"/>
        <v>0.15748034750663911</v>
      </c>
      <c r="G284">
        <f>IF(A284&lt;&gt;"",INDEX(Sheet2!H:H,MATCH(A284,Sheet2!G:G,0)),"")</f>
        <v>1.59</v>
      </c>
    </row>
    <row r="285" spans="1:7" x14ac:dyDescent="0.2">
      <c r="A285" s="1">
        <f>IF(Sheet2!I286=1,Sheet2!A286,"")</f>
        <v>43768</v>
      </c>
      <c r="B285">
        <f>IF(A285&lt;&gt;"",Sheet2!B286,"")</f>
        <v>108.902</v>
      </c>
      <c r="C285">
        <f>IF(A285&lt;&gt;"",INDEX(Sheet2!D:D,MATCH(A285,Sheet2!C:C,0)),"")</f>
        <v>12.53</v>
      </c>
      <c r="D285">
        <f>IF(A285&lt;&gt;"",INDEX(Sheet2!F:F,MATCH(A285,Sheet2!E:E,0)),"")</f>
        <v>1.9952114924181963</v>
      </c>
      <c r="E285">
        <f t="shared" si="8"/>
        <v>-1.416207710464213</v>
      </c>
      <c r="F285">
        <f t="shared" si="9"/>
        <v>-1.4263316293385859</v>
      </c>
      <c r="G285">
        <f>IF(A285&lt;&gt;"",INDEX(Sheet2!H:H,MATCH(A285,Sheet2!G:G,0)),"")</f>
        <v>1.59</v>
      </c>
    </row>
    <row r="286" spans="1:7" x14ac:dyDescent="0.2">
      <c r="A286" s="1">
        <f>IF(Sheet2!I287=1,Sheet2!A287,"")</f>
        <v>43769</v>
      </c>
      <c r="B286">
        <f>IF(A286&lt;&gt;"",Sheet2!B287,"")</f>
        <v>108.95699999999999</v>
      </c>
      <c r="C286">
        <f>IF(A286&lt;&gt;"",INDEX(Sheet2!D:D,MATCH(A286,Sheet2!C:C,0)),"")</f>
        <v>12.38</v>
      </c>
      <c r="D286">
        <f>IF(A286&lt;&gt;"",INDEX(Sheet2!F:F,MATCH(A286,Sheet2!E:E,0)),"")</f>
        <v>2.0193861066235863</v>
      </c>
      <c r="E286">
        <f t="shared" si="8"/>
        <v>-1.1971268954509067</v>
      </c>
      <c r="F286">
        <f t="shared" si="9"/>
        <v>-1.2043501651526773</v>
      </c>
      <c r="G286">
        <f>IF(A286&lt;&gt;"",INDEX(Sheet2!H:H,MATCH(A286,Sheet2!G:G,0)),"")</f>
        <v>1.53</v>
      </c>
    </row>
    <row r="287" spans="1:7" x14ac:dyDescent="0.2">
      <c r="A287" s="1">
        <f>IF(Sheet2!I288=1,Sheet2!A288,"")</f>
        <v>43770</v>
      </c>
      <c r="B287">
        <f>IF(A287&lt;&gt;"",Sheet2!B288,"")</f>
        <v>109.136</v>
      </c>
      <c r="C287">
        <f>IF(A287&lt;&gt;"",INDEX(Sheet2!D:D,MATCH(A287,Sheet2!C:C,0)),"")</f>
        <v>12.62</v>
      </c>
      <c r="D287">
        <f>IF(A287&lt;&gt;"",INDEX(Sheet2!F:F,MATCH(A287,Sheet2!E:E,0)),"")</f>
        <v>1.9809825673534076</v>
      </c>
      <c r="E287">
        <f t="shared" si="8"/>
        <v>1.9386106623586301</v>
      </c>
      <c r="F287">
        <f t="shared" si="9"/>
        <v>1.9200589856616934</v>
      </c>
      <c r="G287">
        <f>IF(A287&lt;&gt;"",INDEX(Sheet2!H:H,MATCH(A287,Sheet2!G:G,0)),"")</f>
        <v>1.53</v>
      </c>
    </row>
    <row r="288" spans="1:7" x14ac:dyDescent="0.2">
      <c r="A288" s="1">
        <f>IF(Sheet2!I289=1,Sheet2!A289,"")</f>
        <v>43773</v>
      </c>
      <c r="B288">
        <f>IF(A288&lt;&gt;"",Sheet2!B289,"")</f>
        <v>109.572</v>
      </c>
      <c r="C288">
        <f>IF(A288&lt;&gt;"",INDEX(Sheet2!D:D,MATCH(A288,Sheet2!C:C,0)),"")</f>
        <v>13.07</v>
      </c>
      <c r="D288">
        <f>IF(A288&lt;&gt;"",INDEX(Sheet2!F:F,MATCH(A288,Sheet2!E:E,0)),"")</f>
        <v>1.9127773527161436</v>
      </c>
      <c r="E288">
        <f t="shared" si="8"/>
        <v>3.5657686212361419</v>
      </c>
      <c r="F288">
        <f t="shared" si="9"/>
        <v>3.5036670523063576</v>
      </c>
      <c r="G288">
        <f>IF(A288&lt;&gt;"",INDEX(Sheet2!H:H,MATCH(A288,Sheet2!G:G,0)),"")</f>
        <v>1.56</v>
      </c>
    </row>
    <row r="289" spans="1:7" x14ac:dyDescent="0.2">
      <c r="A289" s="1">
        <f>IF(Sheet2!I290=1,Sheet2!A290,"")</f>
        <v>43774</v>
      </c>
      <c r="B289">
        <f>IF(A289&lt;&gt;"",Sheet2!B290,"")</f>
        <v>109.542</v>
      </c>
      <c r="C289">
        <f>IF(A289&lt;&gt;"",INDEX(Sheet2!D:D,MATCH(A289,Sheet2!C:C,0)),"")</f>
        <v>13.04</v>
      </c>
      <c r="D289">
        <f>IF(A289&lt;&gt;"",INDEX(Sheet2!F:F,MATCH(A289,Sheet2!E:E,0)),"")</f>
        <v>1.9171779141104295</v>
      </c>
      <c r="E289">
        <f t="shared" si="8"/>
        <v>-0.22953328232594594</v>
      </c>
      <c r="F289">
        <f t="shared" si="9"/>
        <v>-0.22979711376237569</v>
      </c>
      <c r="G289">
        <f>IF(A289&lt;&gt;"",INDEX(Sheet2!H:H,MATCH(A289,Sheet2!G:G,0)),"")</f>
        <v>1.62</v>
      </c>
    </row>
    <row r="290" spans="1:7" x14ac:dyDescent="0.2">
      <c r="A290" s="1">
        <f>IF(Sheet2!I291=1,Sheet2!A291,"")</f>
        <v>43775</v>
      </c>
      <c r="B290">
        <f>IF(A290&lt;&gt;"",Sheet2!B291,"")</f>
        <v>109.461</v>
      </c>
      <c r="C290">
        <f>IF(A290&lt;&gt;"",INDEX(Sheet2!D:D,MATCH(A290,Sheet2!C:C,0)),"")</f>
        <v>12.98</v>
      </c>
      <c r="D290">
        <f>IF(A290&lt;&gt;"",INDEX(Sheet2!F:F,MATCH(A290,Sheet2!E:E,0)),"")</f>
        <v>1.9260400616332818</v>
      </c>
      <c r="E290">
        <f t="shared" si="8"/>
        <v>-0.46012269938649331</v>
      </c>
      <c r="F290">
        <f t="shared" si="9"/>
        <v>-0.46118452225628198</v>
      </c>
      <c r="G290">
        <f>IF(A290&lt;&gt;"",INDEX(Sheet2!H:H,MATCH(A290,Sheet2!G:G,0)),"")</f>
        <v>1.58</v>
      </c>
    </row>
    <row r="291" spans="1:7" x14ac:dyDescent="0.2">
      <c r="A291" s="1">
        <f>IF(Sheet2!I292=1,Sheet2!A292,"")</f>
        <v>43776</v>
      </c>
      <c r="B291">
        <f>IF(A291&lt;&gt;"",Sheet2!B292,"")</f>
        <v>109.455</v>
      </c>
      <c r="C291">
        <f>IF(A291&lt;&gt;"",INDEX(Sheet2!D:D,MATCH(A291,Sheet2!C:C,0)),"")</f>
        <v>13.13</v>
      </c>
      <c r="D291">
        <f>IF(A291&lt;&gt;"",INDEX(Sheet2!F:F,MATCH(A291,Sheet2!E:E,0)),"")</f>
        <v>1.904036557501904</v>
      </c>
      <c r="E291">
        <f t="shared" si="8"/>
        <v>1.155624036979972</v>
      </c>
      <c r="F291">
        <f t="shared" si="9"/>
        <v>1.1489977038760932</v>
      </c>
      <c r="G291">
        <f>IF(A291&lt;&gt;"",INDEX(Sheet2!H:H,MATCH(A291,Sheet2!G:G,0)),"")</f>
        <v>1.58</v>
      </c>
    </row>
    <row r="292" spans="1:7" x14ac:dyDescent="0.2">
      <c r="A292" s="1">
        <f>IF(Sheet2!I293=1,Sheet2!A293,"")</f>
        <v>43777</v>
      </c>
      <c r="B292">
        <f>IF(A292&lt;&gt;"",Sheet2!B293,"")</f>
        <v>109.042</v>
      </c>
      <c r="C292">
        <f>IF(A292&lt;&gt;"",INDEX(Sheet2!D:D,MATCH(A292,Sheet2!C:C,0)),"")</f>
        <v>13.06</v>
      </c>
      <c r="D292">
        <f>IF(A292&lt;&gt;"",INDEX(Sheet2!F:F,MATCH(A292,Sheet2!E:E,0)),"")</f>
        <v>1.914241960183767</v>
      </c>
      <c r="E292">
        <f t="shared" si="8"/>
        <v>-0.53313023610053523</v>
      </c>
      <c r="F292">
        <f t="shared" si="9"/>
        <v>-0.53455644664198032</v>
      </c>
      <c r="G292">
        <f>IF(A292&lt;&gt;"",INDEX(Sheet2!H:H,MATCH(A292,Sheet2!G:G,0)),"")</f>
        <v>1.58</v>
      </c>
    </row>
    <row r="293" spans="1:7" x14ac:dyDescent="0.2">
      <c r="A293" s="1">
        <f>IF(Sheet2!I294=1,Sheet2!A294,"")</f>
        <v>43781</v>
      </c>
      <c r="B293">
        <f>IF(A293&lt;&gt;"",Sheet2!B294,"")</f>
        <v>108.911</v>
      </c>
      <c r="C293">
        <f>IF(A293&lt;&gt;"",INDEX(Sheet2!D:D,MATCH(A293,Sheet2!C:C,0)),"")</f>
        <v>13.04</v>
      </c>
      <c r="D293">
        <f>IF(A293&lt;&gt;"",INDEX(Sheet2!F:F,MATCH(A293,Sheet2!E:E,0)),"")</f>
        <v>1.9171779141104295</v>
      </c>
      <c r="E293">
        <f t="shared" si="8"/>
        <v>-0.15313935681471172</v>
      </c>
      <c r="F293">
        <f t="shared" si="9"/>
        <v>-0.15325673497782272</v>
      </c>
      <c r="G293">
        <f>IF(A293&lt;&gt;"",INDEX(Sheet2!H:H,MATCH(A293,Sheet2!G:G,0)),"")</f>
        <v>1.58</v>
      </c>
    </row>
    <row r="294" spans="1:7" x14ac:dyDescent="0.2">
      <c r="A294" s="1">
        <f>IF(Sheet2!I295=1,Sheet2!A295,"")</f>
        <v>43782</v>
      </c>
      <c r="B294">
        <f>IF(A294&lt;&gt;"",Sheet2!B295,"")</f>
        <v>108.645</v>
      </c>
      <c r="C294">
        <f>IF(A294&lt;&gt;"",INDEX(Sheet2!D:D,MATCH(A294,Sheet2!C:C,0)),"")</f>
        <v>12.85</v>
      </c>
      <c r="D294">
        <f>IF(A294&lt;&gt;"",INDEX(Sheet2!F:F,MATCH(A294,Sheet2!E:E,0)),"")</f>
        <v>1.9455252918287937</v>
      </c>
      <c r="E294">
        <f t="shared" si="8"/>
        <v>-1.4570552147239226</v>
      </c>
      <c r="F294">
        <f t="shared" si="9"/>
        <v>-1.4677745157278062</v>
      </c>
      <c r="G294">
        <f>IF(A294&lt;&gt;"",INDEX(Sheet2!H:H,MATCH(A294,Sheet2!G:G,0)),"")</f>
        <v>1.57</v>
      </c>
    </row>
    <row r="295" spans="1:7" x14ac:dyDescent="0.2">
      <c r="A295" s="1">
        <f>IF(Sheet2!I296=1,Sheet2!A296,"")</f>
        <v>43783</v>
      </c>
      <c r="B295">
        <f>IF(A295&lt;&gt;"",Sheet2!B296,"")</f>
        <v>108.583</v>
      </c>
      <c r="C295">
        <f>IF(A295&lt;&gt;"",INDEX(Sheet2!D:D,MATCH(A295,Sheet2!C:C,0)),"")</f>
        <v>12.85</v>
      </c>
      <c r="D295">
        <f>IF(A295&lt;&gt;"",INDEX(Sheet2!F:F,MATCH(A295,Sheet2!E:E,0)),"")</f>
        <v>1.9455252918287937</v>
      </c>
      <c r="E295">
        <f t="shared" si="8"/>
        <v>0</v>
      </c>
      <c r="F295">
        <f t="shared" si="9"/>
        <v>0</v>
      </c>
      <c r="G295">
        <f>IF(A295&lt;&gt;"",INDEX(Sheet2!H:H,MATCH(A295,Sheet2!G:G,0)),"")</f>
        <v>1.55</v>
      </c>
    </row>
    <row r="296" spans="1:7" x14ac:dyDescent="0.2">
      <c r="A296" s="1">
        <f>IF(Sheet2!I297=1,Sheet2!A297,"")</f>
        <v>43784</v>
      </c>
      <c r="B296">
        <f>IF(A296&lt;&gt;"",Sheet2!B297,"")</f>
        <v>108.687</v>
      </c>
      <c r="C296">
        <f>IF(A296&lt;&gt;"",INDEX(Sheet2!D:D,MATCH(A296,Sheet2!C:C,0)),"")</f>
        <v>13.02</v>
      </c>
      <c r="D296">
        <f>IF(A296&lt;&gt;"",INDEX(Sheet2!F:F,MATCH(A296,Sheet2!E:E,0)),"")</f>
        <v>1.9201228878648235</v>
      </c>
      <c r="E296">
        <f t="shared" si="8"/>
        <v>1.3229571984435793</v>
      </c>
      <c r="F296">
        <f t="shared" si="9"/>
        <v>1.3142825439194332</v>
      </c>
      <c r="G296">
        <f>IF(A296&lt;&gt;"",INDEX(Sheet2!H:H,MATCH(A296,Sheet2!G:G,0)),"")</f>
        <v>1.54</v>
      </c>
    </row>
    <row r="297" spans="1:7" x14ac:dyDescent="0.2">
      <c r="A297" s="1">
        <f>IF(Sheet2!I298=1,Sheet2!A298,"")</f>
        <v>43787</v>
      </c>
      <c r="B297">
        <f>IF(A297&lt;&gt;"",Sheet2!B298,"")</f>
        <v>109.113</v>
      </c>
      <c r="C297">
        <f>IF(A297&lt;&gt;"",INDEX(Sheet2!D:D,MATCH(A297,Sheet2!C:C,0)),"")</f>
        <v>13.01</v>
      </c>
      <c r="D297">
        <f>IF(A297&lt;&gt;"",INDEX(Sheet2!F:F,MATCH(A297,Sheet2!E:E,0)),"")</f>
        <v>1.9215987701767869</v>
      </c>
      <c r="E297">
        <f t="shared" si="8"/>
        <v>-7.6804915514591302E-2</v>
      </c>
      <c r="F297">
        <f t="shared" si="9"/>
        <v>-7.6834425600929235E-2</v>
      </c>
      <c r="G297">
        <f>IF(A297&lt;&gt;"",INDEX(Sheet2!H:H,MATCH(A297,Sheet2!G:G,0)),"")</f>
        <v>1.54</v>
      </c>
    </row>
    <row r="298" spans="1:7" x14ac:dyDescent="0.2">
      <c r="A298" s="1">
        <f>IF(Sheet2!I299=1,Sheet2!A299,"")</f>
        <v>43788</v>
      </c>
      <c r="B298">
        <f>IF(A298&lt;&gt;"",Sheet2!B299,"")</f>
        <v>109.47199999999999</v>
      </c>
      <c r="C298">
        <f>IF(A298&lt;&gt;"",INDEX(Sheet2!D:D,MATCH(A298,Sheet2!C:C,0)),"")</f>
        <v>13.05</v>
      </c>
      <c r="D298">
        <f>IF(A298&lt;&gt;"",INDEX(Sheet2!F:F,MATCH(A298,Sheet2!E:E,0)),"")</f>
        <v>1.9157088122605364</v>
      </c>
      <c r="E298">
        <f t="shared" si="8"/>
        <v>0.30745580322829302</v>
      </c>
      <c r="F298">
        <f t="shared" si="9"/>
        <v>0.30698412442884987</v>
      </c>
      <c r="G298">
        <f>IF(A298&lt;&gt;"",INDEX(Sheet2!H:H,MATCH(A298,Sheet2!G:G,0)),"")</f>
        <v>1.54</v>
      </c>
    </row>
    <row r="299" spans="1:7" x14ac:dyDescent="0.2">
      <c r="A299" s="1">
        <f>IF(Sheet2!I300=1,Sheet2!A300,"")</f>
        <v>43789</v>
      </c>
      <c r="B299">
        <f>IF(A299&lt;&gt;"",Sheet2!B300,"")</f>
        <v>109.298</v>
      </c>
      <c r="C299">
        <f>IF(A299&lt;&gt;"",INDEX(Sheet2!D:D,MATCH(A299,Sheet2!C:C,0)),"")</f>
        <v>13.01</v>
      </c>
      <c r="D299">
        <f>IF(A299&lt;&gt;"",INDEX(Sheet2!F:F,MATCH(A299,Sheet2!E:E,0)),"")</f>
        <v>1.9215987701767869</v>
      </c>
      <c r="E299">
        <f t="shared" si="8"/>
        <v>-0.30651340996169291</v>
      </c>
      <c r="F299">
        <f t="shared" si="9"/>
        <v>-0.30698412442886025</v>
      </c>
      <c r="G299">
        <f>IF(A299&lt;&gt;"",INDEX(Sheet2!H:H,MATCH(A299,Sheet2!G:G,0)),"")</f>
        <v>1.54</v>
      </c>
    </row>
    <row r="300" spans="1:7" x14ac:dyDescent="0.2">
      <c r="A300" s="1">
        <f>IF(Sheet2!I301=1,Sheet2!A301,"")</f>
        <v>43790</v>
      </c>
      <c r="B300">
        <f>IF(A300&lt;&gt;"",Sheet2!B301,"")</f>
        <v>109.345</v>
      </c>
      <c r="C300">
        <f>IF(A300&lt;&gt;"",INDEX(Sheet2!D:D,MATCH(A300,Sheet2!C:C,0)),"")</f>
        <v>13.15</v>
      </c>
      <c r="D300">
        <f>IF(A300&lt;&gt;"",INDEX(Sheet2!F:F,MATCH(A300,Sheet2!E:E,0)),"")</f>
        <v>1.9011406844106464</v>
      </c>
      <c r="E300">
        <f t="shared" si="8"/>
        <v>1.0760953112990053</v>
      </c>
      <c r="F300">
        <f t="shared" si="9"/>
        <v>1.0703466099359613</v>
      </c>
      <c r="G300">
        <f>IF(A300&lt;&gt;"",INDEX(Sheet2!H:H,MATCH(A300,Sheet2!G:G,0)),"")</f>
        <v>1.55</v>
      </c>
    </row>
    <row r="301" spans="1:7" x14ac:dyDescent="0.2">
      <c r="A301" s="1">
        <f>IF(Sheet2!I302=1,Sheet2!A302,"")</f>
        <v>43791</v>
      </c>
      <c r="B301">
        <f>IF(A301&lt;&gt;"",Sheet2!B302,"")</f>
        <v>109.63800000000001</v>
      </c>
      <c r="C301">
        <f>IF(A301&lt;&gt;"",INDEX(Sheet2!D:D,MATCH(A301,Sheet2!C:C,0)),"")</f>
        <v>13.27</v>
      </c>
      <c r="D301">
        <f>IF(A301&lt;&gt;"",INDEX(Sheet2!F:F,MATCH(A301,Sheet2!E:E,0)),"")</f>
        <v>1.8839487565938209</v>
      </c>
      <c r="E301">
        <f t="shared" si="8"/>
        <v>0.91254752851710419</v>
      </c>
      <c r="F301">
        <f t="shared" si="9"/>
        <v>0.90840897203425286</v>
      </c>
      <c r="G301">
        <f>IF(A301&lt;&gt;"",INDEX(Sheet2!H:H,MATCH(A301,Sheet2!G:G,0)),"")</f>
        <v>1.56</v>
      </c>
    </row>
    <row r="302" spans="1:7" x14ac:dyDescent="0.2">
      <c r="A302" s="1">
        <f>IF(Sheet2!I303=1,Sheet2!A303,"")</f>
        <v>43794</v>
      </c>
      <c r="B302">
        <f>IF(A302&lt;&gt;"",Sheet2!B303,"")</f>
        <v>110.078</v>
      </c>
      <c r="C302">
        <f>IF(A302&lt;&gt;"",INDEX(Sheet2!D:D,MATCH(A302,Sheet2!C:C,0)),"")</f>
        <v>13.33</v>
      </c>
      <c r="D302">
        <f>IF(A302&lt;&gt;"",INDEX(Sheet2!F:F,MATCH(A302,Sheet2!E:E,0)),"")</f>
        <v>1.8754688672168043</v>
      </c>
      <c r="E302">
        <f t="shared" si="8"/>
        <v>0.45214770158252071</v>
      </c>
      <c r="F302">
        <f t="shared" si="9"/>
        <v>0.45112858465012712</v>
      </c>
      <c r="G302">
        <f>IF(A302&lt;&gt;"",INDEX(Sheet2!H:H,MATCH(A302,Sheet2!G:G,0)),"")</f>
        <v>1.58</v>
      </c>
    </row>
    <row r="303" spans="1:7" x14ac:dyDescent="0.2">
      <c r="A303" s="1">
        <f>IF(Sheet2!I304=1,Sheet2!A304,"")</f>
        <v>43795</v>
      </c>
      <c r="B303">
        <f>IF(A303&lt;&gt;"",Sheet2!B304,"")</f>
        <v>110.456</v>
      </c>
      <c r="C303">
        <f>IF(A303&lt;&gt;"",INDEX(Sheet2!D:D,MATCH(A303,Sheet2!C:C,0)),"")</f>
        <v>13.27</v>
      </c>
      <c r="D303">
        <f>IF(A303&lt;&gt;"",INDEX(Sheet2!F:F,MATCH(A303,Sheet2!E:E,0)),"")</f>
        <v>1.8839487565938209</v>
      </c>
      <c r="E303">
        <f t="shared" si="8"/>
        <v>-0.45011252813203673</v>
      </c>
      <c r="F303">
        <f t="shared" si="9"/>
        <v>-0.45112858465012368</v>
      </c>
      <c r="G303">
        <f>IF(A303&lt;&gt;"",INDEX(Sheet2!H:H,MATCH(A303,Sheet2!G:G,0)),"")</f>
        <v>1.59</v>
      </c>
    </row>
    <row r="304" spans="1:7" x14ac:dyDescent="0.2">
      <c r="A304" s="1">
        <f>IF(Sheet2!I305=1,Sheet2!A305,"")</f>
        <v>43796</v>
      </c>
      <c r="B304">
        <f>IF(A304&lt;&gt;"",Sheet2!B305,"")</f>
        <v>110.72799999999999</v>
      </c>
      <c r="C304">
        <f>IF(A304&lt;&gt;"",INDEX(Sheet2!D:D,MATCH(A304,Sheet2!C:C,0)),"")</f>
        <v>13.29</v>
      </c>
      <c r="D304">
        <f>IF(A304&lt;&gt;"",INDEX(Sheet2!F:F,MATCH(A304,Sheet2!E:E,0)),"")</f>
        <v>1.8811136192626037</v>
      </c>
      <c r="E304">
        <f t="shared" si="8"/>
        <v>0.15071590052750244</v>
      </c>
      <c r="F304">
        <f t="shared" si="9"/>
        <v>0.15060243810378574</v>
      </c>
      <c r="G304">
        <f>IF(A304&lt;&gt;"",INDEX(Sheet2!H:H,MATCH(A304,Sheet2!G:G,0)),"")</f>
        <v>1.6</v>
      </c>
    </row>
    <row r="305" spans="1:7" x14ac:dyDescent="0.2">
      <c r="A305" s="1">
        <f>IF(Sheet2!I306=1,Sheet2!A306,"")</f>
        <v>43798</v>
      </c>
      <c r="B305">
        <f>IF(A305&lt;&gt;"",Sheet2!B306,"")</f>
        <v>110.92700000000001</v>
      </c>
      <c r="C305">
        <f>IF(A305&lt;&gt;"",INDEX(Sheet2!D:D,MATCH(A305,Sheet2!C:C,0)),"")</f>
        <v>13.09</v>
      </c>
      <c r="D305">
        <f>IF(A305&lt;&gt;"",INDEX(Sheet2!F:F,MATCH(A305,Sheet2!E:E,0)),"")</f>
        <v>1.9098548510313216</v>
      </c>
      <c r="E305">
        <f t="shared" si="8"/>
        <v>-1.5048908954100775</v>
      </c>
      <c r="F305">
        <f t="shared" si="9"/>
        <v>-1.5163292803345398</v>
      </c>
      <c r="G305">
        <f>IF(A305&lt;&gt;"",INDEX(Sheet2!H:H,MATCH(A305,Sheet2!G:G,0)),"")</f>
        <v>1.6</v>
      </c>
    </row>
    <row r="306" spans="1:7" x14ac:dyDescent="0.2">
      <c r="A306" s="1">
        <f>IF(Sheet2!I307=1,Sheet2!A307,"")</f>
        <v>43801</v>
      </c>
      <c r="B306">
        <f>IF(A306&lt;&gt;"",Sheet2!B307,"")</f>
        <v>110.901</v>
      </c>
      <c r="C306">
        <f>IF(A306&lt;&gt;"",INDEX(Sheet2!D:D,MATCH(A306,Sheet2!C:C,0)),"")</f>
        <v>13.11</v>
      </c>
      <c r="D306">
        <f>IF(A306&lt;&gt;"",INDEX(Sheet2!F:F,MATCH(A306,Sheet2!E:E,0)),"")</f>
        <v>1.9069412662090008</v>
      </c>
      <c r="E306">
        <f t="shared" si="8"/>
        <v>0.15278838808250247</v>
      </c>
      <c r="F306">
        <f t="shared" si="9"/>
        <v>0.15267178537998874</v>
      </c>
      <c r="G306">
        <f>IF(A306&lt;&gt;"",INDEX(Sheet2!H:H,MATCH(A306,Sheet2!G:G,0)),"")</f>
        <v>1.6</v>
      </c>
    </row>
    <row r="307" spans="1:7" x14ac:dyDescent="0.2">
      <c r="A307" s="1">
        <f>IF(Sheet2!I308=1,Sheet2!A308,"")</f>
        <v>43802</v>
      </c>
      <c r="B307">
        <f>IF(A307&lt;&gt;"",Sheet2!B308,"")</f>
        <v>110.729</v>
      </c>
      <c r="C307">
        <f>IF(A307&lt;&gt;"",INDEX(Sheet2!D:D,MATCH(A307,Sheet2!C:C,0)),"")</f>
        <v>12.83</v>
      </c>
      <c r="D307">
        <f>IF(A307&lt;&gt;"",INDEX(Sheet2!F:F,MATCH(A307,Sheet2!E:E,0)),"")</f>
        <v>1.9485580670303975</v>
      </c>
      <c r="E307">
        <f t="shared" si="8"/>
        <v>-2.1357742181540762</v>
      </c>
      <c r="F307">
        <f t="shared" si="9"/>
        <v>-2.1589119148063345</v>
      </c>
      <c r="G307">
        <f>IF(A307&lt;&gt;"",INDEX(Sheet2!H:H,MATCH(A307,Sheet2!G:G,0)),"")</f>
        <v>1.57</v>
      </c>
    </row>
    <row r="308" spans="1:7" x14ac:dyDescent="0.2">
      <c r="A308" s="1">
        <f>IF(Sheet2!I309=1,Sheet2!A309,"")</f>
        <v>43803</v>
      </c>
      <c r="B308">
        <f>IF(A308&lt;&gt;"",Sheet2!B309,"")</f>
        <v>110.952</v>
      </c>
      <c r="C308">
        <f>IF(A308&lt;&gt;"",INDEX(Sheet2!D:D,MATCH(A308,Sheet2!C:C,0)),"")</f>
        <v>12.94</v>
      </c>
      <c r="D308">
        <f>IF(A308&lt;&gt;"",INDEX(Sheet2!F:F,MATCH(A308,Sheet2!E:E,0)),"")</f>
        <v>1.9319938176197835</v>
      </c>
      <c r="E308">
        <f t="shared" si="8"/>
        <v>0.85736554949337052</v>
      </c>
      <c r="F308">
        <f t="shared" si="9"/>
        <v>0.85371104452093061</v>
      </c>
      <c r="G308">
        <f>IF(A308&lt;&gt;"",INDEX(Sheet2!H:H,MATCH(A308,Sheet2!G:G,0)),"")</f>
        <v>1.56</v>
      </c>
    </row>
    <row r="309" spans="1:7" x14ac:dyDescent="0.2">
      <c r="A309" s="1">
        <f>IF(Sheet2!I310=1,Sheet2!A310,"")</f>
        <v>43804</v>
      </c>
      <c r="B309">
        <f>IF(A309&lt;&gt;"",Sheet2!B310,"")</f>
        <v>111.318</v>
      </c>
      <c r="C309">
        <f>IF(A309&lt;&gt;"",INDEX(Sheet2!D:D,MATCH(A309,Sheet2!C:C,0)),"")</f>
        <v>12.99</v>
      </c>
      <c r="D309">
        <f>IF(A309&lt;&gt;"",INDEX(Sheet2!F:F,MATCH(A309,Sheet2!E:E,0)),"")</f>
        <v>1.9245573518090839</v>
      </c>
      <c r="E309">
        <f t="shared" si="8"/>
        <v>0.38639876352396224</v>
      </c>
      <c r="F309">
        <f t="shared" si="9"/>
        <v>0.38565416097536376</v>
      </c>
      <c r="G309">
        <f>IF(A309&lt;&gt;"",INDEX(Sheet2!H:H,MATCH(A309,Sheet2!G:G,0)),"")</f>
        <v>1.56</v>
      </c>
    </row>
    <row r="310" spans="1:7" x14ac:dyDescent="0.2">
      <c r="A310" s="1">
        <f>IF(Sheet2!I311=1,Sheet2!A311,"")</f>
        <v>43805</v>
      </c>
      <c r="B310">
        <f>IF(A310&lt;&gt;"",Sheet2!B311,"")</f>
        <v>111.607</v>
      </c>
      <c r="C310">
        <f>IF(A310&lt;&gt;"",INDEX(Sheet2!D:D,MATCH(A310,Sheet2!C:C,0)),"")</f>
        <v>13.08</v>
      </c>
      <c r="D310">
        <f>IF(A310&lt;&gt;"",INDEX(Sheet2!F:F,MATCH(A310,Sheet2!E:E,0)),"")</f>
        <v>1.9113149847094799</v>
      </c>
      <c r="E310">
        <f t="shared" si="8"/>
        <v>0.6928406466512691</v>
      </c>
      <c r="F310">
        <f t="shared" si="9"/>
        <v>0.69045153465444853</v>
      </c>
      <c r="G310">
        <f>IF(A310&lt;&gt;"",INDEX(Sheet2!H:H,MATCH(A310,Sheet2!G:G,0)),"")</f>
        <v>1.57</v>
      </c>
    </row>
    <row r="311" spans="1:7" x14ac:dyDescent="0.2">
      <c r="A311" s="1">
        <f>IF(Sheet2!I312=1,Sheet2!A312,"")</f>
        <v>43808</v>
      </c>
      <c r="B311">
        <f>IF(A311&lt;&gt;"",Sheet2!B312,"")</f>
        <v>111.736</v>
      </c>
      <c r="C311">
        <f>IF(A311&lt;&gt;"",INDEX(Sheet2!D:D,MATCH(A311,Sheet2!C:C,0)),"")</f>
        <v>13.12</v>
      </c>
      <c r="D311">
        <f>IF(A311&lt;&gt;"",INDEX(Sheet2!F:F,MATCH(A311,Sheet2!E:E,0)),"")</f>
        <v>1.9054878048780488</v>
      </c>
      <c r="E311">
        <f t="shared" si="8"/>
        <v>0.3058103975535103</v>
      </c>
      <c r="F311">
        <f t="shared" si="9"/>
        <v>0.30534374868902481</v>
      </c>
      <c r="G311">
        <f>IF(A311&lt;&gt;"",INDEX(Sheet2!H:H,MATCH(A311,Sheet2!G:G,0)),"")</f>
        <v>1.56</v>
      </c>
    </row>
    <row r="312" spans="1:7" x14ac:dyDescent="0.2">
      <c r="A312" s="1">
        <f>IF(Sheet2!I313=1,Sheet2!A313,"")</f>
        <v>43809</v>
      </c>
      <c r="B312">
        <f>IF(A312&lt;&gt;"",Sheet2!B313,"")</f>
        <v>111.622</v>
      </c>
      <c r="C312">
        <f>IF(A312&lt;&gt;"",INDEX(Sheet2!D:D,MATCH(A312,Sheet2!C:C,0)),"")</f>
        <v>13.06</v>
      </c>
      <c r="D312">
        <f>IF(A312&lt;&gt;"",INDEX(Sheet2!F:F,MATCH(A312,Sheet2!E:E,0)),"")</f>
        <v>1.914241960183767</v>
      </c>
      <c r="E312">
        <f t="shared" si="8"/>
        <v>-0.45731707317072195</v>
      </c>
      <c r="F312">
        <f t="shared" si="9"/>
        <v>-0.45836596676579283</v>
      </c>
      <c r="G312">
        <f>IF(A312&lt;&gt;"",INDEX(Sheet2!H:H,MATCH(A312,Sheet2!G:G,0)),"")</f>
        <v>1.56</v>
      </c>
    </row>
    <row r="313" spans="1:7" x14ac:dyDescent="0.2">
      <c r="A313" s="1">
        <f>IF(Sheet2!I314=1,Sheet2!A314,"")</f>
        <v>43810</v>
      </c>
      <c r="B313">
        <f>IF(A313&lt;&gt;"",Sheet2!B314,"")</f>
        <v>111.492</v>
      </c>
      <c r="C313">
        <f>IF(A313&lt;&gt;"",INDEX(Sheet2!D:D,MATCH(A313,Sheet2!C:C,0)),"")</f>
        <v>12.95</v>
      </c>
      <c r="D313">
        <f>IF(A313&lt;&gt;"",INDEX(Sheet2!F:F,MATCH(A313,Sheet2!E:E,0)),"")</f>
        <v>1.9305019305019304</v>
      </c>
      <c r="E313">
        <f t="shared" si="8"/>
        <v>-0.84226646248086678</v>
      </c>
      <c r="F313">
        <f t="shared" si="9"/>
        <v>-0.84583357027383455</v>
      </c>
      <c r="G313">
        <f>IF(A313&lt;&gt;"",INDEX(Sheet2!H:H,MATCH(A313,Sheet2!G:G,0)),"")</f>
        <v>1.55</v>
      </c>
    </row>
    <row r="314" spans="1:7" x14ac:dyDescent="0.2">
      <c r="A314" s="1">
        <f>IF(Sheet2!I315=1,Sheet2!A315,"")</f>
        <v>43811</v>
      </c>
      <c r="B314">
        <f>IF(A314&lt;&gt;"",Sheet2!B315,"")</f>
        <v>111.551</v>
      </c>
      <c r="C314">
        <f>IF(A314&lt;&gt;"",INDEX(Sheet2!D:D,MATCH(A314,Sheet2!C:C,0)),"")</f>
        <v>13.31</v>
      </c>
      <c r="D314">
        <f>IF(A314&lt;&gt;"",INDEX(Sheet2!F:F,MATCH(A314,Sheet2!E:E,0)),"")</f>
        <v>1.8782870022539442</v>
      </c>
      <c r="E314">
        <f t="shared" si="8"/>
        <v>2.7799227799227895</v>
      </c>
      <c r="F314">
        <f t="shared" si="9"/>
        <v>2.7419844261473538</v>
      </c>
      <c r="G314">
        <f>IF(A314&lt;&gt;"",INDEX(Sheet2!H:H,MATCH(A314,Sheet2!G:G,0)),"")</f>
        <v>1.55</v>
      </c>
    </row>
    <row r="315" spans="1:7" x14ac:dyDescent="0.2">
      <c r="A315" s="1">
        <f>IF(Sheet2!I316=1,Sheet2!A316,"")</f>
        <v>43812</v>
      </c>
      <c r="B315">
        <f>IF(A315&lt;&gt;"",Sheet2!B316,"")</f>
        <v>112.167</v>
      </c>
      <c r="C315">
        <f>IF(A315&lt;&gt;"",INDEX(Sheet2!D:D,MATCH(A315,Sheet2!C:C,0)),"")</f>
        <v>13.34</v>
      </c>
      <c r="D315">
        <f>IF(A315&lt;&gt;"",INDEX(Sheet2!F:F,MATCH(A315,Sheet2!E:E,0)),"")</f>
        <v>1.8740629685157422</v>
      </c>
      <c r="E315">
        <f t="shared" si="8"/>
        <v>0.22539444027046851</v>
      </c>
      <c r="F315">
        <f t="shared" si="9"/>
        <v>0.2251408080457428</v>
      </c>
      <c r="G315">
        <f>IF(A315&lt;&gt;"",INDEX(Sheet2!H:H,MATCH(A315,Sheet2!G:G,0)),"")</f>
        <v>1.54</v>
      </c>
    </row>
    <row r="316" spans="1:7" x14ac:dyDescent="0.2">
      <c r="A316" s="1">
        <f>IF(Sheet2!I317=1,Sheet2!A317,"")</f>
        <v>43815</v>
      </c>
      <c r="B316">
        <f>IF(A316&lt;&gt;"",Sheet2!B317,"")</f>
        <v>112.161</v>
      </c>
      <c r="C316">
        <f>IF(A316&lt;&gt;"",INDEX(Sheet2!D:D,MATCH(A316,Sheet2!C:C,0)),"")</f>
        <v>13.5</v>
      </c>
      <c r="D316">
        <f>IF(A316&lt;&gt;"",INDEX(Sheet2!F:F,MATCH(A316,Sheet2!E:E,0)),"")</f>
        <v>1.8518518518518516</v>
      </c>
      <c r="E316">
        <f t="shared" si="8"/>
        <v>1.1994002998500759</v>
      </c>
      <c r="F316">
        <f t="shared" si="9"/>
        <v>1.1922644956906197</v>
      </c>
      <c r="G316">
        <f>IF(A316&lt;&gt;"",INDEX(Sheet2!H:H,MATCH(A316,Sheet2!G:G,0)),"")</f>
        <v>1.54</v>
      </c>
    </row>
    <row r="317" spans="1:7" x14ac:dyDescent="0.2">
      <c r="A317" s="1">
        <f>IF(Sheet2!I318=1,Sheet2!A318,"")</f>
        <v>43816</v>
      </c>
      <c r="B317">
        <f>IF(A317&lt;&gt;"",Sheet2!B318,"")</f>
        <v>111.934</v>
      </c>
      <c r="C317">
        <f>IF(A317&lt;&gt;"",INDEX(Sheet2!D:D,MATCH(A317,Sheet2!C:C,0)),"")</f>
        <v>13.63</v>
      </c>
      <c r="D317">
        <f>IF(A317&lt;&gt;"",INDEX(Sheet2!F:F,MATCH(A317,Sheet2!E:E,0)),"")</f>
        <v>1.8341892883345561</v>
      </c>
      <c r="E317">
        <f t="shared" si="8"/>
        <v>0.96296296296296879</v>
      </c>
      <c r="F317">
        <f t="shared" si="9"/>
        <v>0.95835602640575068</v>
      </c>
      <c r="G317">
        <f>IF(A317&lt;&gt;"",INDEX(Sheet2!H:H,MATCH(A317,Sheet2!G:G,0)),"")</f>
        <v>1.53</v>
      </c>
    </row>
    <row r="318" spans="1:7" x14ac:dyDescent="0.2">
      <c r="A318" s="1">
        <f>IF(Sheet2!I319=1,Sheet2!A319,"")</f>
        <v>43817</v>
      </c>
      <c r="B318">
        <f>IF(A318&lt;&gt;"",Sheet2!B319,"")</f>
        <v>111.929</v>
      </c>
      <c r="C318">
        <f>IF(A318&lt;&gt;"",INDEX(Sheet2!D:D,MATCH(A318,Sheet2!C:C,0)),"")</f>
        <v>13.61</v>
      </c>
      <c r="D318">
        <f>IF(A318&lt;&gt;"",INDEX(Sheet2!F:F,MATCH(A318,Sheet2!E:E,0)),"")</f>
        <v>1.8368846436443791</v>
      </c>
      <c r="E318">
        <f t="shared" si="8"/>
        <v>-0.14673514306677438</v>
      </c>
      <c r="F318">
        <f t="shared" si="9"/>
        <v>-0.14684290450666823</v>
      </c>
      <c r="G318">
        <f>IF(A318&lt;&gt;"",INDEX(Sheet2!H:H,MATCH(A318,Sheet2!G:G,0)),"")</f>
        <v>1.54</v>
      </c>
    </row>
    <row r="319" spans="1:7" x14ac:dyDescent="0.2">
      <c r="A319" s="1">
        <f>IF(Sheet2!I320=1,Sheet2!A320,"")</f>
        <v>43818</v>
      </c>
      <c r="B319">
        <f>IF(A319&lt;&gt;"",Sheet2!B320,"")</f>
        <v>111.825</v>
      </c>
      <c r="C319">
        <f>IF(A319&lt;&gt;"",INDEX(Sheet2!D:D,MATCH(A319,Sheet2!C:C,0)),"")</f>
        <v>13.54</v>
      </c>
      <c r="D319">
        <f>IF(A319&lt;&gt;"",INDEX(Sheet2!F:F,MATCH(A319,Sheet2!E:E,0)),"")</f>
        <v>1.8463810930576072</v>
      </c>
      <c r="E319">
        <f t="shared" si="8"/>
        <v>-0.51432770022042829</v>
      </c>
      <c r="F319">
        <f t="shared" si="9"/>
        <v>-0.51565491792458018</v>
      </c>
      <c r="G319">
        <f>IF(A319&lt;&gt;"",INDEX(Sheet2!H:H,MATCH(A319,Sheet2!G:G,0)),"")</f>
        <v>1.52</v>
      </c>
    </row>
    <row r="320" spans="1:7" x14ac:dyDescent="0.2">
      <c r="A320" s="1">
        <f>IF(Sheet2!I321=1,Sheet2!A321,"")</f>
        <v>43819</v>
      </c>
      <c r="B320">
        <f>IF(A320&lt;&gt;"",Sheet2!B321,"")</f>
        <v>111.85</v>
      </c>
      <c r="C320">
        <f>IF(A320&lt;&gt;"",INDEX(Sheet2!D:D,MATCH(A320,Sheet2!C:C,0)),"")</f>
        <v>13.24</v>
      </c>
      <c r="D320">
        <f>IF(A320&lt;&gt;"",INDEX(Sheet2!F:F,MATCH(A320,Sheet2!E:E,0)),"")</f>
        <v>1.8882175226586102</v>
      </c>
      <c r="E320">
        <f t="shared" si="8"/>
        <v>-2.2156573116691209</v>
      </c>
      <c r="F320">
        <f t="shared" si="9"/>
        <v>-2.2405716975266667</v>
      </c>
      <c r="G320">
        <f>IF(A320&lt;&gt;"",INDEX(Sheet2!H:H,MATCH(A320,Sheet2!G:G,0)),"")</f>
        <v>1.52</v>
      </c>
    </row>
    <row r="321" spans="1:7" x14ac:dyDescent="0.2">
      <c r="A321" s="1">
        <f>IF(Sheet2!I322=1,Sheet2!A322,"")</f>
        <v>43822</v>
      </c>
      <c r="B321">
        <f>IF(A321&lt;&gt;"",Sheet2!B322,"")</f>
        <v>111.789</v>
      </c>
      <c r="C321">
        <f>IF(A321&lt;&gt;"",INDEX(Sheet2!D:D,MATCH(A321,Sheet2!C:C,0)),"")</f>
        <v>13.24</v>
      </c>
      <c r="D321">
        <f>IF(A321&lt;&gt;"",INDEX(Sheet2!F:F,MATCH(A321,Sheet2!E:E,0)),"")</f>
        <v>1.8882175226586102</v>
      </c>
      <c r="E321">
        <f t="shared" si="8"/>
        <v>0</v>
      </c>
      <c r="F321">
        <f t="shared" si="9"/>
        <v>0</v>
      </c>
      <c r="G321">
        <f>IF(A321&lt;&gt;"",INDEX(Sheet2!H:H,MATCH(A321,Sheet2!G:G,0)),"")</f>
        <v>1.53</v>
      </c>
    </row>
    <row r="322" spans="1:7" x14ac:dyDescent="0.2">
      <c r="A322" s="1">
        <f>IF(Sheet2!I323=1,Sheet2!A323,"")</f>
        <v>43823</v>
      </c>
      <c r="B322">
        <f>IF(A322&lt;&gt;"",Sheet2!B323,"")</f>
        <v>111.744</v>
      </c>
      <c r="C322">
        <f>IF(A322&lt;&gt;"",INDEX(Sheet2!D:D,MATCH(A322,Sheet2!C:C,0)),"")</f>
        <v>13.22</v>
      </c>
      <c r="D322">
        <f>IF(A322&lt;&gt;"",INDEX(Sheet2!F:F,MATCH(A322,Sheet2!E:E,0)),"")</f>
        <v>1.8910741301059</v>
      </c>
      <c r="E322">
        <f t="shared" si="8"/>
        <v>-0.15105740181268559</v>
      </c>
      <c r="F322">
        <f t="shared" si="9"/>
        <v>-0.15117160853218561</v>
      </c>
      <c r="G322">
        <f>IF(A322&lt;&gt;"",INDEX(Sheet2!H:H,MATCH(A322,Sheet2!G:G,0)),"")</f>
        <v>1.53</v>
      </c>
    </row>
    <row r="323" spans="1:7" x14ac:dyDescent="0.2">
      <c r="A323" s="1">
        <f>IF(Sheet2!I324=1,Sheet2!A324,"")</f>
        <v>43825</v>
      </c>
      <c r="B323">
        <f>IF(A323&lt;&gt;"",Sheet2!B324,"")</f>
        <v>111.73699999999999</v>
      </c>
      <c r="C323">
        <f>IF(A323&lt;&gt;"",INDEX(Sheet2!D:D,MATCH(A323,Sheet2!C:C,0)),"")</f>
        <v>13.26</v>
      </c>
      <c r="D323">
        <f>IF(A323&lt;&gt;"",INDEX(Sheet2!F:F,MATCH(A323,Sheet2!E:E,0)),"")</f>
        <v>1.8853695324283559</v>
      </c>
      <c r="E323">
        <f t="shared" ref="E323:E386" si="10">(C323-C322)/C322*100</f>
        <v>0.30257186081693754</v>
      </c>
      <c r="F323">
        <f t="shared" ref="F323:F386" si="11">LN(1+E323/100)*100</f>
        <v>0.30211503341762513</v>
      </c>
      <c r="G323">
        <f>IF(A323&lt;&gt;"",INDEX(Sheet2!H:H,MATCH(A323,Sheet2!G:G,0)),"")</f>
        <v>1.53</v>
      </c>
    </row>
    <row r="324" spans="1:7" x14ac:dyDescent="0.2">
      <c r="A324" s="1">
        <f>IF(Sheet2!I325=1,Sheet2!A325,"")</f>
        <v>43826</v>
      </c>
      <c r="B324">
        <f>IF(A324&lt;&gt;"",Sheet2!B325,"")</f>
        <v>111.66800000000001</v>
      </c>
      <c r="C324">
        <f>IF(A324&lt;&gt;"",INDEX(Sheet2!D:D,MATCH(A324,Sheet2!C:C,0)),"")</f>
        <v>13.41</v>
      </c>
      <c r="D324">
        <f>IF(A324&lt;&gt;"",INDEX(Sheet2!F:F,MATCH(A324,Sheet2!E:E,0)),"")</f>
        <v>1.8642803877703205</v>
      </c>
      <c r="E324">
        <f t="shared" si="10"/>
        <v>1.1312217194570162</v>
      </c>
      <c r="F324">
        <f t="shared" si="11"/>
        <v>1.1248712535870666</v>
      </c>
      <c r="G324">
        <f>IF(A324&lt;&gt;"",INDEX(Sheet2!H:H,MATCH(A324,Sheet2!G:G,0)),"")</f>
        <v>1.51</v>
      </c>
    </row>
    <row r="325" spans="1:7" x14ac:dyDescent="0.2">
      <c r="A325" s="1">
        <f>IF(Sheet2!I326=1,Sheet2!A326,"")</f>
        <v>43829</v>
      </c>
      <c r="B325">
        <f>IF(A325&lt;&gt;"",Sheet2!B326,"")</f>
        <v>111.819</v>
      </c>
      <c r="C325">
        <f>IF(A325&lt;&gt;"",INDEX(Sheet2!D:D,MATCH(A325,Sheet2!C:C,0)),"")</f>
        <v>13.43</v>
      </c>
      <c r="D325">
        <f>IF(A325&lt;&gt;"",INDEX(Sheet2!F:F,MATCH(A325,Sheet2!E:E,0)),"")</f>
        <v>1.8615040953090096</v>
      </c>
      <c r="E325">
        <f t="shared" si="10"/>
        <v>0.14914243102162247</v>
      </c>
      <c r="F325">
        <f t="shared" si="11"/>
        <v>0.14903132415589992</v>
      </c>
      <c r="G325">
        <f>IF(A325&lt;&gt;"",INDEX(Sheet2!H:H,MATCH(A325,Sheet2!G:G,0)),"")</f>
        <v>1.57</v>
      </c>
    </row>
    <row r="326" spans="1:7" x14ac:dyDescent="0.2">
      <c r="A326" s="1">
        <f>IF(Sheet2!I327=1,Sheet2!A327,"")</f>
        <v>43830</v>
      </c>
      <c r="B326">
        <f>IF(A326&lt;&gt;"",Sheet2!B327,"")</f>
        <v>111.79300000000001</v>
      </c>
      <c r="C326">
        <f>IF(A326&lt;&gt;"",INDEX(Sheet2!D:D,MATCH(A326,Sheet2!C:C,0)),"")</f>
        <v>13.45</v>
      </c>
      <c r="D326">
        <f>IF(A326&lt;&gt;"",INDEX(Sheet2!F:F,MATCH(A326,Sheet2!E:E,0)),"")</f>
        <v>1.8587360594795539</v>
      </c>
      <c r="E326">
        <f t="shared" si="10"/>
        <v>0.1489203276247176</v>
      </c>
      <c r="F326">
        <f t="shared" si="11"/>
        <v>0.14880955127019405</v>
      </c>
      <c r="G326">
        <f>IF(A326&lt;&gt;"",INDEX(Sheet2!H:H,MATCH(A326,Sheet2!G:G,0)),"")</f>
        <v>1.59</v>
      </c>
    </row>
    <row r="327" spans="1:7" x14ac:dyDescent="0.2">
      <c r="A327" s="1">
        <f>IF(Sheet2!I328=1,Sheet2!A328,"")</f>
        <v>43832</v>
      </c>
      <c r="B327">
        <f>IF(A327&lt;&gt;"",Sheet2!B328,"")</f>
        <v>112.021</v>
      </c>
      <c r="C327">
        <f>IF(A327&lt;&gt;"",INDEX(Sheet2!D:D,MATCH(A327,Sheet2!C:C,0)),"")</f>
        <v>13.75</v>
      </c>
      <c r="D327">
        <f>IF(A327&lt;&gt;"",INDEX(Sheet2!F:F,MATCH(A327,Sheet2!E:E,0)),"")</f>
        <v>1.8909090909090911</v>
      </c>
      <c r="E327">
        <f t="shared" si="10"/>
        <v>2.2304832713754701</v>
      </c>
      <c r="F327">
        <f t="shared" si="11"/>
        <v>2.2059718064732259</v>
      </c>
      <c r="G327">
        <f>IF(A327&lt;&gt;"",INDEX(Sheet2!H:H,MATCH(A327,Sheet2!G:G,0)),"")</f>
        <v>1.56</v>
      </c>
    </row>
    <row r="328" spans="1:7" x14ac:dyDescent="0.2">
      <c r="A328" s="1">
        <f>IF(Sheet2!I329=1,Sheet2!A329,"")</f>
        <v>43833</v>
      </c>
      <c r="B328">
        <f>IF(A328&lt;&gt;"",Sheet2!B329,"")</f>
        <v>111.913</v>
      </c>
      <c r="C328">
        <f>IF(A328&lt;&gt;"",INDEX(Sheet2!D:D,MATCH(A328,Sheet2!C:C,0)),"")</f>
        <v>13.48</v>
      </c>
      <c r="D328">
        <f>IF(A328&lt;&gt;"",INDEX(Sheet2!F:F,MATCH(A328,Sheet2!E:E,0)),"")</f>
        <v>1.9287833827893175</v>
      </c>
      <c r="E328">
        <f t="shared" si="10"/>
        <v>-1.9636363636363605</v>
      </c>
      <c r="F328">
        <f t="shared" si="11"/>
        <v>-1.9831718628419248</v>
      </c>
      <c r="G328">
        <f>IF(A328&lt;&gt;"",INDEX(Sheet2!H:H,MATCH(A328,Sheet2!G:G,0)),"")</f>
        <v>1.55</v>
      </c>
    </row>
    <row r="329" spans="1:7" x14ac:dyDescent="0.2">
      <c r="A329" s="1">
        <f>IF(Sheet2!I330=1,Sheet2!A330,"")</f>
        <v>43836</v>
      </c>
      <c r="B329">
        <f>IF(A329&lt;&gt;"",Sheet2!B330,"")</f>
        <v>111.941</v>
      </c>
      <c r="C329">
        <f>IF(A329&lt;&gt;"",INDEX(Sheet2!D:D,MATCH(A329,Sheet2!C:C,0)),"")</f>
        <v>13.53</v>
      </c>
      <c r="D329">
        <f>IF(A329&lt;&gt;"",INDEX(Sheet2!F:F,MATCH(A329,Sheet2!E:E,0)),"")</f>
        <v>1.9216555801921658</v>
      </c>
      <c r="E329">
        <f t="shared" si="10"/>
        <v>0.37091988130563008</v>
      </c>
      <c r="F329">
        <f t="shared" si="11"/>
        <v>0.37023366985355194</v>
      </c>
      <c r="G329">
        <f>IF(A329&lt;&gt;"",INDEX(Sheet2!H:H,MATCH(A329,Sheet2!G:G,0)),"")</f>
        <v>1.54</v>
      </c>
    </row>
    <row r="330" spans="1:7" x14ac:dyDescent="0.2">
      <c r="A330" s="1">
        <f>IF(Sheet2!I331=1,Sheet2!A331,"")</f>
        <v>43837</v>
      </c>
      <c r="B330">
        <f>IF(A330&lt;&gt;"",Sheet2!B331,"")</f>
        <v>112.143</v>
      </c>
      <c r="C330">
        <f>IF(A330&lt;&gt;"",INDEX(Sheet2!D:D,MATCH(A330,Sheet2!C:C,0)),"")</f>
        <v>13.79</v>
      </c>
      <c r="D330">
        <f>IF(A330&lt;&gt;"",INDEX(Sheet2!F:F,MATCH(A330,Sheet2!E:E,0)),"")</f>
        <v>1.8854242204496015</v>
      </c>
      <c r="E330">
        <f t="shared" si="10"/>
        <v>1.921655580192164</v>
      </c>
      <c r="F330">
        <f t="shared" si="11"/>
        <v>1.9034249622513835</v>
      </c>
      <c r="G330">
        <f>IF(A330&lt;&gt;"",INDEX(Sheet2!H:H,MATCH(A330,Sheet2!G:G,0)),"")</f>
        <v>1.53</v>
      </c>
    </row>
    <row r="331" spans="1:7" x14ac:dyDescent="0.2">
      <c r="A331" s="1">
        <f>IF(Sheet2!I332=1,Sheet2!A332,"")</f>
        <v>43838</v>
      </c>
      <c r="B331">
        <f>IF(A331&lt;&gt;"",Sheet2!B332,"")</f>
        <v>112.114</v>
      </c>
      <c r="C331">
        <f>IF(A331&lt;&gt;"",INDEX(Sheet2!D:D,MATCH(A331,Sheet2!C:C,0)),"")</f>
        <v>13.92</v>
      </c>
      <c r="D331">
        <f>IF(A331&lt;&gt;"",INDEX(Sheet2!F:F,MATCH(A331,Sheet2!E:E,0)),"")</f>
        <v>1.8678160919540232</v>
      </c>
      <c r="E331">
        <f t="shared" si="10"/>
        <v>0.94271211022480628</v>
      </c>
      <c r="F331">
        <f t="shared" si="11"/>
        <v>0.93829631010632197</v>
      </c>
      <c r="G331">
        <f>IF(A331&lt;&gt;"",INDEX(Sheet2!H:H,MATCH(A331,Sheet2!G:G,0)),"")</f>
        <v>1.55</v>
      </c>
    </row>
    <row r="332" spans="1:7" x14ac:dyDescent="0.2">
      <c r="A332" s="1">
        <f>IF(Sheet2!I333=1,Sheet2!A333,"")</f>
        <v>43839</v>
      </c>
      <c r="B332">
        <f>IF(A332&lt;&gt;"",Sheet2!B333,"")</f>
        <v>112.575</v>
      </c>
      <c r="C332">
        <f>IF(A332&lt;&gt;"",INDEX(Sheet2!D:D,MATCH(A332,Sheet2!C:C,0)),"")</f>
        <v>13.95</v>
      </c>
      <c r="D332">
        <f>IF(A332&lt;&gt;"",INDEX(Sheet2!F:F,MATCH(A332,Sheet2!E:E,0)),"")</f>
        <v>1.8637992831541221</v>
      </c>
      <c r="E332">
        <f t="shared" si="10"/>
        <v>0.21551724137930575</v>
      </c>
      <c r="F332">
        <f t="shared" si="11"/>
        <v>0.21528533611010928</v>
      </c>
      <c r="G332">
        <f>IF(A332&lt;&gt;"",INDEX(Sheet2!H:H,MATCH(A332,Sheet2!G:G,0)),"")</f>
        <v>1.54</v>
      </c>
    </row>
    <row r="333" spans="1:7" x14ac:dyDescent="0.2">
      <c r="A333" s="1">
        <f>IF(Sheet2!I334=1,Sheet2!A334,"")</f>
        <v>43840</v>
      </c>
      <c r="B333">
        <f>IF(A333&lt;&gt;"",Sheet2!B334,"")</f>
        <v>112.678</v>
      </c>
      <c r="C333">
        <f>IF(A333&lt;&gt;"",INDEX(Sheet2!D:D,MATCH(A333,Sheet2!C:C,0)),"")</f>
        <v>13.74</v>
      </c>
      <c r="D333">
        <f>IF(A333&lt;&gt;"",INDEX(Sheet2!F:F,MATCH(A333,Sheet2!E:E,0)),"")</f>
        <v>1.8922852983988356</v>
      </c>
      <c r="E333">
        <f t="shared" si="10"/>
        <v>-1.5053763440860151</v>
      </c>
      <c r="F333">
        <f t="shared" si="11"/>
        <v>-1.5168221473171317</v>
      </c>
      <c r="G333">
        <f>IF(A333&lt;&gt;"",INDEX(Sheet2!H:H,MATCH(A333,Sheet2!G:G,0)),"")</f>
        <v>1.53</v>
      </c>
    </row>
    <row r="334" spans="1:7" x14ac:dyDescent="0.2">
      <c r="A334" s="1">
        <f>IF(Sheet2!I335=1,Sheet2!A335,"")</f>
        <v>43843</v>
      </c>
      <c r="B334">
        <f>IF(A334&lt;&gt;"",Sheet2!B335,"")</f>
        <v>112.66800000000001</v>
      </c>
      <c r="C334">
        <f>IF(A334&lt;&gt;"",INDEX(Sheet2!D:D,MATCH(A334,Sheet2!C:C,0)),"")</f>
        <v>13.92</v>
      </c>
      <c r="D334">
        <f>IF(A334&lt;&gt;"",INDEX(Sheet2!F:F,MATCH(A334,Sheet2!E:E,0)),"")</f>
        <v>1.8678160919540232</v>
      </c>
      <c r="E334">
        <f t="shared" si="10"/>
        <v>1.3100436681222687</v>
      </c>
      <c r="F334">
        <f t="shared" si="11"/>
        <v>1.3015368112070227</v>
      </c>
      <c r="G334">
        <f>IF(A334&lt;&gt;"",INDEX(Sheet2!H:H,MATCH(A334,Sheet2!G:G,0)),"")</f>
        <v>1.53</v>
      </c>
    </row>
    <row r="335" spans="1:7" x14ac:dyDescent="0.2">
      <c r="A335" s="1">
        <f>IF(Sheet2!I336=1,Sheet2!A336,"")</f>
        <v>43844</v>
      </c>
      <c r="B335">
        <f>IF(A335&lt;&gt;"",Sheet2!B336,"")</f>
        <v>112.533</v>
      </c>
      <c r="C335">
        <f>IF(A335&lt;&gt;"",INDEX(Sheet2!D:D,MATCH(A335,Sheet2!C:C,0)),"")</f>
        <v>14.02</v>
      </c>
      <c r="D335">
        <f>IF(A335&lt;&gt;"",INDEX(Sheet2!F:F,MATCH(A335,Sheet2!E:E,0)),"")</f>
        <v>1.8544935805991443</v>
      </c>
      <c r="E335">
        <f t="shared" si="10"/>
        <v>0.71839080459769866</v>
      </c>
      <c r="F335">
        <f t="shared" si="11"/>
        <v>0.71582267001704492</v>
      </c>
      <c r="G335">
        <f>IF(A335&lt;&gt;"",INDEX(Sheet2!H:H,MATCH(A335,Sheet2!G:G,0)),"")</f>
        <v>1.53</v>
      </c>
    </row>
    <row r="336" spans="1:7" x14ac:dyDescent="0.2">
      <c r="A336" s="1">
        <f>IF(Sheet2!I337=1,Sheet2!A337,"")</f>
        <v>43845</v>
      </c>
      <c r="B336">
        <f>IF(A336&lt;&gt;"",Sheet2!B337,"")</f>
        <v>112.447</v>
      </c>
      <c r="C336">
        <f>IF(A336&lt;&gt;"",INDEX(Sheet2!D:D,MATCH(A336,Sheet2!C:C,0)),"")</f>
        <v>13.84</v>
      </c>
      <c r="D336">
        <f>IF(A336&lt;&gt;"",INDEX(Sheet2!F:F,MATCH(A336,Sheet2!E:E,0)),"")</f>
        <v>1.8786127167630058</v>
      </c>
      <c r="E336">
        <f t="shared" si="10"/>
        <v>-1.2838801711840209</v>
      </c>
      <c r="F336">
        <f t="shared" si="11"/>
        <v>-1.2921931416920449</v>
      </c>
      <c r="G336">
        <f>IF(A336&lt;&gt;"",INDEX(Sheet2!H:H,MATCH(A336,Sheet2!G:G,0)),"")</f>
        <v>1.54</v>
      </c>
    </row>
    <row r="337" spans="1:7" x14ac:dyDescent="0.2">
      <c r="A337" s="1">
        <f>IF(Sheet2!I338=1,Sheet2!A338,"")</f>
        <v>43846</v>
      </c>
      <c r="B337">
        <f>IF(A337&lt;&gt;"",Sheet2!B338,"")</f>
        <v>112.622</v>
      </c>
      <c r="C337">
        <f>IF(A337&lt;&gt;"",INDEX(Sheet2!D:D,MATCH(A337,Sheet2!C:C,0)),"")</f>
        <v>13.94</v>
      </c>
      <c r="D337">
        <f>IF(A337&lt;&gt;"",INDEX(Sheet2!F:F,MATCH(A337,Sheet2!E:E,0)),"")</f>
        <v>1.8651362984218081</v>
      </c>
      <c r="E337">
        <f t="shared" si="10"/>
        <v>0.72254335260115354</v>
      </c>
      <c r="F337">
        <f t="shared" si="11"/>
        <v>0.71994551428543285</v>
      </c>
      <c r="G337">
        <f>IF(A337&lt;&gt;"",INDEX(Sheet2!H:H,MATCH(A337,Sheet2!G:G,0)),"")</f>
        <v>1.54</v>
      </c>
    </row>
    <row r="338" spans="1:7" x14ac:dyDescent="0.2">
      <c r="A338" s="1">
        <f>IF(Sheet2!I339=1,Sheet2!A339,"")</f>
        <v>43847</v>
      </c>
      <c r="B338">
        <f>IF(A338&lt;&gt;"",Sheet2!B339,"")</f>
        <v>113.227</v>
      </c>
      <c r="C338">
        <f>IF(A338&lt;&gt;"",INDEX(Sheet2!D:D,MATCH(A338,Sheet2!C:C,0)),"")</f>
        <v>13.87</v>
      </c>
      <c r="D338">
        <f>IF(A338&lt;&gt;"",INDEX(Sheet2!F:F,MATCH(A338,Sheet2!E:E,0)),"")</f>
        <v>1.8745493871665468</v>
      </c>
      <c r="E338">
        <f t="shared" si="10"/>
        <v>-0.50215208034433489</v>
      </c>
      <c r="F338">
        <f t="shared" si="11"/>
        <v>-0.50341710056375888</v>
      </c>
      <c r="G338">
        <f>IF(A338&lt;&gt;"",INDEX(Sheet2!H:H,MATCH(A338,Sheet2!G:G,0)),"")</f>
        <v>1.56</v>
      </c>
    </row>
    <row r="339" spans="1:7" x14ac:dyDescent="0.2">
      <c r="A339" s="1">
        <f>IF(Sheet2!I340=1,Sheet2!A340,"")</f>
        <v>43851</v>
      </c>
      <c r="B339">
        <f>IF(A339&lt;&gt;"",Sheet2!B340,"")</f>
        <v>113.476</v>
      </c>
      <c r="C339">
        <f>IF(A339&lt;&gt;"",INDEX(Sheet2!D:D,MATCH(A339,Sheet2!C:C,0)),"")</f>
        <v>13.64</v>
      </c>
      <c r="D339">
        <f>IF(A339&lt;&gt;"",INDEX(Sheet2!F:F,MATCH(A339,Sheet2!E:E,0)),"")</f>
        <v>1.9061583577712611</v>
      </c>
      <c r="E339">
        <f t="shared" si="10"/>
        <v>-1.6582552271088582</v>
      </c>
      <c r="F339">
        <f t="shared" si="11"/>
        <v>-1.6721581911424124</v>
      </c>
      <c r="G339">
        <f>IF(A339&lt;&gt;"",INDEX(Sheet2!H:H,MATCH(A339,Sheet2!G:G,0)),"")</f>
        <v>1.54</v>
      </c>
    </row>
    <row r="340" spans="1:7" x14ac:dyDescent="0.2">
      <c r="A340" s="1">
        <f>IF(Sheet2!I341=1,Sheet2!A341,"")</f>
        <v>43852</v>
      </c>
      <c r="B340">
        <f>IF(A340&lt;&gt;"",Sheet2!B341,"")</f>
        <v>113.724</v>
      </c>
      <c r="C340">
        <f>IF(A340&lt;&gt;"",INDEX(Sheet2!D:D,MATCH(A340,Sheet2!C:C,0)),"")</f>
        <v>13.58</v>
      </c>
      <c r="D340">
        <f>IF(A340&lt;&gt;"",INDEX(Sheet2!F:F,MATCH(A340,Sheet2!E:E,0)),"")</f>
        <v>1.9145802650957291</v>
      </c>
      <c r="E340">
        <f t="shared" si="10"/>
        <v>-0.43988269794721768</v>
      </c>
      <c r="F340">
        <f t="shared" si="11"/>
        <v>-0.44085302847659685</v>
      </c>
      <c r="G340">
        <f>IF(A340&lt;&gt;"",INDEX(Sheet2!H:H,MATCH(A340,Sheet2!G:G,0)),"")</f>
        <v>1.55</v>
      </c>
    </row>
    <row r="341" spans="1:7" x14ac:dyDescent="0.2">
      <c r="A341" s="1">
        <f>IF(Sheet2!I342=1,Sheet2!A342,"")</f>
        <v>43853</v>
      </c>
      <c r="B341">
        <f>IF(A341&lt;&gt;"",Sheet2!B342,"")</f>
        <v>113.95099999999999</v>
      </c>
      <c r="C341">
        <f>IF(A341&lt;&gt;"",INDEX(Sheet2!D:D,MATCH(A341,Sheet2!C:C,0)),"")</f>
        <v>13.54</v>
      </c>
      <c r="D341">
        <f>IF(A341&lt;&gt;"",INDEX(Sheet2!F:F,MATCH(A341,Sheet2!E:E,0)),"")</f>
        <v>1.9202363367799113</v>
      </c>
      <c r="E341">
        <f t="shared" si="10"/>
        <v>-0.29455081001473432</v>
      </c>
      <c r="F341">
        <f t="shared" si="11"/>
        <v>-0.2949854646421235</v>
      </c>
      <c r="G341">
        <f>IF(A341&lt;&gt;"",INDEX(Sheet2!H:H,MATCH(A341,Sheet2!G:G,0)),"")</f>
        <v>1.55</v>
      </c>
    </row>
    <row r="342" spans="1:7" x14ac:dyDescent="0.2">
      <c r="A342" s="1">
        <f>IF(Sheet2!I343=1,Sheet2!A343,"")</f>
        <v>43854</v>
      </c>
      <c r="B342">
        <f>IF(A342&lt;&gt;"",Sheet2!B343,"")</f>
        <v>114.04</v>
      </c>
      <c r="C342">
        <f>IF(A342&lt;&gt;"",INDEX(Sheet2!D:D,MATCH(A342,Sheet2!C:C,0)),"")</f>
        <v>13.46</v>
      </c>
      <c r="D342">
        <f>IF(A342&lt;&gt;"",INDEX(Sheet2!F:F,MATCH(A342,Sheet2!E:E,0)),"")</f>
        <v>1.9316493313521546</v>
      </c>
      <c r="E342">
        <f t="shared" si="10"/>
        <v>-0.59084194977842175</v>
      </c>
      <c r="F342">
        <f t="shared" si="11"/>
        <v>-0.59259432675470458</v>
      </c>
      <c r="G342">
        <f>IF(A342&lt;&gt;"",INDEX(Sheet2!H:H,MATCH(A342,Sheet2!G:G,0)),"")</f>
        <v>1.55</v>
      </c>
    </row>
    <row r="343" spans="1:7" x14ac:dyDescent="0.2">
      <c r="A343" s="1">
        <f>IF(Sheet2!I344=1,Sheet2!A344,"")</f>
        <v>43857</v>
      </c>
      <c r="B343">
        <f>IF(A343&lt;&gt;"",Sheet2!B344,"")</f>
        <v>113.56</v>
      </c>
      <c r="C343">
        <f>IF(A343&lt;&gt;"",INDEX(Sheet2!D:D,MATCH(A343,Sheet2!C:C,0)),"")</f>
        <v>13.12</v>
      </c>
      <c r="D343">
        <f>IF(A343&lt;&gt;"",INDEX(Sheet2!F:F,MATCH(A343,Sheet2!E:E,0)),"")</f>
        <v>1.9817073170731707</v>
      </c>
      <c r="E343">
        <f t="shared" si="10"/>
        <v>-2.526002971768214</v>
      </c>
      <c r="F343">
        <f t="shared" si="11"/>
        <v>-2.55845407006389</v>
      </c>
      <c r="G343">
        <f>IF(A343&lt;&gt;"",INDEX(Sheet2!H:H,MATCH(A343,Sheet2!G:G,0)),"")</f>
        <v>1.53</v>
      </c>
    </row>
    <row r="344" spans="1:7" x14ac:dyDescent="0.2">
      <c r="A344" s="1">
        <f>IF(Sheet2!I345=1,Sheet2!A345,"")</f>
        <v>43858</v>
      </c>
      <c r="B344">
        <f>IF(A344&lt;&gt;"",Sheet2!B345,"")</f>
        <v>113.614</v>
      </c>
      <c r="C344">
        <f>IF(A344&lt;&gt;"",INDEX(Sheet2!D:D,MATCH(A344,Sheet2!C:C,0)),"")</f>
        <v>13.01</v>
      </c>
      <c r="D344">
        <f>IF(A344&lt;&gt;"",INDEX(Sheet2!F:F,MATCH(A344,Sheet2!E:E,0)),"")</f>
        <v>1.9984627209838586</v>
      </c>
      <c r="E344">
        <f t="shared" si="10"/>
        <v>-0.83841463414633721</v>
      </c>
      <c r="F344">
        <f t="shared" si="11"/>
        <v>-0.84194909915289995</v>
      </c>
      <c r="G344">
        <f>IF(A344&lt;&gt;"",INDEX(Sheet2!H:H,MATCH(A344,Sheet2!G:G,0)),"")</f>
        <v>1.53</v>
      </c>
    </row>
    <row r="345" spans="1:7" x14ac:dyDescent="0.2">
      <c r="A345" s="1">
        <f>IF(Sheet2!I346=1,Sheet2!A346,"")</f>
        <v>43859</v>
      </c>
      <c r="B345">
        <f>IF(A345&lt;&gt;"",Sheet2!B346,"")</f>
        <v>113.738</v>
      </c>
      <c r="C345">
        <f>IF(A345&lt;&gt;"",INDEX(Sheet2!D:D,MATCH(A345,Sheet2!C:C,0)),"")</f>
        <v>13.03</v>
      </c>
      <c r="D345">
        <f>IF(A345&lt;&gt;"",INDEX(Sheet2!F:F,MATCH(A345,Sheet2!E:E,0)),"")</f>
        <v>1.9953952417498082</v>
      </c>
      <c r="E345">
        <f t="shared" si="10"/>
        <v>0.15372790161413968</v>
      </c>
      <c r="F345">
        <f t="shared" si="11"/>
        <v>0.15360986123398376</v>
      </c>
      <c r="G345">
        <f>IF(A345&lt;&gt;"",INDEX(Sheet2!H:H,MATCH(A345,Sheet2!G:G,0)),"")</f>
        <v>1.51</v>
      </c>
    </row>
    <row r="346" spans="1:7" x14ac:dyDescent="0.2">
      <c r="A346" s="1">
        <f>IF(Sheet2!I347=1,Sheet2!A347,"")</f>
        <v>43860</v>
      </c>
      <c r="B346">
        <f>IF(A346&lt;&gt;"",Sheet2!B347,"")</f>
        <v>113.50700000000001</v>
      </c>
      <c r="C346">
        <f>IF(A346&lt;&gt;"",INDEX(Sheet2!D:D,MATCH(A346,Sheet2!C:C,0)),"")</f>
        <v>13</v>
      </c>
      <c r="D346">
        <f>IF(A346&lt;&gt;"",INDEX(Sheet2!F:F,MATCH(A346,Sheet2!E:E,0)),"")</f>
        <v>2</v>
      </c>
      <c r="E346">
        <f t="shared" si="10"/>
        <v>-0.23023791250958836</v>
      </c>
      <c r="F346">
        <f t="shared" si="11"/>
        <v>-0.230503367521698</v>
      </c>
      <c r="G346">
        <f>IF(A346&lt;&gt;"",INDEX(Sheet2!H:H,MATCH(A346,Sheet2!G:G,0)),"")</f>
        <v>1.48</v>
      </c>
    </row>
    <row r="347" spans="1:7" x14ac:dyDescent="0.2">
      <c r="A347" s="1">
        <f>IF(Sheet2!I348=1,Sheet2!A348,"")</f>
        <v>43861</v>
      </c>
      <c r="B347">
        <f>IF(A347&lt;&gt;"",Sheet2!B348,"")</f>
        <v>113.504</v>
      </c>
      <c r="C347">
        <f>IF(A347&lt;&gt;"",INDEX(Sheet2!D:D,MATCH(A347,Sheet2!C:C,0)),"")</f>
        <v>12.61</v>
      </c>
      <c r="D347">
        <f>IF(A347&lt;&gt;"",INDEX(Sheet2!F:F,MATCH(A347,Sheet2!E:E,0)),"")</f>
        <v>2.061855670103093</v>
      </c>
      <c r="E347">
        <f t="shared" si="10"/>
        <v>-3.0000000000000044</v>
      </c>
      <c r="F347">
        <f t="shared" si="11"/>
        <v>-3.0459207484708575</v>
      </c>
      <c r="G347">
        <f>IF(A347&lt;&gt;"",INDEX(Sheet2!H:H,MATCH(A347,Sheet2!G:G,0)),"")</f>
        <v>1.45</v>
      </c>
    </row>
    <row r="348" spans="1:7" x14ac:dyDescent="0.2">
      <c r="A348" s="1">
        <f>IF(Sheet2!I349=1,Sheet2!A349,"")</f>
        <v>43864</v>
      </c>
      <c r="B348">
        <f>IF(A348&lt;&gt;"",Sheet2!B349,"")</f>
        <v>113.197</v>
      </c>
      <c r="C348">
        <f>IF(A348&lt;&gt;"",INDEX(Sheet2!D:D,MATCH(A348,Sheet2!C:C,0)),"")</f>
        <v>12.52</v>
      </c>
      <c r="D348">
        <f>IF(A348&lt;&gt;"",INDEX(Sheet2!F:F,MATCH(A348,Sheet2!E:E,0)),"")</f>
        <v>2.0766773162939298</v>
      </c>
      <c r="E348">
        <f t="shared" si="10"/>
        <v>-0.71371927042030026</v>
      </c>
      <c r="F348">
        <f t="shared" si="11"/>
        <v>-0.71627843048756967</v>
      </c>
      <c r="G348">
        <f>IF(A348&lt;&gt;"",INDEX(Sheet2!H:H,MATCH(A348,Sheet2!G:G,0)),"")</f>
        <v>1.46</v>
      </c>
    </row>
    <row r="349" spans="1:7" x14ac:dyDescent="0.2">
      <c r="A349" s="1">
        <f>IF(Sheet2!I350=1,Sheet2!A350,"")</f>
        <v>43865</v>
      </c>
      <c r="B349">
        <f>IF(A349&lt;&gt;"",Sheet2!B350,"")</f>
        <v>113.857</v>
      </c>
      <c r="C349">
        <f>IF(A349&lt;&gt;"",INDEX(Sheet2!D:D,MATCH(A349,Sheet2!C:C,0)),"")</f>
        <v>12.71</v>
      </c>
      <c r="D349">
        <f>IF(A349&lt;&gt;"",INDEX(Sheet2!F:F,MATCH(A349,Sheet2!E:E,0)),"")</f>
        <v>2.0456333595594018</v>
      </c>
      <c r="E349">
        <f t="shared" si="10"/>
        <v>1.5175718849840358</v>
      </c>
      <c r="F349">
        <f t="shared" si="11"/>
        <v>1.5061719529410216</v>
      </c>
      <c r="G349">
        <f>IF(A349&lt;&gt;"",INDEX(Sheet2!H:H,MATCH(A349,Sheet2!G:G,0)),"")</f>
        <v>1.48</v>
      </c>
    </row>
    <row r="350" spans="1:7" x14ac:dyDescent="0.2">
      <c r="A350" s="1">
        <f>IF(Sheet2!I351=1,Sheet2!A351,"")</f>
        <v>43866</v>
      </c>
      <c r="B350">
        <f>IF(A350&lt;&gt;"",Sheet2!B351,"")</f>
        <v>114.358</v>
      </c>
      <c r="C350">
        <f>IF(A350&lt;&gt;"",INDEX(Sheet2!D:D,MATCH(A350,Sheet2!C:C,0)),"")</f>
        <v>12.98</v>
      </c>
      <c r="D350">
        <f>IF(A350&lt;&gt;"",INDEX(Sheet2!F:F,MATCH(A350,Sheet2!E:E,0)),"")</f>
        <v>2.0030816640986133</v>
      </c>
      <c r="E350">
        <f t="shared" si="10"/>
        <v>2.1243115656962988</v>
      </c>
      <c r="F350">
        <f t="shared" si="11"/>
        <v>2.1020626074581252</v>
      </c>
      <c r="G350">
        <f>IF(A350&lt;&gt;"",INDEX(Sheet2!H:H,MATCH(A350,Sheet2!G:G,0)),"")</f>
        <v>1.49</v>
      </c>
    </row>
    <row r="351" spans="1:7" x14ac:dyDescent="0.2">
      <c r="A351" s="1">
        <f>IF(Sheet2!I352=1,Sheet2!A352,"")</f>
        <v>43867</v>
      </c>
      <c r="B351">
        <f>IF(A351&lt;&gt;"",Sheet2!B352,"")</f>
        <v>115.072</v>
      </c>
      <c r="C351">
        <f>IF(A351&lt;&gt;"",INDEX(Sheet2!D:D,MATCH(A351,Sheet2!C:C,0)),"")</f>
        <v>13.09</v>
      </c>
      <c r="D351">
        <f>IF(A351&lt;&gt;"",INDEX(Sheet2!F:F,MATCH(A351,Sheet2!E:E,0)),"")</f>
        <v>1.9862490450725745</v>
      </c>
      <c r="E351">
        <f t="shared" si="10"/>
        <v>0.8474576271186397</v>
      </c>
      <c r="F351">
        <f t="shared" si="11"/>
        <v>0.84388686458646034</v>
      </c>
      <c r="G351">
        <f>IF(A351&lt;&gt;"",INDEX(Sheet2!H:H,MATCH(A351,Sheet2!G:G,0)),"")</f>
        <v>1.51</v>
      </c>
    </row>
    <row r="352" spans="1:7" x14ac:dyDescent="0.2">
      <c r="A352" s="1">
        <f>IF(Sheet2!I353=1,Sheet2!A353,"")</f>
        <v>43868</v>
      </c>
      <c r="B352">
        <f>IF(A352&lt;&gt;"",Sheet2!B353,"")</f>
        <v>115.035</v>
      </c>
      <c r="C352">
        <f>IF(A352&lt;&gt;"",INDEX(Sheet2!D:D,MATCH(A352,Sheet2!C:C,0)),"")</f>
        <v>13.06</v>
      </c>
      <c r="D352">
        <f>IF(A352&lt;&gt;"",INDEX(Sheet2!F:F,MATCH(A352,Sheet2!E:E,0)),"")</f>
        <v>1.9908116385911179</v>
      </c>
      <c r="E352">
        <f t="shared" si="10"/>
        <v>-0.2291825821237537</v>
      </c>
      <c r="F352">
        <f t="shared" si="11"/>
        <v>-0.229445607352352</v>
      </c>
      <c r="G352">
        <f>IF(A352&lt;&gt;"",INDEX(Sheet2!H:H,MATCH(A352,Sheet2!G:G,0)),"")</f>
        <v>1.49</v>
      </c>
    </row>
    <row r="353" spans="1:7" x14ac:dyDescent="0.2">
      <c r="A353" s="1">
        <f>IF(Sheet2!I354=1,Sheet2!A354,"")</f>
        <v>43871</v>
      </c>
      <c r="B353">
        <f>IF(A353&lt;&gt;"",Sheet2!B354,"")</f>
        <v>114.92700000000001</v>
      </c>
      <c r="C353">
        <f>IF(A353&lt;&gt;"",INDEX(Sheet2!D:D,MATCH(A353,Sheet2!C:C,0)),"")</f>
        <v>13.18</v>
      </c>
      <c r="D353">
        <f>IF(A353&lt;&gt;"",INDEX(Sheet2!F:F,MATCH(A353,Sheet2!E:E,0)),"")</f>
        <v>1.9726858877086497</v>
      </c>
      <c r="E353">
        <f t="shared" si="10"/>
        <v>0.91883614088820231</v>
      </c>
      <c r="F353">
        <f t="shared" si="11"/>
        <v>0.9146405226076203</v>
      </c>
      <c r="G353">
        <f>IF(A353&lt;&gt;"",INDEX(Sheet2!H:H,MATCH(A353,Sheet2!G:G,0)),"")</f>
        <v>1.45</v>
      </c>
    </row>
    <row r="354" spans="1:7" x14ac:dyDescent="0.2">
      <c r="A354" s="1">
        <f>IF(Sheet2!I355=1,Sheet2!A355,"")</f>
        <v>43872</v>
      </c>
      <c r="B354">
        <f>IF(A354&lt;&gt;"",Sheet2!B355,"")</f>
        <v>115.563</v>
      </c>
      <c r="C354">
        <f>IF(A354&lt;&gt;"",INDEX(Sheet2!D:D,MATCH(A354,Sheet2!C:C,0)),"")</f>
        <v>13.44</v>
      </c>
      <c r="D354">
        <f>IF(A354&lt;&gt;"",INDEX(Sheet2!F:F,MATCH(A354,Sheet2!E:E,0)),"")</f>
        <v>1.9345238095238095</v>
      </c>
      <c r="E354">
        <f t="shared" si="10"/>
        <v>1.9726858877086479</v>
      </c>
      <c r="F354">
        <f t="shared" si="11"/>
        <v>1.9534806020642301</v>
      </c>
      <c r="G354">
        <f>IF(A354&lt;&gt;"",INDEX(Sheet2!H:H,MATCH(A354,Sheet2!G:G,0)),"")</f>
        <v>1.48</v>
      </c>
    </row>
    <row r="355" spans="1:7" x14ac:dyDescent="0.2">
      <c r="A355" s="1">
        <f>IF(Sheet2!I356=1,Sheet2!A356,"")</f>
        <v>43873</v>
      </c>
      <c r="B355">
        <f>IF(A355&lt;&gt;"",Sheet2!B356,"")</f>
        <v>115.804</v>
      </c>
      <c r="C355">
        <f>IF(A355&lt;&gt;"",INDEX(Sheet2!D:D,MATCH(A355,Sheet2!C:C,0)),"")</f>
        <v>13.63</v>
      </c>
      <c r="D355">
        <f>IF(A355&lt;&gt;"",INDEX(Sheet2!F:F,MATCH(A355,Sheet2!E:E,0)),"")</f>
        <v>1.9075568598679384</v>
      </c>
      <c r="E355">
        <f t="shared" si="10"/>
        <v>1.4136904761904858</v>
      </c>
      <c r="F355">
        <f t="shared" si="11"/>
        <v>1.4037910613437876</v>
      </c>
      <c r="G355">
        <f>IF(A355&lt;&gt;"",INDEX(Sheet2!H:H,MATCH(A355,Sheet2!G:G,0)),"")</f>
        <v>1.49</v>
      </c>
    </row>
    <row r="356" spans="1:7" x14ac:dyDescent="0.2">
      <c r="A356" s="1">
        <f>IF(Sheet2!I357=1,Sheet2!A357,"")</f>
        <v>43874</v>
      </c>
      <c r="B356">
        <f>IF(A356&lt;&gt;"",Sheet2!B357,"")</f>
        <v>115.645</v>
      </c>
      <c r="C356">
        <f>IF(A356&lt;&gt;"",INDEX(Sheet2!D:D,MATCH(A356,Sheet2!C:C,0)),"")</f>
        <v>13.65</v>
      </c>
      <c r="D356">
        <f>IF(A356&lt;&gt;"",INDEX(Sheet2!F:F,MATCH(A356,Sheet2!E:E,0)),"")</f>
        <v>1.9047619047619049</v>
      </c>
      <c r="E356">
        <f t="shared" si="10"/>
        <v>0.14673514306676136</v>
      </c>
      <c r="F356">
        <f t="shared" si="11"/>
        <v>0.14662759225274111</v>
      </c>
      <c r="G356">
        <f>IF(A356&lt;&gt;"",INDEX(Sheet2!H:H,MATCH(A356,Sheet2!G:G,0)),"")</f>
        <v>1.48</v>
      </c>
    </row>
    <row r="357" spans="1:7" x14ac:dyDescent="0.2">
      <c r="A357" s="1">
        <f>IF(Sheet2!I358=1,Sheet2!A358,"")</f>
        <v>43875</v>
      </c>
      <c r="B357">
        <f>IF(A357&lt;&gt;"",Sheet2!B358,"")</f>
        <v>115.70399999999999</v>
      </c>
      <c r="C357">
        <f>IF(A357&lt;&gt;"",INDEX(Sheet2!D:D,MATCH(A357,Sheet2!C:C,0)),"")</f>
        <v>13.62</v>
      </c>
      <c r="D357">
        <f>IF(A357&lt;&gt;"",INDEX(Sheet2!F:F,MATCH(A357,Sheet2!E:E,0)),"")</f>
        <v>1.9089574155653453</v>
      </c>
      <c r="E357">
        <f t="shared" si="10"/>
        <v>-0.2197802197802281</v>
      </c>
      <c r="F357">
        <f t="shared" si="11"/>
        <v>-0.22002209096025349</v>
      </c>
      <c r="G357">
        <f>IF(A357&lt;&gt;"",INDEX(Sheet2!H:H,MATCH(A357,Sheet2!G:G,0)),"")</f>
        <v>1.49</v>
      </c>
    </row>
    <row r="358" spans="1:7" x14ac:dyDescent="0.2">
      <c r="A358" s="1">
        <f>IF(Sheet2!I359=1,Sheet2!A359,"")</f>
        <v>43879</v>
      </c>
      <c r="B358">
        <f>IF(A358&lt;&gt;"",Sheet2!B359,"")</f>
        <v>115.57</v>
      </c>
      <c r="C358">
        <f>IF(A358&lt;&gt;"",INDEX(Sheet2!D:D,MATCH(A358,Sheet2!C:C,0)),"")</f>
        <v>13.65</v>
      </c>
      <c r="D358">
        <f>IF(A358&lt;&gt;"",INDEX(Sheet2!F:F,MATCH(A358,Sheet2!E:E,0)),"")</f>
        <v>1.9047619047619049</v>
      </c>
      <c r="E358">
        <f t="shared" si="10"/>
        <v>0.22026431718062509</v>
      </c>
      <c r="F358">
        <f t="shared" si="11"/>
        <v>0.22002209096025593</v>
      </c>
      <c r="G358">
        <f>IF(A358&lt;&gt;"",INDEX(Sheet2!H:H,MATCH(A358,Sheet2!G:G,0)),"")</f>
        <v>1.47</v>
      </c>
    </row>
    <row r="359" spans="1:7" x14ac:dyDescent="0.2">
      <c r="A359" s="1">
        <f>IF(Sheet2!I360=1,Sheet2!A360,"")</f>
        <v>43880</v>
      </c>
      <c r="B359">
        <f>IF(A359&lt;&gt;"",Sheet2!B360,"")</f>
        <v>115.622</v>
      </c>
      <c r="C359">
        <f>IF(A359&lt;&gt;"",INDEX(Sheet2!D:D,MATCH(A359,Sheet2!C:C,0)),"")</f>
        <v>13.76</v>
      </c>
      <c r="D359">
        <f>IF(A359&lt;&gt;"",INDEX(Sheet2!F:F,MATCH(A359,Sheet2!E:E,0)),"")</f>
        <v>1.8895348837209305</v>
      </c>
      <c r="E359">
        <f t="shared" si="10"/>
        <v>0.80586080586080167</v>
      </c>
      <c r="F359">
        <f t="shared" si="11"/>
        <v>0.80263108742288347</v>
      </c>
      <c r="G359">
        <f>IF(A359&lt;&gt;"",INDEX(Sheet2!H:H,MATCH(A359,Sheet2!G:G,0)),"")</f>
        <v>1.47</v>
      </c>
    </row>
    <row r="360" spans="1:7" x14ac:dyDescent="0.2">
      <c r="A360" s="1">
        <f>IF(Sheet2!I361=1,Sheet2!A361,"")</f>
        <v>43881</v>
      </c>
      <c r="B360">
        <f>IF(A360&lt;&gt;"",Sheet2!B361,"")</f>
        <v>115.498</v>
      </c>
      <c r="C360">
        <f>IF(A360&lt;&gt;"",INDEX(Sheet2!D:D,MATCH(A360,Sheet2!C:C,0)),"")</f>
        <v>13.74</v>
      </c>
      <c r="D360">
        <f>IF(A360&lt;&gt;"",INDEX(Sheet2!F:F,MATCH(A360,Sheet2!E:E,0)),"")</f>
        <v>1.8922852983988356</v>
      </c>
      <c r="E360">
        <f t="shared" si="10"/>
        <v>-0.14534883720929923</v>
      </c>
      <c r="F360">
        <f t="shared" si="11"/>
        <v>-0.14545457109943238</v>
      </c>
      <c r="G360">
        <f>IF(A360&lt;&gt;"",INDEX(Sheet2!H:H,MATCH(A360,Sheet2!G:G,0)),"")</f>
        <v>1.46</v>
      </c>
    </row>
    <row r="361" spans="1:7" x14ac:dyDescent="0.2">
      <c r="A361" s="1">
        <f>IF(Sheet2!I362=1,Sheet2!A362,"")</f>
        <v>43882</v>
      </c>
      <c r="B361">
        <f>IF(A361&lt;&gt;"",Sheet2!B362,"")</f>
        <v>115.30200000000001</v>
      </c>
      <c r="C361">
        <f>IF(A361&lt;&gt;"",INDEX(Sheet2!D:D,MATCH(A361,Sheet2!C:C,0)),"")</f>
        <v>13.62</v>
      </c>
      <c r="D361">
        <f>IF(A361&lt;&gt;"",INDEX(Sheet2!F:F,MATCH(A361,Sheet2!E:E,0)),"")</f>
        <v>1.9089574155653453</v>
      </c>
      <c r="E361">
        <f t="shared" si="10"/>
        <v>-0.87336244541485442</v>
      </c>
      <c r="F361">
        <f t="shared" si="11"/>
        <v>-0.87719860728369936</v>
      </c>
      <c r="G361">
        <f>IF(A361&lt;&gt;"",INDEX(Sheet2!H:H,MATCH(A361,Sheet2!G:G,0)),"")</f>
        <v>1.43</v>
      </c>
    </row>
    <row r="362" spans="1:7" x14ac:dyDescent="0.2">
      <c r="A362" s="1">
        <f>IF(Sheet2!I363=1,Sheet2!A363,"")</f>
        <v>43885</v>
      </c>
      <c r="B362">
        <f>IF(A362&lt;&gt;"",Sheet2!B363,"")</f>
        <v>114.03</v>
      </c>
      <c r="C362">
        <f>IF(A362&lt;&gt;"",INDEX(Sheet2!D:D,MATCH(A362,Sheet2!C:C,0)),"")</f>
        <v>12.83</v>
      </c>
      <c r="D362">
        <f>IF(A362&lt;&gt;"",INDEX(Sheet2!F:F,MATCH(A362,Sheet2!E:E,0)),"")</f>
        <v>2.0265003897116136</v>
      </c>
      <c r="E362">
        <f t="shared" si="10"/>
        <v>-5.8002936857562348</v>
      </c>
      <c r="F362">
        <f t="shared" si="11"/>
        <v>-5.975312209382114</v>
      </c>
      <c r="G362">
        <f>IF(A362&lt;&gt;"",INDEX(Sheet2!H:H,MATCH(A362,Sheet2!G:G,0)),"")</f>
        <v>1.35</v>
      </c>
    </row>
    <row r="363" spans="1:7" x14ac:dyDescent="0.2">
      <c r="A363" s="1">
        <f>IF(Sheet2!I364=1,Sheet2!A364,"")</f>
        <v>43886</v>
      </c>
      <c r="B363">
        <f>IF(A363&lt;&gt;"",Sheet2!B364,"")</f>
        <v>113.71899999999999</v>
      </c>
      <c r="C363">
        <f>IF(A363&lt;&gt;"",INDEX(Sheet2!D:D,MATCH(A363,Sheet2!C:C,0)),"")</f>
        <v>12.37</v>
      </c>
      <c r="D363">
        <f>IF(A363&lt;&gt;"",INDEX(Sheet2!F:F,MATCH(A363,Sheet2!E:E,0)),"")</f>
        <v>2.1018593371059016</v>
      </c>
      <c r="E363">
        <f t="shared" si="10"/>
        <v>-3.5853468433359383</v>
      </c>
      <c r="F363">
        <f t="shared" si="11"/>
        <v>-3.6511992223148564</v>
      </c>
      <c r="G363">
        <f>IF(A363&lt;&gt;"",INDEX(Sheet2!H:H,MATCH(A363,Sheet2!G:G,0)),"")</f>
        <v>1.3</v>
      </c>
    </row>
    <row r="364" spans="1:7" x14ac:dyDescent="0.2">
      <c r="A364" s="1">
        <f>IF(Sheet2!I365=1,Sheet2!A365,"")</f>
        <v>43887</v>
      </c>
      <c r="B364">
        <f>IF(A364&lt;&gt;"",Sheet2!B365,"")</f>
        <v>113.289</v>
      </c>
      <c r="C364">
        <f>IF(A364&lt;&gt;"",INDEX(Sheet2!D:D,MATCH(A364,Sheet2!C:C,0)),"")</f>
        <v>12.19</v>
      </c>
      <c r="D364">
        <f>IF(A364&lt;&gt;"",INDEX(Sheet2!F:F,MATCH(A364,Sheet2!E:E,0)),"")</f>
        <v>2.1328958162428222</v>
      </c>
      <c r="E364">
        <f t="shared" si="10"/>
        <v>-1.4551333872271603</v>
      </c>
      <c r="F364">
        <f t="shared" si="11"/>
        <v>-1.4658242911216337</v>
      </c>
      <c r="G364">
        <f>IF(A364&lt;&gt;"",INDEX(Sheet2!H:H,MATCH(A364,Sheet2!G:G,0)),"")</f>
        <v>1.26</v>
      </c>
    </row>
    <row r="365" spans="1:7" x14ac:dyDescent="0.2">
      <c r="A365" s="1">
        <f>IF(Sheet2!I366=1,Sheet2!A366,"")</f>
        <v>43888</v>
      </c>
      <c r="B365">
        <f>IF(A365&lt;&gt;"",Sheet2!B366,"")</f>
        <v>112.18899999999999</v>
      </c>
      <c r="C365">
        <f>IF(A365&lt;&gt;"",INDEX(Sheet2!D:D,MATCH(A365,Sheet2!C:C,0)),"")</f>
        <v>11.59</v>
      </c>
      <c r="D365">
        <f>IF(A365&lt;&gt;"",INDEX(Sheet2!F:F,MATCH(A365,Sheet2!E:E,0)),"")</f>
        <v>2.2433132010353756</v>
      </c>
      <c r="E365">
        <f t="shared" si="10"/>
        <v>-4.9220672682526629</v>
      </c>
      <c r="F365">
        <f t="shared" si="11"/>
        <v>-5.0473286141519766</v>
      </c>
      <c r="G365">
        <f>IF(A365&lt;&gt;"",INDEX(Sheet2!H:H,MATCH(A365,Sheet2!G:G,0)),"")</f>
        <v>1.18</v>
      </c>
    </row>
    <row r="366" spans="1:7" x14ac:dyDescent="0.2">
      <c r="A366" s="1">
        <f>IF(Sheet2!I367=1,Sheet2!A367,"")</f>
        <v>43889</v>
      </c>
      <c r="B366">
        <f>IF(A366&lt;&gt;"",Sheet2!B367,"")</f>
        <v>110.871</v>
      </c>
      <c r="C366">
        <f>IF(A366&lt;&gt;"",INDEX(Sheet2!D:D,MATCH(A366,Sheet2!C:C,0)),"")</f>
        <v>11.28</v>
      </c>
      <c r="D366">
        <f>IF(A366&lt;&gt;"",INDEX(Sheet2!F:F,MATCH(A366,Sheet2!E:E,0)),"")</f>
        <v>2.3049645390070923</v>
      </c>
      <c r="E366">
        <f t="shared" si="10"/>
        <v>-2.6747195858498749</v>
      </c>
      <c r="F366">
        <f t="shared" si="11"/>
        <v>-2.7111411281747517</v>
      </c>
      <c r="G366">
        <f>IF(A366&lt;&gt;"",INDEX(Sheet2!H:H,MATCH(A366,Sheet2!G:G,0)),"")</f>
        <v>0.97</v>
      </c>
    </row>
    <row r="367" spans="1:7" x14ac:dyDescent="0.2">
      <c r="A367" s="1">
        <f>IF(Sheet2!I368=1,Sheet2!A368,"")</f>
        <v>43892</v>
      </c>
      <c r="B367">
        <f>IF(A367&lt;&gt;"",Sheet2!B368,"")</f>
        <v>111.048</v>
      </c>
      <c r="C367">
        <f>IF(A367&lt;&gt;"",INDEX(Sheet2!D:D,MATCH(A367,Sheet2!C:C,0)),"")</f>
        <v>11.37</v>
      </c>
      <c r="D367">
        <f>IF(A367&lt;&gt;"",INDEX(Sheet2!F:F,MATCH(A367,Sheet2!E:E,0)),"")</f>
        <v>2.2867194371152157</v>
      </c>
      <c r="E367">
        <f t="shared" si="10"/>
        <v>0.79787234042553068</v>
      </c>
      <c r="F367">
        <f t="shared" si="11"/>
        <v>0.79470616925317195</v>
      </c>
      <c r="G367">
        <f>IF(A367&lt;&gt;"",INDEX(Sheet2!H:H,MATCH(A367,Sheet2!G:G,0)),"")</f>
        <v>0.89</v>
      </c>
    </row>
    <row r="368" spans="1:7" x14ac:dyDescent="0.2">
      <c r="A368" s="1">
        <f>IF(Sheet2!I369=1,Sheet2!A369,"")</f>
        <v>43893</v>
      </c>
      <c r="B368">
        <f>IF(A368&lt;&gt;"",Sheet2!B369,"")</f>
        <v>112.111</v>
      </c>
      <c r="C368">
        <f>IF(A368&lt;&gt;"",INDEX(Sheet2!D:D,MATCH(A368,Sheet2!C:C,0)),"")</f>
        <v>10.93</v>
      </c>
      <c r="D368">
        <f>IF(A368&lt;&gt;"",INDEX(Sheet2!F:F,MATCH(A368,Sheet2!E:E,0)),"")</f>
        <v>2.3787740164684359</v>
      </c>
      <c r="E368">
        <f t="shared" si="10"/>
        <v>-3.8698328935795909</v>
      </c>
      <c r="F368">
        <f t="shared" si="11"/>
        <v>-3.9467005573997467</v>
      </c>
      <c r="G368">
        <f>IF(A368&lt;&gt;"",INDEX(Sheet2!H:H,MATCH(A368,Sheet2!G:G,0)),"")</f>
        <v>0.73</v>
      </c>
    </row>
    <row r="369" spans="1:7" x14ac:dyDescent="0.2">
      <c r="A369" s="1">
        <f>IF(Sheet2!I370=1,Sheet2!A370,"")</f>
        <v>43894</v>
      </c>
      <c r="B369">
        <f>IF(A369&lt;&gt;"",Sheet2!B370,"")</f>
        <v>112.899</v>
      </c>
      <c r="C369">
        <f>IF(A369&lt;&gt;"",INDEX(Sheet2!D:D,MATCH(A369,Sheet2!C:C,0)),"")</f>
        <v>11.21</v>
      </c>
      <c r="D369">
        <f>IF(A369&lt;&gt;"",INDEX(Sheet2!F:F,MATCH(A369,Sheet2!E:E,0)),"")</f>
        <v>2.3193577163247099</v>
      </c>
      <c r="E369">
        <f t="shared" si="10"/>
        <v>2.561756633119864</v>
      </c>
      <c r="F369">
        <f t="shared" si="11"/>
        <v>2.5294934895621415</v>
      </c>
      <c r="G369">
        <f>IF(A369&lt;&gt;"",INDEX(Sheet2!H:H,MATCH(A369,Sheet2!G:G,0)),"")</f>
        <v>0.59</v>
      </c>
    </row>
    <row r="370" spans="1:7" x14ac:dyDescent="0.2">
      <c r="A370" s="1">
        <f>IF(Sheet2!I371=1,Sheet2!A371,"")</f>
        <v>43895</v>
      </c>
      <c r="B370">
        <f>IF(A370&lt;&gt;"",Sheet2!B371,"")</f>
        <v>112.529</v>
      </c>
      <c r="C370">
        <f>IF(A370&lt;&gt;"",INDEX(Sheet2!D:D,MATCH(A370,Sheet2!C:C,0)),"")</f>
        <v>10.58</v>
      </c>
      <c r="D370">
        <f>IF(A370&lt;&gt;"",INDEX(Sheet2!F:F,MATCH(A370,Sheet2!E:E,0)),"")</f>
        <v>2.4574669187145561</v>
      </c>
      <c r="E370">
        <f t="shared" si="10"/>
        <v>-5.6199821587868044</v>
      </c>
      <c r="F370">
        <f t="shared" si="11"/>
        <v>-5.7840810653915327</v>
      </c>
      <c r="G370">
        <f>IF(A370&lt;&gt;"",INDEX(Sheet2!H:H,MATCH(A370,Sheet2!G:G,0)),"")</f>
        <v>0.48</v>
      </c>
    </row>
    <row r="371" spans="1:7" x14ac:dyDescent="0.2">
      <c r="A371" s="1">
        <f>IF(Sheet2!I372=1,Sheet2!A372,"")</f>
        <v>43896</v>
      </c>
      <c r="B371">
        <f>IF(A371&lt;&gt;"",Sheet2!B372,"")</f>
        <v>111.27200000000001</v>
      </c>
      <c r="C371">
        <f>IF(A371&lt;&gt;"",INDEX(Sheet2!D:D,MATCH(A371,Sheet2!C:C,0)),"")</f>
        <v>10.35</v>
      </c>
      <c r="D371">
        <f>IF(A371&lt;&gt;"",INDEX(Sheet2!F:F,MATCH(A371,Sheet2!E:E,0)),"")</f>
        <v>2.5120772946859904</v>
      </c>
      <c r="E371">
        <f t="shared" si="10"/>
        <v>-2.1739130434782652</v>
      </c>
      <c r="F371">
        <f t="shared" si="11"/>
        <v>-2.1978906718775342</v>
      </c>
      <c r="G371">
        <f>IF(A371&lt;&gt;"",INDEX(Sheet2!H:H,MATCH(A371,Sheet2!G:G,0)),"")</f>
        <v>0.39</v>
      </c>
    </row>
    <row r="372" spans="1:7" x14ac:dyDescent="0.2">
      <c r="A372" s="1">
        <f>IF(Sheet2!I373=1,Sheet2!A373,"")</f>
        <v>43899</v>
      </c>
      <c r="B372">
        <f>IF(A372&lt;&gt;"",Sheet2!B373,"")</f>
        <v>106.81399999999999</v>
      </c>
      <c r="C372">
        <f>IF(A372&lt;&gt;"",INDEX(Sheet2!D:D,MATCH(A372,Sheet2!C:C,0)),"")</f>
        <v>8.93</v>
      </c>
      <c r="D372">
        <f>IF(A372&lt;&gt;"",INDEX(Sheet2!F:F,MATCH(A372,Sheet2!E:E,0)),"")</f>
        <v>2.9115341545352744</v>
      </c>
      <c r="E372">
        <f t="shared" si="10"/>
        <v>-13.719806763285025</v>
      </c>
      <c r="F372">
        <f t="shared" si="11"/>
        <v>-14.757012482297041</v>
      </c>
      <c r="G372">
        <f>IF(A372&lt;&gt;"",INDEX(Sheet2!H:H,MATCH(A372,Sheet2!G:G,0)),"")</f>
        <v>0.31</v>
      </c>
    </row>
    <row r="373" spans="1:7" x14ac:dyDescent="0.2">
      <c r="A373" s="1">
        <f>IF(Sheet2!I374=1,Sheet2!A374,"")</f>
        <v>43900</v>
      </c>
      <c r="B373">
        <f>IF(A373&lt;&gt;"",Sheet2!B374,"")</f>
        <v>108.041</v>
      </c>
      <c r="C373">
        <f>IF(A373&lt;&gt;"",INDEX(Sheet2!D:D,MATCH(A373,Sheet2!C:C,0)),"")</f>
        <v>9.65</v>
      </c>
      <c r="D373">
        <f>IF(A373&lt;&gt;"",INDEX(Sheet2!F:F,MATCH(A373,Sheet2!E:E,0)),"")</f>
        <v>2.6943005181347153</v>
      </c>
      <c r="E373">
        <f t="shared" si="10"/>
        <v>8.0627099664053823</v>
      </c>
      <c r="F373">
        <f t="shared" si="11"/>
        <v>7.7541520462487021</v>
      </c>
      <c r="G373">
        <f>IF(A373&lt;&gt;"",INDEX(Sheet2!H:H,MATCH(A373,Sheet2!G:G,0)),"")</f>
        <v>0.43</v>
      </c>
    </row>
    <row r="374" spans="1:7" x14ac:dyDescent="0.2">
      <c r="A374" s="1">
        <f>IF(Sheet2!I375=1,Sheet2!A375,"")</f>
        <v>43901</v>
      </c>
      <c r="B374">
        <f>IF(A374&lt;&gt;"",Sheet2!B375,"")</f>
        <v>107.756</v>
      </c>
      <c r="C374">
        <f>IF(A374&lt;&gt;"",INDEX(Sheet2!D:D,MATCH(A374,Sheet2!C:C,0)),"")</f>
        <v>9.07</v>
      </c>
      <c r="D374">
        <f>IF(A374&lt;&gt;"",INDEX(Sheet2!F:F,MATCH(A374,Sheet2!E:E,0)),"")</f>
        <v>2.8665931642778393</v>
      </c>
      <c r="E374">
        <f t="shared" si="10"/>
        <v>-6.0103626943005191</v>
      </c>
      <c r="F374">
        <f t="shared" si="11"/>
        <v>-6.1985651223849336</v>
      </c>
      <c r="G374">
        <f>IF(A374&lt;&gt;"",INDEX(Sheet2!H:H,MATCH(A374,Sheet2!G:G,0)),"")</f>
        <v>0.4</v>
      </c>
    </row>
    <row r="375" spans="1:7" x14ac:dyDescent="0.2">
      <c r="A375" s="1">
        <f>IF(Sheet2!I376=1,Sheet2!A376,"")</f>
        <v>43902</v>
      </c>
      <c r="B375">
        <f>IF(A375&lt;&gt;"",Sheet2!B376,"")</f>
        <v>103.11799999999999</v>
      </c>
      <c r="C375">
        <f>IF(A375&lt;&gt;"",INDEX(Sheet2!D:D,MATCH(A375,Sheet2!C:C,0)),"")</f>
        <v>7.71</v>
      </c>
      <c r="D375">
        <f>IF(A375&lt;&gt;"",INDEX(Sheet2!F:F,MATCH(A375,Sheet2!E:E,0)),"")</f>
        <v>3.3722438391699092</v>
      </c>
      <c r="E375">
        <f t="shared" si="10"/>
        <v>-14.99448732083793</v>
      </c>
      <c r="F375">
        <f t="shared" si="11"/>
        <v>-16.245407655180706</v>
      </c>
      <c r="G375">
        <f>IF(A375&lt;&gt;"",INDEX(Sheet2!H:H,MATCH(A375,Sheet2!G:G,0)),"")</f>
        <v>0.39</v>
      </c>
    </row>
    <row r="376" spans="1:7" x14ac:dyDescent="0.2">
      <c r="A376" s="1">
        <f>IF(Sheet2!I377=1,Sheet2!A377,"")</f>
        <v>43903</v>
      </c>
      <c r="B376">
        <f>IF(A376&lt;&gt;"",Sheet2!B377,"")</f>
        <v>100.443</v>
      </c>
      <c r="C376">
        <f>IF(A376&lt;&gt;"",INDEX(Sheet2!D:D,MATCH(A376,Sheet2!C:C,0)),"")</f>
        <v>8.16</v>
      </c>
      <c r="D376">
        <f>IF(A376&lt;&gt;"",INDEX(Sheet2!F:F,MATCH(A376,Sheet2!E:E,0)),"")</f>
        <v>3.1862745098039214</v>
      </c>
      <c r="E376">
        <f t="shared" si="10"/>
        <v>5.8365758754863837</v>
      </c>
      <c r="F376">
        <f t="shared" si="11"/>
        <v>5.6725981400777528</v>
      </c>
      <c r="G376">
        <f>IF(A376&lt;&gt;"",INDEX(Sheet2!H:H,MATCH(A376,Sheet2!G:G,0)),"")</f>
        <v>0.38</v>
      </c>
    </row>
    <row r="377" spans="1:7" x14ac:dyDescent="0.2">
      <c r="A377" s="1">
        <f>IF(Sheet2!I378=1,Sheet2!A378,"")</f>
        <v>43906</v>
      </c>
      <c r="B377">
        <f>IF(A377&lt;&gt;"",Sheet2!B378,"")</f>
        <v>92.016999999999996</v>
      </c>
      <c r="C377">
        <f>IF(A377&lt;&gt;"",INDEX(Sheet2!D:D,MATCH(A377,Sheet2!C:C,0)),"")</f>
        <v>6.67</v>
      </c>
      <c r="D377">
        <f>IF(A377&lt;&gt;"",INDEX(Sheet2!F:F,MATCH(A377,Sheet2!E:E,0)),"")</f>
        <v>3.8980509745127434</v>
      </c>
      <c r="E377">
        <f t="shared" si="10"/>
        <v>-18.259803921568629</v>
      </c>
      <c r="F377">
        <f t="shared" si="11"/>
        <v>-20.162430904848332</v>
      </c>
      <c r="G377">
        <f>IF(A377&lt;&gt;"",INDEX(Sheet2!H:H,MATCH(A377,Sheet2!G:G,0)),"")</f>
        <v>0.28999999999999998</v>
      </c>
    </row>
    <row r="378" spans="1:7" x14ac:dyDescent="0.2">
      <c r="A378" s="1">
        <f>IF(Sheet2!I379=1,Sheet2!A379,"")</f>
        <v>43907</v>
      </c>
      <c r="B378">
        <f>IF(A378&lt;&gt;"",Sheet2!B379,"")</f>
        <v>87.195999999999998</v>
      </c>
      <c r="C378">
        <f>IF(A378&lt;&gt;"",INDEX(Sheet2!D:D,MATCH(A378,Sheet2!C:C,0)),"")</f>
        <v>7.24</v>
      </c>
      <c r="D378">
        <f>IF(A378&lt;&gt;"",INDEX(Sheet2!F:F,MATCH(A378,Sheet2!E:E,0)),"")</f>
        <v>3.5911602209944751</v>
      </c>
      <c r="E378">
        <f t="shared" si="10"/>
        <v>8.5457271364317879</v>
      </c>
      <c r="F378">
        <f t="shared" si="11"/>
        <v>8.2001346470092606</v>
      </c>
      <c r="G378">
        <f>IF(A378&lt;&gt;"",INDEX(Sheet2!H:H,MATCH(A378,Sheet2!G:G,0)),"")</f>
        <v>0.3</v>
      </c>
    </row>
    <row r="379" spans="1:7" x14ac:dyDescent="0.2">
      <c r="A379" s="1">
        <f>IF(Sheet2!I380=1,Sheet2!A380,"")</f>
        <v>43908</v>
      </c>
      <c r="B379">
        <f>IF(A379&lt;&gt;"",Sheet2!B380,"")</f>
        <v>79.510000000000005</v>
      </c>
      <c r="C379">
        <f>IF(A379&lt;&gt;"",INDEX(Sheet2!D:D,MATCH(A379,Sheet2!C:C,0)),"")</f>
        <v>6.85</v>
      </c>
      <c r="D379">
        <f>IF(A379&lt;&gt;"",INDEX(Sheet2!F:F,MATCH(A379,Sheet2!E:E,0)),"")</f>
        <v>3.7956204379562051</v>
      </c>
      <c r="E379">
        <f t="shared" si="10"/>
        <v>-5.3867403314917208</v>
      </c>
      <c r="F379">
        <f t="shared" si="11"/>
        <v>-5.5372554123491193</v>
      </c>
      <c r="G379">
        <f>IF(A379&lt;&gt;"",INDEX(Sheet2!H:H,MATCH(A379,Sheet2!G:G,0)),"")</f>
        <v>0.21</v>
      </c>
    </row>
    <row r="380" spans="1:7" x14ac:dyDescent="0.2">
      <c r="A380" s="1">
        <f>IF(Sheet2!I381=1,Sheet2!A381,"")</f>
        <v>43909</v>
      </c>
      <c r="B380">
        <f>IF(A380&lt;&gt;"",Sheet2!B381,"")</f>
        <v>78.962000000000003</v>
      </c>
      <c r="C380">
        <f>IF(A380&lt;&gt;"",INDEX(Sheet2!D:D,MATCH(A380,Sheet2!C:C,0)),"")</f>
        <v>7.5</v>
      </c>
      <c r="D380">
        <f>IF(A380&lt;&gt;"",INDEX(Sheet2!F:F,MATCH(A380,Sheet2!E:E,0)),"")</f>
        <v>3.4666666666666663</v>
      </c>
      <c r="E380">
        <f t="shared" si="10"/>
        <v>9.4890510948905167</v>
      </c>
      <c r="F380">
        <f t="shared" si="11"/>
        <v>9.0654368268130838</v>
      </c>
      <c r="G380">
        <f>IF(A380&lt;&gt;"",INDEX(Sheet2!H:H,MATCH(A380,Sheet2!G:G,0)),"")</f>
        <v>0.2</v>
      </c>
    </row>
    <row r="381" spans="1:7" x14ac:dyDescent="0.2">
      <c r="A381" s="1">
        <f>IF(Sheet2!I382=1,Sheet2!A382,"")</f>
        <v>43910</v>
      </c>
      <c r="B381">
        <f>IF(A381&lt;&gt;"",Sheet2!B382,"")</f>
        <v>81.069000000000003</v>
      </c>
      <c r="C381">
        <f>IF(A381&lt;&gt;"",INDEX(Sheet2!D:D,MATCH(A381,Sheet2!C:C,0)),"")</f>
        <v>7</v>
      </c>
      <c r="D381">
        <f>IF(A381&lt;&gt;"",INDEX(Sheet2!F:F,MATCH(A381,Sheet2!E:E,0)),"")</f>
        <v>3.7142857142857144</v>
      </c>
      <c r="E381">
        <f t="shared" si="10"/>
        <v>-6.666666666666667</v>
      </c>
      <c r="F381">
        <f t="shared" si="11"/>
        <v>-6.8992871486951435</v>
      </c>
      <c r="G381">
        <f>IF(A381&lt;&gt;"",INDEX(Sheet2!H:H,MATCH(A381,Sheet2!G:G,0)),"")</f>
        <v>0.15</v>
      </c>
    </row>
    <row r="382" spans="1:7" x14ac:dyDescent="0.2">
      <c r="A382" s="1">
        <f>IF(Sheet2!I383=1,Sheet2!A383,"")</f>
        <v>43913</v>
      </c>
      <c r="B382">
        <f>IF(A382&lt;&gt;"",Sheet2!B383,"")</f>
        <v>78.533000000000001</v>
      </c>
      <c r="C382">
        <f>IF(A382&lt;&gt;"",INDEX(Sheet2!D:D,MATCH(A382,Sheet2!C:C,0)),"")</f>
        <v>6.73</v>
      </c>
      <c r="D382">
        <f>IF(A382&lt;&gt;"",INDEX(Sheet2!F:F,MATCH(A382,Sheet2!E:E,0)),"")</f>
        <v>3.8632986627043091</v>
      </c>
      <c r="E382">
        <f t="shared" si="10"/>
        <v>-3.8571428571428514</v>
      </c>
      <c r="F382">
        <f t="shared" si="11"/>
        <v>-3.9335005398676772</v>
      </c>
      <c r="G382">
        <f>IF(A382&lt;&gt;"",INDEX(Sheet2!H:H,MATCH(A382,Sheet2!G:G,0)),"")</f>
        <v>0.17</v>
      </c>
    </row>
    <row r="383" spans="1:7" x14ac:dyDescent="0.2">
      <c r="A383" s="1">
        <f>IF(Sheet2!I384=1,Sheet2!A384,"")</f>
        <v>43914</v>
      </c>
      <c r="B383">
        <f>IF(A383&lt;&gt;"",Sheet2!B384,"")</f>
        <v>80.816000000000003</v>
      </c>
      <c r="C383">
        <f>IF(A383&lt;&gt;"",INDEX(Sheet2!D:D,MATCH(A383,Sheet2!C:C,0)),"")</f>
        <v>7.83</v>
      </c>
      <c r="D383">
        <f>IF(A383&lt;&gt;"",INDEX(Sheet2!F:F,MATCH(A383,Sheet2!E:E,0)),"")</f>
        <v>3.3205619412515963</v>
      </c>
      <c r="E383">
        <f t="shared" si="10"/>
        <v>16.344725111441303</v>
      </c>
      <c r="F383">
        <f t="shared" si="11"/>
        <v>15.138736634607518</v>
      </c>
      <c r="G383">
        <f>IF(A383&lt;&gt;"",INDEX(Sheet2!H:H,MATCH(A383,Sheet2!G:G,0)),"")</f>
        <v>0.25</v>
      </c>
    </row>
    <row r="384" spans="1:7" x14ac:dyDescent="0.2">
      <c r="A384" s="1">
        <f>IF(Sheet2!I385=1,Sheet2!A385,"")</f>
        <v>43915</v>
      </c>
      <c r="B384">
        <f>IF(A384&lt;&gt;"",Sheet2!B385,"")</f>
        <v>86.293999999999997</v>
      </c>
      <c r="C384">
        <f>IF(A384&lt;&gt;"",INDEX(Sheet2!D:D,MATCH(A384,Sheet2!C:C,0)),"")</f>
        <v>8.26</v>
      </c>
      <c r="D384">
        <f>IF(A384&lt;&gt;"",INDEX(Sheet2!F:F,MATCH(A384,Sheet2!E:E,0)),"")</f>
        <v>3.1476997578692498</v>
      </c>
      <c r="E384">
        <f t="shared" si="10"/>
        <v>5.4916985951468673</v>
      </c>
      <c r="F384">
        <f t="shared" si="11"/>
        <v>5.3462077530174916</v>
      </c>
      <c r="G384">
        <f>IF(A384&lt;&gt;"",INDEX(Sheet2!H:H,MATCH(A384,Sheet2!G:G,0)),"")</f>
        <v>0.19</v>
      </c>
    </row>
    <row r="385" spans="1:7" x14ac:dyDescent="0.2">
      <c r="A385" s="1">
        <f>IF(Sheet2!I386=1,Sheet2!A386,"")</f>
        <v>43916</v>
      </c>
      <c r="B385">
        <f>IF(A385&lt;&gt;"",Sheet2!B386,"")</f>
        <v>91.307000000000002</v>
      </c>
      <c r="C385">
        <f>IF(A385&lt;&gt;"",INDEX(Sheet2!D:D,MATCH(A385,Sheet2!C:C,0)),"")</f>
        <v>8.89</v>
      </c>
      <c r="D385">
        <f>IF(A385&lt;&gt;"",INDEX(Sheet2!F:F,MATCH(A385,Sheet2!E:E,0)),"")</f>
        <v>2.9246344206974126</v>
      </c>
      <c r="E385">
        <f t="shared" si="10"/>
        <v>7.6271186440678065</v>
      </c>
      <c r="F385">
        <f t="shared" si="11"/>
        <v>7.350246199292652</v>
      </c>
      <c r="G385">
        <f>IF(A385&lt;&gt;"",INDEX(Sheet2!H:H,MATCH(A385,Sheet2!G:G,0)),"")</f>
        <v>0.13</v>
      </c>
    </row>
    <row r="386" spans="1:7" x14ac:dyDescent="0.2">
      <c r="A386" s="1">
        <f>IF(Sheet2!I387=1,Sheet2!A387,"")</f>
        <v>43917</v>
      </c>
      <c r="B386">
        <f>IF(A386&lt;&gt;"",Sheet2!B387,"")</f>
        <v>92.85</v>
      </c>
      <c r="C386">
        <f>IF(A386&lt;&gt;"",INDEX(Sheet2!D:D,MATCH(A386,Sheet2!C:C,0)),"")</f>
        <v>8.33</v>
      </c>
      <c r="D386">
        <f>IF(A386&lt;&gt;"",INDEX(Sheet2!F:F,MATCH(A386,Sheet2!E:E,0)),"")</f>
        <v>3.1212484993997598</v>
      </c>
      <c r="E386">
        <f t="shared" si="10"/>
        <v>-6.2992125984252025</v>
      </c>
      <c r="F386">
        <f t="shared" si="11"/>
        <v>-6.5063593347062003</v>
      </c>
      <c r="G386">
        <f>IF(A386&lt;&gt;"",INDEX(Sheet2!H:H,MATCH(A386,Sheet2!G:G,0)),"")</f>
        <v>0.11</v>
      </c>
    </row>
    <row r="387" spans="1:7" x14ac:dyDescent="0.2">
      <c r="A387" s="1">
        <f>IF(Sheet2!I388=1,Sheet2!A388,"")</f>
        <v>43920</v>
      </c>
      <c r="B387">
        <f>IF(A387&lt;&gt;"",Sheet2!B388,"")</f>
        <v>90.478999999999999</v>
      </c>
      <c r="C387">
        <f>IF(A387&lt;&gt;"",INDEX(Sheet2!D:D,MATCH(A387,Sheet2!C:C,0)),"")</f>
        <v>8.3800000000000008</v>
      </c>
      <c r="D387">
        <f>IF(A387&lt;&gt;"",INDEX(Sheet2!F:F,MATCH(A387,Sheet2!E:E,0)),"")</f>
        <v>3.1026252983293556</v>
      </c>
      <c r="E387">
        <f t="shared" ref="E387:E450" si="12">(C387-C386)/C386*100</f>
        <v>0.60024009603842388</v>
      </c>
      <c r="F387">
        <f t="shared" ref="F387:F450" si="13">LN(1+E387/100)*100</f>
        <v>0.59844583152404862</v>
      </c>
      <c r="G387">
        <f>IF(A387&lt;&gt;"",INDEX(Sheet2!H:H,MATCH(A387,Sheet2!G:G,0)),"")</f>
        <v>0.14000000000000001</v>
      </c>
    </row>
    <row r="388" spans="1:7" x14ac:dyDescent="0.2">
      <c r="A388" s="1">
        <f>IF(Sheet2!I389=1,Sheet2!A389,"")</f>
        <v>43921</v>
      </c>
      <c r="B388">
        <f>IF(A388&lt;&gt;"",Sheet2!B389,"")</f>
        <v>91.504000000000005</v>
      </c>
      <c r="C388">
        <f>IF(A388&lt;&gt;"",INDEX(Sheet2!D:D,MATCH(A388,Sheet2!C:C,0)),"")</f>
        <v>8.09</v>
      </c>
      <c r="D388">
        <f>IF(A388&lt;&gt;"",INDEX(Sheet2!F:F,MATCH(A388,Sheet2!E:E,0)),"")</f>
        <v>3.2138442521631645</v>
      </c>
      <c r="E388">
        <f t="shared" si="12"/>
        <v>-3.4606205250596767</v>
      </c>
      <c r="F388">
        <f t="shared" si="13"/>
        <v>-3.5219183423591462</v>
      </c>
      <c r="G388">
        <f>IF(A388&lt;&gt;"",INDEX(Sheet2!H:H,MATCH(A388,Sheet2!G:G,0)),"")</f>
        <v>0.17</v>
      </c>
    </row>
    <row r="389" spans="1:7" x14ac:dyDescent="0.2">
      <c r="A389" s="1">
        <f>IF(Sheet2!I390=1,Sheet2!A390,"")</f>
        <v>43922</v>
      </c>
      <c r="B389">
        <f>IF(A389&lt;&gt;"",Sheet2!B390,"")</f>
        <v>90.674000000000007</v>
      </c>
      <c r="C389">
        <f>IF(A389&lt;&gt;"",INDEX(Sheet2!D:D,MATCH(A389,Sheet2!C:C,0)),"")</f>
        <v>7.67</v>
      </c>
      <c r="D389">
        <f>IF(A389&lt;&gt;"",INDEX(Sheet2!F:F,MATCH(A389,Sheet2!E:E,0)),"")</f>
        <v>3.3898305084745761</v>
      </c>
      <c r="E389">
        <f t="shared" si="12"/>
        <v>-5.1915945611866494</v>
      </c>
      <c r="F389">
        <f t="shared" si="13"/>
        <v>-5.3312115691235524</v>
      </c>
      <c r="G389">
        <f>IF(A389&lt;&gt;"",INDEX(Sheet2!H:H,MATCH(A389,Sheet2!G:G,0)),"")</f>
        <v>0.16</v>
      </c>
    </row>
    <row r="390" spans="1:7" x14ac:dyDescent="0.2">
      <c r="A390" s="1">
        <f>IF(Sheet2!I391=1,Sheet2!A391,"")</f>
        <v>43923</v>
      </c>
      <c r="B390">
        <f>IF(A390&lt;&gt;"",Sheet2!B391,"")</f>
        <v>91.052999999999997</v>
      </c>
      <c r="C390">
        <f>IF(A390&lt;&gt;"",INDEX(Sheet2!D:D,MATCH(A390,Sheet2!C:C,0)),"")</f>
        <v>7.89</v>
      </c>
      <c r="D390">
        <f>IF(A390&lt;&gt;"",INDEX(Sheet2!F:F,MATCH(A390,Sheet2!E:E,0)),"")</f>
        <v>3.2953105196451205</v>
      </c>
      <c r="E390">
        <f t="shared" si="12"/>
        <v>2.8683181225554075</v>
      </c>
      <c r="F390">
        <f t="shared" si="13"/>
        <v>2.8279519478618083</v>
      </c>
      <c r="G390">
        <f>IF(A390&lt;&gt;"",INDEX(Sheet2!H:H,MATCH(A390,Sheet2!G:G,0)),"")</f>
        <v>0.14000000000000001</v>
      </c>
    </row>
    <row r="391" spans="1:7" x14ac:dyDescent="0.2">
      <c r="A391" s="1">
        <f>IF(Sheet2!I392=1,Sheet2!A392,"")</f>
        <v>43924</v>
      </c>
      <c r="B391">
        <f>IF(A391&lt;&gt;"",Sheet2!B392,"")</f>
        <v>91.578000000000003</v>
      </c>
      <c r="C391">
        <f>IF(A391&lt;&gt;"",INDEX(Sheet2!D:D,MATCH(A391,Sheet2!C:C,0)),"")</f>
        <v>7.74</v>
      </c>
      <c r="D391">
        <f>IF(A391&lt;&gt;"",INDEX(Sheet2!F:F,MATCH(A391,Sheet2!E:E,0)),"")</f>
        <v>3.3591731266149871</v>
      </c>
      <c r="E391">
        <f t="shared" si="12"/>
        <v>-1.9011406844106398</v>
      </c>
      <c r="F391">
        <f t="shared" si="13"/>
        <v>-1.9194447256147065</v>
      </c>
      <c r="G391">
        <f>IF(A391&lt;&gt;"",INDEX(Sheet2!H:H,MATCH(A391,Sheet2!G:G,0)),"")</f>
        <v>0.15</v>
      </c>
    </row>
    <row r="392" spans="1:7" x14ac:dyDescent="0.2">
      <c r="A392" s="1">
        <f>IF(Sheet2!I393=1,Sheet2!A393,"")</f>
        <v>43927</v>
      </c>
      <c r="B392">
        <f>IF(A392&lt;&gt;"",Sheet2!B393,"")</f>
        <v>93.091999999999999</v>
      </c>
      <c r="C392">
        <f>IF(A392&lt;&gt;"",INDEX(Sheet2!D:D,MATCH(A392,Sheet2!C:C,0)),"")</f>
        <v>8.31</v>
      </c>
      <c r="D392">
        <f>IF(A392&lt;&gt;"",INDEX(Sheet2!F:F,MATCH(A392,Sheet2!E:E,0)),"")</f>
        <v>3.1287605294825509</v>
      </c>
      <c r="E392">
        <f t="shared" si="12"/>
        <v>7.3643410852713211</v>
      </c>
      <c r="F392">
        <f t="shared" si="13"/>
        <v>7.1057921265721191</v>
      </c>
      <c r="G392">
        <f>IF(A392&lt;&gt;"",INDEX(Sheet2!H:H,MATCH(A392,Sheet2!G:G,0)),"")</f>
        <v>0.2</v>
      </c>
    </row>
    <row r="393" spans="1:7" x14ac:dyDescent="0.2">
      <c r="A393" s="1">
        <f>IF(Sheet2!I394=1,Sheet2!A394,"")</f>
        <v>43928</v>
      </c>
      <c r="B393">
        <f>IF(A393&lt;&gt;"",Sheet2!B394,"")</f>
        <v>95.680999999999997</v>
      </c>
      <c r="C393">
        <f>IF(A393&lt;&gt;"",INDEX(Sheet2!D:D,MATCH(A393,Sheet2!C:C,0)),"")</f>
        <v>8.39</v>
      </c>
      <c r="D393">
        <f>IF(A393&lt;&gt;"",INDEX(Sheet2!F:F,MATCH(A393,Sheet2!E:E,0)),"")</f>
        <v>3.0989272943980928</v>
      </c>
      <c r="E393">
        <f t="shared" si="12"/>
        <v>0.96269554753309339</v>
      </c>
      <c r="F393">
        <f t="shared" si="13"/>
        <v>0.95809116117580484</v>
      </c>
      <c r="G393">
        <f>IF(A393&lt;&gt;"",INDEX(Sheet2!H:H,MATCH(A393,Sheet2!G:G,0)),"")</f>
        <v>0.2</v>
      </c>
    </row>
    <row r="394" spans="1:7" x14ac:dyDescent="0.2">
      <c r="A394" s="1">
        <f>IF(Sheet2!I395=1,Sheet2!A395,"")</f>
        <v>43929</v>
      </c>
      <c r="B394">
        <f>IF(A394&lt;&gt;"",Sheet2!B395,"")</f>
        <v>96.215999999999994</v>
      </c>
      <c r="C394">
        <f>IF(A394&lt;&gt;"",INDEX(Sheet2!D:D,MATCH(A394,Sheet2!C:C,0)),"")</f>
        <v>8.4700000000000006</v>
      </c>
      <c r="D394">
        <f>IF(A394&lt;&gt;"",INDEX(Sheet2!F:F,MATCH(A394,Sheet2!E:E,0)),"")</f>
        <v>3.0696576151121606</v>
      </c>
      <c r="E394">
        <f t="shared" si="12"/>
        <v>0.95351609058402942</v>
      </c>
      <c r="F394">
        <f t="shared" si="13"/>
        <v>0.94899881848482093</v>
      </c>
      <c r="G394">
        <f>IF(A394&lt;&gt;"",INDEX(Sheet2!H:H,MATCH(A394,Sheet2!G:G,0)),"")</f>
        <v>0.23</v>
      </c>
    </row>
    <row r="395" spans="1:7" x14ac:dyDescent="0.2">
      <c r="A395" s="1">
        <f>IF(Sheet2!I396=1,Sheet2!A396,"")</f>
        <v>43930</v>
      </c>
      <c r="B395">
        <f>IF(A395&lt;&gt;"",Sheet2!B396,"")</f>
        <v>99.28</v>
      </c>
      <c r="C395">
        <f>IF(A395&lt;&gt;"",INDEX(Sheet2!D:D,MATCH(A395,Sheet2!C:C,0)),"")</f>
        <v>8.8699999999999992</v>
      </c>
      <c r="D395">
        <f>IF(A395&lt;&gt;"",INDEX(Sheet2!F:F,MATCH(A395,Sheet2!E:E,0)),"")</f>
        <v>2.931228861330327</v>
      </c>
      <c r="E395">
        <f t="shared" si="12"/>
        <v>4.7225501770956146</v>
      </c>
      <c r="F395">
        <f t="shared" si="13"/>
        <v>4.6144287657524981</v>
      </c>
      <c r="G395">
        <f>IF(A395&lt;&gt;"",INDEX(Sheet2!H:H,MATCH(A395,Sheet2!G:G,0)),"")</f>
        <v>0.25</v>
      </c>
    </row>
    <row r="396" spans="1:7" x14ac:dyDescent="0.2">
      <c r="A396" s="1">
        <f>IF(Sheet2!I397=1,Sheet2!A397,"")</f>
        <v>43934</v>
      </c>
      <c r="B396">
        <f>IF(A396&lt;&gt;"",Sheet2!B397,"")</f>
        <v>99.284000000000006</v>
      </c>
      <c r="C396">
        <f>IF(A396&lt;&gt;"",INDEX(Sheet2!D:D,MATCH(A396,Sheet2!C:C,0)),"")</f>
        <v>8.65</v>
      </c>
      <c r="D396">
        <f>IF(A396&lt;&gt;"",INDEX(Sheet2!F:F,MATCH(A396,Sheet2!E:E,0)),"")</f>
        <v>3.0057803468208091</v>
      </c>
      <c r="E396">
        <f t="shared" si="12"/>
        <v>-2.4802705749718026</v>
      </c>
      <c r="F396">
        <f t="shared" si="13"/>
        <v>-2.5115475377700003</v>
      </c>
      <c r="G396">
        <f>IF(A396&lt;&gt;"",INDEX(Sheet2!H:H,MATCH(A396,Sheet2!G:G,0)),"")</f>
        <v>0.27</v>
      </c>
    </row>
    <row r="397" spans="1:7" x14ac:dyDescent="0.2">
      <c r="A397" s="1">
        <f>IF(Sheet2!I398=1,Sheet2!A398,"")</f>
        <v>43935</v>
      </c>
      <c r="B397">
        <f>IF(A397&lt;&gt;"",Sheet2!B398,"")</f>
        <v>101.911</v>
      </c>
      <c r="C397">
        <f>IF(A397&lt;&gt;"",INDEX(Sheet2!D:D,MATCH(A397,Sheet2!C:C,0)),"")</f>
        <v>8.73</v>
      </c>
      <c r="D397">
        <f>IF(A397&lt;&gt;"",INDEX(Sheet2!F:F,MATCH(A397,Sheet2!E:E,0)),"")</f>
        <v>2.9782359679266892</v>
      </c>
      <c r="E397">
        <f t="shared" si="12"/>
        <v>0.92485549132948053</v>
      </c>
      <c r="F397">
        <f t="shared" si="13"/>
        <v>0.92060489077228791</v>
      </c>
      <c r="G397">
        <f>IF(A397&lt;&gt;"",INDEX(Sheet2!H:H,MATCH(A397,Sheet2!G:G,0)),"")</f>
        <v>0.25</v>
      </c>
    </row>
    <row r="398" spans="1:7" x14ac:dyDescent="0.2">
      <c r="A398" s="1">
        <f>IF(Sheet2!I399=1,Sheet2!A399,"")</f>
        <v>43936</v>
      </c>
      <c r="B398">
        <f>IF(A398&lt;&gt;"",Sheet2!B399,"")</f>
        <v>101.14400000000001</v>
      </c>
      <c r="C398">
        <f>IF(A398&lt;&gt;"",INDEX(Sheet2!D:D,MATCH(A398,Sheet2!C:C,0)),"")</f>
        <v>8.09</v>
      </c>
      <c r="D398">
        <f>IF(A398&lt;&gt;"",INDEX(Sheet2!F:F,MATCH(A398,Sheet2!E:E,0)),"")</f>
        <v>3.2138442521631645</v>
      </c>
      <c r="E398">
        <f t="shared" si="12"/>
        <v>-7.3310423825887803</v>
      </c>
      <c r="F398">
        <f t="shared" si="13"/>
        <v>-7.6136638781110602</v>
      </c>
      <c r="G398">
        <f>IF(A398&lt;&gt;"",INDEX(Sheet2!H:H,MATCH(A398,Sheet2!G:G,0)),"")</f>
        <v>0.19</v>
      </c>
    </row>
    <row r="399" spans="1:7" x14ac:dyDescent="0.2">
      <c r="A399" s="1">
        <f>IF(Sheet2!I400=1,Sheet2!A400,"")</f>
        <v>43937</v>
      </c>
      <c r="B399">
        <f>IF(A399&lt;&gt;"",Sheet2!B400,"")</f>
        <v>100.113</v>
      </c>
      <c r="C399">
        <f>IF(A399&lt;&gt;"",INDEX(Sheet2!D:D,MATCH(A399,Sheet2!C:C,0)),"")</f>
        <v>7.83</v>
      </c>
      <c r="D399">
        <f>IF(A399&lt;&gt;"",INDEX(Sheet2!F:F,MATCH(A399,Sheet2!E:E,0)),"")</f>
        <v>3.3205619412515963</v>
      </c>
      <c r="E399">
        <f t="shared" si="12"/>
        <v>-3.2138442521631614</v>
      </c>
      <c r="F399">
        <f t="shared" si="13"/>
        <v>-3.2666221067688501</v>
      </c>
      <c r="G399">
        <f>IF(A399&lt;&gt;"",INDEX(Sheet2!H:H,MATCH(A399,Sheet2!G:G,0)),"")</f>
        <v>0.17</v>
      </c>
    </row>
    <row r="400" spans="1:7" x14ac:dyDescent="0.2">
      <c r="A400" s="1">
        <f>IF(Sheet2!I401=1,Sheet2!A401,"")</f>
        <v>43938</v>
      </c>
      <c r="B400">
        <f>IF(A400&lt;&gt;"",Sheet2!B401,"")</f>
        <v>100.377</v>
      </c>
      <c r="C400">
        <f>IF(A400&lt;&gt;"",INDEX(Sheet2!D:D,MATCH(A400,Sheet2!C:C,0)),"")</f>
        <v>8.24</v>
      </c>
      <c r="D400">
        <f>IF(A400&lt;&gt;"",INDEX(Sheet2!F:F,MATCH(A400,Sheet2!E:E,0)),"")</f>
        <v>3.1553398058252426</v>
      </c>
      <c r="E400">
        <f t="shared" si="12"/>
        <v>5.2362707535121347</v>
      </c>
      <c r="F400">
        <f t="shared" si="13"/>
        <v>5.1037833918668669</v>
      </c>
      <c r="G400">
        <f>IF(A400&lt;&gt;"",INDEX(Sheet2!H:H,MATCH(A400,Sheet2!G:G,0)),"")</f>
        <v>0.16</v>
      </c>
    </row>
    <row r="401" spans="1:7" x14ac:dyDescent="0.2">
      <c r="A401" s="1">
        <f>IF(Sheet2!I402=1,Sheet2!A402,"")</f>
        <v>43941</v>
      </c>
      <c r="B401">
        <f>IF(A401&lt;&gt;"",Sheet2!B402,"")</f>
        <v>99.575000000000003</v>
      </c>
      <c r="C401">
        <f>IF(A401&lt;&gt;"",INDEX(Sheet2!D:D,MATCH(A401,Sheet2!C:C,0)),"")</f>
        <v>8.1300000000000008</v>
      </c>
      <c r="D401">
        <f>IF(A401&lt;&gt;"",INDEX(Sheet2!F:F,MATCH(A401,Sheet2!E:E,0)),"")</f>
        <v>3.198031980319803</v>
      </c>
      <c r="E401">
        <f t="shared" si="12"/>
        <v>-1.3349514563106726</v>
      </c>
      <c r="F401">
        <f t="shared" si="13"/>
        <v>-1.3439420361661045</v>
      </c>
      <c r="G401">
        <f>IF(A401&lt;&gt;"",INDEX(Sheet2!H:H,MATCH(A401,Sheet2!G:G,0)),"")</f>
        <v>0.15</v>
      </c>
    </row>
    <row r="402" spans="1:7" x14ac:dyDescent="0.2">
      <c r="A402" s="1">
        <f>IF(Sheet2!I403=1,Sheet2!A403,"")</f>
        <v>43942</v>
      </c>
      <c r="B402">
        <f>IF(A402&lt;&gt;"",Sheet2!B403,"")</f>
        <v>97.536000000000001</v>
      </c>
      <c r="C402">
        <f>IF(A402&lt;&gt;"",INDEX(Sheet2!D:D,MATCH(A402,Sheet2!C:C,0)),"")</f>
        <v>7.76</v>
      </c>
      <c r="D402">
        <f>IF(A402&lt;&gt;"",INDEX(Sheet2!F:F,MATCH(A402,Sheet2!E:E,0)),"")</f>
        <v>3.3505154639175259</v>
      </c>
      <c r="E402">
        <f t="shared" si="12"/>
        <v>-4.5510455104551166</v>
      </c>
      <c r="F402">
        <f t="shared" si="13"/>
        <v>-4.6578589364592009</v>
      </c>
      <c r="G402">
        <f>IF(A402&lt;&gt;"",INDEX(Sheet2!H:H,MATCH(A402,Sheet2!G:G,0)),"")</f>
        <v>0.17</v>
      </c>
    </row>
    <row r="403" spans="1:7" x14ac:dyDescent="0.2">
      <c r="A403" s="1">
        <f>IF(Sheet2!I404=1,Sheet2!A404,"")</f>
        <v>43943</v>
      </c>
      <c r="B403">
        <f>IF(A403&lt;&gt;"",Sheet2!B404,"")</f>
        <v>97.91</v>
      </c>
      <c r="C403">
        <f>IF(A403&lt;&gt;"",INDEX(Sheet2!D:D,MATCH(A403,Sheet2!C:C,0)),"")</f>
        <v>7.89</v>
      </c>
      <c r="D403">
        <f>IF(A403&lt;&gt;"",INDEX(Sheet2!F:F,MATCH(A403,Sheet2!E:E,0)),"")</f>
        <v>3.2953105196451205</v>
      </c>
      <c r="E403">
        <f t="shared" si="12"/>
        <v>1.6752577319587614</v>
      </c>
      <c r="F403">
        <f t="shared" si="13"/>
        <v>1.6613800662655431</v>
      </c>
      <c r="G403">
        <f>IF(A403&lt;&gt;"",INDEX(Sheet2!H:H,MATCH(A403,Sheet2!G:G,0)),"")</f>
        <v>0.16</v>
      </c>
    </row>
    <row r="404" spans="1:7" x14ac:dyDescent="0.2">
      <c r="A404" s="1">
        <f>IF(Sheet2!I405=1,Sheet2!A405,"")</f>
        <v>43944</v>
      </c>
      <c r="B404">
        <f>IF(A404&lt;&gt;"",Sheet2!B405,"")</f>
        <v>98.653999999999996</v>
      </c>
      <c r="C404">
        <f>IF(A404&lt;&gt;"",INDEX(Sheet2!D:D,MATCH(A404,Sheet2!C:C,0)),"")</f>
        <v>7.88</v>
      </c>
      <c r="D404">
        <f>IF(A404&lt;&gt;"",INDEX(Sheet2!F:F,MATCH(A404,Sheet2!E:E,0)),"")</f>
        <v>3.2994923857868024</v>
      </c>
      <c r="E404">
        <f t="shared" si="12"/>
        <v>-0.12674271229404038</v>
      </c>
      <c r="F404">
        <f t="shared" si="13"/>
        <v>-0.12682309879950535</v>
      </c>
      <c r="G404">
        <f>IF(A404&lt;&gt;"",INDEX(Sheet2!H:H,MATCH(A404,Sheet2!G:G,0)),"")</f>
        <v>0.17</v>
      </c>
    </row>
    <row r="405" spans="1:7" x14ac:dyDescent="0.2">
      <c r="A405" s="1">
        <f>IF(Sheet2!I406=1,Sheet2!A406,"")</f>
        <v>43945</v>
      </c>
      <c r="B405">
        <f>IF(A405&lt;&gt;"",Sheet2!B406,"")</f>
        <v>98.388999999999996</v>
      </c>
      <c r="C405">
        <f>IF(A405&lt;&gt;"",INDEX(Sheet2!D:D,MATCH(A405,Sheet2!C:C,0)),"")</f>
        <v>8.08</v>
      </c>
      <c r="D405">
        <f>IF(A405&lt;&gt;"",INDEX(Sheet2!F:F,MATCH(A405,Sheet2!E:E,0)),"")</f>
        <v>3.217821782178218</v>
      </c>
      <c r="E405">
        <f t="shared" si="12"/>
        <v>2.53807106598985</v>
      </c>
      <c r="F405">
        <f t="shared" si="13"/>
        <v>2.5063968663216221</v>
      </c>
      <c r="G405">
        <f>IF(A405&lt;&gt;"",INDEX(Sheet2!H:H,MATCH(A405,Sheet2!G:G,0)),"")</f>
        <v>0.18</v>
      </c>
    </row>
    <row r="406" spans="1:7" x14ac:dyDescent="0.2">
      <c r="A406" s="1">
        <f>IF(Sheet2!I407=1,Sheet2!A407,"")</f>
        <v>43948</v>
      </c>
      <c r="B406">
        <f>IF(A406&lt;&gt;"",Sheet2!B407,"")</f>
        <v>99.137</v>
      </c>
      <c r="C406">
        <f>IF(A406&lt;&gt;"",INDEX(Sheet2!D:D,MATCH(A406,Sheet2!C:C,0)),"")</f>
        <v>8.3800000000000008</v>
      </c>
      <c r="D406">
        <f>IF(A406&lt;&gt;"",INDEX(Sheet2!F:F,MATCH(A406,Sheet2!E:E,0)),"")</f>
        <v>3.1026252983293556</v>
      </c>
      <c r="E406">
        <f t="shared" si="12"/>
        <v>3.7128712871287215</v>
      </c>
      <c r="F406">
        <f t="shared" si="13"/>
        <v>3.6456041960987693</v>
      </c>
      <c r="G406">
        <f>IF(A406&lt;&gt;"",INDEX(Sheet2!H:H,MATCH(A406,Sheet2!G:G,0)),"")</f>
        <v>0.17</v>
      </c>
    </row>
    <row r="407" spans="1:7" x14ac:dyDescent="0.2">
      <c r="A407" s="1">
        <f>IF(Sheet2!I408=1,Sheet2!A408,"")</f>
        <v>43949</v>
      </c>
      <c r="B407">
        <f>IF(A407&lt;&gt;"",Sheet2!B408,"")</f>
        <v>99.465999999999994</v>
      </c>
      <c r="C407">
        <f>IF(A407&lt;&gt;"",INDEX(Sheet2!D:D,MATCH(A407,Sheet2!C:C,0)),"")</f>
        <v>8.84</v>
      </c>
      <c r="D407">
        <f>IF(A407&lt;&gt;"",INDEX(Sheet2!F:F,MATCH(A407,Sheet2!E:E,0)),"")</f>
        <v>2.9411764705882355</v>
      </c>
      <c r="E407">
        <f t="shared" si="12"/>
        <v>5.489260143198079</v>
      </c>
      <c r="F407">
        <f t="shared" si="13"/>
        <v>5.3438962155560317</v>
      </c>
      <c r="G407">
        <f>IF(A407&lt;&gt;"",INDEX(Sheet2!H:H,MATCH(A407,Sheet2!G:G,0)),"")</f>
        <v>0.16</v>
      </c>
    </row>
    <row r="408" spans="1:7" x14ac:dyDescent="0.2">
      <c r="A408" s="1">
        <f>IF(Sheet2!I409=1,Sheet2!A409,"")</f>
        <v>43950</v>
      </c>
      <c r="B408">
        <f>IF(A408&lt;&gt;"",Sheet2!B409,"")</f>
        <v>99.766999999999996</v>
      </c>
      <c r="C408">
        <f>IF(A408&lt;&gt;"",INDEX(Sheet2!D:D,MATCH(A408,Sheet2!C:C,0)),"")</f>
        <v>9.3699999999999992</v>
      </c>
      <c r="D408">
        <f>IF(A408&lt;&gt;"",INDEX(Sheet2!F:F,MATCH(A408,Sheet2!E:E,0)),"")</f>
        <v>2.7748132337246534</v>
      </c>
      <c r="E408">
        <f t="shared" si="12"/>
        <v>5.9954751131221649</v>
      </c>
      <c r="F408">
        <f t="shared" si="13"/>
        <v>5.8226219600778766</v>
      </c>
      <c r="G408">
        <f>IF(A408&lt;&gt;"",INDEX(Sheet2!H:H,MATCH(A408,Sheet2!G:G,0)),"")</f>
        <v>0.18</v>
      </c>
    </row>
    <row r="409" spans="1:7" x14ac:dyDescent="0.2">
      <c r="A409" s="1">
        <f>IF(Sheet2!I410=1,Sheet2!A410,"")</f>
        <v>43951</v>
      </c>
      <c r="B409">
        <f>IF(A409&lt;&gt;"",Sheet2!B410,"")</f>
        <v>100.169</v>
      </c>
      <c r="C409">
        <f>IF(A409&lt;&gt;"",INDEX(Sheet2!D:D,MATCH(A409,Sheet2!C:C,0)),"")</f>
        <v>9.0399999999999991</v>
      </c>
      <c r="D409">
        <f>IF(A409&lt;&gt;"",INDEX(Sheet2!F:F,MATCH(A409,Sheet2!E:E,0)),"")</f>
        <v>2.8761061946902657</v>
      </c>
      <c r="E409">
        <f t="shared" si="12"/>
        <v>-3.5218783351120608</v>
      </c>
      <c r="F409">
        <f t="shared" si="13"/>
        <v>-3.5853921846245704</v>
      </c>
      <c r="G409">
        <f>IF(A409&lt;&gt;"",INDEX(Sheet2!H:H,MATCH(A409,Sheet2!G:G,0)),"")</f>
        <v>0.16</v>
      </c>
    </row>
    <row r="410" spans="1:7" x14ac:dyDescent="0.2">
      <c r="A410" s="1">
        <f>IF(Sheet2!I411=1,Sheet2!A411,"")</f>
        <v>43952</v>
      </c>
      <c r="B410">
        <f>IF(A410&lt;&gt;"",Sheet2!B411,"")</f>
        <v>99.885999999999996</v>
      </c>
      <c r="C410">
        <f>IF(A410&lt;&gt;"",INDEX(Sheet2!D:D,MATCH(A410,Sheet2!C:C,0)),"")</f>
        <v>8.67</v>
      </c>
      <c r="D410">
        <f>IF(A410&lt;&gt;"",INDEX(Sheet2!F:F,MATCH(A410,Sheet2!E:E,0)),"")</f>
        <v>2.9988465974625145</v>
      </c>
      <c r="E410">
        <f t="shared" si="12"/>
        <v>-4.0929203539822927</v>
      </c>
      <c r="F410">
        <f t="shared" si="13"/>
        <v>-4.1790383611634505</v>
      </c>
      <c r="G410">
        <f>IF(A410&lt;&gt;"",INDEX(Sheet2!H:H,MATCH(A410,Sheet2!G:G,0)),"")</f>
        <v>0.17</v>
      </c>
    </row>
    <row r="411" spans="1:7" x14ac:dyDescent="0.2">
      <c r="A411" s="1">
        <f>IF(Sheet2!I412=1,Sheet2!A412,"")</f>
        <v>43955</v>
      </c>
      <c r="B411">
        <f>IF(A411&lt;&gt;"",Sheet2!B412,"")</f>
        <v>99.11</v>
      </c>
      <c r="C411">
        <f>IF(A411&lt;&gt;"",INDEX(Sheet2!D:D,MATCH(A411,Sheet2!C:C,0)),"")</f>
        <v>8.52</v>
      </c>
      <c r="D411">
        <f>IF(A411&lt;&gt;"",INDEX(Sheet2!F:F,MATCH(A411,Sheet2!E:E,0)),"")</f>
        <v>3.0516431924882634</v>
      </c>
      <c r="E411">
        <f t="shared" si="12"/>
        <v>-1.7301038062283776</v>
      </c>
      <c r="F411">
        <f t="shared" si="13"/>
        <v>-1.7452449951226165</v>
      </c>
      <c r="G411">
        <f>IF(A411&lt;&gt;"",INDEX(Sheet2!H:H,MATCH(A411,Sheet2!G:G,0)),"")</f>
        <v>0.16</v>
      </c>
    </row>
    <row r="412" spans="1:7" x14ac:dyDescent="0.2">
      <c r="A412" s="1">
        <f>IF(Sheet2!I413=1,Sheet2!A413,"")</f>
        <v>43956</v>
      </c>
      <c r="B412">
        <f>IF(A412&lt;&gt;"",Sheet2!B413,"")</f>
        <v>99.552999999999997</v>
      </c>
      <c r="C412">
        <f>IF(A412&lt;&gt;"",INDEX(Sheet2!D:D,MATCH(A412,Sheet2!C:C,0)),"")</f>
        <v>8.25</v>
      </c>
      <c r="D412">
        <f>IF(A412&lt;&gt;"",INDEX(Sheet2!F:F,MATCH(A412,Sheet2!E:E,0)),"")</f>
        <v>3.1515151515151518</v>
      </c>
      <c r="E412">
        <f t="shared" si="12"/>
        <v>-3.1690140845070371</v>
      </c>
      <c r="F412">
        <f t="shared" si="13"/>
        <v>-3.2203140494634708</v>
      </c>
      <c r="G412">
        <f>IF(A412&lt;&gt;"",INDEX(Sheet2!H:H,MATCH(A412,Sheet2!G:G,0)),"")</f>
        <v>0.16</v>
      </c>
    </row>
    <row r="413" spans="1:7" x14ac:dyDescent="0.2">
      <c r="A413" s="1">
        <f>IF(Sheet2!I414=1,Sheet2!A414,"")</f>
        <v>43957</v>
      </c>
      <c r="B413">
        <f>IF(A413&lt;&gt;"",Sheet2!B414,"")</f>
        <v>99.683999999999997</v>
      </c>
      <c r="C413">
        <f>IF(A413&lt;&gt;"",INDEX(Sheet2!D:D,MATCH(A413,Sheet2!C:C,0)),"")</f>
        <v>8.1300000000000008</v>
      </c>
      <c r="D413">
        <f>IF(A413&lt;&gt;"",INDEX(Sheet2!F:F,MATCH(A413,Sheet2!E:E,0)),"")</f>
        <v>3.198031980319803</v>
      </c>
      <c r="E413">
        <f t="shared" si="12"/>
        <v>-1.454545454545445</v>
      </c>
      <c r="F413">
        <f t="shared" si="13"/>
        <v>-1.4652276786870262</v>
      </c>
      <c r="G413">
        <f>IF(A413&lt;&gt;"",INDEX(Sheet2!H:H,MATCH(A413,Sheet2!G:G,0)),"")</f>
        <v>0.16</v>
      </c>
    </row>
    <row r="414" spans="1:7" x14ac:dyDescent="0.2">
      <c r="A414" s="1">
        <f>IF(Sheet2!I415=1,Sheet2!A415,"")</f>
        <v>43958</v>
      </c>
      <c r="B414">
        <f>IF(A414&lt;&gt;"",Sheet2!B415,"")</f>
        <v>99.665999999999997</v>
      </c>
      <c r="C414">
        <f>IF(A414&lt;&gt;"",INDEX(Sheet2!D:D,MATCH(A414,Sheet2!C:C,0)),"")</f>
        <v>8.3000000000000007</v>
      </c>
      <c r="D414">
        <f>IF(A414&lt;&gt;"",INDEX(Sheet2!F:F,MATCH(A414,Sheet2!E:E,0)),"")</f>
        <v>3.1325301204819271</v>
      </c>
      <c r="E414">
        <f t="shared" si="12"/>
        <v>2.0910209102091013</v>
      </c>
      <c r="F414">
        <f t="shared" si="13"/>
        <v>2.0694591242832958</v>
      </c>
      <c r="G414">
        <f>IF(A414&lt;&gt;"",INDEX(Sheet2!H:H,MATCH(A414,Sheet2!G:G,0)),"")</f>
        <v>0.15</v>
      </c>
    </row>
    <row r="415" spans="1:7" x14ac:dyDescent="0.2">
      <c r="A415" s="1">
        <f>IF(Sheet2!I416=1,Sheet2!A416,"")</f>
        <v>43959</v>
      </c>
      <c r="B415">
        <f>IF(A415&lt;&gt;"",Sheet2!B416,"")</f>
        <v>99.759</v>
      </c>
      <c r="C415">
        <f>IF(A415&lt;&gt;"",INDEX(Sheet2!D:D,MATCH(A415,Sheet2!C:C,0)),"")</f>
        <v>8.41</v>
      </c>
      <c r="D415">
        <f>IF(A415&lt;&gt;"",INDEX(Sheet2!F:F,MATCH(A415,Sheet2!E:E,0)),"")</f>
        <v>3.0915576694411415</v>
      </c>
      <c r="E415">
        <f t="shared" si="12"/>
        <v>1.3253012048192701</v>
      </c>
      <c r="F415">
        <f t="shared" si="13"/>
        <v>1.3165959182304303</v>
      </c>
      <c r="G415">
        <f>IF(A415&lt;&gt;"",INDEX(Sheet2!H:H,MATCH(A415,Sheet2!G:G,0)),"")</f>
        <v>0.15</v>
      </c>
    </row>
    <row r="416" spans="1:7" x14ac:dyDescent="0.2">
      <c r="A416" s="1">
        <f>IF(Sheet2!I417=1,Sheet2!A417,"")</f>
        <v>43962</v>
      </c>
      <c r="B416">
        <f>IF(A416&lt;&gt;"",Sheet2!B417,"")</f>
        <v>100.024</v>
      </c>
      <c r="C416">
        <f>IF(A416&lt;&gt;"",INDEX(Sheet2!D:D,MATCH(A416,Sheet2!C:C,0)),"")</f>
        <v>8.18</v>
      </c>
      <c r="D416">
        <f>IF(A416&lt;&gt;"",INDEX(Sheet2!F:F,MATCH(A416,Sheet2!E:E,0)),"")</f>
        <v>3.1784841075794623</v>
      </c>
      <c r="E416">
        <f t="shared" si="12"/>
        <v>-2.7348394768133226</v>
      </c>
      <c r="F416">
        <f t="shared" si="13"/>
        <v>-2.7729323370201047</v>
      </c>
      <c r="G416">
        <f>IF(A416&lt;&gt;"",INDEX(Sheet2!H:H,MATCH(A416,Sheet2!G:G,0)),"")</f>
        <v>0.16</v>
      </c>
    </row>
    <row r="417" spans="1:7" x14ac:dyDescent="0.2">
      <c r="A417" s="1">
        <f>IF(Sheet2!I418=1,Sheet2!A418,"")</f>
        <v>43963</v>
      </c>
      <c r="B417">
        <f>IF(A417&lt;&gt;"",Sheet2!B418,"")</f>
        <v>100.26900000000001</v>
      </c>
      <c r="C417">
        <f>IF(A417&lt;&gt;"",INDEX(Sheet2!D:D,MATCH(A417,Sheet2!C:C,0)),"")</f>
        <v>8</v>
      </c>
      <c r="D417">
        <f>IF(A417&lt;&gt;"",INDEX(Sheet2!F:F,MATCH(A417,Sheet2!E:E,0)),"")</f>
        <v>3.25</v>
      </c>
      <c r="E417">
        <f t="shared" si="12"/>
        <v>-2.2004889975550088</v>
      </c>
      <c r="F417">
        <f t="shared" si="13"/>
        <v>-2.2250608934819693</v>
      </c>
      <c r="G417">
        <f>IF(A417&lt;&gt;"",INDEX(Sheet2!H:H,MATCH(A417,Sheet2!G:G,0)),"")</f>
        <v>0.16</v>
      </c>
    </row>
    <row r="418" spans="1:7" x14ac:dyDescent="0.2">
      <c r="A418" s="1">
        <f>IF(Sheet2!I419=1,Sheet2!A419,"")</f>
        <v>43964</v>
      </c>
      <c r="B418">
        <f>IF(A418&lt;&gt;"",Sheet2!B419,"")</f>
        <v>99.915999999999997</v>
      </c>
      <c r="C418">
        <f>IF(A418&lt;&gt;"",INDEX(Sheet2!D:D,MATCH(A418,Sheet2!C:C,0)),"")</f>
        <v>7.73</v>
      </c>
      <c r="D418">
        <f>IF(A418&lt;&gt;"",INDEX(Sheet2!F:F,MATCH(A418,Sheet2!E:E,0)),"")</f>
        <v>3.3635187580853811</v>
      </c>
      <c r="E418">
        <f t="shared" si="12"/>
        <v>-3.3749999999999947</v>
      </c>
      <c r="F418">
        <f t="shared" si="13"/>
        <v>-3.433267908050528</v>
      </c>
      <c r="G418">
        <f>IF(A418&lt;&gt;"",INDEX(Sheet2!H:H,MATCH(A418,Sheet2!G:G,0)),"")</f>
        <v>0.15</v>
      </c>
    </row>
    <row r="419" spans="1:7" x14ac:dyDescent="0.2">
      <c r="A419" s="1">
        <f>IF(Sheet2!I420=1,Sheet2!A420,"")</f>
        <v>43965</v>
      </c>
      <c r="B419">
        <f>IF(A419&lt;&gt;"",Sheet2!B420,"")</f>
        <v>98.561000000000007</v>
      </c>
      <c r="C419">
        <f>IF(A419&lt;&gt;"",INDEX(Sheet2!D:D,MATCH(A419,Sheet2!C:C,0)),"")</f>
        <v>7.78</v>
      </c>
      <c r="D419">
        <f>IF(A419&lt;&gt;"",INDEX(Sheet2!F:F,MATCH(A419,Sheet2!E:E,0)),"")</f>
        <v>3.3419023136246784</v>
      </c>
      <c r="E419">
        <f t="shared" si="12"/>
        <v>0.64683053040103267</v>
      </c>
      <c r="F419">
        <f t="shared" si="13"/>
        <v>0.64474755909697268</v>
      </c>
      <c r="G419">
        <f>IF(A419&lt;&gt;"",INDEX(Sheet2!H:H,MATCH(A419,Sheet2!G:G,0)),"")</f>
        <v>0.15</v>
      </c>
    </row>
    <row r="420" spans="1:7" x14ac:dyDescent="0.2">
      <c r="A420" s="1">
        <f>IF(Sheet2!I421=1,Sheet2!A421,"")</f>
        <v>43966</v>
      </c>
      <c r="B420">
        <f>IF(A420&lt;&gt;"",Sheet2!B421,"")</f>
        <v>98.268000000000001</v>
      </c>
      <c r="C420">
        <f>IF(A420&lt;&gt;"",INDEX(Sheet2!D:D,MATCH(A420,Sheet2!C:C,0)),"")</f>
        <v>7.66</v>
      </c>
      <c r="D420">
        <f>IF(A420&lt;&gt;"",INDEX(Sheet2!F:F,MATCH(A420,Sheet2!E:E,0)),"")</f>
        <v>3.3942558746736298</v>
      </c>
      <c r="E420">
        <f t="shared" si="12"/>
        <v>-1.5424164524421609</v>
      </c>
      <c r="F420">
        <f t="shared" si="13"/>
        <v>-1.5544354437800345</v>
      </c>
      <c r="G420">
        <f>IF(A420&lt;&gt;"",INDEX(Sheet2!H:H,MATCH(A420,Sheet2!G:G,0)),"")</f>
        <v>0.15</v>
      </c>
    </row>
    <row r="421" spans="1:7" x14ac:dyDescent="0.2">
      <c r="A421" s="1">
        <f>IF(Sheet2!I422=1,Sheet2!A422,"")</f>
        <v>43969</v>
      </c>
      <c r="B421">
        <f>IF(A421&lt;&gt;"",Sheet2!B422,"")</f>
        <v>98.495999999999995</v>
      </c>
      <c r="C421">
        <f>IF(A421&lt;&gt;"",INDEX(Sheet2!D:D,MATCH(A421,Sheet2!C:C,0)),"")</f>
        <v>8.4700000000000006</v>
      </c>
      <c r="D421">
        <f>IF(A421&lt;&gt;"",INDEX(Sheet2!F:F,MATCH(A421,Sheet2!E:E,0)),"")</f>
        <v>3.0696576151121606</v>
      </c>
      <c r="E421">
        <f t="shared" si="12"/>
        <v>10.574412532637082</v>
      </c>
      <c r="F421">
        <f t="shared" si="13"/>
        <v>10.051852491146322</v>
      </c>
      <c r="G421">
        <f>IF(A421&lt;&gt;"",INDEX(Sheet2!H:H,MATCH(A421,Sheet2!G:G,0)),"")</f>
        <v>0.17</v>
      </c>
    </row>
    <row r="422" spans="1:7" x14ac:dyDescent="0.2">
      <c r="A422" s="1">
        <f>IF(Sheet2!I423=1,Sheet2!A423,"")</f>
        <v>43970</v>
      </c>
      <c r="B422">
        <f>IF(A422&lt;&gt;"",Sheet2!B423,"")</f>
        <v>99.430999999999997</v>
      </c>
      <c r="C422">
        <f>IF(A422&lt;&gt;"",INDEX(Sheet2!D:D,MATCH(A422,Sheet2!C:C,0)),"")</f>
        <v>8.31</v>
      </c>
      <c r="D422">
        <f>IF(A422&lt;&gt;"",INDEX(Sheet2!F:F,MATCH(A422,Sheet2!E:E,0)),"")</f>
        <v>3.1287605294825509</v>
      </c>
      <c r="E422">
        <f t="shared" si="12"/>
        <v>-1.8890200708382543</v>
      </c>
      <c r="F422">
        <f t="shared" si="13"/>
        <v>-1.9070899796606218</v>
      </c>
      <c r="G422">
        <f>IF(A422&lt;&gt;"",INDEX(Sheet2!H:H,MATCH(A422,Sheet2!G:G,0)),"")</f>
        <v>0.16</v>
      </c>
    </row>
    <row r="423" spans="1:7" x14ac:dyDescent="0.2">
      <c r="A423" s="1">
        <f>IF(Sheet2!I424=1,Sheet2!A424,"")</f>
        <v>43971</v>
      </c>
      <c r="B423">
        <f>IF(A423&lt;&gt;"",Sheet2!B424,"")</f>
        <v>100.596</v>
      </c>
      <c r="C423">
        <f>IF(A423&lt;&gt;"",INDEX(Sheet2!D:D,MATCH(A423,Sheet2!C:C,0)),"")</f>
        <v>8.5500000000000007</v>
      </c>
      <c r="D423">
        <f>IF(A423&lt;&gt;"",INDEX(Sheet2!F:F,MATCH(A423,Sheet2!E:E,0)),"")</f>
        <v>3.0409356725146197</v>
      </c>
      <c r="E423">
        <f t="shared" si="12"/>
        <v>2.8880866425992804</v>
      </c>
      <c r="F423">
        <f t="shared" si="13"/>
        <v>2.8471674081311993</v>
      </c>
      <c r="G423">
        <f>IF(A423&lt;&gt;"",INDEX(Sheet2!H:H,MATCH(A423,Sheet2!G:G,0)),"")</f>
        <v>0.16</v>
      </c>
    </row>
    <row r="424" spans="1:7" x14ac:dyDescent="0.2">
      <c r="A424" s="1">
        <f>IF(Sheet2!I425=1,Sheet2!A425,"")</f>
        <v>43972</v>
      </c>
      <c r="B424">
        <f>IF(A424&lt;&gt;"",Sheet2!B425,"")</f>
        <v>100.857</v>
      </c>
      <c r="C424">
        <f>IF(A424&lt;&gt;"",INDEX(Sheet2!D:D,MATCH(A424,Sheet2!C:C,0)),"")</f>
        <v>8.4600000000000009</v>
      </c>
      <c r="D424">
        <f>IF(A424&lt;&gt;"",INDEX(Sheet2!F:F,MATCH(A424,Sheet2!E:E,0)),"")</f>
        <v>3.0732860520094563</v>
      </c>
      <c r="E424">
        <f t="shared" si="12"/>
        <v>-1.0526315789473666</v>
      </c>
      <c r="F424">
        <f t="shared" si="13"/>
        <v>-1.0582109330536973</v>
      </c>
      <c r="G424">
        <f>IF(A424&lt;&gt;"",INDEX(Sheet2!H:H,MATCH(A424,Sheet2!G:G,0)),"")</f>
        <v>0.16</v>
      </c>
    </row>
    <row r="425" spans="1:7" x14ac:dyDescent="0.2">
      <c r="A425" s="1">
        <f>IF(Sheet2!I426=1,Sheet2!A426,"")</f>
        <v>43973</v>
      </c>
      <c r="B425">
        <f>IF(A425&lt;&gt;"",Sheet2!B426,"")</f>
        <v>100.675</v>
      </c>
      <c r="C425">
        <f>IF(A425&lt;&gt;"",INDEX(Sheet2!D:D,MATCH(A425,Sheet2!C:C,0)),"")</f>
        <v>8.26</v>
      </c>
      <c r="D425">
        <f>IF(A425&lt;&gt;"",INDEX(Sheet2!F:F,MATCH(A425,Sheet2!E:E,0)),"")</f>
        <v>3.1476997578692498</v>
      </c>
      <c r="E425">
        <f t="shared" si="12"/>
        <v>-2.3640661938534402</v>
      </c>
      <c r="F425">
        <f t="shared" si="13"/>
        <v>-2.3924586085245365</v>
      </c>
      <c r="G425">
        <f>IF(A425&lt;&gt;"",INDEX(Sheet2!H:H,MATCH(A425,Sheet2!G:G,0)),"")</f>
        <v>0.17</v>
      </c>
    </row>
    <row r="426" spans="1:7" x14ac:dyDescent="0.2">
      <c r="A426" s="1">
        <f>IF(Sheet2!I427=1,Sheet2!A427,"")</f>
        <v>43977</v>
      </c>
      <c r="B426">
        <f>IF(A426&lt;&gt;"",Sheet2!B427,"")</f>
        <v>101.905</v>
      </c>
      <c r="C426">
        <f>IF(A426&lt;&gt;"",INDEX(Sheet2!D:D,MATCH(A426,Sheet2!C:C,0)),"")</f>
        <v>8.77</v>
      </c>
      <c r="D426">
        <f>IF(A426&lt;&gt;"",INDEX(Sheet2!F:F,MATCH(A426,Sheet2!E:E,0)),"")</f>
        <v>2.9646522234891677</v>
      </c>
      <c r="E426">
        <f t="shared" si="12"/>
        <v>6.1743341404358336</v>
      </c>
      <c r="F426">
        <f t="shared" si="13"/>
        <v>5.9912218851205061</v>
      </c>
      <c r="G426">
        <f>IF(A426&lt;&gt;"",INDEX(Sheet2!H:H,MATCH(A426,Sheet2!G:G,0)),"")</f>
        <v>0.17</v>
      </c>
    </row>
    <row r="427" spans="1:7" x14ac:dyDescent="0.2">
      <c r="A427" s="1">
        <f>IF(Sheet2!I428=1,Sheet2!A428,"")</f>
        <v>43978</v>
      </c>
      <c r="B427">
        <f>IF(A427&lt;&gt;"",Sheet2!B428,"")</f>
        <v>103.09</v>
      </c>
      <c r="C427">
        <f>IF(A427&lt;&gt;"",INDEX(Sheet2!D:D,MATCH(A427,Sheet2!C:C,0)),"")</f>
        <v>9.2799999999999994</v>
      </c>
      <c r="D427">
        <f>IF(A427&lt;&gt;"",INDEX(Sheet2!F:F,MATCH(A427,Sheet2!E:E,0)),"")</f>
        <v>2.8017241379310347</v>
      </c>
      <c r="E427">
        <f t="shared" si="12"/>
        <v>5.8152793614595186</v>
      </c>
      <c r="F427">
        <f t="shared" si="13"/>
        <v>5.6524740414017467</v>
      </c>
      <c r="G427">
        <f>IF(A427&lt;&gt;"",INDEX(Sheet2!H:H,MATCH(A427,Sheet2!G:G,0)),"")</f>
        <v>0.18</v>
      </c>
    </row>
    <row r="428" spans="1:7" x14ac:dyDescent="0.2">
      <c r="A428" s="1">
        <f>IF(Sheet2!I429=1,Sheet2!A429,"")</f>
        <v>43979</v>
      </c>
      <c r="B428">
        <f>IF(A428&lt;&gt;"",Sheet2!B429,"")</f>
        <v>103.108</v>
      </c>
      <c r="C428">
        <f>IF(A428&lt;&gt;"",INDEX(Sheet2!D:D,MATCH(A428,Sheet2!C:C,0)),"")</f>
        <v>9.31</v>
      </c>
      <c r="D428">
        <f>IF(A428&lt;&gt;"",INDEX(Sheet2!F:F,MATCH(A428,Sheet2!E:E,0)),"")</f>
        <v>2.7926960257787323</v>
      </c>
      <c r="E428">
        <f t="shared" si="12"/>
        <v>0.32327586206897779</v>
      </c>
      <c r="F428">
        <f t="shared" si="13"/>
        <v>0.32275444908665646</v>
      </c>
      <c r="G428">
        <f>IF(A428&lt;&gt;"",INDEX(Sheet2!H:H,MATCH(A428,Sheet2!G:G,0)),"")</f>
        <v>0.17</v>
      </c>
    </row>
    <row r="429" spans="1:7" x14ac:dyDescent="0.2">
      <c r="A429" s="1">
        <f>IF(Sheet2!I430=1,Sheet2!A430,"")</f>
        <v>43980</v>
      </c>
      <c r="B429">
        <f>IF(A429&lt;&gt;"",Sheet2!B430,"")</f>
        <v>102.557</v>
      </c>
      <c r="C429">
        <f>IF(A429&lt;&gt;"",INDEX(Sheet2!D:D,MATCH(A429,Sheet2!C:C,0)),"")</f>
        <v>9.06</v>
      </c>
      <c r="D429">
        <f>IF(A429&lt;&gt;"",INDEX(Sheet2!F:F,MATCH(A429,Sheet2!E:E,0)),"")</f>
        <v>2.869757174392936</v>
      </c>
      <c r="E429">
        <f t="shared" si="12"/>
        <v>-2.685284640171858</v>
      </c>
      <c r="F429">
        <f t="shared" si="13"/>
        <v>-2.7219971234087748</v>
      </c>
      <c r="G429">
        <f>IF(A429&lt;&gt;"",INDEX(Sheet2!H:H,MATCH(A429,Sheet2!G:G,0)),"")</f>
        <v>0.17</v>
      </c>
    </row>
    <row r="430" spans="1:7" x14ac:dyDescent="0.2">
      <c r="A430" s="1">
        <f>IF(Sheet2!I431=1,Sheet2!A431,"")</f>
        <v>43983</v>
      </c>
      <c r="B430">
        <f>IF(A430&lt;&gt;"",Sheet2!B431,"")</f>
        <v>102.18</v>
      </c>
      <c r="C430">
        <f>IF(A430&lt;&gt;"",INDEX(Sheet2!D:D,MATCH(A430,Sheet2!C:C,0)),"")</f>
        <v>9.25</v>
      </c>
      <c r="D430">
        <f>IF(A430&lt;&gt;"",INDEX(Sheet2!F:F,MATCH(A430,Sheet2!E:E,0)),"")</f>
        <v>2.810810810810811</v>
      </c>
      <c r="E430">
        <f t="shared" si="12"/>
        <v>2.0971302428256013</v>
      </c>
      <c r="F430">
        <f t="shared" si="13"/>
        <v>2.0754431469445862</v>
      </c>
      <c r="G430">
        <f>IF(A430&lt;&gt;"",INDEX(Sheet2!H:H,MATCH(A430,Sheet2!G:G,0)),"")</f>
        <v>0.17</v>
      </c>
    </row>
    <row r="431" spans="1:7" x14ac:dyDescent="0.2">
      <c r="A431" s="1">
        <f>IF(Sheet2!I432=1,Sheet2!A432,"")</f>
        <v>43984</v>
      </c>
      <c r="B431">
        <f>IF(A431&lt;&gt;"",Sheet2!B432,"")</f>
        <v>102.447</v>
      </c>
      <c r="C431">
        <f>IF(A431&lt;&gt;"",INDEX(Sheet2!D:D,MATCH(A431,Sheet2!C:C,0)),"")</f>
        <v>9.59</v>
      </c>
      <c r="D431">
        <f>IF(A431&lt;&gt;"",INDEX(Sheet2!F:F,MATCH(A431,Sheet2!E:E,0)),"")</f>
        <v>2.7111574556830034</v>
      </c>
      <c r="E431">
        <f t="shared" si="12"/>
        <v>3.6756756756756741</v>
      </c>
      <c r="F431">
        <f t="shared" si="13"/>
        <v>3.6097337371013096</v>
      </c>
      <c r="G431">
        <f>IF(A431&lt;&gt;"",INDEX(Sheet2!H:H,MATCH(A431,Sheet2!G:G,0)),"")</f>
        <v>0.17</v>
      </c>
    </row>
    <row r="432" spans="1:7" x14ac:dyDescent="0.2">
      <c r="A432" s="1">
        <f>IF(Sheet2!I433=1,Sheet2!A433,"")</f>
        <v>43985</v>
      </c>
      <c r="B432">
        <f>IF(A432&lt;&gt;"",Sheet2!B433,"")</f>
        <v>103.386</v>
      </c>
      <c r="C432">
        <f>IF(A432&lt;&gt;"",INDEX(Sheet2!D:D,MATCH(A432,Sheet2!C:C,0)),"")</f>
        <v>10.17</v>
      </c>
      <c r="D432">
        <f>IF(A432&lt;&gt;"",INDEX(Sheet2!F:F,MATCH(A432,Sheet2!E:E,0)),"")</f>
        <v>2.5565388397246807</v>
      </c>
      <c r="E432">
        <f t="shared" si="12"/>
        <v>6.0479666319082384</v>
      </c>
      <c r="F432">
        <f t="shared" si="13"/>
        <v>5.8721321165121658</v>
      </c>
      <c r="G432">
        <f>IF(A432&lt;&gt;"",INDEX(Sheet2!H:H,MATCH(A432,Sheet2!G:G,0)),"")</f>
        <v>0.17</v>
      </c>
    </row>
    <row r="433" spans="1:7" x14ac:dyDescent="0.2">
      <c r="A433" s="1">
        <f>IF(Sheet2!I434=1,Sheet2!A434,"")</f>
        <v>43986</v>
      </c>
      <c r="B433">
        <f>IF(A433&lt;&gt;"",Sheet2!B434,"")</f>
        <v>103.977</v>
      </c>
      <c r="C433">
        <f>IF(A433&lt;&gt;"",INDEX(Sheet2!D:D,MATCH(A433,Sheet2!C:C,0)),"")</f>
        <v>10.210000000000001</v>
      </c>
      <c r="D433">
        <f>IF(A433&lt;&gt;"",INDEX(Sheet2!F:F,MATCH(A433,Sheet2!E:E,0)),"")</f>
        <v>2.546523016650343</v>
      </c>
      <c r="E433">
        <f t="shared" si="12"/>
        <v>0.3933136676499599</v>
      </c>
      <c r="F433">
        <f t="shared" si="13"/>
        <v>0.39254221161057329</v>
      </c>
      <c r="G433">
        <f>IF(A433&lt;&gt;"",INDEX(Sheet2!H:H,MATCH(A433,Sheet2!G:G,0)),"")</f>
        <v>0.17</v>
      </c>
    </row>
    <row r="434" spans="1:7" x14ac:dyDescent="0.2">
      <c r="A434" s="1">
        <f>IF(Sheet2!I435=1,Sheet2!A435,"")</f>
        <v>43987</v>
      </c>
      <c r="B434">
        <f>IF(A434&lt;&gt;"",Sheet2!B435,"")</f>
        <v>105.586</v>
      </c>
      <c r="C434">
        <f>IF(A434&lt;&gt;"",INDEX(Sheet2!D:D,MATCH(A434,Sheet2!C:C,0)),"")</f>
        <v>10.47</v>
      </c>
      <c r="D434">
        <f>IF(A434&lt;&gt;"",INDEX(Sheet2!F:F,MATCH(A434,Sheet2!E:E,0)),"")</f>
        <v>2.483285577841452</v>
      </c>
      <c r="E434">
        <f t="shared" si="12"/>
        <v>2.5465230166503408</v>
      </c>
      <c r="F434">
        <f t="shared" si="13"/>
        <v>2.5146392705871352</v>
      </c>
      <c r="G434">
        <f>IF(A434&lt;&gt;"",INDEX(Sheet2!H:H,MATCH(A434,Sheet2!G:G,0)),"")</f>
        <v>0.18</v>
      </c>
    </row>
    <row r="435" spans="1:7" x14ac:dyDescent="0.2">
      <c r="A435" s="1">
        <f>IF(Sheet2!I436=1,Sheet2!A436,"")</f>
        <v>43990</v>
      </c>
      <c r="B435">
        <f>IF(A435&lt;&gt;"",Sheet2!B436,"")</f>
        <v>105.738</v>
      </c>
      <c r="C435">
        <f>IF(A435&lt;&gt;"",INDEX(Sheet2!D:D,MATCH(A435,Sheet2!C:C,0)),"")</f>
        <v>10.95</v>
      </c>
      <c r="D435">
        <f>IF(A435&lt;&gt;"",INDEX(Sheet2!F:F,MATCH(A435,Sheet2!E:E,0)),"")</f>
        <v>2.3744292237442921</v>
      </c>
      <c r="E435">
        <f t="shared" si="12"/>
        <v>4.5845272206303589</v>
      </c>
      <c r="F435">
        <f t="shared" si="13"/>
        <v>4.4825431380064247</v>
      </c>
      <c r="G435">
        <f>IF(A435&lt;&gt;"",INDEX(Sheet2!H:H,MATCH(A435,Sheet2!G:G,0)),"")</f>
        <v>0.19</v>
      </c>
    </row>
    <row r="436" spans="1:7" x14ac:dyDescent="0.2">
      <c r="A436" s="1">
        <f>IF(Sheet2!I437=1,Sheet2!A437,"")</f>
        <v>43991</v>
      </c>
      <c r="B436">
        <f>IF(A436&lt;&gt;"",Sheet2!B437,"")</f>
        <v>104.968</v>
      </c>
      <c r="C436">
        <f>IF(A436&lt;&gt;"",INDEX(Sheet2!D:D,MATCH(A436,Sheet2!C:C,0)),"")</f>
        <v>10.71</v>
      </c>
      <c r="D436">
        <f>IF(A436&lt;&gt;"",INDEX(Sheet2!F:F,MATCH(A436,Sheet2!E:E,0)),"")</f>
        <v>2.4276377217553691</v>
      </c>
      <c r="E436">
        <f t="shared" si="12"/>
        <v>-2.1917808219177939</v>
      </c>
      <c r="F436">
        <f t="shared" si="13"/>
        <v>-2.2161571802852333</v>
      </c>
      <c r="G436">
        <f>IF(A436&lt;&gt;"",INDEX(Sheet2!H:H,MATCH(A436,Sheet2!G:G,0)),"")</f>
        <v>0.19</v>
      </c>
    </row>
    <row r="437" spans="1:7" x14ac:dyDescent="0.2">
      <c r="A437" s="1">
        <f>IF(Sheet2!I438=1,Sheet2!A438,"")</f>
        <v>43992</v>
      </c>
      <c r="B437">
        <f>IF(A437&lt;&gt;"",Sheet2!B438,"")</f>
        <v>104.414</v>
      </c>
      <c r="C437">
        <f>IF(A437&lt;&gt;"",INDEX(Sheet2!D:D,MATCH(A437,Sheet2!C:C,0)),"")</f>
        <v>10.53</v>
      </c>
      <c r="D437">
        <f>IF(A437&lt;&gt;"",INDEX(Sheet2!F:F,MATCH(A437,Sheet2!E:E,0)),"")</f>
        <v>2.4691358024691361</v>
      </c>
      <c r="E437">
        <f t="shared" si="12"/>
        <v>-1.6806722689075768</v>
      </c>
      <c r="F437">
        <f t="shared" si="13"/>
        <v>-1.6949558313773432</v>
      </c>
      <c r="G437">
        <f>IF(A437&lt;&gt;"",INDEX(Sheet2!H:H,MATCH(A437,Sheet2!G:G,0)),"")</f>
        <v>0.18</v>
      </c>
    </row>
    <row r="438" spans="1:7" x14ac:dyDescent="0.2">
      <c r="A438" s="1">
        <f>IF(Sheet2!I439=1,Sheet2!A439,"")</f>
        <v>43993</v>
      </c>
      <c r="B438">
        <f>IF(A438&lt;&gt;"",Sheet2!B439,"")</f>
        <v>103.25</v>
      </c>
      <c r="C438">
        <f>IF(A438&lt;&gt;"",INDEX(Sheet2!D:D,MATCH(A438,Sheet2!C:C,0)),"")</f>
        <v>9.74</v>
      </c>
      <c r="D438">
        <f>IF(A438&lt;&gt;"",INDEX(Sheet2!F:F,MATCH(A438,Sheet2!E:E,0)),"")</f>
        <v>2.6694045174537986</v>
      </c>
      <c r="E438">
        <f t="shared" si="12"/>
        <v>-7.5023741690408281</v>
      </c>
      <c r="F438">
        <f t="shared" si="13"/>
        <v>-7.7987208491440292</v>
      </c>
      <c r="G438">
        <f>IF(A438&lt;&gt;"",INDEX(Sheet2!H:H,MATCH(A438,Sheet2!G:G,0)),"")</f>
        <v>0.19</v>
      </c>
    </row>
    <row r="439" spans="1:7" x14ac:dyDescent="0.2">
      <c r="A439" s="1">
        <f>IF(Sheet2!I440=1,Sheet2!A440,"")</f>
        <v>43994</v>
      </c>
      <c r="B439">
        <f>IF(A439&lt;&gt;"",Sheet2!B440,"")</f>
        <v>103.27</v>
      </c>
      <c r="C439">
        <f>IF(A439&lt;&gt;"",INDEX(Sheet2!D:D,MATCH(A439,Sheet2!C:C,0)),"")</f>
        <v>9.9700000000000006</v>
      </c>
      <c r="D439">
        <f>IF(A439&lt;&gt;"",INDEX(Sheet2!F:F,MATCH(A439,Sheet2!E:E,0)),"")</f>
        <v>2.6078234704112337</v>
      </c>
      <c r="E439">
        <f t="shared" si="12"/>
        <v>2.3613963039014418</v>
      </c>
      <c r="F439">
        <f t="shared" si="13"/>
        <v>2.3339466319303273</v>
      </c>
      <c r="G439">
        <f>IF(A439&lt;&gt;"",INDEX(Sheet2!H:H,MATCH(A439,Sheet2!G:G,0)),"")</f>
        <v>0.18</v>
      </c>
    </row>
    <row r="440" spans="1:7" x14ac:dyDescent="0.2">
      <c r="A440" s="1">
        <f>IF(Sheet2!I441=1,Sheet2!A441,"")</f>
        <v>43997</v>
      </c>
      <c r="B440">
        <f>IF(A440&lt;&gt;"",Sheet2!B441,"")</f>
        <v>102.91500000000001</v>
      </c>
      <c r="C440">
        <f>IF(A440&lt;&gt;"",INDEX(Sheet2!D:D,MATCH(A440,Sheet2!C:C,0)),"")</f>
        <v>10.02</v>
      </c>
      <c r="D440">
        <f>IF(A440&lt;&gt;"",INDEX(Sheet2!F:F,MATCH(A440,Sheet2!E:E,0)),"")</f>
        <v>2.5948103792415171</v>
      </c>
      <c r="E440">
        <f t="shared" si="12"/>
        <v>0.50150451354061121</v>
      </c>
      <c r="F440">
        <f t="shared" si="13"/>
        <v>0.5002511682971631</v>
      </c>
      <c r="G440">
        <f>IF(A440&lt;&gt;"",INDEX(Sheet2!H:H,MATCH(A440,Sheet2!G:G,0)),"")</f>
        <v>0.17</v>
      </c>
    </row>
    <row r="441" spans="1:7" x14ac:dyDescent="0.2">
      <c r="A441" s="1">
        <f>IF(Sheet2!I442=1,Sheet2!A442,"")</f>
        <v>43998</v>
      </c>
      <c r="B441">
        <f>IF(A441&lt;&gt;"",Sheet2!B442,"")</f>
        <v>104.252</v>
      </c>
      <c r="C441">
        <f>IF(A441&lt;&gt;"",INDEX(Sheet2!D:D,MATCH(A441,Sheet2!C:C,0)),"")</f>
        <v>10.199999999999999</v>
      </c>
      <c r="D441">
        <f>IF(A441&lt;&gt;"",INDEX(Sheet2!F:F,MATCH(A441,Sheet2!E:E,0)),"")</f>
        <v>2.5490196078431375</v>
      </c>
      <c r="E441">
        <f t="shared" si="12"/>
        <v>1.7964071856287396</v>
      </c>
      <c r="F441">
        <f t="shared" si="13"/>
        <v>1.7804624633506687</v>
      </c>
      <c r="G441">
        <f>IF(A441&lt;&gt;"",INDEX(Sheet2!H:H,MATCH(A441,Sheet2!G:G,0)),"")</f>
        <v>0.18</v>
      </c>
    </row>
    <row r="442" spans="1:7" x14ac:dyDescent="0.2">
      <c r="A442" s="1">
        <f>IF(Sheet2!I443=1,Sheet2!A443,"")</f>
        <v>43999</v>
      </c>
      <c r="B442">
        <f>IF(A442&lt;&gt;"",Sheet2!B443,"")</f>
        <v>104.21599999999999</v>
      </c>
      <c r="C442">
        <f>IF(A442&lt;&gt;"",INDEX(Sheet2!D:D,MATCH(A442,Sheet2!C:C,0)),"")</f>
        <v>10.18</v>
      </c>
      <c r="D442">
        <f>IF(A442&lt;&gt;"",INDEX(Sheet2!F:F,MATCH(A442,Sheet2!E:E,0)),"")</f>
        <v>2.5540275049115913</v>
      </c>
      <c r="E442">
        <f t="shared" si="12"/>
        <v>-0.19607843137254485</v>
      </c>
      <c r="F442">
        <f t="shared" si="13"/>
        <v>-0.19627091678487057</v>
      </c>
      <c r="G442">
        <f>IF(A442&lt;&gt;"",INDEX(Sheet2!H:H,MATCH(A442,Sheet2!G:G,0)),"")</f>
        <v>0.19</v>
      </c>
    </row>
    <row r="443" spans="1:7" x14ac:dyDescent="0.2">
      <c r="A443" s="1">
        <f>IF(Sheet2!I444=1,Sheet2!A444,"")</f>
        <v>44000</v>
      </c>
      <c r="B443">
        <f>IF(A443&lt;&gt;"",Sheet2!B444,"")</f>
        <v>103.81399999999999</v>
      </c>
      <c r="C443">
        <f>IF(A443&lt;&gt;"",INDEX(Sheet2!D:D,MATCH(A443,Sheet2!C:C,0)),"")</f>
        <v>10.17</v>
      </c>
      <c r="D443">
        <f>IF(A443&lt;&gt;"",INDEX(Sheet2!F:F,MATCH(A443,Sheet2!E:E,0)),"")</f>
        <v>2.5565388397246807</v>
      </c>
      <c r="E443">
        <f t="shared" si="12"/>
        <v>-9.8231827111982195E-2</v>
      </c>
      <c r="F443">
        <f t="shared" si="13"/>
        <v>-9.8280106190808889E-2</v>
      </c>
      <c r="G443">
        <f>IF(A443&lt;&gt;"",INDEX(Sheet2!H:H,MATCH(A443,Sheet2!G:G,0)),"")</f>
        <v>0.19</v>
      </c>
    </row>
    <row r="444" spans="1:7" x14ac:dyDescent="0.2">
      <c r="A444" s="1">
        <f>IF(Sheet2!I445=1,Sheet2!A445,"")</f>
        <v>44001</v>
      </c>
      <c r="B444">
        <f>IF(A444&lt;&gt;"",Sheet2!B445,"")</f>
        <v>103.77200000000001</v>
      </c>
      <c r="C444">
        <f>IF(A444&lt;&gt;"",INDEX(Sheet2!D:D,MATCH(A444,Sheet2!C:C,0)),"")</f>
        <v>10.1</v>
      </c>
      <c r="D444">
        <f>IF(A444&lt;&gt;"",INDEX(Sheet2!F:F,MATCH(A444,Sheet2!E:E,0)),"")</f>
        <v>2.5742574257425743</v>
      </c>
      <c r="E444">
        <f t="shared" si="12"/>
        <v>-0.68829891838741675</v>
      </c>
      <c r="F444">
        <f t="shared" si="13"/>
        <v>-0.69067862132548774</v>
      </c>
      <c r="G444">
        <f>IF(A444&lt;&gt;"",INDEX(Sheet2!H:H,MATCH(A444,Sheet2!G:G,0)),"")</f>
        <v>0.18</v>
      </c>
    </row>
    <row r="445" spans="1:7" x14ac:dyDescent="0.2">
      <c r="A445" s="1">
        <f>IF(Sheet2!I446=1,Sheet2!A446,"")</f>
        <v>44004</v>
      </c>
      <c r="B445">
        <f>IF(A445&lt;&gt;"",Sheet2!B446,"")</f>
        <v>103.441</v>
      </c>
      <c r="C445">
        <f>IF(A445&lt;&gt;"",INDEX(Sheet2!D:D,MATCH(A445,Sheet2!C:C,0)),"")</f>
        <v>10.199999999999999</v>
      </c>
      <c r="D445">
        <f>IF(A445&lt;&gt;"",INDEX(Sheet2!F:F,MATCH(A445,Sheet2!E:E,0)),"")</f>
        <v>2.5490196078431375</v>
      </c>
      <c r="E445">
        <f t="shared" si="12"/>
        <v>0.99009900990098665</v>
      </c>
      <c r="F445">
        <f t="shared" si="13"/>
        <v>0.985229644301164</v>
      </c>
      <c r="G445">
        <f>IF(A445&lt;&gt;"",INDEX(Sheet2!H:H,MATCH(A445,Sheet2!G:G,0)),"")</f>
        <v>0.17</v>
      </c>
    </row>
    <row r="446" spans="1:7" x14ac:dyDescent="0.2">
      <c r="A446" s="1">
        <f>IF(Sheet2!I447=1,Sheet2!A447,"")</f>
        <v>44005</v>
      </c>
      <c r="B446">
        <f>IF(A446&lt;&gt;"",Sheet2!B447,"")</f>
        <v>103.833</v>
      </c>
      <c r="C446">
        <f>IF(A446&lt;&gt;"",INDEX(Sheet2!D:D,MATCH(A446,Sheet2!C:C,0)),"")</f>
        <v>10.35</v>
      </c>
      <c r="D446">
        <f>IF(A446&lt;&gt;"",INDEX(Sheet2!F:F,MATCH(A446,Sheet2!E:E,0)),"")</f>
        <v>2.5120772946859904</v>
      </c>
      <c r="E446">
        <f t="shared" si="12"/>
        <v>1.4705882352941213</v>
      </c>
      <c r="F446">
        <f t="shared" si="13"/>
        <v>1.4598799421152631</v>
      </c>
      <c r="G446">
        <f>IF(A446&lt;&gt;"",INDEX(Sheet2!H:H,MATCH(A446,Sheet2!G:G,0)),"")</f>
        <v>0.18</v>
      </c>
    </row>
    <row r="447" spans="1:7" x14ac:dyDescent="0.2">
      <c r="A447" s="1">
        <f>IF(Sheet2!I448=1,Sheet2!A448,"")</f>
        <v>44006</v>
      </c>
      <c r="B447">
        <f>IF(A447&lt;&gt;"",Sheet2!B448,"")</f>
        <v>103.762</v>
      </c>
      <c r="C447">
        <f>IF(A447&lt;&gt;"",INDEX(Sheet2!D:D,MATCH(A447,Sheet2!C:C,0)),"")</f>
        <v>9.91</v>
      </c>
      <c r="D447">
        <f>IF(A447&lt;&gt;"",INDEX(Sheet2!F:F,MATCH(A447,Sheet2!E:E,0)),"")</f>
        <v>2.6236125126135215</v>
      </c>
      <c r="E447">
        <f t="shared" si="12"/>
        <v>-4.2512077294685948</v>
      </c>
      <c r="F447">
        <f t="shared" si="13"/>
        <v>-4.3442171369481448</v>
      </c>
      <c r="G447">
        <f>IF(A447&lt;&gt;"",INDEX(Sheet2!H:H,MATCH(A447,Sheet2!G:G,0)),"")</f>
        <v>0.17</v>
      </c>
    </row>
    <row r="448" spans="1:7" x14ac:dyDescent="0.2">
      <c r="A448" s="1">
        <f>IF(Sheet2!I449=1,Sheet2!A449,"")</f>
        <v>44007</v>
      </c>
      <c r="B448">
        <f>IF(A448&lt;&gt;"",Sheet2!B449,"")</f>
        <v>103.43899999999999</v>
      </c>
      <c r="C448">
        <f>IF(A448&lt;&gt;"",INDEX(Sheet2!D:D,MATCH(A448,Sheet2!C:C,0)),"")</f>
        <v>10.26</v>
      </c>
      <c r="D448">
        <f>IF(A448&lt;&gt;"",INDEX(Sheet2!F:F,MATCH(A448,Sheet2!E:E,0)),"")</f>
        <v>2.53411306042885</v>
      </c>
      <c r="E448">
        <f t="shared" si="12"/>
        <v>3.5317860746720449</v>
      </c>
      <c r="F448">
        <f t="shared" si="13"/>
        <v>3.470849140072676</v>
      </c>
      <c r="G448">
        <f>IF(A448&lt;&gt;"",INDEX(Sheet2!H:H,MATCH(A448,Sheet2!G:G,0)),"")</f>
        <v>0.17</v>
      </c>
    </row>
    <row r="449" spans="1:7" x14ac:dyDescent="0.2">
      <c r="A449" s="1">
        <f>IF(Sheet2!I450=1,Sheet2!A450,"")</f>
        <v>44008</v>
      </c>
      <c r="B449">
        <f>IF(A449&lt;&gt;"",Sheet2!B450,"")</f>
        <v>103.55800000000001</v>
      </c>
      <c r="C449">
        <f>IF(A449&lt;&gt;"",INDEX(Sheet2!D:D,MATCH(A449,Sheet2!C:C,0)),"")</f>
        <v>9.99</v>
      </c>
      <c r="D449">
        <f>IF(A449&lt;&gt;"",INDEX(Sheet2!F:F,MATCH(A449,Sheet2!E:E,0)),"")</f>
        <v>2.6026026026026026</v>
      </c>
      <c r="E449">
        <f t="shared" si="12"/>
        <v>-2.6315789473684172</v>
      </c>
      <c r="F449">
        <f t="shared" si="13"/>
        <v>-2.6668247082161294</v>
      </c>
      <c r="G449">
        <f>IF(A449&lt;&gt;"",INDEX(Sheet2!H:H,MATCH(A449,Sheet2!G:G,0)),"")</f>
        <v>0.17</v>
      </c>
    </row>
    <row r="450" spans="1:7" x14ac:dyDescent="0.2">
      <c r="A450" s="1">
        <f>IF(Sheet2!I451=1,Sheet2!A451,"")</f>
        <v>44011</v>
      </c>
      <c r="B450">
        <f>IF(A450&lt;&gt;"",Sheet2!B451,"")</f>
        <v>103.297</v>
      </c>
      <c r="C450">
        <f>IF(A450&lt;&gt;"",INDEX(Sheet2!D:D,MATCH(A450,Sheet2!C:C,0)),"")</f>
        <v>10.15</v>
      </c>
      <c r="D450">
        <f>IF(A450&lt;&gt;"",INDEX(Sheet2!F:F,MATCH(A450,Sheet2!E:E,0)),"")</f>
        <v>2.5615763546798029</v>
      </c>
      <c r="E450">
        <f t="shared" si="12"/>
        <v>1.601601601601603</v>
      </c>
      <c r="F450">
        <f t="shared" si="13"/>
        <v>1.5889112827334271</v>
      </c>
      <c r="G450">
        <f>IF(A450&lt;&gt;"",INDEX(Sheet2!H:H,MATCH(A450,Sheet2!G:G,0)),"")</f>
        <v>0.16</v>
      </c>
    </row>
    <row r="451" spans="1:7" x14ac:dyDescent="0.2">
      <c r="A451" s="1">
        <f>IF(Sheet2!I452=1,Sheet2!A452,"")</f>
        <v>44012</v>
      </c>
      <c r="B451">
        <f>IF(A451&lt;&gt;"",Sheet2!B452,"")</f>
        <v>103.503</v>
      </c>
      <c r="C451">
        <f>IF(A451&lt;&gt;"",INDEX(Sheet2!D:D,MATCH(A451,Sheet2!C:C,0)),"")</f>
        <v>10.31</v>
      </c>
      <c r="D451">
        <f>IF(A451&lt;&gt;"",INDEX(Sheet2!F:F,MATCH(A451,Sheet2!E:E,0)),"")</f>
        <v>2.5218234723569348</v>
      </c>
      <c r="E451">
        <f t="shared" ref="E451:E514" si="14">(C451-C450)/C450*100</f>
        <v>1.5763546798029568</v>
      </c>
      <c r="F451">
        <f t="shared" ref="F451:F514" si="15">LN(1+E451/100)*100</f>
        <v>1.5640592541072154</v>
      </c>
      <c r="G451">
        <f>IF(A451&lt;&gt;"",INDEX(Sheet2!H:H,MATCH(A451,Sheet2!G:G,0)),"")</f>
        <v>0.16</v>
      </c>
    </row>
    <row r="452" spans="1:7" x14ac:dyDescent="0.2">
      <c r="A452" s="1">
        <f>IF(Sheet2!I453=1,Sheet2!A453,"")</f>
        <v>44013</v>
      </c>
      <c r="B452">
        <f>IF(A452&lt;&gt;"",Sheet2!B453,"")</f>
        <v>103.843</v>
      </c>
      <c r="C452">
        <f>IF(A452&lt;&gt;"",INDEX(Sheet2!D:D,MATCH(A452,Sheet2!C:C,0)),"")</f>
        <v>10.17</v>
      </c>
      <c r="D452">
        <f>IF(A452&lt;&gt;"",INDEX(Sheet2!F:F,MATCH(A452,Sheet2!E:E,0)),"")</f>
        <v>2.5565388397246807</v>
      </c>
      <c r="E452">
        <f t="shared" si="14"/>
        <v>-1.3579049466537396</v>
      </c>
      <c r="F452">
        <f t="shared" si="15"/>
        <v>-1.3672087968400062</v>
      </c>
      <c r="G452">
        <f>IF(A452&lt;&gt;"",INDEX(Sheet2!H:H,MATCH(A452,Sheet2!G:G,0)),"")</f>
        <v>0.16</v>
      </c>
    </row>
    <row r="453" spans="1:7" x14ac:dyDescent="0.2">
      <c r="A453" s="1">
        <f>IF(Sheet2!I454=1,Sheet2!A454,"")</f>
        <v>44014</v>
      </c>
      <c r="B453">
        <f>IF(A453&lt;&gt;"",Sheet2!B454,"")</f>
        <v>104.511</v>
      </c>
      <c r="C453">
        <f>IF(A453&lt;&gt;"",INDEX(Sheet2!D:D,MATCH(A453,Sheet2!C:C,0)),"")</f>
        <v>10.31</v>
      </c>
      <c r="D453">
        <f>IF(A453&lt;&gt;"",INDEX(Sheet2!F:F,MATCH(A453,Sheet2!E:E,0)),"")</f>
        <v>2.5218234723569348</v>
      </c>
      <c r="E453">
        <f t="shared" si="14"/>
        <v>1.3765978367748335</v>
      </c>
      <c r="F453">
        <f t="shared" si="15"/>
        <v>1.3672087968400093</v>
      </c>
      <c r="G453">
        <f>IF(A453&lt;&gt;"",INDEX(Sheet2!H:H,MATCH(A453,Sheet2!G:G,0)),"")</f>
        <v>0.16</v>
      </c>
    </row>
    <row r="454" spans="1:7" x14ac:dyDescent="0.2">
      <c r="A454" s="1">
        <f>IF(Sheet2!I455=1,Sheet2!A455,"")</f>
        <v>44018</v>
      </c>
      <c r="B454">
        <f>IF(A454&lt;&gt;"",Sheet2!B455,"")</f>
        <v>105.075</v>
      </c>
      <c r="C454">
        <f>IF(A454&lt;&gt;"",INDEX(Sheet2!D:D,MATCH(A454,Sheet2!C:C,0)),"")</f>
        <v>10.64</v>
      </c>
      <c r="D454">
        <f>IF(A454&lt;&gt;"",INDEX(Sheet2!F:F,MATCH(A454,Sheet2!E:E,0)),"")</f>
        <v>2.4436090225563909</v>
      </c>
      <c r="E454">
        <f t="shared" si="14"/>
        <v>3.200775945683803</v>
      </c>
      <c r="F454">
        <f t="shared" si="15"/>
        <v>3.1506185884629732</v>
      </c>
      <c r="G454">
        <f>IF(A454&lt;&gt;"",INDEX(Sheet2!H:H,MATCH(A454,Sheet2!G:G,0)),"")</f>
        <v>0.16</v>
      </c>
    </row>
    <row r="455" spans="1:7" x14ac:dyDescent="0.2">
      <c r="A455" s="1">
        <f>IF(Sheet2!I456=1,Sheet2!A456,"")</f>
        <v>44019</v>
      </c>
      <c r="B455">
        <f>IF(A455&lt;&gt;"",Sheet2!B456,"")</f>
        <v>105.108</v>
      </c>
      <c r="C455">
        <f>IF(A455&lt;&gt;"",INDEX(Sheet2!D:D,MATCH(A455,Sheet2!C:C,0)),"")</f>
        <v>10.37</v>
      </c>
      <c r="D455">
        <f>IF(A455&lt;&gt;"",INDEX(Sheet2!F:F,MATCH(A455,Sheet2!E:E,0)),"")</f>
        <v>2.5072324011571845</v>
      </c>
      <c r="E455">
        <f t="shared" si="14"/>
        <v>-2.5375939849624185</v>
      </c>
      <c r="F455">
        <f t="shared" si="15"/>
        <v>-2.5703461672062469</v>
      </c>
      <c r="G455">
        <f>IF(A455&lt;&gt;"",INDEX(Sheet2!H:H,MATCH(A455,Sheet2!G:G,0)),"")</f>
        <v>0.15</v>
      </c>
    </row>
    <row r="456" spans="1:7" x14ac:dyDescent="0.2">
      <c r="A456" s="1">
        <f>IF(Sheet2!I457=1,Sheet2!A457,"")</f>
        <v>44020</v>
      </c>
      <c r="B456">
        <f>IF(A456&lt;&gt;"",Sheet2!B457,"")</f>
        <v>104.95699999999999</v>
      </c>
      <c r="C456">
        <f>IF(A456&lt;&gt;"",INDEX(Sheet2!D:D,MATCH(A456,Sheet2!C:C,0)),"")</f>
        <v>10.51</v>
      </c>
      <c r="D456">
        <f>IF(A456&lt;&gt;"",INDEX(Sheet2!F:F,MATCH(A456,Sheet2!E:E,0)),"")</f>
        <v>2.4738344433872501</v>
      </c>
      <c r="E456">
        <f t="shared" si="14"/>
        <v>1.3500482160077201</v>
      </c>
      <c r="F456">
        <f t="shared" si="15"/>
        <v>1.3410162647423916</v>
      </c>
      <c r="G456">
        <f>IF(A456&lt;&gt;"",INDEX(Sheet2!H:H,MATCH(A456,Sheet2!G:G,0)),"")</f>
        <v>0.15</v>
      </c>
    </row>
    <row r="457" spans="1:7" x14ac:dyDescent="0.2">
      <c r="A457" s="1">
        <f>IF(Sheet2!I458=1,Sheet2!A458,"")</f>
        <v>44021</v>
      </c>
      <c r="B457">
        <f>IF(A457&lt;&gt;"",Sheet2!B458,"")</f>
        <v>104.672</v>
      </c>
      <c r="C457">
        <f>IF(A457&lt;&gt;"",INDEX(Sheet2!D:D,MATCH(A457,Sheet2!C:C,0)),"")</f>
        <v>10.24</v>
      </c>
      <c r="D457">
        <f>IF(A457&lt;&gt;"",INDEX(Sheet2!F:F,MATCH(A457,Sheet2!E:E,0)),"")</f>
        <v>2.5390625</v>
      </c>
      <c r="E457">
        <f t="shared" si="14"/>
        <v>-2.5689819219790637</v>
      </c>
      <c r="F457">
        <f t="shared" si="15"/>
        <v>-2.6025565277497988</v>
      </c>
      <c r="G457">
        <f>IF(A457&lt;&gt;"",INDEX(Sheet2!H:H,MATCH(A457,Sheet2!G:G,0)),"")</f>
        <v>0.15</v>
      </c>
    </row>
    <row r="458" spans="1:7" x14ac:dyDescent="0.2">
      <c r="A458" s="1">
        <f>IF(Sheet2!I459=1,Sheet2!A459,"")</f>
        <v>44022</v>
      </c>
      <c r="B458">
        <f>IF(A458&lt;&gt;"",Sheet2!B459,"")</f>
        <v>104.256</v>
      </c>
      <c r="C458">
        <f>IF(A458&lt;&gt;"",INDEX(Sheet2!D:D,MATCH(A458,Sheet2!C:C,0)),"")</f>
        <v>10.57</v>
      </c>
      <c r="D458">
        <f>IF(A458&lt;&gt;"",INDEX(Sheet2!F:F,MATCH(A458,Sheet2!E:E,0)),"")</f>
        <v>2.459791863765374</v>
      </c>
      <c r="E458">
        <f t="shared" si="14"/>
        <v>3.2226562500000009</v>
      </c>
      <c r="F458">
        <f t="shared" si="15"/>
        <v>3.1718180270784537</v>
      </c>
      <c r="G458">
        <f>IF(A458&lt;&gt;"",INDEX(Sheet2!H:H,MATCH(A458,Sheet2!G:G,0)),"")</f>
        <v>0.15</v>
      </c>
    </row>
    <row r="459" spans="1:7" x14ac:dyDescent="0.2">
      <c r="A459" s="1">
        <f>IF(Sheet2!I460=1,Sheet2!A460,"")</f>
        <v>44025</v>
      </c>
      <c r="B459">
        <f>IF(A459&lt;&gt;"",Sheet2!B460,"")</f>
        <v>104.461</v>
      </c>
      <c r="C459">
        <f>IF(A459&lt;&gt;"",INDEX(Sheet2!D:D,MATCH(A459,Sheet2!C:C,0)),"")</f>
        <v>10.45</v>
      </c>
      <c r="D459">
        <f>IF(A459&lt;&gt;"",INDEX(Sheet2!F:F,MATCH(A459,Sheet2!E:E,0)),"")</f>
        <v>2.4880382775119623</v>
      </c>
      <c r="E459">
        <f t="shared" si="14"/>
        <v>-1.135288552507105</v>
      </c>
      <c r="F459">
        <f t="shared" si="15"/>
        <v>-1.1417821471326379</v>
      </c>
      <c r="G459">
        <f>IF(A459&lt;&gt;"",INDEX(Sheet2!H:H,MATCH(A459,Sheet2!G:G,0)),"")</f>
        <v>0.16</v>
      </c>
    </row>
    <row r="460" spans="1:7" x14ac:dyDescent="0.2">
      <c r="A460" s="1">
        <f>IF(Sheet2!I461=1,Sheet2!A461,"")</f>
        <v>44026</v>
      </c>
      <c r="B460">
        <f>IF(A460&lt;&gt;"",Sheet2!B461,"")</f>
        <v>104.327</v>
      </c>
      <c r="C460">
        <f>IF(A460&lt;&gt;"",INDEX(Sheet2!D:D,MATCH(A460,Sheet2!C:C,0)),"")</f>
        <v>10.75</v>
      </c>
      <c r="D460">
        <f>IF(A460&lt;&gt;"",INDEX(Sheet2!F:F,MATCH(A460,Sheet2!E:E,0)),"")</f>
        <v>2.418604651162791</v>
      </c>
      <c r="E460">
        <f t="shared" si="14"/>
        <v>2.8708133971291936</v>
      </c>
      <c r="F460">
        <f t="shared" si="15"/>
        <v>2.8303776162851939</v>
      </c>
      <c r="G460">
        <f>IF(A460&lt;&gt;"",INDEX(Sheet2!H:H,MATCH(A460,Sheet2!G:G,0)),"")</f>
        <v>0.17</v>
      </c>
    </row>
    <row r="461" spans="1:7" x14ac:dyDescent="0.2">
      <c r="A461" s="1">
        <f>IF(Sheet2!I462=1,Sheet2!A462,"")</f>
        <v>44027</v>
      </c>
      <c r="B461">
        <f>IF(A461&lt;&gt;"",Sheet2!B462,"")</f>
        <v>104.753</v>
      </c>
      <c r="C461">
        <f>IF(A461&lt;&gt;"",INDEX(Sheet2!D:D,MATCH(A461,Sheet2!C:C,0)),"")</f>
        <v>10.75</v>
      </c>
      <c r="D461">
        <f>IF(A461&lt;&gt;"",INDEX(Sheet2!F:F,MATCH(A461,Sheet2!E:E,0)),"")</f>
        <v>2.418604651162791</v>
      </c>
      <c r="E461">
        <f t="shared" si="14"/>
        <v>0</v>
      </c>
      <c r="F461">
        <f t="shared" si="15"/>
        <v>0</v>
      </c>
      <c r="G461">
        <f>IF(A461&lt;&gt;"",INDEX(Sheet2!H:H,MATCH(A461,Sheet2!G:G,0)),"")</f>
        <v>0.15</v>
      </c>
    </row>
    <row r="462" spans="1:7" x14ac:dyDescent="0.2">
      <c r="A462" s="1">
        <f>IF(Sheet2!I463=1,Sheet2!A463,"")</f>
        <v>44028</v>
      </c>
      <c r="B462">
        <f>IF(A462&lt;&gt;"",Sheet2!B463,"")</f>
        <v>105.202</v>
      </c>
      <c r="C462">
        <f>IF(A462&lt;&gt;"",INDEX(Sheet2!D:D,MATCH(A462,Sheet2!C:C,0)),"")</f>
        <v>10.66</v>
      </c>
      <c r="D462">
        <f>IF(A462&lt;&gt;"",INDEX(Sheet2!F:F,MATCH(A462,Sheet2!E:E,0)),"")</f>
        <v>2.4390243902439024</v>
      </c>
      <c r="E462">
        <f t="shared" si="14"/>
        <v>-0.83720930232558011</v>
      </c>
      <c r="F462">
        <f t="shared" si="15"/>
        <v>-0.84073358359733197</v>
      </c>
      <c r="G462">
        <f>IF(A462&lt;&gt;"",INDEX(Sheet2!H:H,MATCH(A462,Sheet2!G:G,0)),"")</f>
        <v>0.14000000000000001</v>
      </c>
    </row>
    <row r="463" spans="1:7" x14ac:dyDescent="0.2">
      <c r="A463" s="1">
        <f>IF(Sheet2!I464=1,Sheet2!A464,"")</f>
        <v>44029</v>
      </c>
      <c r="B463">
        <f>IF(A463&lt;&gt;"",Sheet2!B464,"")</f>
        <v>105.694</v>
      </c>
      <c r="C463">
        <f>IF(A463&lt;&gt;"",INDEX(Sheet2!D:D,MATCH(A463,Sheet2!C:C,0)),"")</f>
        <v>10.64</v>
      </c>
      <c r="D463">
        <f>IF(A463&lt;&gt;"",INDEX(Sheet2!F:F,MATCH(A463,Sheet2!E:E,0)),"")</f>
        <v>2.4436090225563909</v>
      </c>
      <c r="E463">
        <f t="shared" si="14"/>
        <v>-0.18761726078798849</v>
      </c>
      <c r="F463">
        <f t="shared" si="15"/>
        <v>-0.18779348242000976</v>
      </c>
      <c r="G463">
        <f>IF(A463&lt;&gt;"",INDEX(Sheet2!H:H,MATCH(A463,Sheet2!G:G,0)),"")</f>
        <v>0.14000000000000001</v>
      </c>
    </row>
    <row r="464" spans="1:7" x14ac:dyDescent="0.2">
      <c r="A464" s="1">
        <f>IF(Sheet2!I465=1,Sheet2!A465,"")</f>
        <v>44032</v>
      </c>
      <c r="B464">
        <f>IF(A464&lt;&gt;"",Sheet2!B465,"")</f>
        <v>106.425</v>
      </c>
      <c r="C464">
        <f>IF(A464&lt;&gt;"",INDEX(Sheet2!D:D,MATCH(A464,Sheet2!C:C,0)),"")</f>
        <v>10.69</v>
      </c>
      <c r="D464">
        <f>IF(A464&lt;&gt;"",INDEX(Sheet2!F:F,MATCH(A464,Sheet2!E:E,0)),"")</f>
        <v>2.4321796071094486</v>
      </c>
      <c r="E464">
        <f t="shared" si="14"/>
        <v>0.4699248120300652</v>
      </c>
      <c r="F464">
        <f t="shared" si="15"/>
        <v>0.46882411234555382</v>
      </c>
      <c r="G464">
        <f>IF(A464&lt;&gt;"",INDEX(Sheet2!H:H,MATCH(A464,Sheet2!G:G,0)),"")</f>
        <v>0.14000000000000001</v>
      </c>
    </row>
    <row r="465" spans="1:7" x14ac:dyDescent="0.2">
      <c r="A465" s="1">
        <f>IF(Sheet2!I466=1,Sheet2!A466,"")</f>
        <v>44033</v>
      </c>
      <c r="B465">
        <f>IF(A465&lt;&gt;"",Sheet2!B466,"")</f>
        <v>107.227</v>
      </c>
      <c r="C465">
        <f>IF(A465&lt;&gt;"",INDEX(Sheet2!D:D,MATCH(A465,Sheet2!C:C,0)),"")</f>
        <v>10.76</v>
      </c>
      <c r="D465">
        <f>IF(A465&lt;&gt;"",INDEX(Sheet2!F:F,MATCH(A465,Sheet2!E:E,0)),"")</f>
        <v>2.4163568773234201</v>
      </c>
      <c r="E465">
        <f t="shared" si="14"/>
        <v>0.65481758652946953</v>
      </c>
      <c r="F465">
        <f t="shared" si="15"/>
        <v>0.65268296966846007</v>
      </c>
      <c r="G465">
        <f>IF(A465&lt;&gt;"",INDEX(Sheet2!H:H,MATCH(A465,Sheet2!G:G,0)),"")</f>
        <v>0.15</v>
      </c>
    </row>
    <row r="466" spans="1:7" x14ac:dyDescent="0.2">
      <c r="A466" s="1">
        <f>IF(Sheet2!I467=1,Sheet2!A467,"")</f>
        <v>44034</v>
      </c>
      <c r="B466">
        <f>IF(A466&lt;&gt;"",Sheet2!B467,"")</f>
        <v>107.182</v>
      </c>
      <c r="C466">
        <f>IF(A466&lt;&gt;"",INDEX(Sheet2!D:D,MATCH(A466,Sheet2!C:C,0)),"")</f>
        <v>10.78</v>
      </c>
      <c r="D466">
        <f>IF(A466&lt;&gt;"",INDEX(Sheet2!F:F,MATCH(A466,Sheet2!E:E,0)),"")</f>
        <v>2.4118738404452689</v>
      </c>
      <c r="E466">
        <f t="shared" si="14"/>
        <v>0.18587360594795144</v>
      </c>
      <c r="F466">
        <f t="shared" si="15"/>
        <v>0.18570107472126893</v>
      </c>
      <c r="G466">
        <f>IF(A466&lt;&gt;"",INDEX(Sheet2!H:H,MATCH(A466,Sheet2!G:G,0)),"")</f>
        <v>0.14000000000000001</v>
      </c>
    </row>
    <row r="467" spans="1:7" x14ac:dyDescent="0.2">
      <c r="A467" s="1">
        <f>IF(Sheet2!I468=1,Sheet2!A468,"")</f>
        <v>44035</v>
      </c>
      <c r="B467">
        <f>IF(A467&lt;&gt;"",Sheet2!B468,"")</f>
        <v>107.441</v>
      </c>
      <c r="C467">
        <f>IF(A467&lt;&gt;"",INDEX(Sheet2!D:D,MATCH(A467,Sheet2!C:C,0)),"")</f>
        <v>10.6</v>
      </c>
      <c r="D467">
        <f>IF(A467&lt;&gt;"",INDEX(Sheet2!F:F,MATCH(A467,Sheet2!E:E,0)),"")</f>
        <v>2.4528301886792456</v>
      </c>
      <c r="E467">
        <f t="shared" si="14"/>
        <v>-1.669758812615953</v>
      </c>
      <c r="F467">
        <f t="shared" si="15"/>
        <v>-1.6838564362829593</v>
      </c>
      <c r="G467">
        <f>IF(A467&lt;&gt;"",INDEX(Sheet2!H:H,MATCH(A467,Sheet2!G:G,0)),"")</f>
        <v>0.14000000000000001</v>
      </c>
    </row>
    <row r="468" spans="1:7" x14ac:dyDescent="0.2">
      <c r="A468" s="1">
        <f>IF(Sheet2!I469=1,Sheet2!A469,"")</f>
        <v>44036</v>
      </c>
      <c r="B468">
        <f>IF(A468&lt;&gt;"",Sheet2!B469,"")</f>
        <v>107.033</v>
      </c>
      <c r="C468">
        <f>IF(A468&lt;&gt;"",INDEX(Sheet2!D:D,MATCH(A468,Sheet2!C:C,0)),"")</f>
        <v>10.57</v>
      </c>
      <c r="D468">
        <f>IF(A468&lt;&gt;"",INDEX(Sheet2!F:F,MATCH(A468,Sheet2!E:E,0)),"")</f>
        <v>2.459791863765374</v>
      </c>
      <c r="E468">
        <f t="shared" si="14"/>
        <v>-0.2830188679245223</v>
      </c>
      <c r="F468">
        <f t="shared" si="15"/>
        <v>-0.28342012358751373</v>
      </c>
      <c r="G468">
        <f>IF(A468&lt;&gt;"",INDEX(Sheet2!H:H,MATCH(A468,Sheet2!G:G,0)),"")</f>
        <v>0.16</v>
      </c>
    </row>
    <row r="469" spans="1:7" x14ac:dyDescent="0.2">
      <c r="A469" s="1">
        <f>IF(Sheet2!I470=1,Sheet2!A470,"")</f>
        <v>44039</v>
      </c>
      <c r="B469">
        <f>IF(A469&lt;&gt;"",Sheet2!B470,"")</f>
        <v>106.883</v>
      </c>
      <c r="C469">
        <f>IF(A469&lt;&gt;"",INDEX(Sheet2!D:D,MATCH(A469,Sheet2!C:C,0)),"")</f>
        <v>10.63</v>
      </c>
      <c r="D469">
        <f>IF(A469&lt;&gt;"",INDEX(Sheet2!F:F,MATCH(A469,Sheet2!E:E,0)),"")</f>
        <v>2.4459078080903103</v>
      </c>
      <c r="E469">
        <f t="shared" si="14"/>
        <v>0.56764427625355252</v>
      </c>
      <c r="F469">
        <f t="shared" si="15"/>
        <v>0.56603924717103549</v>
      </c>
      <c r="G469">
        <f>IF(A469&lt;&gt;"",INDEX(Sheet2!H:H,MATCH(A469,Sheet2!G:G,0)),"")</f>
        <v>0.14000000000000001</v>
      </c>
    </row>
    <row r="470" spans="1:7" x14ac:dyDescent="0.2">
      <c r="A470" s="1">
        <f>IF(Sheet2!I471=1,Sheet2!A471,"")</f>
        <v>44040</v>
      </c>
      <c r="B470">
        <f>IF(A470&lt;&gt;"",Sheet2!B471,"")</f>
        <v>106.749</v>
      </c>
      <c r="C470">
        <f>IF(A470&lt;&gt;"",INDEX(Sheet2!D:D,MATCH(A470,Sheet2!C:C,0)),"")</f>
        <v>10.54</v>
      </c>
      <c r="D470">
        <f>IF(A470&lt;&gt;"",INDEX(Sheet2!F:F,MATCH(A470,Sheet2!E:E,0)),"")</f>
        <v>2.4667931688804554</v>
      </c>
      <c r="E470">
        <f t="shared" si="14"/>
        <v>-0.84666039510819979</v>
      </c>
      <c r="F470">
        <f t="shared" si="15"/>
        <v>-0.85026492406404586</v>
      </c>
      <c r="G470">
        <f>IF(A470&lt;&gt;"",INDEX(Sheet2!H:H,MATCH(A470,Sheet2!G:G,0)),"")</f>
        <v>0.14000000000000001</v>
      </c>
    </row>
    <row r="471" spans="1:7" x14ac:dyDescent="0.2">
      <c r="A471" s="1">
        <f>IF(Sheet2!I472=1,Sheet2!A472,"")</f>
        <v>44041</v>
      </c>
      <c r="B471">
        <f>IF(A471&lt;&gt;"",Sheet2!B472,"")</f>
        <v>106.673</v>
      </c>
      <c r="C471">
        <f>IF(A471&lt;&gt;"",INDEX(Sheet2!D:D,MATCH(A471,Sheet2!C:C,0)),"")</f>
        <v>10.65</v>
      </c>
      <c r="D471">
        <f>IF(A471&lt;&gt;"",INDEX(Sheet2!F:F,MATCH(A471,Sheet2!E:E,0)),"")</f>
        <v>2.4413145539906105</v>
      </c>
      <c r="E471">
        <f t="shared" si="14"/>
        <v>1.0436432637571273</v>
      </c>
      <c r="F471">
        <f t="shared" si="15"/>
        <v>1.0382349042217907</v>
      </c>
      <c r="G471">
        <f>IF(A471&lt;&gt;"",INDEX(Sheet2!H:H,MATCH(A471,Sheet2!G:G,0)),"")</f>
        <v>0.13</v>
      </c>
    </row>
    <row r="472" spans="1:7" x14ac:dyDescent="0.2">
      <c r="A472" s="1">
        <f>IF(Sheet2!I473=1,Sheet2!A473,"")</f>
        <v>44042</v>
      </c>
      <c r="B472">
        <f>IF(A472&lt;&gt;"",Sheet2!B473,"")</f>
        <v>106.589</v>
      </c>
      <c r="C472">
        <f>IF(A472&lt;&gt;"",INDEX(Sheet2!D:D,MATCH(A472,Sheet2!C:C,0)),"")</f>
        <v>10.46</v>
      </c>
      <c r="D472">
        <f>IF(A472&lt;&gt;"",INDEX(Sheet2!F:F,MATCH(A472,Sheet2!E:E,0)),"")</f>
        <v>2.4856596558317396</v>
      </c>
      <c r="E472">
        <f t="shared" si="14"/>
        <v>-1.7840375586854413</v>
      </c>
      <c r="F472">
        <f t="shared" si="15"/>
        <v>-1.8001433518657177</v>
      </c>
      <c r="G472">
        <f>IF(A472&lt;&gt;"",INDEX(Sheet2!H:H,MATCH(A472,Sheet2!G:G,0)),"")</f>
        <v>0.11</v>
      </c>
    </row>
    <row r="473" spans="1:7" x14ac:dyDescent="0.2">
      <c r="A473" s="1">
        <f>IF(Sheet2!I474=1,Sheet2!A474,"")</f>
        <v>44043</v>
      </c>
      <c r="B473">
        <f>IF(A473&lt;&gt;"",Sheet2!B474,"")</f>
        <v>106.593</v>
      </c>
      <c r="C473">
        <f>IF(A473&lt;&gt;"",INDEX(Sheet2!D:D,MATCH(A473,Sheet2!C:C,0)),"")</f>
        <v>10.56</v>
      </c>
      <c r="D473">
        <f>IF(A473&lt;&gt;"",INDEX(Sheet2!F:F,MATCH(A473,Sheet2!E:E,0)),"")</f>
        <v>2.4621212121212119</v>
      </c>
      <c r="E473">
        <f t="shared" si="14"/>
        <v>0.95602294455066572</v>
      </c>
      <c r="F473">
        <f t="shared" si="15"/>
        <v>0.95148196413384878</v>
      </c>
      <c r="G473">
        <f>IF(A473&lt;&gt;"",INDEX(Sheet2!H:H,MATCH(A473,Sheet2!G:G,0)),"")</f>
        <v>0.11</v>
      </c>
    </row>
    <row r="474" spans="1:7" x14ac:dyDescent="0.2">
      <c r="A474" s="1">
        <f>IF(Sheet2!I475=1,Sheet2!A475,"")</f>
        <v>44046</v>
      </c>
      <c r="B474">
        <f>IF(A474&lt;&gt;"",Sheet2!B475,"")</f>
        <v>106.565</v>
      </c>
      <c r="C474">
        <f>IF(A474&lt;&gt;"",INDEX(Sheet2!D:D,MATCH(A474,Sheet2!C:C,0)),"")</f>
        <v>10.77</v>
      </c>
      <c r="D474">
        <f>IF(A474&lt;&gt;"",INDEX(Sheet2!F:F,MATCH(A474,Sheet2!E:E,0)),"")</f>
        <v>2.4141132776230272</v>
      </c>
      <c r="E474">
        <f t="shared" si="14"/>
        <v>1.9886363636363549</v>
      </c>
      <c r="F474">
        <f t="shared" si="15"/>
        <v>1.9691212890181682</v>
      </c>
      <c r="G474">
        <f>IF(A474&lt;&gt;"",INDEX(Sheet2!H:H,MATCH(A474,Sheet2!G:G,0)),"")</f>
        <v>0.12</v>
      </c>
    </row>
    <row r="475" spans="1:7" x14ac:dyDescent="0.2">
      <c r="A475" s="1">
        <f>IF(Sheet2!I476=1,Sheet2!A476,"")</f>
        <v>44047</v>
      </c>
      <c r="B475">
        <f>IF(A475&lt;&gt;"",Sheet2!B476,"")</f>
        <v>107.455</v>
      </c>
      <c r="C475">
        <f>IF(A475&lt;&gt;"",INDEX(Sheet2!D:D,MATCH(A475,Sheet2!C:C,0)),"")</f>
        <v>10.9</v>
      </c>
      <c r="D475">
        <f>IF(A475&lt;&gt;"",INDEX(Sheet2!F:F,MATCH(A475,Sheet2!E:E,0)),"")</f>
        <v>2.3853211009174311</v>
      </c>
      <c r="E475">
        <f t="shared" si="14"/>
        <v>1.2070566388115207</v>
      </c>
      <c r="F475">
        <f t="shared" si="15"/>
        <v>1.1998298066800785</v>
      </c>
      <c r="G475">
        <f>IF(A475&lt;&gt;"",INDEX(Sheet2!H:H,MATCH(A475,Sheet2!G:G,0)),"")</f>
        <v>0.14000000000000001</v>
      </c>
    </row>
    <row r="476" spans="1:7" x14ac:dyDescent="0.2">
      <c r="A476" s="1">
        <f>IF(Sheet2!I477=1,Sheet2!A477,"")</f>
        <v>44048</v>
      </c>
      <c r="B476">
        <f>IF(A476&lt;&gt;"",Sheet2!B477,"")</f>
        <v>108.255</v>
      </c>
      <c r="C476">
        <f>IF(A476&lt;&gt;"",INDEX(Sheet2!D:D,MATCH(A476,Sheet2!C:C,0)),"")</f>
        <v>11.04</v>
      </c>
      <c r="D476">
        <f>IF(A476&lt;&gt;"",INDEX(Sheet2!F:F,MATCH(A476,Sheet2!E:E,0)),"")</f>
        <v>2.3550724637681162</v>
      </c>
      <c r="E476">
        <f t="shared" si="14"/>
        <v>1.2844036697247594</v>
      </c>
      <c r="F476">
        <f t="shared" si="15"/>
        <v>1.2762251613851072</v>
      </c>
      <c r="G476">
        <f>IF(A476&lt;&gt;"",INDEX(Sheet2!H:H,MATCH(A476,Sheet2!G:G,0)),"")</f>
        <v>0.12</v>
      </c>
    </row>
    <row r="477" spans="1:7" x14ac:dyDescent="0.2">
      <c r="A477" s="1">
        <f>IF(Sheet2!I478=1,Sheet2!A478,"")</f>
        <v>44049</v>
      </c>
      <c r="B477">
        <f>IF(A477&lt;&gt;"",Sheet2!B478,"")</f>
        <v>108.374</v>
      </c>
      <c r="C477">
        <f>IF(A477&lt;&gt;"",INDEX(Sheet2!D:D,MATCH(A477,Sheet2!C:C,0)),"")</f>
        <v>11.01</v>
      </c>
      <c r="D477">
        <f>IF(A477&lt;&gt;"",INDEX(Sheet2!F:F,MATCH(A477,Sheet2!E:E,0)),"")</f>
        <v>2.3614895549500456</v>
      </c>
      <c r="E477">
        <f t="shared" si="14"/>
        <v>-0.27173913043477682</v>
      </c>
      <c r="F477">
        <f t="shared" si="15"/>
        <v>-0.27210901143606131</v>
      </c>
      <c r="G477">
        <f>IF(A477&lt;&gt;"",INDEX(Sheet2!H:H,MATCH(A477,Sheet2!G:G,0)),"")</f>
        <v>0.14000000000000001</v>
      </c>
    </row>
    <row r="478" spans="1:7" x14ac:dyDescent="0.2">
      <c r="A478" s="1">
        <f>IF(Sheet2!I479=1,Sheet2!A479,"")</f>
        <v>44050</v>
      </c>
      <c r="B478">
        <f>IF(A478&lt;&gt;"",Sheet2!B479,"")</f>
        <v>108.464</v>
      </c>
      <c r="C478">
        <f>IF(A478&lt;&gt;"",INDEX(Sheet2!D:D,MATCH(A478,Sheet2!C:C,0)),"")</f>
        <v>11.01</v>
      </c>
      <c r="D478">
        <f>IF(A478&lt;&gt;"",INDEX(Sheet2!F:F,MATCH(A478,Sheet2!E:E,0)),"")</f>
        <v>2.3614895549500456</v>
      </c>
      <c r="E478">
        <f t="shared" si="14"/>
        <v>0</v>
      </c>
      <c r="F478">
        <f t="shared" si="15"/>
        <v>0</v>
      </c>
      <c r="G478">
        <f>IF(A478&lt;&gt;"",INDEX(Sheet2!H:H,MATCH(A478,Sheet2!G:G,0)),"")</f>
        <v>0.14000000000000001</v>
      </c>
    </row>
    <row r="479" spans="1:7" x14ac:dyDescent="0.2">
      <c r="A479" s="1">
        <f>IF(Sheet2!I480=1,Sheet2!A480,"")</f>
        <v>44053</v>
      </c>
      <c r="B479">
        <f>IF(A479&lt;&gt;"",Sheet2!B480,"")</f>
        <v>108.8</v>
      </c>
      <c r="C479">
        <f>IF(A479&lt;&gt;"",INDEX(Sheet2!D:D,MATCH(A479,Sheet2!C:C,0)),"")</f>
        <v>11.16</v>
      </c>
      <c r="D479">
        <f>IF(A479&lt;&gt;"",INDEX(Sheet2!F:F,MATCH(A479,Sheet2!E:E,0)),"")</f>
        <v>2.3297491039426523</v>
      </c>
      <c r="E479">
        <f t="shared" si="14"/>
        <v>1.362397820163491</v>
      </c>
      <c r="F479">
        <f t="shared" si="15"/>
        <v>1.3532006218576373</v>
      </c>
      <c r="G479">
        <f>IF(A479&lt;&gt;"",INDEX(Sheet2!H:H,MATCH(A479,Sheet2!G:G,0)),"")</f>
        <v>0.13</v>
      </c>
    </row>
    <row r="480" spans="1:7" x14ac:dyDescent="0.2">
      <c r="A480" s="1">
        <f>IF(Sheet2!I481=1,Sheet2!A481,"")</f>
        <v>44054</v>
      </c>
      <c r="B480">
        <f>IF(A480&lt;&gt;"",Sheet2!B481,"")</f>
        <v>109.114</v>
      </c>
      <c r="C480">
        <f>IF(A480&lt;&gt;"",INDEX(Sheet2!D:D,MATCH(A480,Sheet2!C:C,0)),"")</f>
        <v>11.29</v>
      </c>
      <c r="D480">
        <f>IF(A480&lt;&gt;"",INDEX(Sheet2!F:F,MATCH(A480,Sheet2!E:E,0)),"")</f>
        <v>2.3029229406554474</v>
      </c>
      <c r="E480">
        <f t="shared" si="14"/>
        <v>1.1648745519713173</v>
      </c>
      <c r="F480">
        <f t="shared" si="15"/>
        <v>1.1581421208405687</v>
      </c>
      <c r="G480">
        <f>IF(A480&lt;&gt;"",INDEX(Sheet2!H:H,MATCH(A480,Sheet2!G:G,0)),"")</f>
        <v>0.15</v>
      </c>
    </row>
    <row r="481" spans="1:7" x14ac:dyDescent="0.2">
      <c r="A481" s="1">
        <f>IF(Sheet2!I482=1,Sheet2!A482,"")</f>
        <v>44055</v>
      </c>
      <c r="B481">
        <f>IF(A481&lt;&gt;"",Sheet2!B482,"")</f>
        <v>109.245</v>
      </c>
      <c r="C481">
        <f>IF(A481&lt;&gt;"",INDEX(Sheet2!D:D,MATCH(A481,Sheet2!C:C,0)),"")</f>
        <v>11.56</v>
      </c>
      <c r="D481">
        <f>IF(A481&lt;&gt;"",INDEX(Sheet2!F:F,MATCH(A481,Sheet2!E:E,0)),"")</f>
        <v>2.2491349480968861</v>
      </c>
      <c r="E481">
        <f t="shared" si="14"/>
        <v>2.3914968999114383</v>
      </c>
      <c r="F481">
        <f t="shared" si="15"/>
        <v>2.3633485082660775</v>
      </c>
      <c r="G481">
        <f>IF(A481&lt;&gt;"",INDEX(Sheet2!H:H,MATCH(A481,Sheet2!G:G,0)),"")</f>
        <v>0.13</v>
      </c>
    </row>
    <row r="482" spans="1:7" x14ac:dyDescent="0.2">
      <c r="A482" s="1">
        <f>IF(Sheet2!I483=1,Sheet2!A483,"")</f>
        <v>44056</v>
      </c>
      <c r="B482">
        <f>IF(A482&lt;&gt;"",Sheet2!B483,"")</f>
        <v>109.462</v>
      </c>
      <c r="C482">
        <f>IF(A482&lt;&gt;"",INDEX(Sheet2!D:D,MATCH(A482,Sheet2!C:C,0)),"")</f>
        <v>11.41</v>
      </c>
      <c r="D482">
        <f>IF(A482&lt;&gt;"",INDEX(Sheet2!F:F,MATCH(A482,Sheet2!E:E,0)),"")</f>
        <v>2.2787028921998247</v>
      </c>
      <c r="E482">
        <f t="shared" si="14"/>
        <v>-1.2975778546712833</v>
      </c>
      <c r="F482">
        <f t="shared" si="15"/>
        <v>-1.3060699370247173</v>
      </c>
      <c r="G482">
        <f>IF(A482&lt;&gt;"",INDEX(Sheet2!H:H,MATCH(A482,Sheet2!G:G,0)),"")</f>
        <v>0.14000000000000001</v>
      </c>
    </row>
    <row r="483" spans="1:7" x14ac:dyDescent="0.2">
      <c r="A483" s="1">
        <f>IF(Sheet2!I484=1,Sheet2!A484,"")</f>
        <v>44057</v>
      </c>
      <c r="B483">
        <f>IF(A483&lt;&gt;"",Sheet2!B484,"")</f>
        <v>109.2</v>
      </c>
      <c r="C483">
        <f>IF(A483&lt;&gt;"",INDEX(Sheet2!D:D,MATCH(A483,Sheet2!C:C,0)),"")</f>
        <v>11.38</v>
      </c>
      <c r="D483">
        <f>IF(A483&lt;&gt;"",INDEX(Sheet2!F:F,MATCH(A483,Sheet2!E:E,0)),"")</f>
        <v>2.2847100175746924</v>
      </c>
      <c r="E483">
        <f t="shared" si="14"/>
        <v>-0.2629272567922819</v>
      </c>
      <c r="F483">
        <f t="shared" si="15"/>
        <v>-0.26327351757993139</v>
      </c>
      <c r="G483">
        <f>IF(A483&lt;&gt;"",INDEX(Sheet2!H:H,MATCH(A483,Sheet2!G:G,0)),"")</f>
        <v>0.13</v>
      </c>
    </row>
    <row r="484" spans="1:7" x14ac:dyDescent="0.2">
      <c r="A484" s="1">
        <f>IF(Sheet2!I485=1,Sheet2!A485,"")</f>
        <v>44060</v>
      </c>
      <c r="B484">
        <f>IF(A484&lt;&gt;"",Sheet2!B485,"")</f>
        <v>109.101</v>
      </c>
      <c r="C484">
        <f>IF(A484&lt;&gt;"",INDEX(Sheet2!D:D,MATCH(A484,Sheet2!C:C,0)),"")</f>
        <v>11.28</v>
      </c>
      <c r="D484">
        <f>IF(A484&lt;&gt;"",INDEX(Sheet2!F:F,MATCH(A484,Sheet2!E:E,0)),"")</f>
        <v>2.3049645390070923</v>
      </c>
      <c r="E484">
        <f t="shared" si="14"/>
        <v>-0.8787346221441249</v>
      </c>
      <c r="F484">
        <f t="shared" si="15"/>
        <v>-0.88261826282721845</v>
      </c>
      <c r="G484">
        <f>IF(A484&lt;&gt;"",INDEX(Sheet2!H:H,MATCH(A484,Sheet2!G:G,0)),"")</f>
        <v>0.13</v>
      </c>
    </row>
    <row r="485" spans="1:7" x14ac:dyDescent="0.2">
      <c r="A485" s="1">
        <f>IF(Sheet2!I486=1,Sheet2!A486,"")</f>
        <v>44061</v>
      </c>
      <c r="B485">
        <f>IF(A485&lt;&gt;"",Sheet2!B486,"")</f>
        <v>109.099</v>
      </c>
      <c r="C485">
        <f>IF(A485&lt;&gt;"",INDEX(Sheet2!D:D,MATCH(A485,Sheet2!C:C,0)),"")</f>
        <v>11.11</v>
      </c>
      <c r="D485">
        <f>IF(A485&lt;&gt;"",INDEX(Sheet2!F:F,MATCH(A485,Sheet2!E:E,0)),"")</f>
        <v>2.3402340234023407</v>
      </c>
      <c r="E485">
        <f t="shared" si="14"/>
        <v>-1.5070921985815597</v>
      </c>
      <c r="F485">
        <f t="shared" si="15"/>
        <v>-1.5185642418374219</v>
      </c>
      <c r="G485">
        <f>IF(A485&lt;&gt;"",INDEX(Sheet2!H:H,MATCH(A485,Sheet2!G:G,0)),"")</f>
        <v>0.13</v>
      </c>
    </row>
    <row r="486" spans="1:7" x14ac:dyDescent="0.2">
      <c r="A486" s="1">
        <f>IF(Sheet2!I487=1,Sheet2!A487,"")</f>
        <v>44062</v>
      </c>
      <c r="B486">
        <f>IF(A486&lt;&gt;"",Sheet2!B487,"")</f>
        <v>109.366</v>
      </c>
      <c r="C486">
        <f>IF(A486&lt;&gt;"",INDEX(Sheet2!D:D,MATCH(A486,Sheet2!C:C,0)),"")</f>
        <v>11.15</v>
      </c>
      <c r="D486">
        <f>IF(A486&lt;&gt;"",INDEX(Sheet2!F:F,MATCH(A486,Sheet2!E:E,0)),"")</f>
        <v>2.3318385650224216</v>
      </c>
      <c r="E486">
        <f t="shared" si="14"/>
        <v>0.36003600360036836</v>
      </c>
      <c r="F486">
        <f t="shared" si="15"/>
        <v>0.35938942545892621</v>
      </c>
      <c r="G486">
        <f>IF(A486&lt;&gt;"",INDEX(Sheet2!H:H,MATCH(A486,Sheet2!G:G,0)),"")</f>
        <v>0.13</v>
      </c>
    </row>
    <row r="487" spans="1:7" x14ac:dyDescent="0.2">
      <c r="A487" s="1">
        <f>IF(Sheet2!I488=1,Sheet2!A488,"")</f>
        <v>44063</v>
      </c>
      <c r="B487">
        <f>IF(A487&lt;&gt;"",Sheet2!B488,"")</f>
        <v>109.405</v>
      </c>
      <c r="C487">
        <f>IF(A487&lt;&gt;"",INDEX(Sheet2!D:D,MATCH(A487,Sheet2!C:C,0)),"")</f>
        <v>11.04</v>
      </c>
      <c r="D487">
        <f>IF(A487&lt;&gt;"",INDEX(Sheet2!F:F,MATCH(A487,Sheet2!E:E,0)),"")</f>
        <v>2.3550724637681162</v>
      </c>
      <c r="E487">
        <f t="shared" si="14"/>
        <v>-0.98654708520180456</v>
      </c>
      <c r="F487">
        <f t="shared" si="15"/>
        <v>-0.99144570571786317</v>
      </c>
      <c r="G487">
        <f>IF(A487&lt;&gt;"",INDEX(Sheet2!H:H,MATCH(A487,Sheet2!G:G,0)),"")</f>
        <v>0.12</v>
      </c>
    </row>
    <row r="488" spans="1:7" x14ac:dyDescent="0.2">
      <c r="A488" s="1">
        <f>IF(Sheet2!I489=1,Sheet2!A489,"")</f>
        <v>44064</v>
      </c>
      <c r="B488">
        <f>IF(A488&lt;&gt;"",Sheet2!B489,"")</f>
        <v>109.61799999999999</v>
      </c>
      <c r="C488">
        <f>IF(A488&lt;&gt;"",INDEX(Sheet2!D:D,MATCH(A488,Sheet2!C:C,0)),"")</f>
        <v>10.96</v>
      </c>
      <c r="D488">
        <f>IF(A488&lt;&gt;"",INDEX(Sheet2!F:F,MATCH(A488,Sheet2!E:E,0)),"")</f>
        <v>2.3722627737226274</v>
      </c>
      <c r="E488">
        <f t="shared" si="14"/>
        <v>-0.72463768115940486</v>
      </c>
      <c r="F488">
        <f t="shared" si="15"/>
        <v>-0.72727593290795844</v>
      </c>
      <c r="G488">
        <f>IF(A488&lt;&gt;"",INDEX(Sheet2!H:H,MATCH(A488,Sheet2!G:G,0)),"")</f>
        <v>0.13</v>
      </c>
    </row>
    <row r="489" spans="1:7" x14ac:dyDescent="0.2">
      <c r="A489" s="1">
        <f>IF(Sheet2!I490=1,Sheet2!A490,"")</f>
        <v>44067</v>
      </c>
      <c r="B489">
        <f>IF(A489&lt;&gt;"",Sheet2!B490,"")</f>
        <v>109.95699999999999</v>
      </c>
      <c r="C489">
        <f>IF(A489&lt;&gt;"",INDEX(Sheet2!D:D,MATCH(A489,Sheet2!C:C,0)),"")</f>
        <v>11.15</v>
      </c>
      <c r="D489">
        <f>IF(A489&lt;&gt;"",INDEX(Sheet2!F:F,MATCH(A489,Sheet2!E:E,0)),"")</f>
        <v>2.3318385650224216</v>
      </c>
      <c r="E489">
        <f t="shared" si="14"/>
        <v>1.7335766423357619</v>
      </c>
      <c r="F489">
        <f t="shared" si="15"/>
        <v>1.7187216386258173</v>
      </c>
      <c r="G489">
        <f>IF(A489&lt;&gt;"",INDEX(Sheet2!H:H,MATCH(A489,Sheet2!G:G,0)),"")</f>
        <v>0.14000000000000001</v>
      </c>
    </row>
    <row r="490" spans="1:7" x14ac:dyDescent="0.2">
      <c r="A490" s="1">
        <f>IF(Sheet2!I491=1,Sheet2!A491,"")</f>
        <v>44068</v>
      </c>
      <c r="B490">
        <f>IF(A490&lt;&gt;"",Sheet2!B491,"")</f>
        <v>110.173</v>
      </c>
      <c r="C490">
        <f>IF(A490&lt;&gt;"",INDEX(Sheet2!D:D,MATCH(A490,Sheet2!C:C,0)),"")</f>
        <v>11.1</v>
      </c>
      <c r="D490">
        <f>IF(A490&lt;&gt;"",INDEX(Sheet2!F:F,MATCH(A490,Sheet2!E:E,0)),"")</f>
        <v>2.3423423423423424</v>
      </c>
      <c r="E490">
        <f t="shared" si="14"/>
        <v>-0.44843049327354895</v>
      </c>
      <c r="F490">
        <f t="shared" si="15"/>
        <v>-0.44943895878393264</v>
      </c>
      <c r="G490">
        <f>IF(A490&lt;&gt;"",INDEX(Sheet2!H:H,MATCH(A490,Sheet2!G:G,0)),"")</f>
        <v>0.13</v>
      </c>
    </row>
    <row r="491" spans="1:7" x14ac:dyDescent="0.2">
      <c r="A491" s="1">
        <f>IF(Sheet2!I492=1,Sheet2!A492,"")</f>
        <v>44069</v>
      </c>
      <c r="B491">
        <f>IF(A491&lt;&gt;"",Sheet2!B492,"")</f>
        <v>110.15900000000001</v>
      </c>
      <c r="C491">
        <f>IF(A491&lt;&gt;"",INDEX(Sheet2!D:D,MATCH(A491,Sheet2!C:C,0)),"")</f>
        <v>11.2</v>
      </c>
      <c r="D491">
        <f>IF(A491&lt;&gt;"",INDEX(Sheet2!F:F,MATCH(A491,Sheet2!E:E,0)),"")</f>
        <v>2.3214285714285716</v>
      </c>
      <c r="E491">
        <f t="shared" si="14"/>
        <v>0.90090090090089781</v>
      </c>
      <c r="F491">
        <f t="shared" si="15"/>
        <v>0.89686699827603156</v>
      </c>
      <c r="G491">
        <f>IF(A491&lt;&gt;"",INDEX(Sheet2!H:H,MATCH(A491,Sheet2!G:G,0)),"")</f>
        <v>0.12</v>
      </c>
    </row>
    <row r="492" spans="1:7" x14ac:dyDescent="0.2">
      <c r="A492" s="1">
        <f>IF(Sheet2!I493=1,Sheet2!A493,"")</f>
        <v>44070</v>
      </c>
      <c r="B492">
        <f>IF(A492&lt;&gt;"",Sheet2!B493,"")</f>
        <v>110.19199999999999</v>
      </c>
      <c r="C492">
        <f>IF(A492&lt;&gt;"",INDEX(Sheet2!D:D,MATCH(A492,Sheet2!C:C,0)),"")</f>
        <v>11.14</v>
      </c>
      <c r="D492">
        <f>IF(A492&lt;&gt;"",INDEX(Sheet2!F:F,MATCH(A492,Sheet2!E:E,0)),"")</f>
        <v>2.3339317773788149</v>
      </c>
      <c r="E492">
        <f t="shared" si="14"/>
        <v>-0.53571428571427437</v>
      </c>
      <c r="F492">
        <f t="shared" si="15"/>
        <v>-0.53715438019107642</v>
      </c>
      <c r="G492">
        <f>IF(A492&lt;&gt;"",INDEX(Sheet2!H:H,MATCH(A492,Sheet2!G:G,0)),"")</f>
        <v>0.13</v>
      </c>
    </row>
    <row r="493" spans="1:7" x14ac:dyDescent="0.2">
      <c r="A493" s="1">
        <f>IF(Sheet2!I494=1,Sheet2!A494,"")</f>
        <v>44071</v>
      </c>
      <c r="B493">
        <f>IF(A493&lt;&gt;"",Sheet2!B494,"")</f>
        <v>110.187</v>
      </c>
      <c r="C493">
        <f>IF(A493&lt;&gt;"",INDEX(Sheet2!D:D,MATCH(A493,Sheet2!C:C,0)),"")</f>
        <v>11.2</v>
      </c>
      <c r="D493">
        <f>IF(A493&lt;&gt;"",INDEX(Sheet2!F:F,MATCH(A493,Sheet2!E:E,0)),"")</f>
        <v>2.3214285714285716</v>
      </c>
      <c r="E493">
        <f t="shared" si="14"/>
        <v>0.53859964093356116</v>
      </c>
      <c r="F493">
        <f t="shared" si="15"/>
        <v>0.53715438019108486</v>
      </c>
      <c r="G493">
        <f>IF(A493&lt;&gt;"",INDEX(Sheet2!H:H,MATCH(A493,Sheet2!G:G,0)),"")</f>
        <v>0.12</v>
      </c>
    </row>
    <row r="494" spans="1:7" x14ac:dyDescent="0.2">
      <c r="A494" s="1">
        <f>IF(Sheet2!I495=1,Sheet2!A495,"")</f>
        <v>44074</v>
      </c>
      <c r="B494">
        <f>IF(A494&lt;&gt;"",Sheet2!B495,"")</f>
        <v>110.252</v>
      </c>
      <c r="C494">
        <f>IF(A494&lt;&gt;"",INDEX(Sheet2!D:D,MATCH(A494,Sheet2!C:C,0)),"")</f>
        <v>10.97</v>
      </c>
      <c r="D494">
        <f>IF(A494&lt;&gt;"",INDEX(Sheet2!F:F,MATCH(A494,Sheet2!E:E,0)),"")</f>
        <v>2.3701002734731085</v>
      </c>
      <c r="E494">
        <f t="shared" si="14"/>
        <v>-2.0535714285714168</v>
      </c>
      <c r="F494">
        <f t="shared" si="15"/>
        <v>-2.0749504013909905</v>
      </c>
      <c r="G494">
        <f>IF(A494&lt;&gt;"",INDEX(Sheet2!H:H,MATCH(A494,Sheet2!G:G,0)),"")</f>
        <v>0.12</v>
      </c>
    </row>
    <row r="495" spans="1:7" x14ac:dyDescent="0.2">
      <c r="A495" s="1">
        <f>IF(Sheet2!I496=1,Sheet2!A496,"")</f>
        <v>44075</v>
      </c>
      <c r="B495">
        <f>IF(A495&lt;&gt;"",Sheet2!B496,"")</f>
        <v>110.57299999999999</v>
      </c>
      <c r="C495">
        <f>IF(A495&lt;&gt;"",INDEX(Sheet2!D:D,MATCH(A495,Sheet2!C:C,0)),"")</f>
        <v>10.85</v>
      </c>
      <c r="D495">
        <f>IF(A495&lt;&gt;"",INDEX(Sheet2!F:F,MATCH(A495,Sheet2!E:E,0)),"")</f>
        <v>2.3963133640552998</v>
      </c>
      <c r="E495">
        <f t="shared" si="14"/>
        <v>-1.0938924339106746</v>
      </c>
      <c r="F495">
        <f t="shared" si="15"/>
        <v>-1.099919430067037</v>
      </c>
      <c r="G495">
        <f>IF(A495&lt;&gt;"",INDEX(Sheet2!H:H,MATCH(A495,Sheet2!G:G,0)),"")</f>
        <v>0.12</v>
      </c>
    </row>
    <row r="496" spans="1:7" x14ac:dyDescent="0.2">
      <c r="A496" s="1">
        <f>IF(Sheet2!I497=1,Sheet2!A497,"")</f>
        <v>44076</v>
      </c>
      <c r="B496">
        <f>IF(A496&lt;&gt;"",Sheet2!B497,"")</f>
        <v>111.164</v>
      </c>
      <c r="C496">
        <f>IF(A496&lt;&gt;"",INDEX(Sheet2!D:D,MATCH(A496,Sheet2!C:C,0)),"")</f>
        <v>10.98</v>
      </c>
      <c r="D496">
        <f>IF(A496&lt;&gt;"",INDEX(Sheet2!F:F,MATCH(A496,Sheet2!E:E,0)),"")</f>
        <v>2.3679417122040074</v>
      </c>
      <c r="E496">
        <f t="shared" si="14"/>
        <v>1.198156682027657</v>
      </c>
      <c r="F496">
        <f t="shared" si="15"/>
        <v>1.191035609491603</v>
      </c>
      <c r="G496">
        <f>IF(A496&lt;&gt;"",INDEX(Sheet2!H:H,MATCH(A496,Sheet2!G:G,0)),"")</f>
        <v>0.13</v>
      </c>
    </row>
    <row r="497" spans="1:7" x14ac:dyDescent="0.2">
      <c r="A497" s="1">
        <f>IF(Sheet2!I498=1,Sheet2!A498,"")</f>
        <v>44077</v>
      </c>
      <c r="B497">
        <f>IF(A497&lt;&gt;"",Sheet2!B498,"")</f>
        <v>111.241</v>
      </c>
      <c r="C497">
        <f>IF(A497&lt;&gt;"",INDEX(Sheet2!D:D,MATCH(A497,Sheet2!C:C,0)),"")</f>
        <v>10.96</v>
      </c>
      <c r="D497">
        <f>IF(A497&lt;&gt;"",INDEX(Sheet2!F:F,MATCH(A497,Sheet2!E:E,0)),"")</f>
        <v>2.3722627737226274</v>
      </c>
      <c r="E497">
        <f t="shared" si="14"/>
        <v>-0.18214936247722746</v>
      </c>
      <c r="F497">
        <f t="shared" si="15"/>
        <v>-0.18231545615150252</v>
      </c>
      <c r="G497">
        <f>IF(A497&lt;&gt;"",INDEX(Sheet2!H:H,MATCH(A497,Sheet2!G:G,0)),"")</f>
        <v>0.12</v>
      </c>
    </row>
    <row r="498" spans="1:7" x14ac:dyDescent="0.2">
      <c r="A498" s="1">
        <f>IF(Sheet2!I499=1,Sheet2!A499,"")</f>
        <v>44078</v>
      </c>
      <c r="B498">
        <f>IF(A498&lt;&gt;"",Sheet2!B499,"")</f>
        <v>110.986</v>
      </c>
      <c r="C498">
        <f>IF(A498&lt;&gt;"",INDEX(Sheet2!D:D,MATCH(A498,Sheet2!C:C,0)),"")</f>
        <v>10.92</v>
      </c>
      <c r="D498">
        <f>IF(A498&lt;&gt;"",INDEX(Sheet2!F:F,MATCH(A498,Sheet2!E:E,0)),"")</f>
        <v>2.3809523809523814</v>
      </c>
      <c r="E498">
        <f t="shared" si="14"/>
        <v>-0.36496350364964342</v>
      </c>
      <c r="F498">
        <f t="shared" si="15"/>
        <v>-0.36563112031105433</v>
      </c>
      <c r="G498">
        <f>IF(A498&lt;&gt;"",INDEX(Sheet2!H:H,MATCH(A498,Sheet2!G:G,0)),"")</f>
        <v>0.13</v>
      </c>
    </row>
    <row r="499" spans="1:7" x14ac:dyDescent="0.2">
      <c r="A499" s="1">
        <f>IF(Sheet2!I500=1,Sheet2!A500,"")</f>
        <v>44082</v>
      </c>
      <c r="B499">
        <f>IF(A499&lt;&gt;"",Sheet2!B500,"")</f>
        <v>110.60599999999999</v>
      </c>
      <c r="C499">
        <f>IF(A499&lt;&gt;"",INDEX(Sheet2!D:D,MATCH(A499,Sheet2!C:C,0)),"")</f>
        <v>10.45</v>
      </c>
      <c r="D499">
        <f>IF(A499&lt;&gt;"",INDEX(Sheet2!F:F,MATCH(A499,Sheet2!E:E,0)),"")</f>
        <v>2.4880382775119623</v>
      </c>
      <c r="E499">
        <f t="shared" si="14"/>
        <v>-4.3040293040293101</v>
      </c>
      <c r="F499">
        <f t="shared" si="15"/>
        <v>-4.3993991905939041</v>
      </c>
      <c r="G499">
        <f>IF(A499&lt;&gt;"",INDEX(Sheet2!H:H,MATCH(A499,Sheet2!G:G,0)),"")</f>
        <v>0.15</v>
      </c>
    </row>
    <row r="500" spans="1:7" x14ac:dyDescent="0.2">
      <c r="A500" s="1">
        <f>IF(Sheet2!I501=1,Sheet2!A501,"")</f>
        <v>44083</v>
      </c>
      <c r="B500">
        <f>IF(A500&lt;&gt;"",Sheet2!B501,"")</f>
        <v>110.46899999999999</v>
      </c>
      <c r="C500">
        <f>IF(A500&lt;&gt;"",INDEX(Sheet2!D:D,MATCH(A500,Sheet2!C:C,0)),"")</f>
        <v>10.76</v>
      </c>
      <c r="D500">
        <f>IF(A500&lt;&gt;"",INDEX(Sheet2!F:F,MATCH(A500,Sheet2!E:E,0)),"")</f>
        <v>2.4163568773234201</v>
      </c>
      <c r="E500">
        <f t="shared" si="14"/>
        <v>2.9665071770334976</v>
      </c>
      <c r="F500">
        <f t="shared" si="15"/>
        <v>2.9233576322818475</v>
      </c>
      <c r="G500">
        <f>IF(A500&lt;&gt;"",INDEX(Sheet2!H:H,MATCH(A500,Sheet2!G:G,0)),"")</f>
        <v>0.14000000000000001</v>
      </c>
    </row>
    <row r="501" spans="1:7" x14ac:dyDescent="0.2">
      <c r="A501" s="1">
        <f>IF(Sheet2!I502=1,Sheet2!A502,"")</f>
        <v>44084</v>
      </c>
      <c r="B501">
        <f>IF(A501&lt;&gt;"",Sheet2!B502,"")</f>
        <v>110.532</v>
      </c>
      <c r="C501">
        <f>IF(A501&lt;&gt;"",INDEX(Sheet2!D:D,MATCH(A501,Sheet2!C:C,0)),"")</f>
        <v>10.7</v>
      </c>
      <c r="D501">
        <f>IF(A501&lt;&gt;"",INDEX(Sheet2!F:F,MATCH(A501,Sheet2!E:E,0)),"")</f>
        <v>2.429906542056075</v>
      </c>
      <c r="E501">
        <f t="shared" si="14"/>
        <v>-0.55762081784387085</v>
      </c>
      <c r="F501">
        <f t="shared" si="15"/>
        <v>-0.55918132657779418</v>
      </c>
      <c r="G501">
        <f>IF(A501&lt;&gt;"",INDEX(Sheet2!H:H,MATCH(A501,Sheet2!G:G,0)),"")</f>
        <v>0.15</v>
      </c>
    </row>
    <row r="502" spans="1:7" x14ac:dyDescent="0.2">
      <c r="A502" s="1">
        <f>IF(Sheet2!I503=1,Sheet2!A503,"")</f>
        <v>44085</v>
      </c>
      <c r="B502">
        <f>IF(A502&lt;&gt;"",Sheet2!B503,"")</f>
        <v>110.345</v>
      </c>
      <c r="C502">
        <f>IF(A502&lt;&gt;"",INDEX(Sheet2!D:D,MATCH(A502,Sheet2!C:C,0)),"")</f>
        <v>10.76</v>
      </c>
      <c r="D502">
        <f>IF(A502&lt;&gt;"",INDEX(Sheet2!F:F,MATCH(A502,Sheet2!E:E,0)),"")</f>
        <v>2.4163568773234201</v>
      </c>
      <c r="E502">
        <f t="shared" si="14"/>
        <v>0.56074766355140659</v>
      </c>
      <c r="F502">
        <f t="shared" si="15"/>
        <v>0.5591813265777934</v>
      </c>
      <c r="G502">
        <f>IF(A502&lt;&gt;"",INDEX(Sheet2!H:H,MATCH(A502,Sheet2!G:G,0)),"")</f>
        <v>0.13</v>
      </c>
    </row>
    <row r="503" spans="1:7" x14ac:dyDescent="0.2">
      <c r="A503" s="1">
        <f>IF(Sheet2!I504=1,Sheet2!A504,"")</f>
        <v>44088</v>
      </c>
      <c r="B503">
        <f>IF(A503&lt;&gt;"",Sheet2!B504,"")</f>
        <v>110.244</v>
      </c>
      <c r="C503">
        <f>IF(A503&lt;&gt;"",INDEX(Sheet2!D:D,MATCH(A503,Sheet2!C:C,0)),"")</f>
        <v>11.19</v>
      </c>
      <c r="D503">
        <f>IF(A503&lt;&gt;"",INDEX(Sheet2!F:F,MATCH(A503,Sheet2!E:E,0)),"")</f>
        <v>2.3235031277926721</v>
      </c>
      <c r="E503">
        <f t="shared" si="14"/>
        <v>3.9962825278810383</v>
      </c>
      <c r="F503">
        <f t="shared" si="15"/>
        <v>3.9184967590195554</v>
      </c>
      <c r="G503">
        <f>IF(A503&lt;&gt;"",INDEX(Sheet2!H:H,MATCH(A503,Sheet2!G:G,0)),"")</f>
        <v>0.14000000000000001</v>
      </c>
    </row>
    <row r="504" spans="1:7" x14ac:dyDescent="0.2">
      <c r="A504" s="1">
        <f>IF(Sheet2!I505=1,Sheet2!A505,"")</f>
        <v>44089</v>
      </c>
      <c r="B504">
        <f>IF(A504&lt;&gt;"",Sheet2!B505,"")</f>
        <v>110.435</v>
      </c>
      <c r="C504">
        <f>IF(A504&lt;&gt;"",INDEX(Sheet2!D:D,MATCH(A504,Sheet2!C:C,0)),"")</f>
        <v>10.92</v>
      </c>
      <c r="D504">
        <f>IF(A504&lt;&gt;"",INDEX(Sheet2!F:F,MATCH(A504,Sheet2!E:E,0)),"")</f>
        <v>2.3809523809523814</v>
      </c>
      <c r="E504">
        <f t="shared" si="14"/>
        <v>-2.4128686327077711</v>
      </c>
      <c r="F504">
        <f t="shared" si="15"/>
        <v>-2.44245520070749</v>
      </c>
      <c r="G504">
        <f>IF(A504&lt;&gt;"",INDEX(Sheet2!H:H,MATCH(A504,Sheet2!G:G,0)),"")</f>
        <v>0.13</v>
      </c>
    </row>
    <row r="505" spans="1:7" x14ac:dyDescent="0.2">
      <c r="A505" s="1">
        <f>IF(Sheet2!I506=1,Sheet2!A506,"")</f>
        <v>44090</v>
      </c>
      <c r="B505">
        <f>IF(A505&lt;&gt;"",Sheet2!B506,"")</f>
        <v>110.548</v>
      </c>
      <c r="C505">
        <f>IF(A505&lt;&gt;"",INDEX(Sheet2!D:D,MATCH(A505,Sheet2!C:C,0)),"")</f>
        <v>11.04</v>
      </c>
      <c r="D505">
        <f>IF(A505&lt;&gt;"",INDEX(Sheet2!F:F,MATCH(A505,Sheet2!E:E,0)),"")</f>
        <v>2.3550724637681162</v>
      </c>
      <c r="E505">
        <f t="shared" si="14"/>
        <v>1.0989010989010917</v>
      </c>
      <c r="F505">
        <f t="shared" si="15"/>
        <v>1.092907053219023</v>
      </c>
      <c r="G505">
        <f>IF(A505&lt;&gt;"",INDEX(Sheet2!H:H,MATCH(A505,Sheet2!G:G,0)),"")</f>
        <v>0.12</v>
      </c>
    </row>
    <row r="506" spans="1:7" x14ac:dyDescent="0.2">
      <c r="A506" s="1">
        <f>IF(Sheet2!I507=1,Sheet2!A507,"")</f>
        <v>44091</v>
      </c>
      <c r="B506">
        <f>IF(A506&lt;&gt;"",Sheet2!B507,"")</f>
        <v>110.42400000000001</v>
      </c>
      <c r="C506">
        <f>IF(A506&lt;&gt;"",INDEX(Sheet2!D:D,MATCH(A506,Sheet2!C:C,0)),"")</f>
        <v>10.98</v>
      </c>
      <c r="D506">
        <f>IF(A506&lt;&gt;"",INDEX(Sheet2!F:F,MATCH(A506,Sheet2!E:E,0)),"")</f>
        <v>2.3679417122040074</v>
      </c>
      <c r="E506">
        <f t="shared" si="14"/>
        <v>-0.54347826086955364</v>
      </c>
      <c r="F506">
        <f t="shared" si="15"/>
        <v>-0.54496047675645909</v>
      </c>
      <c r="G506">
        <f>IF(A506&lt;&gt;"",INDEX(Sheet2!H:H,MATCH(A506,Sheet2!G:G,0)),"")</f>
        <v>0.12</v>
      </c>
    </row>
    <row r="507" spans="1:7" x14ac:dyDescent="0.2">
      <c r="A507" s="1">
        <f>IF(Sheet2!I508=1,Sheet2!A508,"")</f>
        <v>44092</v>
      </c>
      <c r="B507">
        <f>IF(A507&lt;&gt;"",Sheet2!B508,"")</f>
        <v>110.373</v>
      </c>
      <c r="C507">
        <f>IF(A507&lt;&gt;"",INDEX(Sheet2!D:D,MATCH(A507,Sheet2!C:C,0)),"")</f>
        <v>10.68</v>
      </c>
      <c r="D507">
        <f>IF(A507&lt;&gt;"",INDEX(Sheet2!F:F,MATCH(A507,Sheet2!E:E,0)),"")</f>
        <v>2.4344569288389515</v>
      </c>
      <c r="E507">
        <f t="shared" si="14"/>
        <v>-2.7322404371584765</v>
      </c>
      <c r="F507">
        <f t="shared" si="15"/>
        <v>-2.7702602549335822</v>
      </c>
      <c r="G507">
        <f>IF(A507&lt;&gt;"",INDEX(Sheet2!H:H,MATCH(A507,Sheet2!G:G,0)),"")</f>
        <v>0.13</v>
      </c>
    </row>
    <row r="508" spans="1:7" x14ac:dyDescent="0.2">
      <c r="A508" s="1">
        <f>IF(Sheet2!I509=1,Sheet2!A509,"")</f>
        <v>44095</v>
      </c>
      <c r="B508">
        <f>IF(A508&lt;&gt;"",Sheet2!B509,"")</f>
        <v>109.55800000000001</v>
      </c>
      <c r="C508">
        <f>IF(A508&lt;&gt;"",INDEX(Sheet2!D:D,MATCH(A508,Sheet2!C:C,0)),"")</f>
        <v>10.08</v>
      </c>
      <c r="D508">
        <f>IF(A508&lt;&gt;"",INDEX(Sheet2!F:F,MATCH(A508,Sheet2!E:E,0)),"")</f>
        <v>2.5793650793650795</v>
      </c>
      <c r="E508">
        <f t="shared" si="14"/>
        <v>-5.6179775280898845</v>
      </c>
      <c r="F508">
        <f t="shared" si="15"/>
        <v>-5.7819570888826135</v>
      </c>
      <c r="G508">
        <f>IF(A508&lt;&gt;"",INDEX(Sheet2!H:H,MATCH(A508,Sheet2!G:G,0)),"")</f>
        <v>0.12</v>
      </c>
    </row>
    <row r="509" spans="1:7" x14ac:dyDescent="0.2">
      <c r="A509" s="1">
        <f>IF(Sheet2!I510=1,Sheet2!A510,"")</f>
        <v>44096</v>
      </c>
      <c r="B509">
        <f>IF(A509&lt;&gt;"",Sheet2!B510,"")</f>
        <v>108.994</v>
      </c>
      <c r="C509">
        <f>IF(A509&lt;&gt;"",INDEX(Sheet2!D:D,MATCH(A509,Sheet2!C:C,0)),"")</f>
        <v>9.91</v>
      </c>
      <c r="D509">
        <f>IF(A509&lt;&gt;"",INDEX(Sheet2!F:F,MATCH(A509,Sheet2!E:E,0)),"")</f>
        <v>2.6236125126135215</v>
      </c>
      <c r="E509">
        <f t="shared" si="14"/>
        <v>-1.6865079365079356</v>
      </c>
      <c r="F509">
        <f t="shared" si="15"/>
        <v>-1.7008914301325875</v>
      </c>
      <c r="G509">
        <f>IF(A509&lt;&gt;"",INDEX(Sheet2!H:H,MATCH(A509,Sheet2!G:G,0)),"")</f>
        <v>0.12</v>
      </c>
    </row>
    <row r="510" spans="1:7" x14ac:dyDescent="0.2">
      <c r="A510" s="1">
        <f>IF(Sheet2!I511=1,Sheet2!A511,"")</f>
        <v>44097</v>
      </c>
      <c r="B510">
        <f>IF(A510&lt;&gt;"",Sheet2!B511,"")</f>
        <v>109.09099999999999</v>
      </c>
      <c r="C510">
        <f>IF(A510&lt;&gt;"",INDEX(Sheet2!D:D,MATCH(A510,Sheet2!C:C,0)),"")</f>
        <v>9.68</v>
      </c>
      <c r="D510">
        <f>IF(A510&lt;&gt;"",INDEX(Sheet2!F:F,MATCH(A510,Sheet2!E:E,0)),"")</f>
        <v>2.6859504132231407</v>
      </c>
      <c r="E510">
        <f t="shared" si="14"/>
        <v>-2.3208879919273504</v>
      </c>
      <c r="F510">
        <f t="shared" si="15"/>
        <v>-2.3482447053410964</v>
      </c>
      <c r="G510">
        <f>IF(A510&lt;&gt;"",INDEX(Sheet2!H:H,MATCH(A510,Sheet2!G:G,0)),"")</f>
        <v>0.13</v>
      </c>
    </row>
    <row r="511" spans="1:7" x14ac:dyDescent="0.2">
      <c r="A511" s="1">
        <f>IF(Sheet2!I512=1,Sheet2!A512,"")</f>
        <v>44098</v>
      </c>
      <c r="B511">
        <f>IF(A511&lt;&gt;"",Sheet2!B512,"")</f>
        <v>108.06</v>
      </c>
      <c r="C511">
        <f>IF(A511&lt;&gt;"",INDEX(Sheet2!D:D,MATCH(A511,Sheet2!C:C,0)),"")</f>
        <v>9.6199999999999992</v>
      </c>
      <c r="D511">
        <f>IF(A511&lt;&gt;"",INDEX(Sheet2!F:F,MATCH(A511,Sheet2!E:E,0)),"")</f>
        <v>2.7027027027027026</v>
      </c>
      <c r="E511">
        <f t="shared" si="14"/>
        <v>-0.6198347107438068</v>
      </c>
      <c r="F511">
        <f t="shared" si="15"/>
        <v>-0.62176366108705616</v>
      </c>
      <c r="G511">
        <f>IF(A511&lt;&gt;"",INDEX(Sheet2!H:H,MATCH(A511,Sheet2!G:G,0)),"")</f>
        <v>0.12</v>
      </c>
    </row>
    <row r="512" spans="1:7" x14ac:dyDescent="0.2">
      <c r="A512" s="1">
        <f>IF(Sheet2!I513=1,Sheet2!A513,"")</f>
        <v>44099</v>
      </c>
      <c r="B512">
        <f>IF(A512&lt;&gt;"",Sheet2!B513,"")</f>
        <v>107.503</v>
      </c>
      <c r="C512">
        <f>IF(A512&lt;&gt;"",INDEX(Sheet2!D:D,MATCH(A512,Sheet2!C:C,0)),"")</f>
        <v>9.48</v>
      </c>
      <c r="D512">
        <f>IF(A512&lt;&gt;"",INDEX(Sheet2!F:F,MATCH(A512,Sheet2!E:E,0)),"")</f>
        <v>2.7426160337552741</v>
      </c>
      <c r="E512">
        <f t="shared" si="14"/>
        <v>-1.4553014553014429</v>
      </c>
      <c r="F512">
        <f t="shared" si="15"/>
        <v>-1.4659948410684516</v>
      </c>
      <c r="G512">
        <f>IF(A512&lt;&gt;"",INDEX(Sheet2!H:H,MATCH(A512,Sheet2!G:G,0)),"")</f>
        <v>0.12</v>
      </c>
    </row>
    <row r="513" spans="1:7" x14ac:dyDescent="0.2">
      <c r="A513" s="1">
        <f>IF(Sheet2!I514=1,Sheet2!A514,"")</f>
        <v>44102</v>
      </c>
      <c r="B513">
        <f>IF(A513&lt;&gt;"",Sheet2!B514,"")</f>
        <v>108.22499999999999</v>
      </c>
      <c r="C513">
        <f>IF(A513&lt;&gt;"",INDEX(Sheet2!D:D,MATCH(A513,Sheet2!C:C,0)),"")</f>
        <v>9.9</v>
      </c>
      <c r="D513">
        <f>IF(A513&lt;&gt;"",INDEX(Sheet2!F:F,MATCH(A513,Sheet2!E:E,0)),"")</f>
        <v>2.6262626262626263</v>
      </c>
      <c r="E513">
        <f t="shared" si="14"/>
        <v>4.4303797468354427</v>
      </c>
      <c r="F513">
        <f t="shared" si="15"/>
        <v>4.335044087361382</v>
      </c>
      <c r="G513">
        <f>IF(A513&lt;&gt;"",INDEX(Sheet2!H:H,MATCH(A513,Sheet2!G:G,0)),"")</f>
        <v>0.12</v>
      </c>
    </row>
    <row r="514" spans="1:7" x14ac:dyDescent="0.2">
      <c r="A514" s="1">
        <f>IF(Sheet2!I515=1,Sheet2!A515,"")</f>
        <v>44103</v>
      </c>
      <c r="B514">
        <f>IF(A514&lt;&gt;"",Sheet2!B515,"")</f>
        <v>108.41200000000001</v>
      </c>
      <c r="C514">
        <f>IF(A514&lt;&gt;"",INDEX(Sheet2!D:D,MATCH(A514,Sheet2!C:C,0)),"")</f>
        <v>9.83</v>
      </c>
      <c r="D514">
        <f>IF(A514&lt;&gt;"",INDEX(Sheet2!F:F,MATCH(A514,Sheet2!E:E,0)),"")</f>
        <v>2.6449643947100712</v>
      </c>
      <c r="E514">
        <f t="shared" si="14"/>
        <v>-0.70707070707070985</v>
      </c>
      <c r="F514">
        <f t="shared" si="15"/>
        <v>-0.70958229814691043</v>
      </c>
      <c r="G514">
        <f>IF(A514&lt;&gt;"",INDEX(Sheet2!H:H,MATCH(A514,Sheet2!G:G,0)),"")</f>
        <v>0.12</v>
      </c>
    </row>
    <row r="515" spans="1:7" x14ac:dyDescent="0.2">
      <c r="A515" s="1">
        <f>IF(Sheet2!I516=1,Sheet2!A516,"")</f>
        <v>44104</v>
      </c>
      <c r="B515">
        <f>IF(A515&lt;&gt;"",Sheet2!B516,"")</f>
        <v>108.86</v>
      </c>
      <c r="C515">
        <f>IF(A515&lt;&gt;"",INDEX(Sheet2!D:D,MATCH(A515,Sheet2!C:C,0)),"")</f>
        <v>9.9700000000000006</v>
      </c>
      <c r="D515">
        <f>IF(A515&lt;&gt;"",INDEX(Sheet2!F:F,MATCH(A515,Sheet2!E:E,0)),"")</f>
        <v>2.6078234704112337</v>
      </c>
      <c r="E515">
        <f t="shared" ref="E515:E577" si="16">(C515-C514)/C514*100</f>
        <v>1.4242115971515825</v>
      </c>
      <c r="F515">
        <f t="shared" ref="F515:F578" si="17">LN(1+E515/100)*100</f>
        <v>1.4141649814671822</v>
      </c>
      <c r="G515">
        <f>IF(A515&lt;&gt;"",INDEX(Sheet2!H:H,MATCH(A515,Sheet2!G:G,0)),"")</f>
        <v>0.12</v>
      </c>
    </row>
    <row r="516" spans="1:7" x14ac:dyDescent="0.2">
      <c r="A516" s="1">
        <f>IF(Sheet2!I517=1,Sheet2!A517,"")</f>
        <v>44105</v>
      </c>
      <c r="B516">
        <f>IF(A516&lt;&gt;"",Sheet2!B517,"")</f>
        <v>109.16500000000001</v>
      </c>
      <c r="C516">
        <f>IF(A516&lt;&gt;"",INDEX(Sheet2!D:D,MATCH(A516,Sheet2!C:C,0)),"")</f>
        <v>9.91</v>
      </c>
      <c r="D516">
        <f>IF(A516&lt;&gt;"",INDEX(Sheet2!F:F,MATCH(A516,Sheet2!E:E,0)),"")</f>
        <v>2.6236125126135215</v>
      </c>
      <c r="E516">
        <f t="shared" si="16"/>
        <v>-0.60180541624875128</v>
      </c>
      <c r="F516">
        <f t="shared" si="17"/>
        <v>-0.60362356318503407</v>
      </c>
      <c r="G516">
        <f>IF(A516&lt;&gt;"",INDEX(Sheet2!H:H,MATCH(A516,Sheet2!G:G,0)),"")</f>
        <v>0.12</v>
      </c>
    </row>
    <row r="517" spans="1:7" x14ac:dyDescent="0.2">
      <c r="A517" s="1">
        <f>IF(Sheet2!I518=1,Sheet2!A518,"")</f>
        <v>44106</v>
      </c>
      <c r="B517">
        <f>IF(A517&lt;&gt;"",Sheet2!B518,"")</f>
        <v>108.923</v>
      </c>
      <c r="C517">
        <f>IF(A517&lt;&gt;"",INDEX(Sheet2!D:D,MATCH(A517,Sheet2!C:C,0)),"")</f>
        <v>10.07</v>
      </c>
      <c r="D517">
        <f>IF(A517&lt;&gt;"",INDEX(Sheet2!F:F,MATCH(A517,Sheet2!E:E,0)),"")</f>
        <v>2.5819265143992056</v>
      </c>
      <c r="E517">
        <f t="shared" si="16"/>
        <v>1.6145307769929378</v>
      </c>
      <c r="F517">
        <f t="shared" si="17"/>
        <v>1.6016358388574334</v>
      </c>
      <c r="G517">
        <f>IF(A517&lt;&gt;"",INDEX(Sheet2!H:H,MATCH(A517,Sheet2!G:G,0)),"")</f>
        <v>0.12</v>
      </c>
    </row>
    <row r="518" spans="1:7" x14ac:dyDescent="0.2">
      <c r="A518" s="1">
        <f>IF(Sheet2!I519=1,Sheet2!A519,"")</f>
        <v>44109</v>
      </c>
      <c r="B518">
        <f>IF(A518&lt;&gt;"",Sheet2!B519,"")</f>
        <v>109.06100000000001</v>
      </c>
      <c r="C518">
        <f>IF(A518&lt;&gt;"",INDEX(Sheet2!D:D,MATCH(A518,Sheet2!C:C,0)),"")</f>
        <v>10.32</v>
      </c>
      <c r="D518">
        <f>IF(A518&lt;&gt;"",INDEX(Sheet2!F:F,MATCH(A518,Sheet2!E:E,0)),"")</f>
        <v>2.5193798449612403</v>
      </c>
      <c r="E518">
        <f t="shared" si="16"/>
        <v>2.4826216484607744</v>
      </c>
      <c r="F518">
        <f t="shared" si="17"/>
        <v>2.4523053322945811</v>
      </c>
      <c r="G518">
        <f>IF(A518&lt;&gt;"",INDEX(Sheet2!H:H,MATCH(A518,Sheet2!G:G,0)),"")</f>
        <v>0.12</v>
      </c>
    </row>
    <row r="519" spans="1:7" x14ac:dyDescent="0.2">
      <c r="A519" s="1">
        <f>IF(Sheet2!I520=1,Sheet2!A520,"")</f>
        <v>44110</v>
      </c>
      <c r="B519">
        <f>IF(A519&lt;&gt;"",Sheet2!B520,"")</f>
        <v>109.113</v>
      </c>
      <c r="C519">
        <f>IF(A519&lt;&gt;"",INDEX(Sheet2!D:D,MATCH(A519,Sheet2!C:C,0)),"")</f>
        <v>10.3</v>
      </c>
      <c r="D519">
        <f>IF(A519&lt;&gt;"",INDEX(Sheet2!F:F,MATCH(A519,Sheet2!E:E,0)),"")</f>
        <v>2.5242718446601939</v>
      </c>
      <c r="E519">
        <f t="shared" si="16"/>
        <v>-0.19379844961239895</v>
      </c>
      <c r="F519">
        <f t="shared" si="17"/>
        <v>-0.19398648178265918</v>
      </c>
      <c r="G519">
        <f>IF(A519&lt;&gt;"",INDEX(Sheet2!H:H,MATCH(A519,Sheet2!G:G,0)),"")</f>
        <v>0.14000000000000001</v>
      </c>
    </row>
    <row r="520" spans="1:7" x14ac:dyDescent="0.2">
      <c r="A520" s="1">
        <f>IF(Sheet2!I521=1,Sheet2!A521,"")</f>
        <v>44111</v>
      </c>
      <c r="B520">
        <f>IF(A520&lt;&gt;"",Sheet2!B521,"")</f>
        <v>109.139</v>
      </c>
      <c r="C520">
        <f>IF(A520&lt;&gt;"",INDEX(Sheet2!D:D,MATCH(A520,Sheet2!C:C,0)),"")</f>
        <v>10.48</v>
      </c>
      <c r="D520">
        <f>IF(A520&lt;&gt;"",INDEX(Sheet2!F:F,MATCH(A520,Sheet2!E:E,0)),"")</f>
        <v>2.4809160305343512</v>
      </c>
      <c r="E520">
        <f t="shared" si="16"/>
        <v>1.7475728155339778</v>
      </c>
      <c r="F520">
        <f t="shared" si="17"/>
        <v>1.7324783657305922</v>
      </c>
      <c r="G520">
        <f>IF(A520&lt;&gt;"",INDEX(Sheet2!H:H,MATCH(A520,Sheet2!G:G,0)),"")</f>
        <v>0.13</v>
      </c>
    </row>
    <row r="521" spans="1:7" x14ac:dyDescent="0.2">
      <c r="A521" s="1">
        <f>IF(Sheet2!I522=1,Sheet2!A522,"")</f>
        <v>44112</v>
      </c>
      <c r="B521">
        <f>IF(A521&lt;&gt;"",Sheet2!B522,"")</f>
        <v>109.384</v>
      </c>
      <c r="C521">
        <f>IF(A521&lt;&gt;"",INDEX(Sheet2!D:D,MATCH(A521,Sheet2!C:C,0)),"")</f>
        <v>10.57</v>
      </c>
      <c r="D521">
        <f>IF(A521&lt;&gt;"",INDEX(Sheet2!F:F,MATCH(A521,Sheet2!E:E,0)),"")</f>
        <v>2.459791863765374</v>
      </c>
      <c r="E521">
        <f t="shared" si="16"/>
        <v>0.85877862595419718</v>
      </c>
      <c r="F521">
        <f t="shared" si="17"/>
        <v>0.85511209892502171</v>
      </c>
      <c r="G521">
        <f>IF(A521&lt;&gt;"",INDEX(Sheet2!H:H,MATCH(A521,Sheet2!G:G,0)),"")</f>
        <v>0.13</v>
      </c>
    </row>
    <row r="522" spans="1:7" x14ac:dyDescent="0.2">
      <c r="A522" s="1">
        <f>IF(Sheet2!I523=1,Sheet2!A523,"")</f>
        <v>44113</v>
      </c>
      <c r="B522">
        <f>IF(A522&lt;&gt;"",Sheet2!B523,"")</f>
        <v>109.462</v>
      </c>
      <c r="C522">
        <f>IF(A522&lt;&gt;"",INDEX(Sheet2!D:D,MATCH(A522,Sheet2!C:C,0)),"")</f>
        <v>10.47</v>
      </c>
      <c r="D522">
        <f>IF(A522&lt;&gt;"",INDEX(Sheet2!F:F,MATCH(A522,Sheet2!E:E,0)),"")</f>
        <v>2.483285577841452</v>
      </c>
      <c r="E522">
        <f t="shared" si="16"/>
        <v>-0.9460737937559095</v>
      </c>
      <c r="F522">
        <f t="shared" si="17"/>
        <v>-0.95057749997007313</v>
      </c>
      <c r="G522">
        <f>IF(A522&lt;&gt;"",INDEX(Sheet2!H:H,MATCH(A522,Sheet2!G:G,0)),"")</f>
        <v>0.15</v>
      </c>
    </row>
    <row r="523" spans="1:7" x14ac:dyDescent="0.2">
      <c r="A523" s="1">
        <f>IF(Sheet2!I524=1,Sheet2!A524,"")</f>
        <v>44117</v>
      </c>
      <c r="B523">
        <f>IF(A523&lt;&gt;"",Sheet2!B524,"")</f>
        <v>109.52800000000001</v>
      </c>
      <c r="C523">
        <f>IF(A523&lt;&gt;"",INDEX(Sheet2!D:D,MATCH(A523,Sheet2!C:C,0)),"")</f>
        <v>10.45</v>
      </c>
      <c r="D523">
        <f>IF(A523&lt;&gt;"",INDEX(Sheet2!F:F,MATCH(A523,Sheet2!E:E,0)),"")</f>
        <v>2.4880382775119623</v>
      </c>
      <c r="E523">
        <f t="shared" si="16"/>
        <v>-0.1910219675262784</v>
      </c>
      <c r="F523">
        <f t="shared" si="17"/>
        <v>-0.19120464716256574</v>
      </c>
      <c r="G523">
        <f>IF(A523&lt;&gt;"",INDEX(Sheet2!H:H,MATCH(A523,Sheet2!G:G,0)),"")</f>
        <v>0.13</v>
      </c>
    </row>
    <row r="524" spans="1:7" x14ac:dyDescent="0.2">
      <c r="A524" s="1">
        <f>IF(Sheet2!I525=1,Sheet2!A525,"")</f>
        <v>44118</v>
      </c>
      <c r="B524">
        <f>IF(A524&lt;&gt;"",Sheet2!B525,"")</f>
        <v>109.331</v>
      </c>
      <c r="C524">
        <f>IF(A524&lt;&gt;"",INDEX(Sheet2!D:D,MATCH(A524,Sheet2!C:C,0)),"")</f>
        <v>10.35</v>
      </c>
      <c r="D524">
        <f>IF(A524&lt;&gt;"",INDEX(Sheet2!F:F,MATCH(A524,Sheet2!E:E,0)),"")</f>
        <v>2.5120772946859904</v>
      </c>
      <c r="E524">
        <f t="shared" si="16"/>
        <v>-0.95693779904305887</v>
      </c>
      <c r="F524">
        <f t="shared" si="17"/>
        <v>-0.96154586994418689</v>
      </c>
      <c r="G524">
        <f>IF(A524&lt;&gt;"",INDEX(Sheet2!H:H,MATCH(A524,Sheet2!G:G,0)),"")</f>
        <v>0.13</v>
      </c>
    </row>
    <row r="525" spans="1:7" x14ac:dyDescent="0.2">
      <c r="A525" s="1">
        <f>IF(Sheet2!I526=1,Sheet2!A526,"")</f>
        <v>44119</v>
      </c>
      <c r="B525">
        <f>IF(A525&lt;&gt;"",Sheet2!B526,"")</f>
        <v>108.637</v>
      </c>
      <c r="C525">
        <f>IF(A525&lt;&gt;"",INDEX(Sheet2!D:D,MATCH(A525,Sheet2!C:C,0)),"")</f>
        <v>10.23</v>
      </c>
      <c r="D525">
        <f>IF(A525&lt;&gt;"",INDEX(Sheet2!F:F,MATCH(A525,Sheet2!E:E,0)),"")</f>
        <v>2.541544477028348</v>
      </c>
      <c r="E525">
        <f t="shared" si="16"/>
        <v>-1.159420289855065</v>
      </c>
      <c r="F525">
        <f t="shared" si="17"/>
        <v>-1.1661939747842862</v>
      </c>
      <c r="G525">
        <f>IF(A525&lt;&gt;"",INDEX(Sheet2!H:H,MATCH(A525,Sheet2!G:G,0)),"")</f>
        <v>0.12</v>
      </c>
    </row>
    <row r="526" spans="1:7" x14ac:dyDescent="0.2">
      <c r="A526" s="1">
        <f>IF(Sheet2!I527=1,Sheet2!A527,"")</f>
        <v>44120</v>
      </c>
      <c r="B526">
        <f>IF(A526&lt;&gt;"",Sheet2!B527,"")</f>
        <v>108.858</v>
      </c>
      <c r="C526">
        <f>IF(A526&lt;&gt;"",INDEX(Sheet2!D:D,MATCH(A526,Sheet2!C:C,0)),"")</f>
        <v>10.220000000000001</v>
      </c>
      <c r="D526">
        <f>IF(A526&lt;&gt;"",INDEX(Sheet2!F:F,MATCH(A526,Sheet2!E:E,0)),"")</f>
        <v>2.5440313111545985</v>
      </c>
      <c r="E526">
        <f t="shared" si="16"/>
        <v>-9.7751710654934376E-2</v>
      </c>
      <c r="F526">
        <f t="shared" si="17"/>
        <v>-9.7799518797673693E-2</v>
      </c>
      <c r="G526">
        <f>IF(A526&lt;&gt;"",INDEX(Sheet2!H:H,MATCH(A526,Sheet2!G:G,0)),"")</f>
        <v>0.12</v>
      </c>
    </row>
    <row r="527" spans="1:7" x14ac:dyDescent="0.2">
      <c r="A527" s="1">
        <f>IF(Sheet2!I528=1,Sheet2!A528,"")</f>
        <v>44123</v>
      </c>
      <c r="B527">
        <f>IF(A527&lt;&gt;"",Sheet2!B528,"")</f>
        <v>108.995</v>
      </c>
      <c r="C527">
        <f>IF(A527&lt;&gt;"",INDEX(Sheet2!D:D,MATCH(A527,Sheet2!C:C,0)),"")</f>
        <v>10.62</v>
      </c>
      <c r="D527">
        <f>IF(A527&lt;&gt;"",INDEX(Sheet2!F:F,MATCH(A527,Sheet2!E:E,0)),"")</f>
        <v>2.4482109227871942</v>
      </c>
      <c r="E527">
        <f t="shared" si="16"/>
        <v>3.913894324853215</v>
      </c>
      <c r="F527">
        <f t="shared" si="17"/>
        <v>3.8392431038234185</v>
      </c>
      <c r="G527">
        <f>IF(A527&lt;&gt;"",INDEX(Sheet2!H:H,MATCH(A527,Sheet2!G:G,0)),"")</f>
        <v>0.13</v>
      </c>
    </row>
    <row r="528" spans="1:7" x14ac:dyDescent="0.2">
      <c r="A528" s="1">
        <f>IF(Sheet2!I529=1,Sheet2!A529,"")</f>
        <v>44124</v>
      </c>
      <c r="B528">
        <f>IF(A528&lt;&gt;"",Sheet2!B529,"")</f>
        <v>108.872</v>
      </c>
      <c r="C528">
        <f>IF(A528&lt;&gt;"",INDEX(Sheet2!D:D,MATCH(A528,Sheet2!C:C,0)),"")</f>
        <v>10.81</v>
      </c>
      <c r="D528">
        <f>IF(A528&lt;&gt;"",INDEX(Sheet2!F:F,MATCH(A528,Sheet2!E:E,0)),"")</f>
        <v>2.4051803885291396</v>
      </c>
      <c r="E528">
        <f t="shared" si="16"/>
        <v>1.7890772128060384</v>
      </c>
      <c r="F528">
        <f t="shared" si="17"/>
        <v>1.773261583732421</v>
      </c>
      <c r="G528">
        <f>IF(A528&lt;&gt;"",INDEX(Sheet2!H:H,MATCH(A528,Sheet2!G:G,0)),"")</f>
        <v>0.13</v>
      </c>
    </row>
    <row r="529" spans="1:7" x14ac:dyDescent="0.2">
      <c r="A529" s="1">
        <f>IF(Sheet2!I530=1,Sheet2!A530,"")</f>
        <v>44125</v>
      </c>
      <c r="B529">
        <f>IF(A529&lt;&gt;"",Sheet2!B530,"")</f>
        <v>109.255</v>
      </c>
      <c r="C529">
        <f>IF(A529&lt;&gt;"",INDEX(Sheet2!D:D,MATCH(A529,Sheet2!C:C,0)),"")</f>
        <v>10.63</v>
      </c>
      <c r="D529">
        <f>IF(A529&lt;&gt;"",INDEX(Sheet2!F:F,MATCH(A529,Sheet2!E:E,0)),"")</f>
        <v>2.4459078080903103</v>
      </c>
      <c r="E529">
        <f t="shared" si="16"/>
        <v>-1.6651248843663247</v>
      </c>
      <c r="F529">
        <f t="shared" si="17"/>
        <v>-1.6791439297260278</v>
      </c>
      <c r="G529">
        <f>IF(A529&lt;&gt;"",INDEX(Sheet2!H:H,MATCH(A529,Sheet2!G:G,0)),"")</f>
        <v>0.13</v>
      </c>
    </row>
    <row r="530" spans="1:7" x14ac:dyDescent="0.2">
      <c r="A530" s="1">
        <f>IF(Sheet2!I531=1,Sheet2!A531,"")</f>
        <v>44126</v>
      </c>
      <c r="B530">
        <f>IF(A530&lt;&gt;"",Sheet2!B531,"")</f>
        <v>109.28100000000001</v>
      </c>
      <c r="C530">
        <f>IF(A530&lt;&gt;"",INDEX(Sheet2!D:D,MATCH(A530,Sheet2!C:C,0)),"")</f>
        <v>10.66</v>
      </c>
      <c r="D530">
        <f>IF(A530&lt;&gt;"",INDEX(Sheet2!F:F,MATCH(A530,Sheet2!E:E,0)),"")</f>
        <v>2.4390243902439024</v>
      </c>
      <c r="E530">
        <f t="shared" si="16"/>
        <v>0.28222013170272209</v>
      </c>
      <c r="F530">
        <f t="shared" si="17"/>
        <v>0.28182263838417909</v>
      </c>
      <c r="G530">
        <f>IF(A530&lt;&gt;"",INDEX(Sheet2!H:H,MATCH(A530,Sheet2!G:G,0)),"")</f>
        <v>0.13</v>
      </c>
    </row>
    <row r="531" spans="1:7" x14ac:dyDescent="0.2">
      <c r="A531" s="1">
        <f>IF(Sheet2!I532=1,Sheet2!A532,"")</f>
        <v>44127</v>
      </c>
      <c r="B531">
        <f>IF(A531&lt;&gt;"",Sheet2!B532,"")</f>
        <v>109.491</v>
      </c>
      <c r="C531">
        <f>IF(A531&lt;&gt;"",INDEX(Sheet2!D:D,MATCH(A531,Sheet2!C:C,0)),"")</f>
        <v>10.87</v>
      </c>
      <c r="D531">
        <f>IF(A531&lt;&gt;"",INDEX(Sheet2!F:F,MATCH(A531,Sheet2!E:E,0)),"")</f>
        <v>2.3919043238270472</v>
      </c>
      <c r="E531">
        <f t="shared" si="16"/>
        <v>1.9699812382739126</v>
      </c>
      <c r="F531">
        <f t="shared" si="17"/>
        <v>1.9508282395419594</v>
      </c>
      <c r="G531">
        <f>IF(A531&lt;&gt;"",INDEX(Sheet2!H:H,MATCH(A531,Sheet2!G:G,0)),"")</f>
        <v>0.12</v>
      </c>
    </row>
    <row r="532" spans="1:7" x14ac:dyDescent="0.2">
      <c r="A532" s="1">
        <f>IF(Sheet2!I533=1,Sheet2!A533,"")</f>
        <v>44130</v>
      </c>
      <c r="B532">
        <f>IF(A532&lt;&gt;"",Sheet2!B533,"")</f>
        <v>109.29300000000001</v>
      </c>
      <c r="C532">
        <f>IF(A532&lt;&gt;"",INDEX(Sheet2!D:D,MATCH(A532,Sheet2!C:C,0)),"")</f>
        <v>10.69</v>
      </c>
      <c r="D532">
        <f>IF(A532&lt;&gt;"",INDEX(Sheet2!F:F,MATCH(A532,Sheet2!E:E,0)),"")</f>
        <v>2.4321796071094486</v>
      </c>
      <c r="E532">
        <f t="shared" si="16"/>
        <v>-1.6559337626494914</v>
      </c>
      <c r="F532">
        <f t="shared" si="17"/>
        <v>-1.669797609616414</v>
      </c>
      <c r="G532">
        <f>IF(A532&lt;&gt;"",INDEX(Sheet2!H:H,MATCH(A532,Sheet2!G:G,0)),"")</f>
        <v>0.12</v>
      </c>
    </row>
    <row r="533" spans="1:7" x14ac:dyDescent="0.2">
      <c r="A533" s="1">
        <f>IF(Sheet2!I534=1,Sheet2!A534,"")</f>
        <v>44131</v>
      </c>
      <c r="B533">
        <f>IF(A533&lt;&gt;"",Sheet2!B534,"")</f>
        <v>109.277</v>
      </c>
      <c r="C533">
        <f>IF(A533&lt;&gt;"",INDEX(Sheet2!D:D,MATCH(A533,Sheet2!C:C,0)),"")</f>
        <v>10.34</v>
      </c>
      <c r="D533">
        <f>IF(A533&lt;&gt;"",INDEX(Sheet2!F:F,MATCH(A533,Sheet2!E:E,0)),"")</f>
        <v>2.5145067698259189</v>
      </c>
      <c r="E533">
        <f t="shared" si="16"/>
        <v>-3.2740879326473307</v>
      </c>
      <c r="F533">
        <f t="shared" si="17"/>
        <v>-3.3288855956670735</v>
      </c>
      <c r="G533">
        <f>IF(A533&lt;&gt;"",INDEX(Sheet2!H:H,MATCH(A533,Sheet2!G:G,0)),"")</f>
        <v>0.12</v>
      </c>
    </row>
    <row r="534" spans="1:7" x14ac:dyDescent="0.2">
      <c r="A534" s="1">
        <f>IF(Sheet2!I535=1,Sheet2!A535,"")</f>
        <v>44132</v>
      </c>
      <c r="B534">
        <f>IF(A534&lt;&gt;"",Sheet2!B535,"")</f>
        <v>108.46899999999999</v>
      </c>
      <c r="C534">
        <f>IF(A534&lt;&gt;"",INDEX(Sheet2!D:D,MATCH(A534,Sheet2!C:C,0)),"")</f>
        <v>9.92</v>
      </c>
      <c r="D534">
        <f>IF(A534&lt;&gt;"",INDEX(Sheet2!F:F,MATCH(A534,Sheet2!E:E,0)),"")</f>
        <v>2.620967741935484</v>
      </c>
      <c r="E534">
        <f t="shared" si="16"/>
        <v>-4.0618955512572521</v>
      </c>
      <c r="F534">
        <f t="shared" si="17"/>
        <v>-4.1466947783501666</v>
      </c>
      <c r="G534">
        <f>IF(A534&lt;&gt;"",INDEX(Sheet2!H:H,MATCH(A534,Sheet2!G:G,0)),"")</f>
        <v>0.12</v>
      </c>
    </row>
    <row r="535" spans="1:7" x14ac:dyDescent="0.2">
      <c r="A535" s="1">
        <f>IF(Sheet2!I536=1,Sheet2!A536,"")</f>
        <v>44133</v>
      </c>
      <c r="B535">
        <f>IF(A535&lt;&gt;"",Sheet2!B536,"")</f>
        <v>108.271</v>
      </c>
      <c r="C535">
        <f>IF(A535&lt;&gt;"",INDEX(Sheet2!D:D,MATCH(A535,Sheet2!C:C,0)),"")</f>
        <v>9.3800000000000008</v>
      </c>
      <c r="D535">
        <f>IF(A535&lt;&gt;"",INDEX(Sheet2!F:F,MATCH(A535,Sheet2!E:E,0)),"")</f>
        <v>2.7718550106609805</v>
      </c>
      <c r="E535">
        <f t="shared" si="16"/>
        <v>-5.443548387096766</v>
      </c>
      <c r="F535">
        <f t="shared" si="17"/>
        <v>-5.5973158278648008</v>
      </c>
      <c r="G535">
        <f>IF(A535&lt;&gt;"",INDEX(Sheet2!H:H,MATCH(A535,Sheet2!G:G,0)),"")</f>
        <v>0.12</v>
      </c>
    </row>
    <row r="536" spans="1:7" x14ac:dyDescent="0.2">
      <c r="A536" s="1">
        <f>IF(Sheet2!I537=1,Sheet2!A537,"")</f>
        <v>44134</v>
      </c>
      <c r="B536">
        <f>IF(A536&lt;&gt;"",Sheet2!B537,"")</f>
        <v>108.28400000000001</v>
      </c>
      <c r="C536">
        <f>IF(A536&lt;&gt;"",INDEX(Sheet2!D:D,MATCH(A536,Sheet2!C:C,0)),"")</f>
        <v>9.41</v>
      </c>
      <c r="D536">
        <f>IF(A536&lt;&gt;"",INDEX(Sheet2!F:F,MATCH(A536,Sheet2!E:E,0)),"")</f>
        <v>2.763018065887354</v>
      </c>
      <c r="E536">
        <f t="shared" si="16"/>
        <v>0.31982942430702938</v>
      </c>
      <c r="F536">
        <f t="shared" si="17"/>
        <v>0.31931905791549853</v>
      </c>
      <c r="G536">
        <f>IF(A536&lt;&gt;"",INDEX(Sheet2!H:H,MATCH(A536,Sheet2!G:G,0)),"")</f>
        <v>0.13</v>
      </c>
    </row>
    <row r="537" spans="1:7" x14ac:dyDescent="0.2">
      <c r="A537" s="1">
        <f>IF(Sheet2!I538=1,Sheet2!A538,"")</f>
        <v>44137</v>
      </c>
      <c r="B537">
        <f>IF(A537&lt;&gt;"",Sheet2!B538,"")</f>
        <v>108.313</v>
      </c>
      <c r="C537">
        <f>IF(A537&lt;&gt;"",INDEX(Sheet2!D:D,MATCH(A537,Sheet2!C:C,0)),"")</f>
        <v>9.6300000000000008</v>
      </c>
      <c r="D537">
        <f>IF(A537&lt;&gt;"",INDEX(Sheet2!F:F,MATCH(A537,Sheet2!E:E,0)),"")</f>
        <v>2.6998961578400831</v>
      </c>
      <c r="E537">
        <f t="shared" si="16"/>
        <v>2.3379383634431523</v>
      </c>
      <c r="F537">
        <f t="shared" si="17"/>
        <v>2.3110272212746059</v>
      </c>
      <c r="G537">
        <f>IF(A537&lt;&gt;"",INDEX(Sheet2!H:H,MATCH(A537,Sheet2!G:G,0)),"")</f>
        <v>0.13</v>
      </c>
    </row>
    <row r="538" spans="1:7" x14ac:dyDescent="0.2">
      <c r="A538" s="1">
        <f>IF(Sheet2!I539=1,Sheet2!A539,"")</f>
        <v>44138</v>
      </c>
      <c r="B538">
        <f>IF(A538&lt;&gt;"",Sheet2!B539,"")</f>
        <v>108.995</v>
      </c>
      <c r="C538">
        <f>IF(A538&lt;&gt;"",INDEX(Sheet2!D:D,MATCH(A538,Sheet2!C:C,0)),"")</f>
        <v>10.19</v>
      </c>
      <c r="D538">
        <f>IF(A538&lt;&gt;"",INDEX(Sheet2!F:F,MATCH(A538,Sheet2!E:E,0)),"")</f>
        <v>2.5515210991167816</v>
      </c>
      <c r="E538">
        <f t="shared" si="16"/>
        <v>5.8151609553478574</v>
      </c>
      <c r="F538">
        <f t="shared" si="17"/>
        <v>5.6523621424599195</v>
      </c>
      <c r="G538">
        <f>IF(A538&lt;&gt;"",INDEX(Sheet2!H:H,MATCH(A538,Sheet2!G:G,0)),"")</f>
        <v>0.14000000000000001</v>
      </c>
    </row>
    <row r="539" spans="1:7" x14ac:dyDescent="0.2">
      <c r="A539" s="1">
        <f>IF(Sheet2!I540=1,Sheet2!A540,"")</f>
        <v>44139</v>
      </c>
      <c r="B539">
        <f>IF(A539&lt;&gt;"",Sheet2!B540,"")</f>
        <v>109.384</v>
      </c>
      <c r="C539">
        <f>IF(A539&lt;&gt;"",INDEX(Sheet2!D:D,MATCH(A539,Sheet2!C:C,0)),"")</f>
        <v>10.119999999999999</v>
      </c>
      <c r="D539">
        <f>IF(A539&lt;&gt;"",INDEX(Sheet2!F:F,MATCH(A539,Sheet2!E:E,0)),"")</f>
        <v>2.5691699604743086</v>
      </c>
      <c r="E539">
        <f t="shared" si="16"/>
        <v>-0.68694798822375158</v>
      </c>
      <c r="F539">
        <f t="shared" si="17"/>
        <v>-0.68931833753139893</v>
      </c>
      <c r="G539">
        <f>IF(A539&lt;&gt;"",INDEX(Sheet2!H:H,MATCH(A539,Sheet2!G:G,0)),"")</f>
        <v>0.12</v>
      </c>
    </row>
    <row r="540" spans="1:7" x14ac:dyDescent="0.2">
      <c r="A540" s="1">
        <f>IF(Sheet2!I541=1,Sheet2!A541,"")</f>
        <v>44140</v>
      </c>
      <c r="B540">
        <f>IF(A540&lt;&gt;"",Sheet2!B541,"")</f>
        <v>110.414</v>
      </c>
      <c r="C540">
        <f>IF(A540&lt;&gt;"",INDEX(Sheet2!D:D,MATCH(A540,Sheet2!C:C,0)),"")</f>
        <v>10.5</v>
      </c>
      <c r="D540">
        <f>IF(A540&lt;&gt;"",INDEX(Sheet2!F:F,MATCH(A540,Sheet2!E:E,0)),"")</f>
        <v>2.4761904761904763</v>
      </c>
      <c r="E540">
        <f t="shared" si="16"/>
        <v>3.7549407114624587</v>
      </c>
      <c r="F540">
        <f t="shared" si="17"/>
        <v>3.6861593304158204</v>
      </c>
      <c r="G540">
        <f>IF(A540&lt;&gt;"",INDEX(Sheet2!H:H,MATCH(A540,Sheet2!G:G,0)),"")</f>
        <v>0.12</v>
      </c>
    </row>
    <row r="541" spans="1:7" x14ac:dyDescent="0.2">
      <c r="A541" s="1">
        <f>IF(Sheet2!I542=1,Sheet2!A542,"")</f>
        <v>44141</v>
      </c>
      <c r="B541">
        <f>IF(A541&lt;&gt;"",Sheet2!B542,"")</f>
        <v>110.729</v>
      </c>
      <c r="C541">
        <f>IF(A541&lt;&gt;"",INDEX(Sheet2!D:D,MATCH(A541,Sheet2!C:C,0)),"")</f>
        <v>10.57</v>
      </c>
      <c r="D541">
        <f>IF(A541&lt;&gt;"",INDEX(Sheet2!F:F,MATCH(A541,Sheet2!E:E,0)),"")</f>
        <v>2.459791863765374</v>
      </c>
      <c r="E541">
        <f t="shared" si="16"/>
        <v>0.66666666666666941</v>
      </c>
      <c r="F541">
        <f t="shared" si="17"/>
        <v>0.66445427186685113</v>
      </c>
      <c r="G541">
        <f>IF(A541&lt;&gt;"",INDEX(Sheet2!H:H,MATCH(A541,Sheet2!G:G,0)),"")</f>
        <v>0.12</v>
      </c>
    </row>
    <row r="542" spans="1:7" x14ac:dyDescent="0.2">
      <c r="A542" s="1">
        <f>IF(Sheet2!I543=1,Sheet2!A543,"")</f>
        <v>44144</v>
      </c>
      <c r="B542">
        <f>IF(A542&lt;&gt;"",Sheet2!B543,"")</f>
        <v>111.709</v>
      </c>
      <c r="C542">
        <f>IF(A542&lt;&gt;"",INDEX(Sheet2!D:D,MATCH(A542,Sheet2!C:C,0)),"")</f>
        <v>11.27</v>
      </c>
      <c r="D542">
        <f>IF(A542&lt;&gt;"",INDEX(Sheet2!F:F,MATCH(A542,Sheet2!E:E,0)),"")</f>
        <v>2.3070097604259097</v>
      </c>
      <c r="E542">
        <f t="shared" si="16"/>
        <v>6.6225165562913846</v>
      </c>
      <c r="F542">
        <f t="shared" si="17"/>
        <v>6.4124528169538566</v>
      </c>
      <c r="G542">
        <f>IF(A542&lt;&gt;"",INDEX(Sheet2!H:H,MATCH(A542,Sheet2!G:G,0)),"")</f>
        <v>0.12</v>
      </c>
    </row>
    <row r="543" spans="1:7" x14ac:dyDescent="0.2">
      <c r="A543" s="1">
        <f>IF(Sheet2!I544=1,Sheet2!A544,"")</f>
        <v>44145</v>
      </c>
      <c r="B543">
        <f>IF(A543&lt;&gt;"",Sheet2!B544,"")</f>
        <v>111.744</v>
      </c>
      <c r="C543">
        <f>IF(A543&lt;&gt;"",INDEX(Sheet2!D:D,MATCH(A543,Sheet2!C:C,0)),"")</f>
        <v>11.69</v>
      </c>
      <c r="D543">
        <f>IF(A543&lt;&gt;"",INDEX(Sheet2!F:F,MATCH(A543,Sheet2!E:E,0)),"")</f>
        <v>2.2241231822070149</v>
      </c>
      <c r="E543">
        <f t="shared" si="16"/>
        <v>3.726708074534161</v>
      </c>
      <c r="F543">
        <f t="shared" si="17"/>
        <v>3.6589447432292177</v>
      </c>
      <c r="G543">
        <f>IF(A543&lt;&gt;"",INDEX(Sheet2!H:H,MATCH(A543,Sheet2!G:G,0)),"")</f>
        <v>0.12</v>
      </c>
    </row>
    <row r="544" spans="1:7" x14ac:dyDescent="0.2">
      <c r="A544" s="1">
        <f>IF(Sheet2!I545=1,Sheet2!A545,"")</f>
        <v>44147</v>
      </c>
      <c r="B544">
        <f>IF(A544&lt;&gt;"",Sheet2!B545,"")</f>
        <v>111.259</v>
      </c>
      <c r="C544">
        <f>IF(A544&lt;&gt;"",INDEX(Sheet2!D:D,MATCH(A544,Sheet2!C:C,0)),"")</f>
        <v>11.51</v>
      </c>
      <c r="D544">
        <f>IF(A544&lt;&gt;"",INDEX(Sheet2!F:F,MATCH(A544,Sheet2!E:E,0)),"")</f>
        <v>2.2589052997393573</v>
      </c>
      <c r="E544">
        <f t="shared" si="16"/>
        <v>-1.539777587681777</v>
      </c>
      <c r="F544">
        <f t="shared" si="17"/>
        <v>-1.5517552750185764</v>
      </c>
      <c r="G544">
        <f>IF(A544&lt;&gt;"",INDEX(Sheet2!H:H,MATCH(A544,Sheet2!G:G,0)),"")</f>
        <v>0.13</v>
      </c>
    </row>
    <row r="545" spans="1:7" x14ac:dyDescent="0.2">
      <c r="A545" s="1">
        <f>IF(Sheet2!I546=1,Sheet2!A546,"")</f>
        <v>44148</v>
      </c>
      <c r="B545">
        <f>IF(A545&lt;&gt;"",Sheet2!B546,"")</f>
        <v>111.313</v>
      </c>
      <c r="C545">
        <f>IF(A545&lt;&gt;"",INDEX(Sheet2!D:D,MATCH(A545,Sheet2!C:C,0)),"")</f>
        <v>11.75</v>
      </c>
      <c r="D545">
        <f>IF(A545&lt;&gt;"",INDEX(Sheet2!F:F,MATCH(A545,Sheet2!E:E,0)),"")</f>
        <v>2.2127659574468086</v>
      </c>
      <c r="E545">
        <f t="shared" si="16"/>
        <v>2.0851433536055621</v>
      </c>
      <c r="F545">
        <f t="shared" si="17"/>
        <v>2.0637017856376763</v>
      </c>
      <c r="G545">
        <f>IF(A545&lt;&gt;"",INDEX(Sheet2!H:H,MATCH(A545,Sheet2!G:G,0)),"")</f>
        <v>0.12</v>
      </c>
    </row>
    <row r="546" spans="1:7" x14ac:dyDescent="0.2">
      <c r="A546" s="1">
        <f>IF(Sheet2!I547=1,Sheet2!A547,"")</f>
        <v>44151</v>
      </c>
      <c r="B546">
        <f>IF(A546&lt;&gt;"",Sheet2!B547,"")</f>
        <v>111.858</v>
      </c>
      <c r="C546">
        <f>IF(A546&lt;&gt;"",INDEX(Sheet2!D:D,MATCH(A546,Sheet2!C:C,0)),"")</f>
        <v>12.03</v>
      </c>
      <c r="D546">
        <f>IF(A546&lt;&gt;"",INDEX(Sheet2!F:F,MATCH(A546,Sheet2!E:E,0)),"")</f>
        <v>2.1612635078969245</v>
      </c>
      <c r="E546">
        <f t="shared" si="16"/>
        <v>2.3829787234042499</v>
      </c>
      <c r="F546">
        <f t="shared" si="17"/>
        <v>2.355028939641949</v>
      </c>
      <c r="G546">
        <f>IF(A546&lt;&gt;"",INDEX(Sheet2!H:H,MATCH(A546,Sheet2!G:G,0)),"")</f>
        <v>0.12</v>
      </c>
    </row>
    <row r="547" spans="1:7" x14ac:dyDescent="0.2">
      <c r="A547" s="1">
        <f>IF(Sheet2!I548=1,Sheet2!A548,"")</f>
        <v>44152</v>
      </c>
      <c r="B547">
        <f>IF(A547&lt;&gt;"",Sheet2!B548,"")</f>
        <v>111.895</v>
      </c>
      <c r="C547">
        <f>IF(A547&lt;&gt;"",INDEX(Sheet2!D:D,MATCH(A547,Sheet2!C:C,0)),"")</f>
        <v>12.21</v>
      </c>
      <c r="D547">
        <f>IF(A547&lt;&gt;"",INDEX(Sheet2!F:F,MATCH(A547,Sheet2!E:E,0)),"")</f>
        <v>2.1294021294021293</v>
      </c>
      <c r="E547">
        <f t="shared" si="16"/>
        <v>1.4962593516209601</v>
      </c>
      <c r="F547">
        <f t="shared" si="17"/>
        <v>1.4851758136025979</v>
      </c>
      <c r="G547">
        <f>IF(A547&lt;&gt;"",INDEX(Sheet2!H:H,MATCH(A547,Sheet2!G:G,0)),"")</f>
        <v>0.12</v>
      </c>
    </row>
    <row r="548" spans="1:7" x14ac:dyDescent="0.2">
      <c r="A548" s="1">
        <f>IF(Sheet2!I549=1,Sheet2!A549,"")</f>
        <v>44153</v>
      </c>
      <c r="B548">
        <f>IF(A548&lt;&gt;"",Sheet2!B549,"")</f>
        <v>112.14400000000001</v>
      </c>
      <c r="C548">
        <f>IF(A548&lt;&gt;"",INDEX(Sheet2!D:D,MATCH(A548,Sheet2!C:C,0)),"")</f>
        <v>12.05</v>
      </c>
      <c r="D548">
        <f>IF(A548&lt;&gt;"",INDEX(Sheet2!F:F,MATCH(A548,Sheet2!E:E,0)),"")</f>
        <v>2.1576763485477177</v>
      </c>
      <c r="E548">
        <f t="shared" si="16"/>
        <v>-1.3104013104013115</v>
      </c>
      <c r="F548">
        <f t="shared" si="17"/>
        <v>-1.3190628185949307</v>
      </c>
      <c r="G548">
        <f>IF(A548&lt;&gt;"",INDEX(Sheet2!H:H,MATCH(A548,Sheet2!G:G,0)),"")</f>
        <v>0.11</v>
      </c>
    </row>
    <row r="549" spans="1:7" x14ac:dyDescent="0.2">
      <c r="A549" s="1">
        <f>IF(Sheet2!I550=1,Sheet2!A550,"")</f>
        <v>44154</v>
      </c>
      <c r="B549">
        <f>IF(A549&lt;&gt;"",Sheet2!B550,"")</f>
        <v>112.08799999999999</v>
      </c>
      <c r="C549">
        <f>IF(A549&lt;&gt;"",INDEX(Sheet2!D:D,MATCH(A549,Sheet2!C:C,0)),"")</f>
        <v>12.25</v>
      </c>
      <c r="D549">
        <f>IF(A549&lt;&gt;"",INDEX(Sheet2!F:F,MATCH(A549,Sheet2!E:E,0)),"")</f>
        <v>2.1224489795918369</v>
      </c>
      <c r="E549">
        <f t="shared" si="16"/>
        <v>1.6597510373443924</v>
      </c>
      <c r="F549">
        <f t="shared" si="17"/>
        <v>1.646127705407193</v>
      </c>
      <c r="G549">
        <f>IF(A549&lt;&gt;"",INDEX(Sheet2!H:H,MATCH(A549,Sheet2!G:G,0)),"")</f>
        <v>0.11</v>
      </c>
    </row>
    <row r="550" spans="1:7" x14ac:dyDescent="0.2">
      <c r="A550" s="1">
        <f>IF(Sheet2!I551=1,Sheet2!A551,"")</f>
        <v>44155</v>
      </c>
      <c r="B550">
        <f>IF(A550&lt;&gt;"",Sheet2!B551,"")</f>
        <v>112.521</v>
      </c>
      <c r="C550">
        <f>IF(A550&lt;&gt;"",INDEX(Sheet2!D:D,MATCH(A550,Sheet2!C:C,0)),"")</f>
        <v>12.22</v>
      </c>
      <c r="D550">
        <f>IF(A550&lt;&gt;"",INDEX(Sheet2!F:F,MATCH(A550,Sheet2!E:E,0)),"")</f>
        <v>2.1276595744680851</v>
      </c>
      <c r="E550">
        <f t="shared" si="16"/>
        <v>-0.24489795918366825</v>
      </c>
      <c r="F550">
        <f t="shared" si="17"/>
        <v>-0.24519832472866451</v>
      </c>
      <c r="G550">
        <f>IF(A550&lt;&gt;"",INDEX(Sheet2!H:H,MATCH(A550,Sheet2!G:G,0)),"")</f>
        <v>0.11</v>
      </c>
    </row>
    <row r="551" spans="1:7" x14ac:dyDescent="0.2">
      <c r="A551" s="1">
        <f>IF(Sheet2!I552=1,Sheet2!A552,"")</f>
        <v>44158</v>
      </c>
      <c r="B551">
        <f>IF(A551&lt;&gt;"",Sheet2!B552,"")</f>
        <v>112.77200000000001</v>
      </c>
      <c r="C551">
        <f>IF(A551&lt;&gt;"",INDEX(Sheet2!D:D,MATCH(A551,Sheet2!C:C,0)),"")</f>
        <v>12.52</v>
      </c>
      <c r="D551">
        <f>IF(A551&lt;&gt;"",INDEX(Sheet2!F:F,MATCH(A551,Sheet2!E:E,0)),"")</f>
        <v>2.0766773162939298</v>
      </c>
      <c r="E551">
        <f t="shared" si="16"/>
        <v>2.4549918166939353</v>
      </c>
      <c r="F551">
        <f t="shared" si="17"/>
        <v>2.4253411928503064</v>
      </c>
      <c r="G551">
        <f>IF(A551&lt;&gt;"",INDEX(Sheet2!H:H,MATCH(A551,Sheet2!G:G,0)),"")</f>
        <v>0.1</v>
      </c>
    </row>
    <row r="552" spans="1:7" x14ac:dyDescent="0.2">
      <c r="A552" s="1">
        <f>IF(Sheet2!I553=1,Sheet2!A553,"")</f>
        <v>44159</v>
      </c>
      <c r="B552">
        <f>IF(A552&lt;&gt;"",Sheet2!B553,"")</f>
        <v>112.94799999999999</v>
      </c>
      <c r="C552">
        <f>IF(A552&lt;&gt;"",INDEX(Sheet2!D:D,MATCH(A552,Sheet2!C:C,0)),"")</f>
        <v>13.02</v>
      </c>
      <c r="D552">
        <f>IF(A552&lt;&gt;"",INDEX(Sheet2!F:F,MATCH(A552,Sheet2!E:E,0)),"")</f>
        <v>1.9969278033794164</v>
      </c>
      <c r="E552">
        <f t="shared" si="16"/>
        <v>3.9936102236421722</v>
      </c>
      <c r="F552">
        <f t="shared" si="17"/>
        <v>3.9159271108470737</v>
      </c>
      <c r="G552">
        <f>IF(A552&lt;&gt;"",INDEX(Sheet2!H:H,MATCH(A552,Sheet2!G:G,0)),"")</f>
        <v>0.11</v>
      </c>
    </row>
    <row r="553" spans="1:7" x14ac:dyDescent="0.2">
      <c r="A553" s="1">
        <f>IF(Sheet2!I554=1,Sheet2!A554,"")</f>
        <v>44160</v>
      </c>
      <c r="B553">
        <f>IF(A553&lt;&gt;"",Sheet2!B554,"")</f>
        <v>112.78100000000001</v>
      </c>
      <c r="C553">
        <f>IF(A553&lt;&gt;"",INDEX(Sheet2!D:D,MATCH(A553,Sheet2!C:C,0)),"")</f>
        <v>12.96</v>
      </c>
      <c r="D553">
        <f>IF(A553&lt;&gt;"",INDEX(Sheet2!F:F,MATCH(A553,Sheet2!E:E,0)),"")</f>
        <v>2.0061728395061729</v>
      </c>
      <c r="E553">
        <f t="shared" si="16"/>
        <v>-0.46082949308754778</v>
      </c>
      <c r="F553">
        <f t="shared" si="17"/>
        <v>-0.46189458562944163</v>
      </c>
      <c r="G553">
        <f>IF(A553&lt;&gt;"",INDEX(Sheet2!H:H,MATCH(A553,Sheet2!G:G,0)),"")</f>
        <v>0.11</v>
      </c>
    </row>
    <row r="554" spans="1:7" x14ac:dyDescent="0.2">
      <c r="A554" s="1">
        <f>IF(Sheet2!I555=1,Sheet2!A555,"")</f>
        <v>44162</v>
      </c>
      <c r="B554">
        <f>IF(A554&lt;&gt;"",Sheet2!B555,"")</f>
        <v>112.771</v>
      </c>
      <c r="C554">
        <f>IF(A554&lt;&gt;"",INDEX(Sheet2!D:D,MATCH(A554,Sheet2!C:C,0)),"")</f>
        <v>12.93</v>
      </c>
      <c r="D554">
        <f>IF(A554&lt;&gt;"",INDEX(Sheet2!F:F,MATCH(A554,Sheet2!E:E,0)),"")</f>
        <v>2.0108275328692962</v>
      </c>
      <c r="E554">
        <f t="shared" si="16"/>
        <v>-0.23148148148149023</v>
      </c>
      <c r="F554">
        <f t="shared" si="17"/>
        <v>-0.23174981403625899</v>
      </c>
      <c r="G554">
        <f>IF(A554&lt;&gt;"",INDEX(Sheet2!H:H,MATCH(A554,Sheet2!G:G,0)),"")</f>
        <v>0.11</v>
      </c>
    </row>
    <row r="555" spans="1:7" x14ac:dyDescent="0.2">
      <c r="A555" s="1">
        <f>IF(Sheet2!I556=1,Sheet2!A556,"")</f>
        <v>44165</v>
      </c>
      <c r="B555">
        <f>IF(A555&lt;&gt;"",Sheet2!B556,"")</f>
        <v>112.72799999999999</v>
      </c>
      <c r="C555">
        <f>IF(A555&lt;&gt;"",INDEX(Sheet2!D:D,MATCH(A555,Sheet2!C:C,0)),"")</f>
        <v>12.47</v>
      </c>
      <c r="D555">
        <f>IF(A555&lt;&gt;"",INDEX(Sheet2!F:F,MATCH(A555,Sheet2!E:E,0)),"")</f>
        <v>2.0850040096230953</v>
      </c>
      <c r="E555">
        <f t="shared" si="16"/>
        <v>-3.5576179427687475</v>
      </c>
      <c r="F555">
        <f t="shared" si="17"/>
        <v>-3.6224433091820907</v>
      </c>
      <c r="G555">
        <f>IF(A555&lt;&gt;"",INDEX(Sheet2!H:H,MATCH(A555,Sheet2!G:G,0)),"")</f>
        <v>0.11</v>
      </c>
    </row>
    <row r="556" spans="1:7" x14ac:dyDescent="0.2">
      <c r="A556" s="1">
        <f>IF(Sheet2!I557=1,Sheet2!A557,"")</f>
        <v>44166</v>
      </c>
      <c r="B556">
        <f>IF(A556&lt;&gt;"",Sheet2!B557,"")</f>
        <v>112.962</v>
      </c>
      <c r="C556">
        <f>IF(A556&lt;&gt;"",INDEX(Sheet2!D:D,MATCH(A556,Sheet2!C:C,0)),"")</f>
        <v>12.89</v>
      </c>
      <c r="D556">
        <f>IF(A556&lt;&gt;"",INDEX(Sheet2!F:F,MATCH(A556,Sheet2!E:E,0)),"")</f>
        <v>2.0170674941815361</v>
      </c>
      <c r="E556">
        <f t="shared" si="16"/>
        <v>3.3680834001603843</v>
      </c>
      <c r="F556">
        <f t="shared" si="17"/>
        <v>3.3126057259151018</v>
      </c>
      <c r="G556">
        <f>IF(A556&lt;&gt;"",INDEX(Sheet2!H:H,MATCH(A556,Sheet2!G:G,0)),"")</f>
        <v>0.12</v>
      </c>
    </row>
    <row r="557" spans="1:7" x14ac:dyDescent="0.2">
      <c r="A557" s="1">
        <f>IF(Sheet2!I558=1,Sheet2!A558,"")</f>
        <v>44167</v>
      </c>
      <c r="B557">
        <f>IF(A557&lt;&gt;"",Sheet2!B558,"")</f>
        <v>112.825</v>
      </c>
      <c r="C557">
        <f>IF(A557&lt;&gt;"",INDEX(Sheet2!D:D,MATCH(A557,Sheet2!C:C,0)),"")</f>
        <v>13.02</v>
      </c>
      <c r="D557">
        <f>IF(A557&lt;&gt;"",INDEX(Sheet2!F:F,MATCH(A557,Sheet2!E:E,0)),"")</f>
        <v>1.9969278033794164</v>
      </c>
      <c r="E557">
        <f t="shared" si="16"/>
        <v>1.0085337470907603</v>
      </c>
      <c r="F557">
        <f t="shared" si="17"/>
        <v>1.0034819829327049</v>
      </c>
      <c r="G557">
        <f>IF(A557&lt;&gt;"",INDEX(Sheet2!H:H,MATCH(A557,Sheet2!G:G,0)),"")</f>
        <v>0.11</v>
      </c>
    </row>
    <row r="558" spans="1:7" x14ac:dyDescent="0.2">
      <c r="A558" s="1">
        <f>IF(Sheet2!I559=1,Sheet2!A559,"")</f>
        <v>44168</v>
      </c>
      <c r="B558">
        <f>IF(A558&lt;&gt;"",Sheet2!B559,"")</f>
        <v>112.99</v>
      </c>
      <c r="C558">
        <f>IF(A558&lt;&gt;"",INDEX(Sheet2!D:D,MATCH(A558,Sheet2!C:C,0)),"")</f>
        <v>13.03</v>
      </c>
      <c r="D558">
        <f>IF(A558&lt;&gt;"",INDEX(Sheet2!F:F,MATCH(A558,Sheet2!E:E,0)),"")</f>
        <v>1.9953952417498082</v>
      </c>
      <c r="E558">
        <f t="shared" si="16"/>
        <v>7.6804915514591302E-2</v>
      </c>
      <c r="F558">
        <f t="shared" si="17"/>
        <v>7.6775435633047021E-2</v>
      </c>
      <c r="G558">
        <f>IF(A558&lt;&gt;"",INDEX(Sheet2!H:H,MATCH(A558,Sheet2!G:G,0)),"")</f>
        <v>0.1</v>
      </c>
    </row>
    <row r="559" spans="1:7" x14ac:dyDescent="0.2">
      <c r="A559" s="1">
        <f>IF(Sheet2!I560=1,Sheet2!A560,"")</f>
        <v>44169</v>
      </c>
      <c r="B559">
        <f>IF(A559&lt;&gt;"",Sheet2!B560,"")</f>
        <v>113.161</v>
      </c>
      <c r="C559">
        <f>IF(A559&lt;&gt;"",INDEX(Sheet2!D:D,MATCH(A559,Sheet2!C:C,0)),"")</f>
        <v>13.2</v>
      </c>
      <c r="D559">
        <f>IF(A559&lt;&gt;"",INDEX(Sheet2!F:F,MATCH(A559,Sheet2!E:E,0)),"")</f>
        <v>1.9696969696969699</v>
      </c>
      <c r="E559">
        <f t="shared" si="16"/>
        <v>1.3046815042210278</v>
      </c>
      <c r="F559">
        <f t="shared" si="17"/>
        <v>1.2962438455571417</v>
      </c>
      <c r="G559">
        <f>IF(A559&lt;&gt;"",INDEX(Sheet2!H:H,MATCH(A559,Sheet2!G:G,0)),"")</f>
        <v>0.11</v>
      </c>
    </row>
    <row r="560" spans="1:7" x14ac:dyDescent="0.2">
      <c r="A560" s="1">
        <f>IF(Sheet2!I561=1,Sheet2!A561,"")</f>
        <v>44172</v>
      </c>
      <c r="B560">
        <f>IF(A560&lt;&gt;"",Sheet2!B561,"")</f>
        <v>113.053</v>
      </c>
      <c r="C560">
        <f>IF(A560&lt;&gt;"",INDEX(Sheet2!D:D,MATCH(A560,Sheet2!C:C,0)),"")</f>
        <v>13.11</v>
      </c>
      <c r="D560">
        <f>IF(A560&lt;&gt;"",INDEX(Sheet2!F:F,MATCH(A560,Sheet2!E:E,0)),"")</f>
        <v>1.9832189168573611</v>
      </c>
      <c r="E560">
        <f t="shared" si="16"/>
        <v>-0.68181818181818077</v>
      </c>
      <c r="F560">
        <f t="shared" si="17"/>
        <v>-0.68415318167167116</v>
      </c>
      <c r="G560">
        <f>IF(A560&lt;&gt;"",INDEX(Sheet2!H:H,MATCH(A560,Sheet2!G:G,0)),"")</f>
        <v>0.1</v>
      </c>
    </row>
    <row r="561" spans="1:7" x14ac:dyDescent="0.2">
      <c r="A561" s="1">
        <f>IF(Sheet2!I562=1,Sheet2!A562,"")</f>
        <v>44173</v>
      </c>
      <c r="B561">
        <f>IF(A561&lt;&gt;"",Sheet2!B562,"")</f>
        <v>112.976</v>
      </c>
      <c r="C561">
        <f>IF(A561&lt;&gt;"",INDEX(Sheet2!D:D,MATCH(A561,Sheet2!C:C,0)),"")</f>
        <v>12.97</v>
      </c>
      <c r="D561">
        <f>IF(A561&lt;&gt;"",INDEX(Sheet2!F:F,MATCH(A561,Sheet2!E:E,0)),"")</f>
        <v>2.004626060138782</v>
      </c>
      <c r="E561">
        <f t="shared" si="16"/>
        <v>-1.0678871090770312</v>
      </c>
      <c r="F561">
        <f t="shared" si="17"/>
        <v>-1.0736299447255813</v>
      </c>
      <c r="G561">
        <f>IF(A561&lt;&gt;"",INDEX(Sheet2!H:H,MATCH(A561,Sheet2!G:G,0)),"")</f>
        <v>0.1</v>
      </c>
    </row>
    <row r="562" spans="1:7" x14ac:dyDescent="0.2">
      <c r="A562" s="1">
        <f>IF(Sheet2!I563=1,Sheet2!A563,"")</f>
        <v>44174</v>
      </c>
      <c r="B562">
        <f>IF(A562&lt;&gt;"",Sheet2!B563,"")</f>
        <v>113.006</v>
      </c>
      <c r="C562">
        <f>IF(A562&lt;&gt;"",INDEX(Sheet2!D:D,MATCH(A562,Sheet2!C:C,0)),"")</f>
        <v>13</v>
      </c>
      <c r="D562">
        <f>IF(A562&lt;&gt;"",INDEX(Sheet2!F:F,MATCH(A562,Sheet2!E:E,0)),"")</f>
        <v>2</v>
      </c>
      <c r="E562">
        <f t="shared" si="16"/>
        <v>0.23130300693908526</v>
      </c>
      <c r="F562">
        <f t="shared" si="17"/>
        <v>0.2310359133184085</v>
      </c>
      <c r="G562">
        <f>IF(A562&lt;&gt;"",INDEX(Sheet2!H:H,MATCH(A562,Sheet2!G:G,0)),"")</f>
        <v>0.1</v>
      </c>
    </row>
    <row r="563" spans="1:7" x14ac:dyDescent="0.2">
      <c r="A563" s="1">
        <f>IF(Sheet2!I564=1,Sheet2!A564,"")</f>
        <v>44175</v>
      </c>
      <c r="B563">
        <f>IF(A563&lt;&gt;"",Sheet2!B564,"")</f>
        <v>112.881</v>
      </c>
      <c r="C563">
        <f>IF(A563&lt;&gt;"",INDEX(Sheet2!D:D,MATCH(A563,Sheet2!C:C,0)),"")</f>
        <v>12.76</v>
      </c>
      <c r="D563">
        <f>IF(A563&lt;&gt;"",INDEX(Sheet2!F:F,MATCH(A563,Sheet2!E:E,0)),"")</f>
        <v>2.0376175548589344</v>
      </c>
      <c r="E563">
        <f t="shared" si="16"/>
        <v>-1.8461538461538478</v>
      </c>
      <c r="F563">
        <f t="shared" si="17"/>
        <v>-1.8634079544892983</v>
      </c>
      <c r="G563">
        <f>IF(A563&lt;&gt;"",INDEX(Sheet2!H:H,MATCH(A563,Sheet2!G:G,0)),"")</f>
        <v>0.1</v>
      </c>
    </row>
    <row r="564" spans="1:7" x14ac:dyDescent="0.2">
      <c r="A564" s="1">
        <f>IF(Sheet2!I565=1,Sheet2!A565,"")</f>
        <v>44176</v>
      </c>
      <c r="B564">
        <f>IF(A564&lt;&gt;"",Sheet2!B565,"")</f>
        <v>112.84699999999999</v>
      </c>
      <c r="C564">
        <f>IF(A564&lt;&gt;"",INDEX(Sheet2!D:D,MATCH(A564,Sheet2!C:C,0)),"")</f>
        <v>12.45</v>
      </c>
      <c r="D564">
        <f>IF(A564&lt;&gt;"",INDEX(Sheet2!F:F,MATCH(A564,Sheet2!E:E,0)),"")</f>
        <v>2.0883534136546187</v>
      </c>
      <c r="E564">
        <f t="shared" si="16"/>
        <v>-2.4294670846395023</v>
      </c>
      <c r="F564">
        <f t="shared" si="17"/>
        <v>-2.4594655005927244</v>
      </c>
      <c r="G564">
        <f>IF(A564&lt;&gt;"",INDEX(Sheet2!H:H,MATCH(A564,Sheet2!G:G,0)),"")</f>
        <v>0.1</v>
      </c>
    </row>
    <row r="565" spans="1:7" x14ac:dyDescent="0.2">
      <c r="A565" s="1">
        <f>IF(Sheet2!I566=1,Sheet2!A566,"")</f>
        <v>44179</v>
      </c>
      <c r="B565">
        <f>IF(A565&lt;&gt;"",Sheet2!B566,"")</f>
        <v>112.873</v>
      </c>
      <c r="C565">
        <f>IF(A565&lt;&gt;"",INDEX(Sheet2!D:D,MATCH(A565,Sheet2!C:C,0)),"")</f>
        <v>12.41</v>
      </c>
      <c r="D565">
        <f>IF(A565&lt;&gt;"",INDEX(Sheet2!F:F,MATCH(A565,Sheet2!E:E,0)),"")</f>
        <v>2.0950846091861401</v>
      </c>
      <c r="E565">
        <f t="shared" si="16"/>
        <v>-0.32128514056224217</v>
      </c>
      <c r="F565">
        <f t="shared" si="17"/>
        <v>-0.32180236942007312</v>
      </c>
      <c r="G565">
        <f>IF(A565&lt;&gt;"",INDEX(Sheet2!H:H,MATCH(A565,Sheet2!G:G,0)),"")</f>
        <v>0.1</v>
      </c>
    </row>
    <row r="566" spans="1:7" x14ac:dyDescent="0.2">
      <c r="A566" s="1">
        <f>IF(Sheet2!I567=1,Sheet2!A567,"")</f>
        <v>44180</v>
      </c>
      <c r="B566">
        <f>IF(A566&lt;&gt;"",Sheet2!B567,"")</f>
        <v>112.913</v>
      </c>
      <c r="C566">
        <f>IF(A566&lt;&gt;"",INDEX(Sheet2!D:D,MATCH(A566,Sheet2!C:C,0)),"")</f>
        <v>12.73</v>
      </c>
      <c r="D566">
        <f>IF(A566&lt;&gt;"",INDEX(Sheet2!F:F,MATCH(A566,Sheet2!E:E,0)),"")</f>
        <v>2.0424194815396701</v>
      </c>
      <c r="E566">
        <f t="shared" si="16"/>
        <v>2.5785656728444826</v>
      </c>
      <c r="F566">
        <f t="shared" si="17"/>
        <v>2.5458813352799412</v>
      </c>
      <c r="G566">
        <f>IF(A566&lt;&gt;"",INDEX(Sheet2!H:H,MATCH(A566,Sheet2!G:G,0)),"")</f>
        <v>0.09</v>
      </c>
    </row>
    <row r="567" spans="1:7" x14ac:dyDescent="0.2">
      <c r="A567" s="1">
        <f>IF(Sheet2!I568=1,Sheet2!A568,"")</f>
        <v>44181</v>
      </c>
      <c r="B567">
        <f>IF(A567&lt;&gt;"",Sheet2!B568,"")</f>
        <v>113.01</v>
      </c>
      <c r="C567">
        <f>IF(A567&lt;&gt;"",INDEX(Sheet2!D:D,MATCH(A567,Sheet2!C:C,0)),"")</f>
        <v>12.69</v>
      </c>
      <c r="D567">
        <f>IF(A567&lt;&gt;"",INDEX(Sheet2!F:F,MATCH(A567,Sheet2!E:E,0)),"")</f>
        <v>2.0488573680063045</v>
      </c>
      <c r="E567">
        <f t="shared" si="16"/>
        <v>-0.31421838177534112</v>
      </c>
      <c r="F567">
        <f t="shared" si="17"/>
        <v>-0.31471308430189615</v>
      </c>
      <c r="G567">
        <f>IF(A567&lt;&gt;"",INDEX(Sheet2!H:H,MATCH(A567,Sheet2!G:G,0)),"")</f>
        <v>0.09</v>
      </c>
    </row>
    <row r="568" spans="1:7" x14ac:dyDescent="0.2">
      <c r="A568" s="1">
        <f>IF(Sheet2!I569=1,Sheet2!A569,"")</f>
        <v>44182</v>
      </c>
      <c r="B568">
        <f>IF(A568&lt;&gt;"",Sheet2!B569,"")</f>
        <v>113.13500000000001</v>
      </c>
      <c r="C568">
        <f>IF(A568&lt;&gt;"",INDEX(Sheet2!D:D,MATCH(A568,Sheet2!C:C,0)),"")</f>
        <v>12.74</v>
      </c>
      <c r="D568">
        <f>IF(A568&lt;&gt;"",INDEX(Sheet2!F:F,MATCH(A568,Sheet2!E:E,0)),"")</f>
        <v>2.0408163265306123</v>
      </c>
      <c r="E568">
        <f t="shared" si="16"/>
        <v>0.39401103230891027</v>
      </c>
      <c r="F568">
        <f t="shared" si="17"/>
        <v>0.39323684177211105</v>
      </c>
      <c r="G568">
        <f>IF(A568&lt;&gt;"",INDEX(Sheet2!H:H,MATCH(A568,Sheet2!G:G,0)),"")</f>
        <v>0.09</v>
      </c>
    </row>
    <row r="569" spans="1:7" x14ac:dyDescent="0.2">
      <c r="A569" s="1">
        <f>IF(Sheet2!I570=1,Sheet2!A570,"")</f>
        <v>44183</v>
      </c>
      <c r="B569">
        <f>IF(A569&lt;&gt;"",Sheet2!B570,"")</f>
        <v>113.19499999999999</v>
      </c>
      <c r="C569">
        <f>IF(A569&lt;&gt;"",INDEX(Sheet2!D:D,MATCH(A569,Sheet2!C:C,0)),"")</f>
        <v>12.57</v>
      </c>
      <c r="D569">
        <f>IF(A569&lt;&gt;"",INDEX(Sheet2!F:F,MATCH(A569,Sheet2!E:E,0)),"")</f>
        <v>2.0684168655529036</v>
      </c>
      <c r="E569">
        <f t="shared" si="16"/>
        <v>-1.3343799058084767</v>
      </c>
      <c r="F569">
        <f t="shared" si="17"/>
        <v>-1.3433627541861266</v>
      </c>
      <c r="G569">
        <f>IF(A569&lt;&gt;"",INDEX(Sheet2!H:H,MATCH(A569,Sheet2!G:G,0)),"")</f>
        <v>0.09</v>
      </c>
    </row>
    <row r="570" spans="1:7" x14ac:dyDescent="0.2">
      <c r="A570" s="1">
        <f>IF(Sheet2!I571=1,Sheet2!A571,"")</f>
        <v>44186</v>
      </c>
      <c r="B570">
        <f>IF(A570&lt;&gt;"",Sheet2!B571,"")</f>
        <v>112.739</v>
      </c>
      <c r="C570">
        <f>IF(A570&lt;&gt;"",INDEX(Sheet2!D:D,MATCH(A570,Sheet2!C:C,0)),"")</f>
        <v>12.32</v>
      </c>
      <c r="D570">
        <f>IF(A570&lt;&gt;"",INDEX(Sheet2!F:F,MATCH(A570,Sheet2!E:E,0)),"")</f>
        <v>2.1103896103896105</v>
      </c>
      <c r="E570">
        <f t="shared" si="16"/>
        <v>-1.9888623707239459</v>
      </c>
      <c r="F570">
        <f t="shared" si="17"/>
        <v>-2.0089064496782303</v>
      </c>
      <c r="G570">
        <f>IF(A570&lt;&gt;"",INDEX(Sheet2!H:H,MATCH(A570,Sheet2!G:G,0)),"")</f>
        <v>0.09</v>
      </c>
    </row>
    <row r="571" spans="1:7" x14ac:dyDescent="0.2">
      <c r="A571" s="1">
        <f>IF(Sheet2!I572=1,Sheet2!A572,"")</f>
        <v>44187</v>
      </c>
      <c r="B571">
        <f>IF(A571&lt;&gt;"",Sheet2!B572,"")</f>
        <v>112.735</v>
      </c>
      <c r="C571">
        <f>IF(A571&lt;&gt;"",INDEX(Sheet2!D:D,MATCH(A571,Sheet2!C:C,0)),"")</f>
        <v>12.17</v>
      </c>
      <c r="D571">
        <f>IF(A571&lt;&gt;"",INDEX(Sheet2!F:F,MATCH(A571,Sheet2!E:E,0)),"")</f>
        <v>2.1364009860312243</v>
      </c>
      <c r="E571">
        <f t="shared" si="16"/>
        <v>-1.2175324675324704</v>
      </c>
      <c r="F571">
        <f t="shared" si="17"/>
        <v>-1.2250051105937911</v>
      </c>
      <c r="G571">
        <f>IF(A571&lt;&gt;"",INDEX(Sheet2!H:H,MATCH(A571,Sheet2!G:G,0)),"")</f>
        <v>0.09</v>
      </c>
    </row>
    <row r="572" spans="1:7" x14ac:dyDescent="0.2">
      <c r="A572" s="1">
        <f>IF(Sheet2!I573=1,Sheet2!A573,"")</f>
        <v>44188</v>
      </c>
      <c r="B572">
        <f>IF(A572&lt;&gt;"",Sheet2!B573,"")</f>
        <v>112.742</v>
      </c>
      <c r="C572">
        <f>IF(A572&lt;&gt;"",INDEX(Sheet2!D:D,MATCH(A572,Sheet2!C:C,0)),"")</f>
        <v>12.75</v>
      </c>
      <c r="D572">
        <f>IF(A572&lt;&gt;"",INDEX(Sheet2!F:F,MATCH(A572,Sheet2!E:E,0)),"")</f>
        <v>2.0392156862745101</v>
      </c>
      <c r="E572">
        <f t="shared" si="16"/>
        <v>4.7658175842235009</v>
      </c>
      <c r="F572">
        <f t="shared" si="17"/>
        <v>4.6557364604999316</v>
      </c>
      <c r="G572">
        <f>IF(A572&lt;&gt;"",INDEX(Sheet2!H:H,MATCH(A572,Sheet2!G:G,0)),"")</f>
        <v>0.09</v>
      </c>
    </row>
    <row r="573" spans="1:7" x14ac:dyDescent="0.2">
      <c r="A573" s="1">
        <f>IF(Sheet2!I574=1,Sheet2!A574,"")</f>
        <v>44189</v>
      </c>
      <c r="B573">
        <f>IF(A573&lt;&gt;"",Sheet2!B574,"")</f>
        <v>112.816</v>
      </c>
      <c r="C573">
        <f>IF(A573&lt;&gt;"",INDEX(Sheet2!D:D,MATCH(A573,Sheet2!C:C,0)),"")</f>
        <v>12.66</v>
      </c>
      <c r="D573">
        <f>IF(A573&lt;&gt;"",INDEX(Sheet2!F:F,MATCH(A573,Sheet2!E:E,0)),"")</f>
        <v>2.0537124802527646</v>
      </c>
      <c r="E573">
        <f t="shared" si="16"/>
        <v>-0.70588235294117541</v>
      </c>
      <c r="F573">
        <f t="shared" si="17"/>
        <v>-0.70838548884050434</v>
      </c>
      <c r="G573">
        <f>IF(A573&lt;&gt;"",INDEX(Sheet2!H:H,MATCH(A573,Sheet2!G:G,0)),"")</f>
        <v>0.1</v>
      </c>
    </row>
    <row r="574" spans="1:7" x14ac:dyDescent="0.2">
      <c r="A574" s="1">
        <f>IF(Sheet2!I575=1,Sheet2!A575,"")</f>
        <v>44193</v>
      </c>
      <c r="B574">
        <f>IF(A574&lt;&gt;"",Sheet2!B575,"")</f>
        <v>112.831</v>
      </c>
      <c r="C574">
        <f>IF(A574&lt;&gt;"",INDEX(Sheet2!D:D,MATCH(A574,Sheet2!C:C,0)),"")</f>
        <v>12.76</v>
      </c>
      <c r="D574">
        <f>IF(A574&lt;&gt;"",INDEX(Sheet2!F:F,MATCH(A574,Sheet2!E:E,0)),"")</f>
        <v>2.0376175548589344</v>
      </c>
      <c r="E574">
        <f t="shared" si="16"/>
        <v>0.78988941548182967</v>
      </c>
      <c r="F574">
        <f t="shared" si="17"/>
        <v>0.78678612006137372</v>
      </c>
      <c r="G574">
        <f>IF(A574&lt;&gt;"",INDEX(Sheet2!H:H,MATCH(A574,Sheet2!G:G,0)),"")</f>
        <v>0.11</v>
      </c>
    </row>
    <row r="575" spans="1:7" x14ac:dyDescent="0.2">
      <c r="A575" s="1">
        <f>IF(Sheet2!I576=1,Sheet2!A576,"")</f>
        <v>44194</v>
      </c>
      <c r="B575">
        <f>IF(A575&lt;&gt;"",Sheet2!B576,"")</f>
        <v>112.896</v>
      </c>
      <c r="C575">
        <f>IF(A575&lt;&gt;"",INDEX(Sheet2!D:D,MATCH(A575,Sheet2!C:C,0)),"")</f>
        <v>12.79</v>
      </c>
      <c r="D575">
        <f>IF(A575&lt;&gt;"",INDEX(Sheet2!F:F,MATCH(A575,Sheet2!E:E,0)),"")</f>
        <v>2.0328381548084442</v>
      </c>
      <c r="E575">
        <f t="shared" si="16"/>
        <v>0.23510971786833354</v>
      </c>
      <c r="F575">
        <f t="shared" si="17"/>
        <v>0.23483376741074291</v>
      </c>
      <c r="G575">
        <f>IF(A575&lt;&gt;"",INDEX(Sheet2!H:H,MATCH(A575,Sheet2!G:G,0)),"")</f>
        <v>0.11</v>
      </c>
    </row>
    <row r="576" spans="1:7" x14ac:dyDescent="0.2">
      <c r="A576" s="1">
        <f>IF(Sheet2!I577=1,Sheet2!A577,"")</f>
        <v>44195</v>
      </c>
      <c r="B576">
        <f>IF(A576&lt;&gt;"",Sheet2!B577,"")</f>
        <v>112.86</v>
      </c>
      <c r="C576">
        <f>IF(A576&lt;&gt;"",INDEX(Sheet2!D:D,MATCH(A576,Sheet2!C:C,0)),"")</f>
        <v>12.81</v>
      </c>
      <c r="D576">
        <f>IF(A576&lt;&gt;"",INDEX(Sheet2!F:F,MATCH(A576,Sheet2!E:E,0)),"")</f>
        <v>2.029664324746292</v>
      </c>
      <c r="E576">
        <f t="shared" si="16"/>
        <v>0.15637216575450627</v>
      </c>
      <c r="F576">
        <f t="shared" si="17"/>
        <v>0.15625003178916344</v>
      </c>
      <c r="G576">
        <f>IF(A576&lt;&gt;"",INDEX(Sheet2!H:H,MATCH(A576,Sheet2!G:G,0)),"")</f>
        <v>0.12</v>
      </c>
    </row>
    <row r="577" spans="1:7" x14ac:dyDescent="0.2">
      <c r="A577" s="1">
        <f>IF(Sheet2!I578=1,Sheet2!A578,"")</f>
        <v>44196</v>
      </c>
      <c r="B577">
        <f>IF(A577&lt;&gt;"",Sheet2!B578,"")</f>
        <v>112.854</v>
      </c>
      <c r="C577">
        <f>IF(A577&lt;&gt;"",INDEX(Sheet2!D:D,MATCH(A577,Sheet2!C:C,0)),"")</f>
        <v>12.8</v>
      </c>
      <c r="D577">
        <f>IF(A577&lt;&gt;"",INDEX(Sheet2!F:F,MATCH(A577,Sheet2!E:E,0)),"")</f>
        <v>2.03125</v>
      </c>
      <c r="E577">
        <f t="shared" si="16"/>
        <v>-7.8064012490240323E-2</v>
      </c>
      <c r="F577">
        <f t="shared" si="17"/>
        <v>-7.8094498307139618E-2</v>
      </c>
      <c r="G577">
        <f>IF(A577&lt;&gt;"",INDEX(Sheet2!H:H,MATCH(A577,Sheet2!G:G,0)),"")</f>
        <v>0.1</v>
      </c>
    </row>
    <row r="578" spans="1:7" x14ac:dyDescent="0.2">
      <c r="A578" s="1">
        <f>IF(Sheet2!I579=1,Sheet2!A579,"")</f>
        <v>44200</v>
      </c>
      <c r="B578">
        <f>IF(A578&lt;&gt;"",Sheet2!B579,"")</f>
        <v>113.322</v>
      </c>
      <c r="C578">
        <f>IF(A578&lt;&gt;"",INDEX(Sheet2!D:D,MATCH(A578,Sheet2!C:C,0)),"")</f>
        <v>12.89</v>
      </c>
      <c r="D578">
        <f>IF(A578&lt;&gt;"",INDEX(Sheet2!F:F,MATCH(A578,Sheet2!E:E,0)),"")</f>
        <v>2.3273855702094646</v>
      </c>
      <c r="E578">
        <f>(C578-C577)/C577*100</f>
        <v>0.70312499999999889</v>
      </c>
      <c r="F578">
        <f t="shared" si="17"/>
        <v>0.70066460255245822</v>
      </c>
      <c r="G578">
        <f>IF(A578&lt;&gt;"",INDEX(Sheet2!H:H,MATCH(A578,Sheet2!G:G,0)),"")</f>
        <v>0.1</v>
      </c>
    </row>
    <row r="579" spans="1:7" x14ac:dyDescent="0.2">
      <c r="A579" s="1">
        <f>IF(Sheet2!I580=1,Sheet2!A580,"")</f>
        <v>44201</v>
      </c>
      <c r="B579">
        <f>IF(A579&lt;&gt;"",Sheet2!B580,"")</f>
        <v>113.185</v>
      </c>
      <c r="C579">
        <f>IF(A579&lt;&gt;"",INDEX(Sheet2!D:D,MATCH(A579,Sheet2!C:C,0)),"")</f>
        <v>13.17</v>
      </c>
      <c r="D579">
        <f>IF(A579&lt;&gt;"",INDEX(Sheet2!F:F,MATCH(A579,Sheet2!E:E,0)),"")</f>
        <v>2.2779043280182232</v>
      </c>
      <c r="E579">
        <f t="shared" ref="E579:E642" si="18">(C579-C578)/C578*100</f>
        <v>2.1722265321954954</v>
      </c>
      <c r="F579">
        <f t="shared" ref="F579:F642" si="19">LN(1+E579/100)*100</f>
        <v>2.1489698804093522</v>
      </c>
      <c r="G579">
        <f>IF(A579&lt;&gt;"",INDEX(Sheet2!H:H,MATCH(A579,Sheet2!G:G,0)),"")</f>
        <v>0.1</v>
      </c>
    </row>
    <row r="580" spans="1:7" x14ac:dyDescent="0.2">
      <c r="A580" s="1">
        <f>IF(Sheet2!I581=1,Sheet2!A581,"")</f>
        <v>44202</v>
      </c>
      <c r="B580">
        <f>IF(A580&lt;&gt;"",Sheet2!B581,"")</f>
        <v>113.24299999999999</v>
      </c>
      <c r="C580">
        <f>IF(A580&lt;&gt;"",INDEX(Sheet2!D:D,MATCH(A580,Sheet2!C:C,0)),"")</f>
        <v>13.79</v>
      </c>
      <c r="D580">
        <f>IF(A580&lt;&gt;"",INDEX(Sheet2!F:F,MATCH(A580,Sheet2!E:E,0)),"")</f>
        <v>2.1754894851341553</v>
      </c>
      <c r="E580">
        <f t="shared" si="18"/>
        <v>4.7076689445709894</v>
      </c>
      <c r="F580">
        <f t="shared" si="19"/>
        <v>4.6002176050020802</v>
      </c>
      <c r="G580">
        <f>IF(A580&lt;&gt;"",INDEX(Sheet2!H:H,MATCH(A580,Sheet2!G:G,0)),"")</f>
        <v>0.11</v>
      </c>
    </row>
    <row r="581" spans="1:7" x14ac:dyDescent="0.2">
      <c r="A581" s="1">
        <f>IF(Sheet2!I582=1,Sheet2!A582,"")</f>
        <v>44203</v>
      </c>
      <c r="B581">
        <f>IF(A581&lt;&gt;"",Sheet2!B582,"")</f>
        <v>113.175</v>
      </c>
      <c r="C581">
        <f>IF(A581&lt;&gt;"",INDEX(Sheet2!D:D,MATCH(A581,Sheet2!C:C,0)),"")</f>
        <v>14.1</v>
      </c>
      <c r="D581">
        <f>IF(A581&lt;&gt;"",INDEX(Sheet2!F:F,MATCH(A581,Sheet2!E:E,0)),"")</f>
        <v>2.1276595744680851</v>
      </c>
      <c r="E581">
        <f t="shared" si="18"/>
        <v>2.2480058013052977</v>
      </c>
      <c r="F581">
        <f t="shared" si="19"/>
        <v>2.2231105578912294</v>
      </c>
      <c r="G581">
        <f>IF(A581&lt;&gt;"",INDEX(Sheet2!H:H,MATCH(A581,Sheet2!G:G,0)),"")</f>
        <v>0.11</v>
      </c>
    </row>
    <row r="582" spans="1:7" x14ac:dyDescent="0.2">
      <c r="A582" s="1">
        <f>IF(Sheet2!I583=1,Sheet2!A583,"")</f>
        <v>44204</v>
      </c>
      <c r="B582">
        <f>IF(A582&lt;&gt;"",Sheet2!B583,"")</f>
        <v>113.15300000000001</v>
      </c>
      <c r="C582">
        <f>IF(A582&lt;&gt;"",INDEX(Sheet2!D:D,MATCH(A582,Sheet2!C:C,0)),"")</f>
        <v>13.69</v>
      </c>
      <c r="D582">
        <f>IF(A582&lt;&gt;"",INDEX(Sheet2!F:F,MATCH(A582,Sheet2!E:E,0)),"")</f>
        <v>2.1913805697589481</v>
      </c>
      <c r="E582">
        <f t="shared" si="18"/>
        <v>-2.9078014184397172</v>
      </c>
      <c r="F582">
        <f t="shared" si="19"/>
        <v>-2.9509158083765059</v>
      </c>
      <c r="G582">
        <f>IF(A582&lt;&gt;"",INDEX(Sheet2!H:H,MATCH(A582,Sheet2!G:G,0)),"")</f>
        <v>0.1</v>
      </c>
    </row>
    <row r="583" spans="1:7" x14ac:dyDescent="0.2">
      <c r="A583" s="1">
        <f>IF(Sheet2!I584=1,Sheet2!A584,"")</f>
        <v>44207</v>
      </c>
      <c r="B583">
        <f>IF(A583&lt;&gt;"",Sheet2!B584,"")</f>
        <v>112.877</v>
      </c>
      <c r="C583">
        <f>IF(A583&lt;&gt;"",INDEX(Sheet2!D:D,MATCH(A583,Sheet2!C:C,0)),"")</f>
        <v>13.75</v>
      </c>
      <c r="D583">
        <f>IF(A583&lt;&gt;"",INDEX(Sheet2!F:F,MATCH(A583,Sheet2!E:E,0)),"")</f>
        <v>2.1818181818181817</v>
      </c>
      <c r="E583">
        <f t="shared" si="18"/>
        <v>0.43827611395179328</v>
      </c>
      <c r="F583">
        <f t="shared" si="19"/>
        <v>0.43731848122228484</v>
      </c>
      <c r="G583">
        <f>IF(A583&lt;&gt;"",INDEX(Sheet2!H:H,MATCH(A583,Sheet2!G:G,0)),"")</f>
        <v>0.1</v>
      </c>
    </row>
    <row r="584" spans="1:7" x14ac:dyDescent="0.2">
      <c r="A584" s="1">
        <f>IF(Sheet2!I585=1,Sheet2!A585,"")</f>
        <v>44208</v>
      </c>
      <c r="B584">
        <f>IF(A584&lt;&gt;"",Sheet2!B585,"")</f>
        <v>112.364</v>
      </c>
      <c r="C584">
        <f>IF(A584&lt;&gt;"",INDEX(Sheet2!D:D,MATCH(A584,Sheet2!C:C,0)),"")</f>
        <v>14.07</v>
      </c>
      <c r="D584">
        <f>IF(A584&lt;&gt;"",INDEX(Sheet2!F:F,MATCH(A584,Sheet2!E:E,0)),"")</f>
        <v>2.1321961620469083</v>
      </c>
      <c r="E584">
        <f t="shared" si="18"/>
        <v>2.3272727272727294</v>
      </c>
      <c r="F584">
        <f t="shared" si="19"/>
        <v>2.300604701371745</v>
      </c>
      <c r="G584">
        <f>IF(A584&lt;&gt;"",INDEX(Sheet2!H:H,MATCH(A584,Sheet2!G:G,0)),"")</f>
        <v>0.11</v>
      </c>
    </row>
    <row r="585" spans="1:7" x14ac:dyDescent="0.2">
      <c r="A585" s="1">
        <f>IF(Sheet2!I586=1,Sheet2!A586,"")</f>
        <v>44209</v>
      </c>
      <c r="B585">
        <f>IF(A585&lt;&gt;"",Sheet2!B586,"")</f>
        <v>112.498</v>
      </c>
      <c r="C585">
        <f>IF(A585&lt;&gt;"",INDEX(Sheet2!D:D,MATCH(A585,Sheet2!C:C,0)),"")</f>
        <v>13.96</v>
      </c>
      <c r="D585">
        <f>IF(A585&lt;&gt;"",INDEX(Sheet2!F:F,MATCH(A585,Sheet2!E:E,0)),"")</f>
        <v>2.1489971346704868</v>
      </c>
      <c r="E585">
        <f t="shared" si="18"/>
        <v>-0.7818052594171957</v>
      </c>
      <c r="F585">
        <f t="shared" si="19"/>
        <v>-0.78487737920712863</v>
      </c>
      <c r="G585">
        <f>IF(A585&lt;&gt;"",INDEX(Sheet2!H:H,MATCH(A585,Sheet2!G:G,0)),"")</f>
        <v>0.12</v>
      </c>
    </row>
    <row r="586" spans="1:7" x14ac:dyDescent="0.2">
      <c r="A586" s="1">
        <f>IF(Sheet2!I587=1,Sheet2!A587,"")</f>
        <v>44210</v>
      </c>
      <c r="B586">
        <f>IF(A586&lt;&gt;"",Sheet2!B587,"")</f>
        <v>112.54600000000001</v>
      </c>
      <c r="C586">
        <f>IF(A586&lt;&gt;"",INDEX(Sheet2!D:D,MATCH(A586,Sheet2!C:C,0)),"")</f>
        <v>13.97</v>
      </c>
      <c r="D586">
        <f>IF(A586&lt;&gt;"",INDEX(Sheet2!F:F,MATCH(A586,Sheet2!E:E,0)),"")</f>
        <v>2.1474588403722259</v>
      </c>
      <c r="E586">
        <f t="shared" si="18"/>
        <v>7.1633237822348039E-2</v>
      </c>
      <c r="F586">
        <f t="shared" si="19"/>
        <v>7.1607593464408911E-2</v>
      </c>
      <c r="G586">
        <f>IF(A586&lt;&gt;"",INDEX(Sheet2!H:H,MATCH(A586,Sheet2!G:G,0)),"")</f>
        <v>0.1</v>
      </c>
    </row>
    <row r="587" spans="1:7" x14ac:dyDescent="0.2">
      <c r="A587" s="1">
        <f>IF(Sheet2!I588=1,Sheet2!A588,"")</f>
        <v>44211</v>
      </c>
      <c r="B587">
        <f>IF(A587&lt;&gt;"",Sheet2!B588,"")</f>
        <v>112.642</v>
      </c>
      <c r="C587">
        <f>IF(A587&lt;&gt;"",INDEX(Sheet2!D:D,MATCH(A587,Sheet2!C:C,0)),"")</f>
        <v>13.8</v>
      </c>
      <c r="D587">
        <f>IF(A587&lt;&gt;"",INDEX(Sheet2!F:F,MATCH(A587,Sheet2!E:E,0)),"")</f>
        <v>2.1739130434782608</v>
      </c>
      <c r="E587">
        <f t="shared" si="18"/>
        <v>-1.2168933428775943</v>
      </c>
      <c r="F587">
        <f t="shared" si="19"/>
        <v>-1.224358110571139</v>
      </c>
      <c r="G587">
        <f>IF(A587&lt;&gt;"",INDEX(Sheet2!H:H,MATCH(A587,Sheet2!G:G,0)),"")</f>
        <v>0.1</v>
      </c>
    </row>
    <row r="588" spans="1:7" x14ac:dyDescent="0.2">
      <c r="A588" s="1">
        <f>IF(Sheet2!I589=1,Sheet2!A589,"")</f>
        <v>44215</v>
      </c>
      <c r="B588">
        <f>IF(A588&lt;&gt;"",Sheet2!B589,"")</f>
        <v>113.018</v>
      </c>
      <c r="C588">
        <f>IF(A588&lt;&gt;"",INDEX(Sheet2!D:D,MATCH(A588,Sheet2!C:C,0)),"")</f>
        <v>13.63</v>
      </c>
      <c r="D588">
        <f>IF(A588&lt;&gt;"",INDEX(Sheet2!F:F,MATCH(A588,Sheet2!E:E,0)),"")</f>
        <v>2.2010271460014672</v>
      </c>
      <c r="E588">
        <f t="shared" si="18"/>
        <v>-1.2318840579710137</v>
      </c>
      <c r="F588">
        <f t="shared" si="19"/>
        <v>-1.2395346454717726</v>
      </c>
      <c r="G588">
        <f>IF(A588&lt;&gt;"",INDEX(Sheet2!H:H,MATCH(A588,Sheet2!G:G,0)),"")</f>
        <v>0.1</v>
      </c>
    </row>
    <row r="589" spans="1:7" x14ac:dyDescent="0.2">
      <c r="A589" s="1">
        <f>IF(Sheet2!I590=1,Sheet2!A590,"")</f>
        <v>44216</v>
      </c>
      <c r="B589">
        <f>IF(A589&lt;&gt;"",Sheet2!B590,"")</f>
        <v>113.04300000000001</v>
      </c>
      <c r="C589">
        <f>IF(A589&lt;&gt;"",INDEX(Sheet2!D:D,MATCH(A589,Sheet2!C:C,0)),"")</f>
        <v>13.77</v>
      </c>
      <c r="D589">
        <f>IF(A589&lt;&gt;"",INDEX(Sheet2!F:F,MATCH(A589,Sheet2!E:E,0)),"")</f>
        <v>2.1786492374727668</v>
      </c>
      <c r="E589">
        <f t="shared" si="18"/>
        <v>1.0271460014673426</v>
      </c>
      <c r="F589">
        <f t="shared" si="19"/>
        <v>1.0219067032122102</v>
      </c>
      <c r="G589">
        <f>IF(A589&lt;&gt;"",INDEX(Sheet2!H:H,MATCH(A589,Sheet2!G:G,0)),"")</f>
        <v>0.1</v>
      </c>
    </row>
    <row r="590" spans="1:7" x14ac:dyDescent="0.2">
      <c r="A590" s="1">
        <f>IF(Sheet2!I591=1,Sheet2!A591,"")</f>
        <v>44217</v>
      </c>
      <c r="B590">
        <f>IF(A590&lt;&gt;"",Sheet2!B591,"")</f>
        <v>113.17400000000001</v>
      </c>
      <c r="C590">
        <f>IF(A590&lt;&gt;"",INDEX(Sheet2!D:D,MATCH(A590,Sheet2!C:C,0)),"")</f>
        <v>13.75</v>
      </c>
      <c r="D590">
        <f>IF(A590&lt;&gt;"",INDEX(Sheet2!F:F,MATCH(A590,Sheet2!E:E,0)),"")</f>
        <v>2.1818181818181817</v>
      </c>
      <c r="E590">
        <f t="shared" si="18"/>
        <v>-0.14524328249818136</v>
      </c>
      <c r="F590">
        <f t="shared" si="19"/>
        <v>-0.14534886279831974</v>
      </c>
      <c r="G590">
        <f>IF(A590&lt;&gt;"",INDEX(Sheet2!H:H,MATCH(A590,Sheet2!G:G,0)),"")</f>
        <v>0.1</v>
      </c>
    </row>
    <row r="591" spans="1:7" x14ac:dyDescent="0.2">
      <c r="A591" s="1">
        <f>IF(Sheet2!I592=1,Sheet2!A592,"")</f>
        <v>44218</v>
      </c>
      <c r="B591">
        <f>IF(A591&lt;&gt;"",Sheet2!B592,"")</f>
        <v>112.998</v>
      </c>
      <c r="C591">
        <f>IF(A591&lt;&gt;"",INDEX(Sheet2!D:D,MATCH(A591,Sheet2!C:C,0)),"")</f>
        <v>13.73</v>
      </c>
      <c r="D591">
        <f>IF(A591&lt;&gt;"",INDEX(Sheet2!F:F,MATCH(A591,Sheet2!E:E,0)),"")</f>
        <v>2.1849963583394025</v>
      </c>
      <c r="E591">
        <f t="shared" si="18"/>
        <v>-0.14545454545454234</v>
      </c>
      <c r="F591">
        <f t="shared" si="19"/>
        <v>-0.14556043327005388</v>
      </c>
      <c r="G591">
        <f>IF(A591&lt;&gt;"",INDEX(Sheet2!H:H,MATCH(A591,Sheet2!G:G,0)),"")</f>
        <v>0.1</v>
      </c>
    </row>
    <row r="592" spans="1:7" x14ac:dyDescent="0.2">
      <c r="A592" s="1">
        <f>IF(Sheet2!I593=1,Sheet2!A593,"")</f>
        <v>44221</v>
      </c>
      <c r="B592">
        <f>IF(A592&lt;&gt;"",Sheet2!B593,"")</f>
        <v>112.88800000000001</v>
      </c>
      <c r="C592">
        <f>IF(A592&lt;&gt;"",INDEX(Sheet2!D:D,MATCH(A592,Sheet2!C:C,0)),"")</f>
        <v>13.56</v>
      </c>
      <c r="D592">
        <f>IF(A592&lt;&gt;"",INDEX(Sheet2!F:F,MATCH(A592,Sheet2!E:E,0)),"")</f>
        <v>2.2123893805309733</v>
      </c>
      <c r="E592">
        <f t="shared" si="18"/>
        <v>-1.2381646030589943</v>
      </c>
      <c r="F592">
        <f t="shared" si="19"/>
        <v>-1.2458937267630108</v>
      </c>
      <c r="G592">
        <f>IF(A592&lt;&gt;"",INDEX(Sheet2!H:H,MATCH(A592,Sheet2!G:G,0)),"")</f>
        <v>0.1</v>
      </c>
    </row>
    <row r="593" spans="1:7" x14ac:dyDescent="0.2">
      <c r="A593" s="1">
        <f>IF(Sheet2!I594=1,Sheet2!A594,"")</f>
        <v>44222</v>
      </c>
      <c r="B593">
        <f>IF(A593&lt;&gt;"",Sheet2!B594,"")</f>
        <v>112.85</v>
      </c>
      <c r="C593">
        <f>IF(A593&lt;&gt;"",INDEX(Sheet2!D:D,MATCH(A593,Sheet2!C:C,0)),"")</f>
        <v>13.49</v>
      </c>
      <c r="D593">
        <f>IF(A593&lt;&gt;"",INDEX(Sheet2!F:F,MATCH(A593,Sheet2!E:E,0)),"")</f>
        <v>2.2238695329873979</v>
      </c>
      <c r="E593">
        <f t="shared" si="18"/>
        <v>-0.51622418879056253</v>
      </c>
      <c r="F593">
        <f t="shared" si="19"/>
        <v>-0.51756122925849868</v>
      </c>
      <c r="G593">
        <f>IF(A593&lt;&gt;"",INDEX(Sheet2!H:H,MATCH(A593,Sheet2!G:G,0)),"")</f>
        <v>0.09</v>
      </c>
    </row>
    <row r="594" spans="1:7" x14ac:dyDescent="0.2">
      <c r="A594" s="1">
        <f>IF(Sheet2!I595=1,Sheet2!A595,"")</f>
        <v>44223</v>
      </c>
      <c r="B594">
        <f>IF(A594&lt;&gt;"",Sheet2!B595,"")</f>
        <v>112.65</v>
      </c>
      <c r="C594">
        <f>IF(A594&lt;&gt;"",INDEX(Sheet2!D:D,MATCH(A594,Sheet2!C:C,0)),"")</f>
        <v>13.16</v>
      </c>
      <c r="D594">
        <f>IF(A594&lt;&gt;"",INDEX(Sheet2!F:F,MATCH(A594,Sheet2!E:E,0)),"")</f>
        <v>2.2796352583586628</v>
      </c>
      <c r="E594">
        <f t="shared" si="18"/>
        <v>-2.446256486286138</v>
      </c>
      <c r="F594">
        <f t="shared" si="19"/>
        <v>-2.476674432249335</v>
      </c>
      <c r="G594">
        <f>IF(A594&lt;&gt;"",INDEX(Sheet2!H:H,MATCH(A594,Sheet2!G:G,0)),"")</f>
        <v>0.09</v>
      </c>
    </row>
    <row r="595" spans="1:7" x14ac:dyDescent="0.2">
      <c r="A595" s="1">
        <f>IF(Sheet2!I596=1,Sheet2!A596,"")</f>
        <v>44224</v>
      </c>
      <c r="B595">
        <f>IF(A595&lt;&gt;"",Sheet2!B596,"")</f>
        <v>112.399</v>
      </c>
      <c r="C595">
        <f>IF(A595&lt;&gt;"",INDEX(Sheet2!D:D,MATCH(A595,Sheet2!C:C,0)),"")</f>
        <v>13.6</v>
      </c>
      <c r="D595">
        <f>IF(A595&lt;&gt;"",INDEX(Sheet2!F:F,MATCH(A595,Sheet2!E:E,0)),"")</f>
        <v>2.2058823529411766</v>
      </c>
      <c r="E595">
        <f t="shared" si="18"/>
        <v>3.3434650455927013</v>
      </c>
      <c r="F595">
        <f t="shared" si="19"/>
        <v>3.288786684483521</v>
      </c>
      <c r="G595">
        <f>IF(A595&lt;&gt;"",INDEX(Sheet2!H:H,MATCH(A595,Sheet2!G:G,0)),"")</f>
        <v>0.08</v>
      </c>
    </row>
    <row r="596" spans="1:7" x14ac:dyDescent="0.2">
      <c r="A596" s="1">
        <f>IF(Sheet2!I597=1,Sheet2!A597,"")</f>
        <v>44225</v>
      </c>
      <c r="B596">
        <f>IF(A596&lt;&gt;"",Sheet2!B597,"")</f>
        <v>112.45699999999999</v>
      </c>
      <c r="C596">
        <f>IF(A596&lt;&gt;"",INDEX(Sheet2!D:D,MATCH(A596,Sheet2!C:C,0)),"")</f>
        <v>13.05</v>
      </c>
      <c r="D596">
        <f>IF(A596&lt;&gt;"",INDEX(Sheet2!F:F,MATCH(A596,Sheet2!E:E,0)),"")</f>
        <v>2.2988505747126431</v>
      </c>
      <c r="E596">
        <f t="shared" si="18"/>
        <v>-4.0441176470588163</v>
      </c>
      <c r="F596">
        <f t="shared" si="19"/>
        <v>-4.128165897330387</v>
      </c>
      <c r="G596">
        <f>IF(A596&lt;&gt;"",INDEX(Sheet2!H:H,MATCH(A596,Sheet2!G:G,0)),"")</f>
        <v>0.1</v>
      </c>
    </row>
    <row r="597" spans="1:7" x14ac:dyDescent="0.2">
      <c r="A597" s="1">
        <f>IF(Sheet2!I598=1,Sheet2!A598,"")</f>
        <v>44228</v>
      </c>
      <c r="B597">
        <f>IF(A597&lt;&gt;"",Sheet2!B598,"")</f>
        <v>112.83799999999999</v>
      </c>
      <c r="C597">
        <f>IF(A597&lt;&gt;"",INDEX(Sheet2!D:D,MATCH(A597,Sheet2!C:C,0)),"")</f>
        <v>13.21</v>
      </c>
      <c r="D597">
        <f>IF(A597&lt;&gt;"",INDEX(Sheet2!F:F,MATCH(A597,Sheet2!E:E,0)),"")</f>
        <v>2.2710068130204388</v>
      </c>
      <c r="E597">
        <f t="shared" si="18"/>
        <v>1.2260536398467443</v>
      </c>
      <c r="F597">
        <f t="shared" si="19"/>
        <v>1.2185984765531461</v>
      </c>
      <c r="G597">
        <f>IF(A597&lt;&gt;"",INDEX(Sheet2!H:H,MATCH(A597,Sheet2!G:G,0)),"")</f>
        <v>0.08</v>
      </c>
    </row>
    <row r="598" spans="1:7" x14ac:dyDescent="0.2">
      <c r="A598" s="1">
        <f>IF(Sheet2!I599=1,Sheet2!A599,"")</f>
        <v>44229</v>
      </c>
      <c r="B598">
        <f>IF(A598&lt;&gt;"",Sheet2!B599,"")</f>
        <v>112.88</v>
      </c>
      <c r="C598">
        <f>IF(A598&lt;&gt;"",INDEX(Sheet2!D:D,MATCH(A598,Sheet2!C:C,0)),"")</f>
        <v>13.4</v>
      </c>
      <c r="D598">
        <f>IF(A598&lt;&gt;"",INDEX(Sheet2!F:F,MATCH(A598,Sheet2!E:E,0)),"")</f>
        <v>2.2388059701492535</v>
      </c>
      <c r="E598">
        <f t="shared" si="18"/>
        <v>1.4383043149129409</v>
      </c>
      <c r="F598">
        <f t="shared" si="19"/>
        <v>1.4280588422631701</v>
      </c>
      <c r="G598">
        <f>IF(A598&lt;&gt;"",INDEX(Sheet2!H:H,MATCH(A598,Sheet2!G:G,0)),"")</f>
        <v>0.08</v>
      </c>
    </row>
    <row r="599" spans="1:7" x14ac:dyDescent="0.2">
      <c r="A599" s="1">
        <f>IF(Sheet2!I600=1,Sheet2!A600,"")</f>
        <v>44230</v>
      </c>
      <c r="B599">
        <f>IF(A599&lt;&gt;"",Sheet2!B600,"")</f>
        <v>113.245</v>
      </c>
      <c r="C599">
        <f>IF(A599&lt;&gt;"",INDEX(Sheet2!D:D,MATCH(A599,Sheet2!C:C,0)),"")</f>
        <v>13.5</v>
      </c>
      <c r="D599">
        <f>IF(A599&lt;&gt;"",INDEX(Sheet2!F:F,MATCH(A599,Sheet2!E:E,0)),"")</f>
        <v>2.2222222222222223</v>
      </c>
      <c r="E599">
        <f t="shared" si="18"/>
        <v>0.74626865671641518</v>
      </c>
      <c r="F599">
        <f t="shared" si="19"/>
        <v>0.74349784875179903</v>
      </c>
      <c r="G599">
        <f>IF(A599&lt;&gt;"",INDEX(Sheet2!H:H,MATCH(A599,Sheet2!G:G,0)),"")</f>
        <v>0.08</v>
      </c>
    </row>
    <row r="600" spans="1:7" x14ac:dyDescent="0.2">
      <c r="A600" s="1">
        <f>IF(Sheet2!I601=1,Sheet2!A601,"")</f>
        <v>44231</v>
      </c>
      <c r="B600">
        <f>IF(A600&lt;&gt;"",Sheet2!B601,"")</f>
        <v>113.477</v>
      </c>
      <c r="C600">
        <f>IF(A600&lt;&gt;"",INDEX(Sheet2!D:D,MATCH(A600,Sheet2!C:C,0)),"")</f>
        <v>13.72</v>
      </c>
      <c r="D600">
        <f>IF(A600&lt;&gt;"",INDEX(Sheet2!F:F,MATCH(A600,Sheet2!E:E,0)),"")</f>
        <v>2.1865889212827989</v>
      </c>
      <c r="E600">
        <f t="shared" si="18"/>
        <v>1.6296296296296344</v>
      </c>
      <c r="F600">
        <f t="shared" si="19"/>
        <v>1.6164936853355361</v>
      </c>
      <c r="G600">
        <f>IF(A600&lt;&gt;"",INDEX(Sheet2!H:H,MATCH(A600,Sheet2!G:G,0)),"")</f>
        <v>7.0000000000000007E-2</v>
      </c>
    </row>
    <row r="601" spans="1:7" x14ac:dyDescent="0.2">
      <c r="A601" s="1">
        <f>IF(Sheet2!I602=1,Sheet2!A602,"")</f>
        <v>44232</v>
      </c>
      <c r="B601">
        <f>IF(A601&lt;&gt;"",Sheet2!B602,"")</f>
        <v>113.851</v>
      </c>
      <c r="C601">
        <f>IF(A601&lt;&gt;"",INDEX(Sheet2!D:D,MATCH(A601,Sheet2!C:C,0)),"")</f>
        <v>13.63</v>
      </c>
      <c r="D601">
        <f>IF(A601&lt;&gt;"",INDEX(Sheet2!F:F,MATCH(A601,Sheet2!E:E,0)),"")</f>
        <v>2.2010271460014672</v>
      </c>
      <c r="E601">
        <f t="shared" si="18"/>
        <v>-0.65597667638483859</v>
      </c>
      <c r="F601">
        <f t="shared" si="19"/>
        <v>-0.65813765892979192</v>
      </c>
      <c r="G601">
        <f>IF(A601&lt;&gt;"",INDEX(Sheet2!H:H,MATCH(A601,Sheet2!G:G,0)),"")</f>
        <v>0.06</v>
      </c>
    </row>
    <row r="602" spans="1:7" x14ac:dyDescent="0.2">
      <c r="A602" s="1">
        <f>IF(Sheet2!I603=1,Sheet2!A603,"")</f>
        <v>44235</v>
      </c>
      <c r="B602">
        <f>IF(A602&lt;&gt;"",Sheet2!B603,"")</f>
        <v>114.122</v>
      </c>
      <c r="C602">
        <f>IF(A602&lt;&gt;"",INDEX(Sheet2!D:D,MATCH(A602,Sheet2!C:C,0)),"")</f>
        <v>13.78</v>
      </c>
      <c r="D602">
        <f>IF(A602&lt;&gt;"",INDEX(Sheet2!F:F,MATCH(A602,Sheet2!E:E,0)),"")</f>
        <v>2.1770682148040637</v>
      </c>
      <c r="E602">
        <f t="shared" si="18"/>
        <v>1.1005135730007232</v>
      </c>
      <c r="F602">
        <f t="shared" si="19"/>
        <v>1.0945019877071096</v>
      </c>
      <c r="G602">
        <f>IF(A602&lt;&gt;"",INDEX(Sheet2!H:H,MATCH(A602,Sheet2!G:G,0)),"")</f>
        <v>7.0000000000000007E-2</v>
      </c>
    </row>
    <row r="603" spans="1:7" x14ac:dyDescent="0.2">
      <c r="A603" s="1">
        <f>IF(Sheet2!I604=1,Sheet2!A604,"")</f>
        <v>44236</v>
      </c>
      <c r="B603">
        <f>IF(A603&lt;&gt;"",Sheet2!B604,"")</f>
        <v>114.077</v>
      </c>
      <c r="C603">
        <f>IF(A603&lt;&gt;"",INDEX(Sheet2!D:D,MATCH(A603,Sheet2!C:C,0)),"")</f>
        <v>13.84</v>
      </c>
      <c r="D603">
        <f>IF(A603&lt;&gt;"",INDEX(Sheet2!F:F,MATCH(A603,Sheet2!E:E,0)),"")</f>
        <v>2.1676300578034682</v>
      </c>
      <c r="E603">
        <f t="shared" si="18"/>
        <v>0.43541364296081642</v>
      </c>
      <c r="F603">
        <f t="shared" si="19"/>
        <v>0.43446846040111131</v>
      </c>
      <c r="G603">
        <f>IF(A603&lt;&gt;"",INDEX(Sheet2!H:H,MATCH(A603,Sheet2!G:G,0)),"")</f>
        <v>7.0000000000000007E-2</v>
      </c>
    </row>
    <row r="604" spans="1:7" x14ac:dyDescent="0.2">
      <c r="A604" s="1">
        <f>IF(Sheet2!I605=1,Sheet2!A605,"")</f>
        <v>44237</v>
      </c>
      <c r="B604">
        <f>IF(A604&lt;&gt;"",Sheet2!B605,"")</f>
        <v>114.238</v>
      </c>
      <c r="C604">
        <f>IF(A604&lt;&gt;"",INDEX(Sheet2!D:D,MATCH(A604,Sheet2!C:C,0)),"")</f>
        <v>13.83</v>
      </c>
      <c r="D604">
        <f>IF(A604&lt;&gt;"",INDEX(Sheet2!F:F,MATCH(A604,Sheet2!E:E,0)),"")</f>
        <v>2.1691973969631237</v>
      </c>
      <c r="E604">
        <f t="shared" si="18"/>
        <v>-7.2254335260114058E-2</v>
      </c>
      <c r="F604">
        <f t="shared" si="19"/>
        <v>-7.2280451285664432E-2</v>
      </c>
      <c r="G604">
        <f>IF(A604&lt;&gt;"",INDEX(Sheet2!H:H,MATCH(A604,Sheet2!G:G,0)),"")</f>
        <v>7.0000000000000007E-2</v>
      </c>
    </row>
    <row r="605" spans="1:7" x14ac:dyDescent="0.2">
      <c r="A605" s="1">
        <f>IF(Sheet2!I606=1,Sheet2!A606,"")</f>
        <v>44238</v>
      </c>
      <c r="B605">
        <f>IF(A605&lt;&gt;"",Sheet2!B606,"")</f>
        <v>114.706</v>
      </c>
      <c r="C605">
        <f>IF(A605&lt;&gt;"",INDEX(Sheet2!D:D,MATCH(A605,Sheet2!C:C,0)),"")</f>
        <v>13.81</v>
      </c>
      <c r="D605">
        <f>IF(A605&lt;&gt;"",INDEX(Sheet2!F:F,MATCH(A605,Sheet2!E:E,0)),"")</f>
        <v>2.172338884866039</v>
      </c>
      <c r="E605">
        <f t="shared" si="18"/>
        <v>-0.1446131597975385</v>
      </c>
      <c r="F605">
        <f t="shared" si="19"/>
        <v>-0.14471782554660287</v>
      </c>
      <c r="G605">
        <f>IF(A605&lt;&gt;"",INDEX(Sheet2!H:H,MATCH(A605,Sheet2!G:G,0)),"")</f>
        <v>7.0000000000000007E-2</v>
      </c>
    </row>
    <row r="606" spans="1:7" x14ac:dyDescent="0.2">
      <c r="A606" s="1">
        <f>IF(Sheet2!I607=1,Sheet2!A607,"")</f>
        <v>44239</v>
      </c>
      <c r="B606">
        <f>IF(A606&lt;&gt;"",Sheet2!B607,"")</f>
        <v>114.73099999999999</v>
      </c>
      <c r="C606">
        <f>IF(A606&lt;&gt;"",INDEX(Sheet2!D:D,MATCH(A606,Sheet2!C:C,0)),"")</f>
        <v>13.91</v>
      </c>
      <c r="D606">
        <f>IF(A606&lt;&gt;"",INDEX(Sheet2!F:F,MATCH(A606,Sheet2!E:E,0)),"")</f>
        <v>2.1567217828900072</v>
      </c>
      <c r="E606">
        <f t="shared" si="18"/>
        <v>0.72411296162201044</v>
      </c>
      <c r="F606">
        <f t="shared" si="19"/>
        <v>0.72150385141506934</v>
      </c>
      <c r="G606">
        <f>IF(A606&lt;&gt;"",INDEX(Sheet2!H:H,MATCH(A606,Sheet2!G:G,0)),"")</f>
        <v>0.06</v>
      </c>
    </row>
    <row r="607" spans="1:7" x14ac:dyDescent="0.2">
      <c r="A607" s="1">
        <f>IF(Sheet2!I608=1,Sheet2!A608,"")</f>
        <v>44243</v>
      </c>
      <c r="B607">
        <f>IF(A607&lt;&gt;"",Sheet2!B608,"")</f>
        <v>114.7</v>
      </c>
      <c r="C607">
        <f>IF(A607&lt;&gt;"",INDEX(Sheet2!D:D,MATCH(A607,Sheet2!C:C,0)),"")</f>
        <v>14.43</v>
      </c>
      <c r="D607">
        <f>IF(A607&lt;&gt;"",INDEX(Sheet2!F:F,MATCH(A607,Sheet2!E:E,0)),"")</f>
        <v>2.0790020790020791</v>
      </c>
      <c r="E607">
        <f t="shared" si="18"/>
        <v>3.7383177570093427</v>
      </c>
      <c r="F607">
        <f t="shared" si="19"/>
        <v>3.6701366850427961</v>
      </c>
      <c r="G607">
        <f>IF(A607&lt;&gt;"",INDEX(Sheet2!H:H,MATCH(A607,Sheet2!G:G,0)),"")</f>
        <v>0.08</v>
      </c>
    </row>
    <row r="608" spans="1:7" x14ac:dyDescent="0.2">
      <c r="A608" s="1">
        <f>IF(Sheet2!I609=1,Sheet2!A609,"")</f>
        <v>44244</v>
      </c>
      <c r="B608">
        <f>IF(A608&lt;&gt;"",Sheet2!B609,"")</f>
        <v>114.57</v>
      </c>
      <c r="C608">
        <f>IF(A608&lt;&gt;"",INDEX(Sheet2!D:D,MATCH(A608,Sheet2!C:C,0)),"")</f>
        <v>14.17</v>
      </c>
      <c r="D608">
        <f>IF(A608&lt;&gt;"",INDEX(Sheet2!F:F,MATCH(A608,Sheet2!E:E,0)),"")</f>
        <v>2.1171489061397315</v>
      </c>
      <c r="E608">
        <f t="shared" si="18"/>
        <v>-1.8018018018018005</v>
      </c>
      <c r="F608">
        <f t="shared" si="19"/>
        <v>-1.8182319083190475</v>
      </c>
      <c r="G608">
        <f>IF(A608&lt;&gt;"",INDEX(Sheet2!H:H,MATCH(A608,Sheet2!G:G,0)),"")</f>
        <v>7.0000000000000007E-2</v>
      </c>
    </row>
    <row r="609" spans="1:7" x14ac:dyDescent="0.2">
      <c r="A609" s="1">
        <f>IF(Sheet2!I610=1,Sheet2!A610,"")</f>
        <v>44245</v>
      </c>
      <c r="B609">
        <f>IF(A609&lt;&gt;"",Sheet2!B610,"")</f>
        <v>114.8</v>
      </c>
      <c r="C609">
        <f>IF(A609&lt;&gt;"",INDEX(Sheet2!D:D,MATCH(A609,Sheet2!C:C,0)),"")</f>
        <v>13.76</v>
      </c>
      <c r="D609">
        <f>IF(A609&lt;&gt;"",INDEX(Sheet2!F:F,MATCH(A609,Sheet2!E:E,0)),"")</f>
        <v>2.1802325581395348</v>
      </c>
      <c r="E609">
        <f t="shared" si="18"/>
        <v>-2.8934368383909677</v>
      </c>
      <c r="F609">
        <f t="shared" si="19"/>
        <v>-2.9361221197391525</v>
      </c>
      <c r="G609">
        <f>IF(A609&lt;&gt;"",INDEX(Sheet2!H:H,MATCH(A609,Sheet2!G:G,0)),"")</f>
        <v>0.06</v>
      </c>
    </row>
    <row r="610" spans="1:7" x14ac:dyDescent="0.2">
      <c r="A610" s="1">
        <f>IF(Sheet2!I611=1,Sheet2!A611,"")</f>
        <v>44246</v>
      </c>
      <c r="B610">
        <f>IF(A610&lt;&gt;"",Sheet2!B611,"")</f>
        <v>114.812</v>
      </c>
      <c r="C610">
        <f>IF(A610&lt;&gt;"",INDEX(Sheet2!D:D,MATCH(A610,Sheet2!C:C,0)),"")</f>
        <v>14.08</v>
      </c>
      <c r="D610">
        <f>IF(A610&lt;&gt;"",INDEX(Sheet2!F:F,MATCH(A610,Sheet2!E:E,0)),"")</f>
        <v>2.1306818181818179</v>
      </c>
      <c r="E610">
        <f t="shared" si="18"/>
        <v>2.3255813953488391</v>
      </c>
      <c r="F610">
        <f t="shared" si="19"/>
        <v>2.2989518224698782</v>
      </c>
      <c r="G610">
        <f>IF(A610&lt;&gt;"",INDEX(Sheet2!H:H,MATCH(A610,Sheet2!G:G,0)),"")</f>
        <v>7.0000000000000007E-2</v>
      </c>
    </row>
    <row r="611" spans="1:7" x14ac:dyDescent="0.2">
      <c r="A611" s="1">
        <f>IF(Sheet2!I612=1,Sheet2!A612,"")</f>
        <v>44249</v>
      </c>
      <c r="B611">
        <f>IF(A611&lt;&gt;"",Sheet2!B612,"")</f>
        <v>114.739</v>
      </c>
      <c r="C611">
        <f>IF(A611&lt;&gt;"",INDEX(Sheet2!D:D,MATCH(A611,Sheet2!C:C,0)),"")</f>
        <v>14.3</v>
      </c>
      <c r="D611">
        <f>IF(A611&lt;&gt;"",INDEX(Sheet2!F:F,MATCH(A611,Sheet2!E:E,0)),"")</f>
        <v>2.0979020979020975</v>
      </c>
      <c r="E611">
        <f t="shared" si="18"/>
        <v>1.5625000000000044</v>
      </c>
      <c r="F611">
        <f t="shared" si="19"/>
        <v>1.5504186535965254</v>
      </c>
      <c r="G611">
        <f>IF(A611&lt;&gt;"",INDEX(Sheet2!H:H,MATCH(A611,Sheet2!G:G,0)),"")</f>
        <v>0.06</v>
      </c>
    </row>
    <row r="612" spans="1:7" x14ac:dyDescent="0.2">
      <c r="A612" s="1">
        <f>IF(Sheet2!I613=1,Sheet2!A613,"")</f>
        <v>44250</v>
      </c>
      <c r="B612">
        <f>IF(A612&lt;&gt;"",Sheet2!B613,"")</f>
        <v>114.49</v>
      </c>
      <c r="C612">
        <f>IF(A612&lt;&gt;"",INDEX(Sheet2!D:D,MATCH(A612,Sheet2!C:C,0)),"")</f>
        <v>14.3</v>
      </c>
      <c r="D612">
        <f>IF(A612&lt;&gt;"",INDEX(Sheet2!F:F,MATCH(A612,Sheet2!E:E,0)),"")</f>
        <v>2.0979020979020975</v>
      </c>
      <c r="E612">
        <f t="shared" si="18"/>
        <v>0</v>
      </c>
      <c r="F612">
        <f t="shared" si="19"/>
        <v>0</v>
      </c>
      <c r="G612">
        <f>IF(A612&lt;&gt;"",INDEX(Sheet2!H:H,MATCH(A612,Sheet2!G:G,0)),"")</f>
        <v>0.08</v>
      </c>
    </row>
    <row r="613" spans="1:7" x14ac:dyDescent="0.2">
      <c r="A613" s="1">
        <f>IF(Sheet2!I614=1,Sheet2!A614,"")</f>
        <v>44251</v>
      </c>
      <c r="B613">
        <f>IF(A613&lt;&gt;"",Sheet2!B614,"")</f>
        <v>114.512</v>
      </c>
      <c r="C613">
        <f>IF(A613&lt;&gt;"",INDEX(Sheet2!D:D,MATCH(A613,Sheet2!C:C,0)),"")</f>
        <v>14.66</v>
      </c>
      <c r="D613">
        <f>IF(A613&lt;&gt;"",INDEX(Sheet2!F:F,MATCH(A613,Sheet2!E:E,0)),"")</f>
        <v>2.0463847203274215</v>
      </c>
      <c r="E613">
        <f t="shared" si="18"/>
        <v>2.5174825174825135</v>
      </c>
      <c r="F613">
        <f t="shared" si="19"/>
        <v>2.4863159192643831</v>
      </c>
      <c r="G613">
        <f>IF(A613&lt;&gt;"",INDEX(Sheet2!H:H,MATCH(A613,Sheet2!G:G,0)),"")</f>
        <v>0.08</v>
      </c>
    </row>
    <row r="614" spans="1:7" x14ac:dyDescent="0.2">
      <c r="A614" s="1">
        <f>IF(Sheet2!I615=1,Sheet2!A615,"")</f>
        <v>44252</v>
      </c>
      <c r="B614">
        <f>IF(A614&lt;&gt;"",Sheet2!B615,"")</f>
        <v>113.899</v>
      </c>
      <c r="C614">
        <f>IF(A614&lt;&gt;"",INDEX(Sheet2!D:D,MATCH(A614,Sheet2!C:C,0)),"")</f>
        <v>14.54</v>
      </c>
      <c r="D614">
        <f>IF(A614&lt;&gt;"",INDEX(Sheet2!F:F,MATCH(A614,Sheet2!E:E,0)),"")</f>
        <v>2.0632737276478679</v>
      </c>
      <c r="E614">
        <f t="shared" si="18"/>
        <v>-0.81855388813097529</v>
      </c>
      <c r="F614">
        <f t="shared" si="19"/>
        <v>-0.82192243531322362</v>
      </c>
      <c r="G614">
        <f>IF(A614&lt;&gt;"",INDEX(Sheet2!H:H,MATCH(A614,Sheet2!G:G,0)),"")</f>
        <v>0.09</v>
      </c>
    </row>
    <row r="615" spans="1:7" x14ac:dyDescent="0.2">
      <c r="A615" s="1">
        <f>IF(Sheet2!I616=1,Sheet2!A616,"")</f>
        <v>44253</v>
      </c>
      <c r="B615">
        <f>IF(A615&lt;&gt;"",Sheet2!B616,"")</f>
        <v>113.325</v>
      </c>
      <c r="C615">
        <f>IF(A615&lt;&gt;"",INDEX(Sheet2!D:D,MATCH(A615,Sheet2!C:C,0)),"")</f>
        <v>14.45</v>
      </c>
      <c r="D615">
        <f>IF(A615&lt;&gt;"",INDEX(Sheet2!F:F,MATCH(A615,Sheet2!E:E,0)),"")</f>
        <v>2.0761245674740483</v>
      </c>
      <c r="E615">
        <f t="shared" si="18"/>
        <v>-0.61898211829435945</v>
      </c>
      <c r="F615">
        <f t="shared" si="19"/>
        <v>-0.62090575469321818</v>
      </c>
      <c r="G615">
        <f>IF(A615&lt;&gt;"",INDEX(Sheet2!H:H,MATCH(A615,Sheet2!G:G,0)),"")</f>
        <v>0.08</v>
      </c>
    </row>
    <row r="616" spans="1:7" x14ac:dyDescent="0.2">
      <c r="A616" s="1">
        <f>IF(Sheet2!I617=1,Sheet2!A617,"")</f>
        <v>44256</v>
      </c>
      <c r="B616">
        <f>IF(A616&lt;&gt;"",Sheet2!B617,"")</f>
        <v>113.77800000000001</v>
      </c>
      <c r="C616">
        <f>IF(A616&lt;&gt;"",INDEX(Sheet2!D:D,MATCH(A616,Sheet2!C:C,0)),"")</f>
        <v>14.7</v>
      </c>
      <c r="D616">
        <f>IF(A616&lt;&gt;"",INDEX(Sheet2!F:F,MATCH(A616,Sheet2!E:E,0)),"")</f>
        <v>2.0408163265306123</v>
      </c>
      <c r="E616">
        <f t="shared" si="18"/>
        <v>1.7301038062283738</v>
      </c>
      <c r="F616">
        <f t="shared" si="19"/>
        <v>1.7153079226249492</v>
      </c>
      <c r="G616">
        <f>IF(A616&lt;&gt;"",INDEX(Sheet2!H:H,MATCH(A616,Sheet2!G:G,0)),"")</f>
        <v>0.08</v>
      </c>
    </row>
    <row r="617" spans="1:7" x14ac:dyDescent="0.2">
      <c r="A617" s="1">
        <f>IF(Sheet2!I618=1,Sheet2!A618,"")</f>
        <v>44257</v>
      </c>
      <c r="B617">
        <f>IF(A617&lt;&gt;"",Sheet2!B618,"")</f>
        <v>113.752</v>
      </c>
      <c r="C617">
        <f>IF(A617&lt;&gt;"",INDEX(Sheet2!D:D,MATCH(A617,Sheet2!C:C,0)),"")</f>
        <v>14.23</v>
      </c>
      <c r="D617">
        <f>IF(A617&lt;&gt;"",INDEX(Sheet2!F:F,MATCH(A617,Sheet2!E:E,0)),"")</f>
        <v>2.1082220660576247</v>
      </c>
      <c r="E617">
        <f t="shared" si="18"/>
        <v>-3.1972789115646183</v>
      </c>
      <c r="F617">
        <f t="shared" si="19"/>
        <v>-3.2495081682929512</v>
      </c>
      <c r="G617">
        <f>IF(A617&lt;&gt;"",INDEX(Sheet2!H:H,MATCH(A617,Sheet2!G:G,0)),"")</f>
        <v>0.08</v>
      </c>
    </row>
    <row r="618" spans="1:7" x14ac:dyDescent="0.2">
      <c r="A618" s="1">
        <f>IF(Sheet2!I619=1,Sheet2!A619,"")</f>
        <v>44258</v>
      </c>
      <c r="B618">
        <f>IF(A618&lt;&gt;"",Sheet2!B619,"")</f>
        <v>113.542</v>
      </c>
      <c r="C618">
        <f>IF(A618&lt;&gt;"",INDEX(Sheet2!D:D,MATCH(A618,Sheet2!C:C,0)),"")</f>
        <v>14.06</v>
      </c>
      <c r="D618">
        <f>IF(A618&lt;&gt;"",INDEX(Sheet2!F:F,MATCH(A618,Sheet2!E:E,0)),"")</f>
        <v>2.1337126600284493</v>
      </c>
      <c r="E618">
        <f t="shared" si="18"/>
        <v>-1.1946591707659868</v>
      </c>
      <c r="F618">
        <f t="shared" si="19"/>
        <v>-1.2018525719242164</v>
      </c>
      <c r="G618">
        <f>IF(A618&lt;&gt;"",INDEX(Sheet2!H:H,MATCH(A618,Sheet2!G:G,0)),"")</f>
        <v>0.08</v>
      </c>
    </row>
    <row r="619" spans="1:7" x14ac:dyDescent="0.2">
      <c r="A619" s="1">
        <f>IF(Sheet2!I620=1,Sheet2!A620,"")</f>
        <v>44259</v>
      </c>
      <c r="B619">
        <f>IF(A619&lt;&gt;"",Sheet2!B620,"")</f>
        <v>113.215</v>
      </c>
      <c r="C619">
        <f>IF(A619&lt;&gt;"",INDEX(Sheet2!D:D,MATCH(A619,Sheet2!C:C,0)),"")</f>
        <v>13.86</v>
      </c>
      <c r="D619">
        <f>IF(A619&lt;&gt;"",INDEX(Sheet2!F:F,MATCH(A619,Sheet2!E:E,0)),"")</f>
        <v>2.1645021645021645</v>
      </c>
      <c r="E619">
        <f t="shared" si="18"/>
        <v>-1.4224751066856405</v>
      </c>
      <c r="F619">
        <f t="shared" si="19"/>
        <v>-1.4326892620761733</v>
      </c>
      <c r="G619">
        <f>IF(A619&lt;&gt;"",INDEX(Sheet2!H:H,MATCH(A619,Sheet2!G:G,0)),"")</f>
        <v>0.08</v>
      </c>
    </row>
    <row r="620" spans="1:7" x14ac:dyDescent="0.2">
      <c r="A620" s="1">
        <f>IF(Sheet2!I621=1,Sheet2!A621,"")</f>
        <v>44260</v>
      </c>
      <c r="B620">
        <f>IF(A620&lt;&gt;"",Sheet2!B621,"")</f>
        <v>112.721</v>
      </c>
      <c r="C620">
        <f>IF(A620&lt;&gt;"",INDEX(Sheet2!D:D,MATCH(A620,Sheet2!C:C,0)),"")</f>
        <v>13.89</v>
      </c>
      <c r="D620">
        <f>IF(A620&lt;&gt;"",INDEX(Sheet2!F:F,MATCH(A620,Sheet2!E:E,0)),"")</f>
        <v>2.159827213822894</v>
      </c>
      <c r="E620">
        <f t="shared" si="18"/>
        <v>0.21645021645022464</v>
      </c>
      <c r="F620">
        <f t="shared" si="19"/>
        <v>0.21621630044953172</v>
      </c>
      <c r="G620">
        <f>IF(A620&lt;&gt;"",INDEX(Sheet2!H:H,MATCH(A620,Sheet2!G:G,0)),"")</f>
        <v>0.08</v>
      </c>
    </row>
    <row r="621" spans="1:7" x14ac:dyDescent="0.2">
      <c r="A621" s="1">
        <f>IF(Sheet2!I622=1,Sheet2!A622,"")</f>
        <v>44263</v>
      </c>
      <c r="B621">
        <f>IF(A621&lt;&gt;"",Sheet2!B622,"")</f>
        <v>112.27</v>
      </c>
      <c r="C621">
        <f>IF(A621&lt;&gt;"",INDEX(Sheet2!D:D,MATCH(A621,Sheet2!C:C,0)),"")</f>
        <v>13.8</v>
      </c>
      <c r="D621">
        <f>IF(A621&lt;&gt;"",INDEX(Sheet2!F:F,MATCH(A621,Sheet2!E:E,0)),"")</f>
        <v>2.1739130434782608</v>
      </c>
      <c r="E621">
        <f t="shared" si="18"/>
        <v>-0.64794816414686718</v>
      </c>
      <c r="F621">
        <f t="shared" si="19"/>
        <v>-0.65005646030934283</v>
      </c>
      <c r="G621">
        <f>IF(A621&lt;&gt;"",INDEX(Sheet2!H:H,MATCH(A621,Sheet2!G:G,0)),"")</f>
        <v>0.09</v>
      </c>
    </row>
    <row r="622" spans="1:7" x14ac:dyDescent="0.2">
      <c r="A622" s="1">
        <f>IF(Sheet2!I623=1,Sheet2!A623,"")</f>
        <v>44264</v>
      </c>
      <c r="B622">
        <f>IF(A622&lt;&gt;"",Sheet2!B623,"")</f>
        <v>112.40900000000001</v>
      </c>
      <c r="C622">
        <f>IF(A622&lt;&gt;"",INDEX(Sheet2!D:D,MATCH(A622,Sheet2!C:C,0)),"")</f>
        <v>13.98</v>
      </c>
      <c r="D622">
        <f>IF(A622&lt;&gt;"",INDEX(Sheet2!F:F,MATCH(A622,Sheet2!E:E,0)),"")</f>
        <v>2.1459227467811157</v>
      </c>
      <c r="E622">
        <f t="shared" si="18"/>
        <v>1.3043478260869543</v>
      </c>
      <c r="F622">
        <f t="shared" si="19"/>
        <v>1.2959144642505116</v>
      </c>
      <c r="G622">
        <f>IF(A622&lt;&gt;"",INDEX(Sheet2!H:H,MATCH(A622,Sheet2!G:G,0)),"")</f>
        <v>0.1</v>
      </c>
    </row>
    <row r="623" spans="1:7" x14ac:dyDescent="0.2">
      <c r="A623" s="1">
        <f>IF(Sheet2!I624=1,Sheet2!A624,"")</f>
        <v>44265</v>
      </c>
      <c r="B623">
        <f>IF(A623&lt;&gt;"",Sheet2!B624,"")</f>
        <v>112.64100000000001</v>
      </c>
      <c r="C623">
        <f>IF(A623&lt;&gt;"",INDEX(Sheet2!D:D,MATCH(A623,Sheet2!C:C,0)),"")</f>
        <v>13.95</v>
      </c>
      <c r="D623">
        <f>IF(A623&lt;&gt;"",INDEX(Sheet2!F:F,MATCH(A623,Sheet2!E:E,0)),"")</f>
        <v>2.1505376344086025</v>
      </c>
      <c r="E623">
        <f t="shared" si="18"/>
        <v>-0.2145922746781197</v>
      </c>
      <c r="F623">
        <f t="shared" si="19"/>
        <v>-0.21482285382896063</v>
      </c>
      <c r="G623">
        <f>IF(A623&lt;&gt;"",INDEX(Sheet2!H:H,MATCH(A623,Sheet2!G:G,0)),"")</f>
        <v>0.08</v>
      </c>
    </row>
    <row r="624" spans="1:7" x14ac:dyDescent="0.2">
      <c r="A624" s="1">
        <f>IF(Sheet2!I625=1,Sheet2!A625,"")</f>
        <v>44266</v>
      </c>
      <c r="B624">
        <f>IF(A624&lt;&gt;"",Sheet2!B625,"")</f>
        <v>113.258</v>
      </c>
      <c r="C624">
        <f>IF(A624&lt;&gt;"",INDEX(Sheet2!D:D,MATCH(A624,Sheet2!C:C,0)),"")</f>
        <v>13.29</v>
      </c>
      <c r="D624">
        <f>IF(A624&lt;&gt;"",INDEX(Sheet2!F:F,MATCH(A624,Sheet2!E:E,0)),"")</f>
        <v>2.2573363431151243</v>
      </c>
      <c r="E624">
        <f t="shared" si="18"/>
        <v>-4.7311827956989259</v>
      </c>
      <c r="F624">
        <f t="shared" si="19"/>
        <v>-4.8467635542220719</v>
      </c>
      <c r="G624">
        <f>IF(A624&lt;&gt;"",INDEX(Sheet2!H:H,MATCH(A624,Sheet2!G:G,0)),"")</f>
        <v>0.08</v>
      </c>
    </row>
    <row r="625" spans="1:7" x14ac:dyDescent="0.2">
      <c r="A625" s="1">
        <f>IF(Sheet2!I626=1,Sheet2!A626,"")</f>
        <v>44267</v>
      </c>
      <c r="B625">
        <f>IF(A625&lt;&gt;"",Sheet2!B626,"")</f>
        <v>112.98</v>
      </c>
      <c r="C625">
        <f>IF(A625&lt;&gt;"",INDEX(Sheet2!D:D,MATCH(A625,Sheet2!C:C,0)),"")</f>
        <v>12.85</v>
      </c>
      <c r="D625">
        <f>IF(A625&lt;&gt;"",INDEX(Sheet2!F:F,MATCH(A625,Sheet2!E:E,0)),"")</f>
        <v>2.3346303501945527</v>
      </c>
      <c r="E625">
        <f t="shared" si="18"/>
        <v>-3.3107599699021786</v>
      </c>
      <c r="F625">
        <f t="shared" si="19"/>
        <v>-3.3668061383925107</v>
      </c>
      <c r="G625">
        <f>IF(A625&lt;&gt;"",INDEX(Sheet2!H:H,MATCH(A625,Sheet2!G:G,0)),"")</f>
        <v>0.09</v>
      </c>
    </row>
    <row r="626" spans="1:7" x14ac:dyDescent="0.2">
      <c r="A626" s="1">
        <f>IF(Sheet2!I627=1,Sheet2!A627,"")</f>
        <v>44270</v>
      </c>
      <c r="B626">
        <f>IF(A626&lt;&gt;"",Sheet2!B627,"")</f>
        <v>112.913</v>
      </c>
      <c r="C626">
        <f>IF(A626&lt;&gt;"",INDEX(Sheet2!D:D,MATCH(A626,Sheet2!C:C,0)),"")</f>
        <v>13</v>
      </c>
      <c r="D626">
        <f>IF(A626&lt;&gt;"",INDEX(Sheet2!F:F,MATCH(A626,Sheet2!E:E,0)),"")</f>
        <v>2.3076923076923075</v>
      </c>
      <c r="E626">
        <f t="shared" si="18"/>
        <v>1.167315175097279</v>
      </c>
      <c r="F626">
        <f t="shared" si="19"/>
        <v>1.160554612030789</v>
      </c>
      <c r="G626">
        <f>IF(A626&lt;&gt;"",INDEX(Sheet2!H:H,MATCH(A626,Sheet2!G:G,0)),"")</f>
        <v>0.08</v>
      </c>
    </row>
    <row r="627" spans="1:7" x14ac:dyDescent="0.2">
      <c r="A627" s="1">
        <f>IF(Sheet2!I628=1,Sheet2!A628,"")</f>
        <v>44271</v>
      </c>
      <c r="B627">
        <f>IF(A627&lt;&gt;"",Sheet2!B628,"")</f>
        <v>113.008</v>
      </c>
      <c r="C627">
        <f>IF(A627&lt;&gt;"",INDEX(Sheet2!D:D,MATCH(A627,Sheet2!C:C,0)),"")</f>
        <v>12.9</v>
      </c>
      <c r="D627">
        <f>IF(A627&lt;&gt;"",INDEX(Sheet2!F:F,MATCH(A627,Sheet2!E:E,0)),"")</f>
        <v>2.3255813953488373</v>
      </c>
      <c r="E627">
        <f t="shared" si="18"/>
        <v>-0.7692307692307665</v>
      </c>
      <c r="F627">
        <f t="shared" si="19"/>
        <v>-0.77220460939102775</v>
      </c>
      <c r="G627">
        <f>IF(A627&lt;&gt;"",INDEX(Sheet2!H:H,MATCH(A627,Sheet2!G:G,0)),"")</f>
        <v>7.0000000000000007E-2</v>
      </c>
    </row>
    <row r="628" spans="1:7" x14ac:dyDescent="0.2">
      <c r="A628" s="1">
        <f>IF(Sheet2!I629=1,Sheet2!A629,"")</f>
        <v>44272</v>
      </c>
      <c r="B628">
        <f>IF(A628&lt;&gt;"",Sheet2!B629,"")</f>
        <v>112.879</v>
      </c>
      <c r="C628">
        <f>IF(A628&lt;&gt;"",INDEX(Sheet2!D:D,MATCH(A628,Sheet2!C:C,0)),"")</f>
        <v>13.13</v>
      </c>
      <c r="D628">
        <f>IF(A628&lt;&gt;"",INDEX(Sheet2!F:F,MATCH(A628,Sheet2!E:E,0)),"")</f>
        <v>2.2848438690022848</v>
      </c>
      <c r="E628">
        <f t="shared" si="18"/>
        <v>1.7829457364341117</v>
      </c>
      <c r="F628">
        <f t="shared" si="19"/>
        <v>1.7672376947078465</v>
      </c>
      <c r="G628">
        <f>IF(A628&lt;&gt;"",INDEX(Sheet2!H:H,MATCH(A628,Sheet2!G:G,0)),"")</f>
        <v>7.0000000000000007E-2</v>
      </c>
    </row>
    <row r="629" spans="1:7" x14ac:dyDescent="0.2">
      <c r="A629" s="1">
        <f>IF(Sheet2!I630=1,Sheet2!A630,"")</f>
        <v>44273</v>
      </c>
      <c r="B629">
        <f>IF(A629&lt;&gt;"",Sheet2!B630,"")</f>
        <v>112.78400000000001</v>
      </c>
      <c r="C629">
        <f>IF(A629&lt;&gt;"",INDEX(Sheet2!D:D,MATCH(A629,Sheet2!C:C,0)),"")</f>
        <v>13.06</v>
      </c>
      <c r="D629">
        <f>IF(A629&lt;&gt;"",INDEX(Sheet2!F:F,MATCH(A629,Sheet2!E:E,0)),"")</f>
        <v>2.2970903522205202</v>
      </c>
      <c r="E629">
        <f t="shared" si="18"/>
        <v>-0.53313023610053523</v>
      </c>
      <c r="F629">
        <f t="shared" si="19"/>
        <v>-0.53455644664198032</v>
      </c>
      <c r="G629">
        <f>IF(A629&lt;&gt;"",INDEX(Sheet2!H:H,MATCH(A629,Sheet2!G:G,0)),"")</f>
        <v>0.08</v>
      </c>
    </row>
    <row r="630" spans="1:7" x14ac:dyDescent="0.2">
      <c r="A630" s="1">
        <f>IF(Sheet2!I631=1,Sheet2!A631,"")</f>
        <v>44274</v>
      </c>
      <c r="B630">
        <f>IF(A630&lt;&gt;"",Sheet2!B631,"")</f>
        <v>112.887</v>
      </c>
      <c r="C630">
        <f>IF(A630&lt;&gt;"",INDEX(Sheet2!D:D,MATCH(A630,Sheet2!C:C,0)),"")</f>
        <v>13.08</v>
      </c>
      <c r="D630">
        <f>IF(A630&lt;&gt;"",INDEX(Sheet2!F:F,MATCH(A630,Sheet2!E:E,0)),"")</f>
        <v>2.2935779816513757</v>
      </c>
      <c r="E630">
        <f t="shared" si="18"/>
        <v>0.15313935681469812</v>
      </c>
      <c r="F630">
        <f t="shared" si="19"/>
        <v>0.15302221807675365</v>
      </c>
      <c r="G630">
        <f>IF(A630&lt;&gt;"",INDEX(Sheet2!H:H,MATCH(A630,Sheet2!G:G,0)),"")</f>
        <v>7.0000000000000007E-2</v>
      </c>
    </row>
    <row r="631" spans="1:7" x14ac:dyDescent="0.2">
      <c r="A631" s="1">
        <f>IF(Sheet2!I632=1,Sheet2!A632,"")</f>
        <v>44277</v>
      </c>
      <c r="B631">
        <f>IF(A631&lt;&gt;"",Sheet2!B632,"")</f>
        <v>112.9</v>
      </c>
      <c r="C631">
        <f>IF(A631&lt;&gt;"",INDEX(Sheet2!D:D,MATCH(A631,Sheet2!C:C,0)),"")</f>
        <v>13.15</v>
      </c>
      <c r="D631">
        <f>IF(A631&lt;&gt;"",INDEX(Sheet2!F:F,MATCH(A631,Sheet2!E:E,0)),"")</f>
        <v>2.2813688212927752</v>
      </c>
      <c r="E631">
        <f t="shared" si="18"/>
        <v>0.53516819571865659</v>
      </c>
      <c r="F631">
        <f t="shared" si="19"/>
        <v>0.5337412594720975</v>
      </c>
      <c r="G631">
        <f>IF(A631&lt;&gt;"",INDEX(Sheet2!H:H,MATCH(A631,Sheet2!G:G,0)),"")</f>
        <v>0.06</v>
      </c>
    </row>
    <row r="632" spans="1:7" x14ac:dyDescent="0.2">
      <c r="A632" s="1">
        <f>IF(Sheet2!I633=1,Sheet2!A633,"")</f>
        <v>44278</v>
      </c>
      <c r="B632">
        <f>IF(A632&lt;&gt;"",Sheet2!B633,"")</f>
        <v>112.946</v>
      </c>
      <c r="C632">
        <f>IF(A632&lt;&gt;"",INDEX(Sheet2!D:D,MATCH(A632,Sheet2!C:C,0)),"")</f>
        <v>12.89</v>
      </c>
      <c r="D632">
        <f>IF(A632&lt;&gt;"",INDEX(Sheet2!F:F,MATCH(A632,Sheet2!E:E,0)),"")</f>
        <v>2.3273855702094646</v>
      </c>
      <c r="E632">
        <f t="shared" si="18"/>
        <v>-1.9771863117870707</v>
      </c>
      <c r="F632">
        <f t="shared" si="19"/>
        <v>-1.9969941672677529</v>
      </c>
      <c r="G632">
        <f>IF(A632&lt;&gt;"",INDEX(Sheet2!H:H,MATCH(A632,Sheet2!G:G,0)),"")</f>
        <v>0.08</v>
      </c>
    </row>
    <row r="633" spans="1:7" x14ac:dyDescent="0.2">
      <c r="A633" s="1">
        <f>IF(Sheet2!I634=1,Sheet2!A634,"")</f>
        <v>44279</v>
      </c>
      <c r="B633">
        <f>IF(A633&lt;&gt;"",Sheet2!B634,"")</f>
        <v>112.91200000000001</v>
      </c>
      <c r="C633">
        <f>IF(A633&lt;&gt;"",INDEX(Sheet2!D:D,MATCH(A633,Sheet2!C:C,0)),"")</f>
        <v>12.88</v>
      </c>
      <c r="D633">
        <f>IF(A633&lt;&gt;"",INDEX(Sheet2!F:F,MATCH(A633,Sheet2!E:E,0)),"")</f>
        <v>2.329192546583851</v>
      </c>
      <c r="E633">
        <f t="shared" si="18"/>
        <v>-7.7579519006980499E-2</v>
      </c>
      <c r="F633">
        <f t="shared" si="19"/>
        <v>-7.7609627488840316E-2</v>
      </c>
      <c r="G633">
        <f>IF(A633&lt;&gt;"",INDEX(Sheet2!H:H,MATCH(A633,Sheet2!G:G,0)),"")</f>
        <v>7.0000000000000007E-2</v>
      </c>
    </row>
    <row r="634" spans="1:7" x14ac:dyDescent="0.2">
      <c r="A634" s="1">
        <f>IF(Sheet2!I635=1,Sheet2!A635,"")</f>
        <v>44280</v>
      </c>
      <c r="B634">
        <f>IF(A634&lt;&gt;"",Sheet2!B635,"")</f>
        <v>112.899</v>
      </c>
      <c r="C634">
        <f>IF(A634&lt;&gt;"",INDEX(Sheet2!D:D,MATCH(A634,Sheet2!C:C,0)),"")</f>
        <v>13.21</v>
      </c>
      <c r="D634">
        <f>IF(A634&lt;&gt;"",INDEX(Sheet2!F:F,MATCH(A634,Sheet2!E:E,0)),"")</f>
        <v>2.2710068130204388</v>
      </c>
      <c r="E634">
        <f t="shared" si="18"/>
        <v>2.5621118012422364</v>
      </c>
      <c r="F634">
        <f t="shared" si="19"/>
        <v>2.5298397858026429</v>
      </c>
      <c r="G634">
        <f>IF(A634&lt;&gt;"",INDEX(Sheet2!H:H,MATCH(A634,Sheet2!G:G,0)),"")</f>
        <v>7.0000000000000007E-2</v>
      </c>
    </row>
    <row r="635" spans="1:7" x14ac:dyDescent="0.2">
      <c r="A635" s="1">
        <f>IF(Sheet2!I636=1,Sheet2!A636,"")</f>
        <v>44281</v>
      </c>
      <c r="B635">
        <f>IF(A635&lt;&gt;"",Sheet2!B636,"")</f>
        <v>112.89100000000001</v>
      </c>
      <c r="C635">
        <f>IF(A635&lt;&gt;"",INDEX(Sheet2!D:D,MATCH(A635,Sheet2!C:C,0)),"")</f>
        <v>12.87</v>
      </c>
      <c r="D635">
        <f>IF(A635&lt;&gt;"",INDEX(Sheet2!F:F,MATCH(A635,Sheet2!E:E,0)),"")</f>
        <v>2.3310023310023311</v>
      </c>
      <c r="E635">
        <f t="shared" si="18"/>
        <v>-2.5738077214231767</v>
      </c>
      <c r="F635">
        <f t="shared" si="19"/>
        <v>-2.6075096926198729</v>
      </c>
      <c r="G635">
        <f>IF(A635&lt;&gt;"",INDEX(Sheet2!H:H,MATCH(A635,Sheet2!G:G,0)),"")</f>
        <v>0.06</v>
      </c>
    </row>
    <row r="636" spans="1:7" x14ac:dyDescent="0.2">
      <c r="A636" s="1">
        <f>IF(Sheet2!I637=1,Sheet2!A637,"")</f>
        <v>44284</v>
      </c>
      <c r="B636">
        <f>IF(A636&lt;&gt;"",Sheet2!B637,"")</f>
        <v>111.06399999999999</v>
      </c>
      <c r="C636">
        <f>IF(A636&lt;&gt;"",INDEX(Sheet2!D:D,MATCH(A636,Sheet2!C:C,0)),"")</f>
        <v>11.39</v>
      </c>
      <c r="D636">
        <f>IF(A636&lt;&gt;"",INDEX(Sheet2!F:F,MATCH(A636,Sheet2!E:E,0)),"")</f>
        <v>2.6338893766461804</v>
      </c>
      <c r="E636">
        <f t="shared" si="18"/>
        <v>-11.49961149961149</v>
      </c>
      <c r="F636">
        <f t="shared" si="19"/>
        <v>-12.216324414894448</v>
      </c>
      <c r="G636">
        <f>IF(A636&lt;&gt;"",INDEX(Sheet2!H:H,MATCH(A636,Sheet2!G:G,0)),"")</f>
        <v>0.06</v>
      </c>
    </row>
    <row r="637" spans="1:7" x14ac:dyDescent="0.2">
      <c r="A637" s="1">
        <f>IF(Sheet2!I638=1,Sheet2!A638,"")</f>
        <v>44285</v>
      </c>
      <c r="B637">
        <f>IF(A637&lt;&gt;"",Sheet2!B638,"")</f>
        <v>108.907</v>
      </c>
      <c r="C637">
        <f>IF(A637&lt;&gt;"",INDEX(Sheet2!D:D,MATCH(A637,Sheet2!C:C,0)),"")</f>
        <v>10.99</v>
      </c>
      <c r="D637">
        <f>IF(A637&lt;&gt;"",INDEX(Sheet2!F:F,MATCH(A637,Sheet2!E:E,0)),"")</f>
        <v>2.7297543221110101</v>
      </c>
      <c r="E637">
        <f t="shared" si="18"/>
        <v>-3.5118525021949107</v>
      </c>
      <c r="F637">
        <f t="shared" si="19"/>
        <v>-3.5750009043560822</v>
      </c>
      <c r="G637">
        <f>IF(A637&lt;&gt;"",INDEX(Sheet2!H:H,MATCH(A637,Sheet2!G:G,0)),"")</f>
        <v>0.06</v>
      </c>
    </row>
    <row r="638" spans="1:7" x14ac:dyDescent="0.2">
      <c r="A638" s="1">
        <f>IF(Sheet2!I639=1,Sheet2!A639,"")</f>
        <v>44286</v>
      </c>
      <c r="B638">
        <f>IF(A638&lt;&gt;"",Sheet2!B639,"")</f>
        <v>108.595</v>
      </c>
      <c r="C638">
        <f>IF(A638&lt;&gt;"",INDEX(Sheet2!D:D,MATCH(A638,Sheet2!C:C,0)),"")</f>
        <v>10.6</v>
      </c>
      <c r="D638">
        <f>IF(A638&lt;&gt;"",INDEX(Sheet2!F:F,MATCH(A638,Sheet2!E:E,0)),"")</f>
        <v>2.8301886792452833</v>
      </c>
      <c r="E638">
        <f t="shared" si="18"/>
        <v>-3.5486806187443181</v>
      </c>
      <c r="F638">
        <f t="shared" si="19"/>
        <v>-3.6131767297508564</v>
      </c>
      <c r="G638">
        <f>IF(A638&lt;&gt;"",INDEX(Sheet2!H:H,MATCH(A638,Sheet2!G:G,0)),"")</f>
        <v>7.0000000000000007E-2</v>
      </c>
    </row>
    <row r="639" spans="1:7" x14ac:dyDescent="0.2">
      <c r="A639" s="1">
        <f>IF(Sheet2!I640=1,Sheet2!A640,"")</f>
        <v>44287</v>
      </c>
      <c r="B639">
        <f>IF(A639&lt;&gt;"",Sheet2!B640,"")</f>
        <v>108.53700000000001</v>
      </c>
      <c r="C639">
        <f>IF(A639&lt;&gt;"",INDEX(Sheet2!D:D,MATCH(A639,Sheet2!C:C,0)),"")</f>
        <v>10.7</v>
      </c>
      <c r="D639">
        <f>IF(A639&lt;&gt;"",INDEX(Sheet2!F:F,MATCH(A639,Sheet2!E:E,0)),"")</f>
        <v>2.8037383177570092</v>
      </c>
      <c r="E639">
        <f t="shared" si="18"/>
        <v>0.94339622641509102</v>
      </c>
      <c r="F639">
        <f t="shared" si="19"/>
        <v>0.93897403498389176</v>
      </c>
      <c r="G639">
        <f>IF(A639&lt;&gt;"",INDEX(Sheet2!H:H,MATCH(A639,Sheet2!G:G,0)),"")</f>
        <v>0.06</v>
      </c>
    </row>
    <row r="640" spans="1:7" x14ac:dyDescent="0.2">
      <c r="A640" s="1">
        <f>IF(Sheet2!I642=1,Sheet2!A642,"")</f>
        <v>44291</v>
      </c>
      <c r="B640">
        <f>IF(A640&lt;&gt;"",Sheet2!B642,"")</f>
        <v>108.443</v>
      </c>
      <c r="C640">
        <f>IF(A640&lt;&gt;"",INDEX(Sheet2!D:D,MATCH(A640,Sheet2!C:C,0)),"")</f>
        <v>10.87</v>
      </c>
      <c r="D640">
        <f>IF(A640&lt;&gt;"",INDEX(Sheet2!F:F,MATCH(A640,Sheet2!E:E,0)),"")</f>
        <v>2.7598896044158234</v>
      </c>
      <c r="E640">
        <f t="shared" si="18"/>
        <v>1.5887850467289713</v>
      </c>
      <c r="F640">
        <f t="shared" si="19"/>
        <v>1.5762959665257554</v>
      </c>
      <c r="G640">
        <f>IF(A640&lt;&gt;"",INDEX(Sheet2!H:H,MATCH(A640,Sheet2!G:G,0)),"")</f>
        <v>0.06</v>
      </c>
    </row>
    <row r="641" spans="1:7" x14ac:dyDescent="0.2">
      <c r="A641" s="1">
        <f>IF(Sheet2!I643=1,Sheet2!A643,"")</f>
        <v>44292</v>
      </c>
      <c r="B641">
        <f>IF(A641&lt;&gt;"",Sheet2!B643,"")</f>
        <v>110.40300000000001</v>
      </c>
      <c r="C641">
        <f>IF(A641&lt;&gt;"",INDEX(Sheet2!D:D,MATCH(A641,Sheet2!C:C,0)),"")</f>
        <v>10.97</v>
      </c>
      <c r="D641">
        <f>IF(A641&lt;&gt;"",INDEX(Sheet2!F:F,MATCH(A641,Sheet2!E:E,0)),"")</f>
        <v>2.7347310847766635</v>
      </c>
      <c r="E641">
        <f t="shared" si="18"/>
        <v>0.91996320147195421</v>
      </c>
      <c r="F641">
        <f t="shared" si="19"/>
        <v>0.9157573154021017</v>
      </c>
      <c r="G641">
        <f>IF(A641&lt;&gt;"",INDEX(Sheet2!H:H,MATCH(A641,Sheet2!G:G,0)),"")</f>
        <v>0.06</v>
      </c>
    </row>
    <row r="642" spans="1:7" x14ac:dyDescent="0.2">
      <c r="A642" s="1">
        <f>IF(Sheet2!I644=1,Sheet2!A644,"")</f>
        <v>44293</v>
      </c>
      <c r="B642">
        <f>IF(A642&lt;&gt;"",Sheet2!B644,"")</f>
        <v>110.27800000000001</v>
      </c>
      <c r="C642">
        <f>IF(A642&lt;&gt;"",INDEX(Sheet2!D:D,MATCH(A642,Sheet2!C:C,0)),"")</f>
        <v>10.87</v>
      </c>
      <c r="D642">
        <f>IF(A642&lt;&gt;"",INDEX(Sheet2!F:F,MATCH(A642,Sheet2!E:E,0)),"")</f>
        <v>2.7598896044158234</v>
      </c>
      <c r="E642">
        <f t="shared" si="18"/>
        <v>-0.91157702825890086</v>
      </c>
      <c r="F642">
        <f t="shared" si="19"/>
        <v>-0.9157573154020956</v>
      </c>
      <c r="G642">
        <f>IF(A642&lt;&gt;"",INDEX(Sheet2!H:H,MATCH(A642,Sheet2!G:G,0)),"")</f>
        <v>0.06</v>
      </c>
    </row>
    <row r="643" spans="1:7" x14ac:dyDescent="0.2">
      <c r="A643" s="1">
        <f>IF(Sheet2!I645=1,Sheet2!A645,"")</f>
        <v>44294</v>
      </c>
      <c r="B643">
        <f>IF(A643&lt;&gt;"",Sheet2!B645,"")</f>
        <v>110.783</v>
      </c>
      <c r="C643">
        <f>IF(A643&lt;&gt;"",INDEX(Sheet2!D:D,MATCH(A643,Sheet2!C:C,0)),"")</f>
        <v>10.95</v>
      </c>
      <c r="D643">
        <f>IF(A643&lt;&gt;"",INDEX(Sheet2!F:F,MATCH(A643,Sheet2!E:E,0)),"")</f>
        <v>2.7397260273972606</v>
      </c>
      <c r="E643">
        <f t="shared" ref="E643:E706" si="20">(C643-C642)/C642*100</f>
        <v>0.73597056117755355</v>
      </c>
      <c r="F643">
        <f t="shared" ref="F643:F706" si="21">LN(1+E643/100)*100</f>
        <v>0.73327551293917914</v>
      </c>
      <c r="G643">
        <f>IF(A643&lt;&gt;"",INDEX(Sheet2!H:H,MATCH(A643,Sheet2!G:G,0)),"")</f>
        <v>0.05</v>
      </c>
    </row>
    <row r="644" spans="1:7" x14ac:dyDescent="0.2">
      <c r="A644" s="1">
        <f>IF(Sheet2!I646=1,Sheet2!A646,"")</f>
        <v>44295</v>
      </c>
      <c r="B644">
        <f>IF(A644&lt;&gt;"",Sheet2!B646,"")</f>
        <v>110.91</v>
      </c>
      <c r="C644">
        <f>IF(A644&lt;&gt;"",INDEX(Sheet2!D:D,MATCH(A644,Sheet2!C:C,0)),"")</f>
        <v>10.65</v>
      </c>
      <c r="D644">
        <f>IF(A644&lt;&gt;"",INDEX(Sheet2!F:F,MATCH(A644,Sheet2!E:E,0)),"")</f>
        <v>2.816901408450704</v>
      </c>
      <c r="E644">
        <f t="shared" si="20"/>
        <v>-2.7397260273972508</v>
      </c>
      <c r="F644">
        <f t="shared" si="21"/>
        <v>-2.7779564107075592</v>
      </c>
      <c r="G644">
        <f>IF(A644&lt;&gt;"",INDEX(Sheet2!H:H,MATCH(A644,Sheet2!G:G,0)),"")</f>
        <v>0.06</v>
      </c>
    </row>
    <row r="645" spans="1:7" x14ac:dyDescent="0.2">
      <c r="A645" s="1">
        <f>IF(Sheet2!I647=1,Sheet2!A647,"")</f>
        <v>44298</v>
      </c>
      <c r="B645">
        <f>IF(A645&lt;&gt;"",Sheet2!B647,"")</f>
        <v>110.952</v>
      </c>
      <c r="C645">
        <f>IF(A645&lt;&gt;"",INDEX(Sheet2!D:D,MATCH(A645,Sheet2!C:C,0)),"")</f>
        <v>10.71</v>
      </c>
      <c r="D645">
        <f>IF(A645&lt;&gt;"",INDEX(Sheet2!F:F,MATCH(A645,Sheet2!E:E,0)),"")</f>
        <v>2.8011204481792715</v>
      </c>
      <c r="E645">
        <f t="shared" si="20"/>
        <v>0.56338028169014542</v>
      </c>
      <c r="F645">
        <f t="shared" si="21"/>
        <v>0.56179923042232738</v>
      </c>
      <c r="G645">
        <f>IF(A645&lt;&gt;"",INDEX(Sheet2!H:H,MATCH(A645,Sheet2!G:G,0)),"")</f>
        <v>0.06</v>
      </c>
    </row>
    <row r="646" spans="1:7" x14ac:dyDescent="0.2">
      <c r="A646" s="1">
        <f>IF(Sheet2!I648=1,Sheet2!A648,"")</f>
        <v>44299</v>
      </c>
      <c r="B646">
        <f>IF(A646&lt;&gt;"",Sheet2!B648,"")</f>
        <v>110.877</v>
      </c>
      <c r="C646">
        <f>IF(A646&lt;&gt;"",INDEX(Sheet2!D:D,MATCH(A646,Sheet2!C:C,0)),"")</f>
        <v>10.63</v>
      </c>
      <c r="D646">
        <f>IF(A646&lt;&gt;"",INDEX(Sheet2!F:F,MATCH(A646,Sheet2!E:E,0)),"")</f>
        <v>2.8222013170272811</v>
      </c>
      <c r="E646">
        <f t="shared" si="20"/>
        <v>-0.74696545284780647</v>
      </c>
      <c r="F646">
        <f t="shared" si="21"/>
        <v>-0.74976921058008128</v>
      </c>
      <c r="G646">
        <f>IF(A646&lt;&gt;"",INDEX(Sheet2!H:H,MATCH(A646,Sheet2!G:G,0)),"")</f>
        <v>0.06</v>
      </c>
    </row>
    <row r="647" spans="1:7" x14ac:dyDescent="0.2">
      <c r="A647" s="1">
        <f>IF(Sheet2!I649=1,Sheet2!A649,"")</f>
        <v>44300</v>
      </c>
      <c r="B647">
        <f>IF(A647&lt;&gt;"",Sheet2!B649,"")</f>
        <v>110.652</v>
      </c>
      <c r="C647">
        <f>IF(A647&lt;&gt;"",INDEX(Sheet2!D:D,MATCH(A647,Sheet2!C:C,0)),"")</f>
        <v>10.64</v>
      </c>
      <c r="D647">
        <f>IF(A647&lt;&gt;"",INDEX(Sheet2!F:F,MATCH(A647,Sheet2!E:E,0)),"")</f>
        <v>2.8195488721804511</v>
      </c>
      <c r="E647">
        <f t="shared" si="20"/>
        <v>9.4073377234240696E-2</v>
      </c>
      <c r="F647">
        <f t="shared" si="21"/>
        <v>9.4029155964172148E-2</v>
      </c>
      <c r="G647">
        <f>IF(A647&lt;&gt;"",INDEX(Sheet2!H:H,MATCH(A647,Sheet2!G:G,0)),"")</f>
        <v>0.06</v>
      </c>
    </row>
    <row r="648" spans="1:7" x14ac:dyDescent="0.2">
      <c r="A648" s="1">
        <f>IF(Sheet2!I650=1,Sheet2!A650,"")</f>
        <v>44301</v>
      </c>
      <c r="B648">
        <f>IF(A648&lt;&gt;"",Sheet2!B650,"")</f>
        <v>111.056</v>
      </c>
      <c r="C648">
        <f>IF(A648&lt;&gt;"",INDEX(Sheet2!D:D,MATCH(A648,Sheet2!C:C,0)),"")</f>
        <v>10.76</v>
      </c>
      <c r="D648">
        <f>IF(A648&lt;&gt;"",INDEX(Sheet2!F:F,MATCH(A648,Sheet2!E:E,0)),"")</f>
        <v>2.7881040892193307</v>
      </c>
      <c r="E648">
        <f t="shared" si="20"/>
        <v>1.1278195488721732</v>
      </c>
      <c r="F648">
        <f t="shared" si="21"/>
        <v>1.1215070820140003</v>
      </c>
      <c r="G648">
        <f>IF(A648&lt;&gt;"",INDEX(Sheet2!H:H,MATCH(A648,Sheet2!G:G,0)),"")</f>
        <v>0.06</v>
      </c>
    </row>
    <row r="649" spans="1:7" x14ac:dyDescent="0.2">
      <c r="A649" s="1">
        <f>IF(Sheet2!I651=1,Sheet2!A651,"")</f>
        <v>44302</v>
      </c>
      <c r="B649">
        <f>IF(A649&lt;&gt;"",Sheet2!B651,"")</f>
        <v>111.16</v>
      </c>
      <c r="C649">
        <f>IF(A649&lt;&gt;"",INDEX(Sheet2!D:D,MATCH(A649,Sheet2!C:C,0)),"")</f>
        <v>10.85</v>
      </c>
      <c r="D649">
        <f>IF(A649&lt;&gt;"",INDEX(Sheet2!F:F,MATCH(A649,Sheet2!E:E,0)),"")</f>
        <v>2.7649769585253456</v>
      </c>
      <c r="E649">
        <f t="shared" si="20"/>
        <v>0.83643122676579795</v>
      </c>
      <c r="F649">
        <f t="shared" si="21"/>
        <v>0.83295252528302</v>
      </c>
      <c r="G649">
        <f>IF(A649&lt;&gt;"",INDEX(Sheet2!H:H,MATCH(A649,Sheet2!G:G,0)),"")</f>
        <v>0.06</v>
      </c>
    </row>
    <row r="650" spans="1:7" x14ac:dyDescent="0.2">
      <c r="A650" s="1">
        <f>IF(Sheet2!I652=1,Sheet2!A652,"")</f>
        <v>44305</v>
      </c>
      <c r="B650">
        <f>IF(A650&lt;&gt;"",Sheet2!B652,"")</f>
        <v>111.348</v>
      </c>
      <c r="C650">
        <f>IF(A650&lt;&gt;"",INDEX(Sheet2!D:D,MATCH(A650,Sheet2!C:C,0)),"")</f>
        <v>10.7</v>
      </c>
      <c r="D650">
        <f>IF(A650&lt;&gt;"",INDEX(Sheet2!F:F,MATCH(A650,Sheet2!E:E,0)),"")</f>
        <v>2.8037383177570092</v>
      </c>
      <c r="E650">
        <f t="shared" si="20"/>
        <v>-1.3824884792626762</v>
      </c>
      <c r="F650">
        <f t="shared" si="21"/>
        <v>-1.392133851860812</v>
      </c>
      <c r="G650">
        <f>IF(A650&lt;&gt;"",INDEX(Sheet2!H:H,MATCH(A650,Sheet2!G:G,0)),"")</f>
        <v>0.08</v>
      </c>
    </row>
    <row r="651" spans="1:7" x14ac:dyDescent="0.2">
      <c r="A651" s="1">
        <f>IF(Sheet2!I653=1,Sheet2!A653,"")</f>
        <v>44306</v>
      </c>
      <c r="B651">
        <f>IF(A651&lt;&gt;"",Sheet2!B653,"")</f>
        <v>111.026</v>
      </c>
      <c r="C651">
        <f>IF(A651&lt;&gt;"",INDEX(Sheet2!D:D,MATCH(A651,Sheet2!C:C,0)),"")</f>
        <v>10.29</v>
      </c>
      <c r="D651">
        <f>IF(A651&lt;&gt;"",INDEX(Sheet2!F:F,MATCH(A651,Sheet2!E:E,0)),"")</f>
        <v>2.915451895043732</v>
      </c>
      <c r="E651">
        <f t="shared" si="20"/>
        <v>-3.831775700934581</v>
      </c>
      <c r="F651">
        <f t="shared" si="21"/>
        <v>-3.9071191621902264</v>
      </c>
      <c r="G651">
        <f>IF(A651&lt;&gt;"",INDEX(Sheet2!H:H,MATCH(A651,Sheet2!G:G,0)),"")</f>
        <v>7.0000000000000007E-2</v>
      </c>
    </row>
    <row r="652" spans="1:7" x14ac:dyDescent="0.2">
      <c r="A652" s="1">
        <f>IF(Sheet2!I654=1,Sheet2!A654,"")</f>
        <v>44307</v>
      </c>
      <c r="B652">
        <f>IF(A652&lt;&gt;"",Sheet2!B654,"")</f>
        <v>110.971</v>
      </c>
      <c r="C652">
        <f>IF(A652&lt;&gt;"",INDEX(Sheet2!D:D,MATCH(A652,Sheet2!C:C,0)),"")</f>
        <v>10.38</v>
      </c>
      <c r="D652">
        <f>IF(A652&lt;&gt;"",INDEX(Sheet2!F:F,MATCH(A652,Sheet2!E:E,0)),"")</f>
        <v>2.8901734104046239</v>
      </c>
      <c r="E652">
        <f t="shared" si="20"/>
        <v>0.87463556851313551</v>
      </c>
      <c r="F652">
        <f t="shared" si="21"/>
        <v>0.87083278917844142</v>
      </c>
      <c r="G652">
        <f>IF(A652&lt;&gt;"",INDEX(Sheet2!H:H,MATCH(A652,Sheet2!G:G,0)),"")</f>
        <v>7.0000000000000007E-2</v>
      </c>
    </row>
    <row r="653" spans="1:7" x14ac:dyDescent="0.2">
      <c r="A653" s="1">
        <f>IF(Sheet2!I655=1,Sheet2!A655,"")</f>
        <v>44308</v>
      </c>
      <c r="B653">
        <f>IF(A653&lt;&gt;"",Sheet2!B655,"")</f>
        <v>111.387</v>
      </c>
      <c r="C653">
        <f>IF(A653&lt;&gt;"",INDEX(Sheet2!D:D,MATCH(A653,Sheet2!C:C,0)),"")</f>
        <v>10.01</v>
      </c>
      <c r="D653">
        <f>IF(A653&lt;&gt;"",INDEX(Sheet2!F:F,MATCH(A653,Sheet2!E:E,0)),"")</f>
        <v>2.9970029970029968</v>
      </c>
      <c r="E653">
        <f t="shared" si="20"/>
        <v>-3.5645472061657126</v>
      </c>
      <c r="F653">
        <f t="shared" si="21"/>
        <v>-3.6296284410613473</v>
      </c>
      <c r="G653">
        <f>IF(A653&lt;&gt;"",INDEX(Sheet2!H:H,MATCH(A653,Sheet2!G:G,0)),"")</f>
        <v>0.06</v>
      </c>
    </row>
    <row r="654" spans="1:7" x14ac:dyDescent="0.2">
      <c r="A654" s="1">
        <f>IF(Sheet2!I656=1,Sheet2!A656,"")</f>
        <v>44309</v>
      </c>
      <c r="B654">
        <f>IF(A654&lt;&gt;"",Sheet2!B656,"")</f>
        <v>111.27500000000001</v>
      </c>
      <c r="C654">
        <f>IF(A654&lt;&gt;"",INDEX(Sheet2!D:D,MATCH(A654,Sheet2!C:C,0)),"")</f>
        <v>10.45</v>
      </c>
      <c r="D654">
        <f>IF(A654&lt;&gt;"",INDEX(Sheet2!F:F,MATCH(A654,Sheet2!E:E,0)),"")</f>
        <v>2.8708133971291865</v>
      </c>
      <c r="E654">
        <f t="shared" si="20"/>
        <v>4.3956043956043906</v>
      </c>
      <c r="F654">
        <f t="shared" si="21"/>
        <v>4.3017385083690645</v>
      </c>
      <c r="G654">
        <f>IF(A654&lt;&gt;"",INDEX(Sheet2!H:H,MATCH(A654,Sheet2!G:G,0)),"")</f>
        <v>7.0000000000000007E-2</v>
      </c>
    </row>
    <row r="655" spans="1:7" x14ac:dyDescent="0.2">
      <c r="A655" s="1">
        <f>IF(Sheet2!I657=1,Sheet2!A657,"")</f>
        <v>44312</v>
      </c>
      <c r="B655">
        <f>IF(A655&lt;&gt;"",Sheet2!B657,"")</f>
        <v>111.155</v>
      </c>
      <c r="C655">
        <f>IF(A655&lt;&gt;"",INDEX(Sheet2!D:D,MATCH(A655,Sheet2!C:C,0)),"")</f>
        <v>10.27</v>
      </c>
      <c r="D655">
        <f>IF(A655&lt;&gt;"",INDEX(Sheet2!F:F,MATCH(A655,Sheet2!E:E,0)),"")</f>
        <v>2.9211295034079843</v>
      </c>
      <c r="E655">
        <f t="shared" si="20"/>
        <v>-1.7224880382775094</v>
      </c>
      <c r="F655">
        <f t="shared" si="21"/>
        <v>-1.7374954470353172</v>
      </c>
      <c r="G655">
        <f>IF(A655&lt;&gt;"",INDEX(Sheet2!H:H,MATCH(A655,Sheet2!G:G,0)),"")</f>
        <v>0.06</v>
      </c>
    </row>
    <row r="656" spans="1:7" x14ac:dyDescent="0.2">
      <c r="A656" s="1">
        <f>IF(Sheet2!I658=1,Sheet2!A658,"")</f>
        <v>44313</v>
      </c>
      <c r="B656">
        <f>IF(A656&lt;&gt;"",Sheet2!B658,"")</f>
        <v>111.057</v>
      </c>
      <c r="C656">
        <f>IF(A656&lt;&gt;"",INDEX(Sheet2!D:D,MATCH(A656,Sheet2!C:C,0)),"")</f>
        <v>10.61</v>
      </c>
      <c r="D656">
        <f>IF(A656&lt;&gt;"",INDEX(Sheet2!F:F,MATCH(A656,Sheet2!E:E,0)),"")</f>
        <v>2.827521206409048</v>
      </c>
      <c r="E656">
        <f t="shared" si="20"/>
        <v>3.3106134371957143</v>
      </c>
      <c r="F656">
        <f t="shared" si="21"/>
        <v>3.2569928685424943</v>
      </c>
      <c r="G656">
        <f>IF(A656&lt;&gt;"",INDEX(Sheet2!H:H,MATCH(A656,Sheet2!G:G,0)),"")</f>
        <v>0.06</v>
      </c>
    </row>
    <row r="657" spans="1:7" x14ac:dyDescent="0.2">
      <c r="A657" s="1">
        <f>IF(Sheet2!I659=1,Sheet2!A659,"")</f>
        <v>44314</v>
      </c>
      <c r="B657">
        <f>IF(A657&lt;&gt;"",Sheet2!B659,"")</f>
        <v>110.93</v>
      </c>
      <c r="C657">
        <f>IF(A657&lt;&gt;"",INDEX(Sheet2!D:D,MATCH(A657,Sheet2!C:C,0)),"")</f>
        <v>10.77</v>
      </c>
      <c r="D657">
        <f>IF(A657&lt;&gt;"",INDEX(Sheet2!F:F,MATCH(A657,Sheet2!E:E,0)),"")</f>
        <v>2.785515320334262</v>
      </c>
      <c r="E657">
        <f t="shared" si="20"/>
        <v>1.5080113100848269</v>
      </c>
      <c r="F657">
        <f t="shared" si="21"/>
        <v>1.4967538542405399</v>
      </c>
      <c r="G657">
        <f>IF(A657&lt;&gt;"",INDEX(Sheet2!H:H,MATCH(A657,Sheet2!G:G,0)),"")</f>
        <v>0.05</v>
      </c>
    </row>
    <row r="658" spans="1:7" x14ac:dyDescent="0.2">
      <c r="A658" s="1">
        <f>IF(Sheet2!I660=1,Sheet2!A660,"")</f>
        <v>44315</v>
      </c>
      <c r="B658">
        <f>IF(A658&lt;&gt;"",Sheet2!B660,"")</f>
        <v>110.911</v>
      </c>
      <c r="C658">
        <f>IF(A658&lt;&gt;"",INDEX(Sheet2!D:D,MATCH(A658,Sheet2!C:C,0)),"")</f>
        <v>10.73</v>
      </c>
      <c r="D658">
        <f>IF(A658&lt;&gt;"",INDEX(Sheet2!F:F,MATCH(A658,Sheet2!E:E,0)),"")</f>
        <v>2.7958993476234855</v>
      </c>
      <c r="E658">
        <f t="shared" si="20"/>
        <v>-0.37140204271122701</v>
      </c>
      <c r="F658">
        <f t="shared" si="21"/>
        <v>-0.37209345256899623</v>
      </c>
      <c r="G658">
        <f>IF(A658&lt;&gt;"",INDEX(Sheet2!H:H,MATCH(A658,Sheet2!G:G,0)),"")</f>
        <v>0.05</v>
      </c>
    </row>
    <row r="659" spans="1:7" x14ac:dyDescent="0.2">
      <c r="A659" s="1">
        <f>IF(Sheet2!I661=1,Sheet2!A661,"")</f>
        <v>44316</v>
      </c>
      <c r="B659">
        <f>IF(A659&lt;&gt;"",Sheet2!B661,"")</f>
        <v>110.935</v>
      </c>
      <c r="C659">
        <f>IF(A659&lt;&gt;"",INDEX(Sheet2!D:D,MATCH(A659,Sheet2!C:C,0)),"")</f>
        <v>10.57</v>
      </c>
      <c r="D659">
        <f>IF(A659&lt;&gt;"",INDEX(Sheet2!F:F,MATCH(A659,Sheet2!E:E,0)),"")</f>
        <v>2.8382213812677386</v>
      </c>
      <c r="E659">
        <f t="shared" si="20"/>
        <v>-1.4911463187325269</v>
      </c>
      <c r="F659">
        <f t="shared" si="21"/>
        <v>-1.5023756760460862</v>
      </c>
      <c r="G659">
        <f>IF(A659&lt;&gt;"",INDEX(Sheet2!H:H,MATCH(A659,Sheet2!G:G,0)),"")</f>
        <v>0.05</v>
      </c>
    </row>
    <row r="660" spans="1:7" x14ac:dyDescent="0.2">
      <c r="A660" s="1">
        <f>IF(Sheet2!I662=1,Sheet2!A662,"")</f>
        <v>44319</v>
      </c>
      <c r="B660">
        <f>IF(A660&lt;&gt;"",Sheet2!B662,"")</f>
        <v>111</v>
      </c>
      <c r="C660">
        <f>IF(A660&lt;&gt;"",INDEX(Sheet2!D:D,MATCH(A660,Sheet2!C:C,0)),"")</f>
        <v>10.61</v>
      </c>
      <c r="D660">
        <f>IF(A660&lt;&gt;"",INDEX(Sheet2!F:F,MATCH(A660,Sheet2!E:E,0)),"")</f>
        <v>2.827521206409048</v>
      </c>
      <c r="E660">
        <f t="shared" si="20"/>
        <v>0.37842951750235709</v>
      </c>
      <c r="F660">
        <f t="shared" si="21"/>
        <v>0.37771527437453939</v>
      </c>
      <c r="G660">
        <f>IF(A660&lt;&gt;"",INDEX(Sheet2!H:H,MATCH(A660,Sheet2!G:G,0)),"")</f>
        <v>0.06</v>
      </c>
    </row>
    <row r="661" spans="1:7" x14ac:dyDescent="0.2">
      <c r="A661" s="1">
        <f>IF(Sheet2!I663=1,Sheet2!A663,"")</f>
        <v>44320</v>
      </c>
      <c r="B661">
        <f>IF(A661&lt;&gt;"",Sheet2!B663,"")</f>
        <v>110.839</v>
      </c>
      <c r="C661">
        <f>IF(A661&lt;&gt;"",INDEX(Sheet2!D:D,MATCH(A661,Sheet2!C:C,0)),"")</f>
        <v>10.34</v>
      </c>
      <c r="D661">
        <f>IF(A661&lt;&gt;"",INDEX(Sheet2!F:F,MATCH(A661,Sheet2!E:E,0)),"")</f>
        <v>2.9013539651837523</v>
      </c>
      <c r="E661">
        <f t="shared" si="20"/>
        <v>-2.5447690857681393</v>
      </c>
      <c r="F661">
        <f t="shared" si="21"/>
        <v>-2.5777083545608654</v>
      </c>
      <c r="G661">
        <f>IF(A661&lt;&gt;"",INDEX(Sheet2!H:H,MATCH(A661,Sheet2!G:G,0)),"")</f>
        <v>0.06</v>
      </c>
    </row>
    <row r="662" spans="1:7" x14ac:dyDescent="0.2">
      <c r="A662" s="1">
        <f>IF(Sheet2!I664=1,Sheet2!A664,"")</f>
        <v>44321</v>
      </c>
      <c r="B662">
        <f>IF(A662&lt;&gt;"",Sheet2!B664,"")</f>
        <v>110.738</v>
      </c>
      <c r="C662">
        <f>IF(A662&lt;&gt;"",INDEX(Sheet2!D:D,MATCH(A662,Sheet2!C:C,0)),"")</f>
        <v>10.37</v>
      </c>
      <c r="D662">
        <f>IF(A662&lt;&gt;"",INDEX(Sheet2!F:F,MATCH(A662,Sheet2!E:E,0)),"")</f>
        <v>2.892960462873674</v>
      </c>
      <c r="E662">
        <f t="shared" si="20"/>
        <v>0.29013539651836906</v>
      </c>
      <c r="F662">
        <f t="shared" si="21"/>
        <v>0.28971531611527873</v>
      </c>
      <c r="G662">
        <f>IF(A662&lt;&gt;"",INDEX(Sheet2!H:H,MATCH(A662,Sheet2!G:G,0)),"")</f>
        <v>0.06</v>
      </c>
    </row>
    <row r="663" spans="1:7" x14ac:dyDescent="0.2">
      <c r="A663" s="1">
        <f>IF(Sheet2!I665=1,Sheet2!A665,"")</f>
        <v>44322</v>
      </c>
      <c r="B663">
        <f>IF(A663&lt;&gt;"",Sheet2!B665,"")</f>
        <v>110.72</v>
      </c>
      <c r="C663">
        <f>IF(A663&lt;&gt;"",INDEX(Sheet2!D:D,MATCH(A663,Sheet2!C:C,0)),"")</f>
        <v>10.37</v>
      </c>
      <c r="D663">
        <f>IF(A663&lt;&gt;"",INDEX(Sheet2!F:F,MATCH(A663,Sheet2!E:E,0)),"")</f>
        <v>2.892960462873674</v>
      </c>
      <c r="E663">
        <f t="shared" si="20"/>
        <v>0</v>
      </c>
      <c r="F663">
        <f t="shared" si="21"/>
        <v>0</v>
      </c>
      <c r="G663">
        <f>IF(A663&lt;&gt;"",INDEX(Sheet2!H:H,MATCH(A663,Sheet2!G:G,0)),"")</f>
        <v>0.05</v>
      </c>
    </row>
    <row r="664" spans="1:7" x14ac:dyDescent="0.2">
      <c r="A664" s="1">
        <f>IF(Sheet2!I666=1,Sheet2!A666,"")</f>
        <v>44323</v>
      </c>
      <c r="B664">
        <f>IF(A664&lt;&gt;"",Sheet2!B666,"")</f>
        <v>110.681</v>
      </c>
      <c r="C664">
        <f>IF(A664&lt;&gt;"",INDEX(Sheet2!D:D,MATCH(A664,Sheet2!C:C,0)),"")</f>
        <v>10.39</v>
      </c>
      <c r="D664">
        <f>IF(A664&lt;&gt;"",INDEX(Sheet2!F:F,MATCH(A664,Sheet2!E:E,0)),"")</f>
        <v>2.8873917228103942</v>
      </c>
      <c r="E664">
        <f t="shared" si="20"/>
        <v>0.19286403085825798</v>
      </c>
      <c r="F664">
        <f t="shared" si="21"/>
        <v>0.19267828697001441</v>
      </c>
      <c r="G664">
        <f>IF(A664&lt;&gt;"",INDEX(Sheet2!H:H,MATCH(A664,Sheet2!G:G,0)),"")</f>
        <v>0.05</v>
      </c>
    </row>
    <row r="665" spans="1:7" x14ac:dyDescent="0.2">
      <c r="A665" s="1">
        <f>IF(Sheet2!I667=1,Sheet2!A667,"")</f>
        <v>44326</v>
      </c>
      <c r="B665">
        <f>IF(A665&lt;&gt;"",Sheet2!B667,"")</f>
        <v>110.751</v>
      </c>
      <c r="C665">
        <f>IF(A665&lt;&gt;"",INDEX(Sheet2!D:D,MATCH(A665,Sheet2!C:C,0)),"")</f>
        <v>10.15</v>
      </c>
      <c r="D665">
        <f>IF(A665&lt;&gt;"",INDEX(Sheet2!F:F,MATCH(A665,Sheet2!E:E,0)),"")</f>
        <v>2.9556650246305418</v>
      </c>
      <c r="E665">
        <f t="shared" si="20"/>
        <v>-2.3099133782483174</v>
      </c>
      <c r="F665">
        <f t="shared" si="21"/>
        <v>-2.3370099623339713</v>
      </c>
      <c r="G665">
        <f>IF(A665&lt;&gt;"",INDEX(Sheet2!H:H,MATCH(A665,Sheet2!G:G,0)),"")</f>
        <v>0.05</v>
      </c>
    </row>
    <row r="666" spans="1:7" x14ac:dyDescent="0.2">
      <c r="A666" s="1">
        <f>IF(Sheet2!I668=1,Sheet2!A668,"")</f>
        <v>44327</v>
      </c>
      <c r="B666">
        <f>IF(A666&lt;&gt;"",Sheet2!B668,"")</f>
        <v>110.59099999999999</v>
      </c>
      <c r="C666">
        <f>IF(A666&lt;&gt;"",INDEX(Sheet2!D:D,MATCH(A666,Sheet2!C:C,0)),"")</f>
        <v>10.1</v>
      </c>
      <c r="D666">
        <f>IF(A666&lt;&gt;"",INDEX(Sheet2!F:F,MATCH(A666,Sheet2!E:E,0)),"")</f>
        <v>2.9702970297029703</v>
      </c>
      <c r="E666">
        <f t="shared" si="20"/>
        <v>-0.49261083743843059</v>
      </c>
      <c r="F666">
        <f t="shared" si="21"/>
        <v>-0.49382816405826774</v>
      </c>
      <c r="G666">
        <f>IF(A666&lt;&gt;"",INDEX(Sheet2!H:H,MATCH(A666,Sheet2!G:G,0)),"")</f>
        <v>0.05</v>
      </c>
    </row>
    <row r="667" spans="1:7" x14ac:dyDescent="0.2">
      <c r="A667" s="1">
        <f>IF(Sheet2!I669=1,Sheet2!A669,"")</f>
        <v>44328</v>
      </c>
      <c r="B667">
        <f>IF(A667&lt;&gt;"",Sheet2!B669,"")</f>
        <v>110.349</v>
      </c>
      <c r="C667">
        <f>IF(A667&lt;&gt;"",INDEX(Sheet2!D:D,MATCH(A667,Sheet2!C:C,0)),"")</f>
        <v>10.07</v>
      </c>
      <c r="D667">
        <f>IF(A667&lt;&gt;"",INDEX(Sheet2!F:F,MATCH(A667,Sheet2!E:E,0)),"")</f>
        <v>2.9791459781529293</v>
      </c>
      <c r="E667">
        <f t="shared" si="20"/>
        <v>-0.29702970297029069</v>
      </c>
      <c r="F667">
        <f t="shared" si="21"/>
        <v>-0.29747171167427322</v>
      </c>
      <c r="G667">
        <f>IF(A667&lt;&gt;"",INDEX(Sheet2!H:H,MATCH(A667,Sheet2!G:G,0)),"")</f>
        <v>0.05</v>
      </c>
    </row>
    <row r="668" spans="1:7" x14ac:dyDescent="0.2">
      <c r="A668" s="1">
        <f>IF(Sheet2!I670=1,Sheet2!A670,"")</f>
        <v>44329</v>
      </c>
      <c r="B668">
        <f>IF(A668&lt;&gt;"",Sheet2!B670,"")</f>
        <v>110.145</v>
      </c>
      <c r="C668">
        <f>IF(A668&lt;&gt;"",INDEX(Sheet2!D:D,MATCH(A668,Sheet2!C:C,0)),"")</f>
        <v>10.28</v>
      </c>
      <c r="D668">
        <f>IF(A668&lt;&gt;"",INDEX(Sheet2!F:F,MATCH(A668,Sheet2!E:E,0)),"")</f>
        <v>2.9182879377431905</v>
      </c>
      <c r="E668">
        <f t="shared" si="20"/>
        <v>2.0854021847070414</v>
      </c>
      <c r="F668">
        <f t="shared" si="21"/>
        <v>2.0639553296547923</v>
      </c>
      <c r="G668">
        <f>IF(A668&lt;&gt;"",INDEX(Sheet2!H:H,MATCH(A668,Sheet2!G:G,0)),"")</f>
        <v>0.05</v>
      </c>
    </row>
    <row r="669" spans="1:7" x14ac:dyDescent="0.2">
      <c r="A669" s="1">
        <f>IF(Sheet2!I671=1,Sheet2!A671,"")</f>
        <v>44330</v>
      </c>
      <c r="B669">
        <f>IF(A669&lt;&gt;"",Sheet2!B671,"")</f>
        <v>110.39</v>
      </c>
      <c r="C669">
        <f>IF(A669&lt;&gt;"",INDEX(Sheet2!D:D,MATCH(A669,Sheet2!C:C,0)),"")</f>
        <v>10.45</v>
      </c>
      <c r="D669">
        <f>IF(A669&lt;&gt;"",INDEX(Sheet2!F:F,MATCH(A669,Sheet2!E:E,0)),"")</f>
        <v>2.8708133971291865</v>
      </c>
      <c r="E669">
        <f t="shared" si="20"/>
        <v>1.6536964980544739</v>
      </c>
      <c r="F669">
        <f t="shared" si="21"/>
        <v>1.6401718383800903</v>
      </c>
      <c r="G669">
        <f>IF(A669&lt;&gt;"",INDEX(Sheet2!H:H,MATCH(A669,Sheet2!G:G,0)),"")</f>
        <v>0.06</v>
      </c>
    </row>
    <row r="670" spans="1:7" x14ac:dyDescent="0.2">
      <c r="A670" s="1">
        <f>IF(Sheet2!I672=1,Sheet2!A672,"")</f>
        <v>44333</v>
      </c>
      <c r="B670">
        <f>IF(A670&lt;&gt;"",Sheet2!B672,"")</f>
        <v>110.464</v>
      </c>
      <c r="C670">
        <f>IF(A670&lt;&gt;"",INDEX(Sheet2!D:D,MATCH(A670,Sheet2!C:C,0)),"")</f>
        <v>10.51</v>
      </c>
      <c r="D670">
        <f>IF(A670&lt;&gt;"",INDEX(Sheet2!F:F,MATCH(A670,Sheet2!E:E,0)),"")</f>
        <v>2.8544243577545196</v>
      </c>
      <c r="E670">
        <f t="shared" si="20"/>
        <v>0.57416267942584209</v>
      </c>
      <c r="F670">
        <f t="shared" si="21"/>
        <v>0.57252064780398648</v>
      </c>
      <c r="G670">
        <f>IF(A670&lt;&gt;"",INDEX(Sheet2!H:H,MATCH(A670,Sheet2!G:G,0)),"")</f>
        <v>0.06</v>
      </c>
    </row>
    <row r="671" spans="1:7" x14ac:dyDescent="0.2">
      <c r="A671" s="1">
        <f>IF(Sheet2!I673=1,Sheet2!A673,"")</f>
        <v>44334</v>
      </c>
      <c r="B671">
        <f>IF(A671&lt;&gt;"",Sheet2!B673,"")</f>
        <v>110.529</v>
      </c>
      <c r="C671">
        <f>IF(A671&lt;&gt;"",INDEX(Sheet2!D:D,MATCH(A671,Sheet2!C:C,0)),"")</f>
        <v>10.41</v>
      </c>
      <c r="D671">
        <f>IF(A671&lt;&gt;"",INDEX(Sheet2!F:F,MATCH(A671,Sheet2!E:E,0)),"")</f>
        <v>2.8818443804034581</v>
      </c>
      <c r="E671">
        <f t="shared" si="20"/>
        <v>-0.95147478591816981</v>
      </c>
      <c r="F671">
        <f t="shared" si="21"/>
        <v>-0.95603022619822253</v>
      </c>
      <c r="G671">
        <f>IF(A671&lt;&gt;"",INDEX(Sheet2!H:H,MATCH(A671,Sheet2!G:G,0)),"")</f>
        <v>0.06</v>
      </c>
    </row>
    <row r="672" spans="1:7" x14ac:dyDescent="0.2">
      <c r="A672" s="1">
        <f>IF(Sheet2!I674=1,Sheet2!A674,"")</f>
        <v>44335</v>
      </c>
      <c r="B672">
        <f>IF(A672&lt;&gt;"",Sheet2!B674,"")</f>
        <v>110.401</v>
      </c>
      <c r="C672">
        <f>IF(A672&lt;&gt;"",INDEX(Sheet2!D:D,MATCH(A672,Sheet2!C:C,0)),"")</f>
        <v>10.46</v>
      </c>
      <c r="D672">
        <f>IF(A672&lt;&gt;"",INDEX(Sheet2!F:F,MATCH(A672,Sheet2!E:E,0)),"")</f>
        <v>2.868068833652007</v>
      </c>
      <c r="E672">
        <f t="shared" si="20"/>
        <v>0.48030739673391654</v>
      </c>
      <c r="F672">
        <f t="shared" si="21"/>
        <v>0.47915760098994836</v>
      </c>
      <c r="G672">
        <f>IF(A672&lt;&gt;"",INDEX(Sheet2!H:H,MATCH(A672,Sheet2!G:G,0)),"")</f>
        <v>0.05</v>
      </c>
    </row>
    <row r="673" spans="1:7" x14ac:dyDescent="0.2">
      <c r="A673" s="1">
        <f>IF(Sheet2!I675=1,Sheet2!A675,"")</f>
        <v>44336</v>
      </c>
      <c r="B673">
        <f>IF(A673&lt;&gt;"",Sheet2!B675,"")</f>
        <v>110.55800000000001</v>
      </c>
      <c r="C673">
        <f>IF(A673&lt;&gt;"",INDEX(Sheet2!D:D,MATCH(A673,Sheet2!C:C,0)),"")</f>
        <v>10.76</v>
      </c>
      <c r="D673">
        <f>IF(A673&lt;&gt;"",INDEX(Sheet2!F:F,MATCH(A673,Sheet2!E:E,0)),"")</f>
        <v>2.7881040892193307</v>
      </c>
      <c r="E673">
        <f t="shared" si="20"/>
        <v>2.8680688336519973</v>
      </c>
      <c r="F673">
        <f t="shared" si="21"/>
        <v>2.8277096096861483</v>
      </c>
      <c r="G673">
        <f>IF(A673&lt;&gt;"",INDEX(Sheet2!H:H,MATCH(A673,Sheet2!G:G,0)),"")</f>
        <v>0.05</v>
      </c>
    </row>
    <row r="674" spans="1:7" x14ac:dyDescent="0.2">
      <c r="A674" s="1">
        <f>IF(Sheet2!I676=1,Sheet2!A676,"")</f>
        <v>44337</v>
      </c>
      <c r="B674">
        <f>IF(A674&lt;&gt;"",Sheet2!B676,"")</f>
        <v>110.756</v>
      </c>
      <c r="C674">
        <f>IF(A674&lt;&gt;"",INDEX(Sheet2!D:D,MATCH(A674,Sheet2!C:C,0)),"")</f>
        <v>10.69</v>
      </c>
      <c r="D674">
        <f>IF(A674&lt;&gt;"",INDEX(Sheet2!F:F,MATCH(A674,Sheet2!E:E,0)),"")</f>
        <v>2.8063610851262863</v>
      </c>
      <c r="E674">
        <f t="shared" si="20"/>
        <v>-0.65055762081784652</v>
      </c>
      <c r="F674">
        <f t="shared" si="21"/>
        <v>-0.65268296966845485</v>
      </c>
      <c r="G674">
        <f>IF(A674&lt;&gt;"",INDEX(Sheet2!H:H,MATCH(A674,Sheet2!G:G,0)),"")</f>
        <v>0.04</v>
      </c>
    </row>
    <row r="675" spans="1:7" x14ac:dyDescent="0.2">
      <c r="A675" s="1">
        <f>IF(Sheet2!I677=1,Sheet2!A677,"")</f>
        <v>44340</v>
      </c>
      <c r="B675">
        <f>IF(A675&lt;&gt;"",Sheet2!B677,"")</f>
        <v>110.94</v>
      </c>
      <c r="C675">
        <f>IF(A675&lt;&gt;"",INDEX(Sheet2!D:D,MATCH(A675,Sheet2!C:C,0)),"")</f>
        <v>10.77</v>
      </c>
      <c r="D675">
        <f>IF(A675&lt;&gt;"",INDEX(Sheet2!F:F,MATCH(A675,Sheet2!E:E,0)),"")</f>
        <v>2.785515320334262</v>
      </c>
      <c r="E675">
        <f t="shared" si="20"/>
        <v>0.74836295603367708</v>
      </c>
      <c r="F675">
        <f t="shared" si="21"/>
        <v>0.74557661313434542</v>
      </c>
      <c r="G675">
        <f>IF(A675&lt;&gt;"",INDEX(Sheet2!H:H,MATCH(A675,Sheet2!G:G,0)),"")</f>
        <v>0.04</v>
      </c>
    </row>
    <row r="676" spans="1:7" x14ac:dyDescent="0.2">
      <c r="A676" s="1">
        <f>IF(Sheet2!I678=1,Sheet2!A678,"")</f>
        <v>44341</v>
      </c>
      <c r="B676">
        <f>IF(A676&lt;&gt;"",Sheet2!B678,"")</f>
        <v>111.188</v>
      </c>
      <c r="C676">
        <f>IF(A676&lt;&gt;"",INDEX(Sheet2!D:D,MATCH(A676,Sheet2!C:C,0)),"")</f>
        <v>10.78</v>
      </c>
      <c r="D676">
        <f>IF(A676&lt;&gt;"",INDEX(Sheet2!F:F,MATCH(A676,Sheet2!E:E,0)),"")</f>
        <v>2.7829313543599259</v>
      </c>
      <c r="E676">
        <f t="shared" si="20"/>
        <v>9.2850510677806752E-2</v>
      </c>
      <c r="F676">
        <f t="shared" si="21"/>
        <v>9.2807431255381129E-2</v>
      </c>
      <c r="G676">
        <f>IF(A676&lt;&gt;"",INDEX(Sheet2!H:H,MATCH(A676,Sheet2!G:G,0)),"")</f>
        <v>0.04</v>
      </c>
    </row>
    <row r="677" spans="1:7" x14ac:dyDescent="0.2">
      <c r="A677" s="1">
        <f>IF(Sheet2!I679=1,Sheet2!A679,"")</f>
        <v>44342</v>
      </c>
      <c r="B677">
        <f>IF(A677&lt;&gt;"",Sheet2!B679,"")</f>
        <v>111.39700000000001</v>
      </c>
      <c r="C677">
        <f>IF(A677&lt;&gt;"",INDEX(Sheet2!D:D,MATCH(A677,Sheet2!C:C,0)),"")</f>
        <v>10.88</v>
      </c>
      <c r="D677">
        <f>IF(A677&lt;&gt;"",INDEX(Sheet2!F:F,MATCH(A677,Sheet2!E:E,0)),"")</f>
        <v>2.7573529411764701</v>
      </c>
      <c r="E677">
        <f t="shared" si="20"/>
        <v>0.9276437847866551</v>
      </c>
      <c r="F677">
        <f t="shared" si="21"/>
        <v>0.92336759469455243</v>
      </c>
      <c r="G677">
        <f>IF(A677&lt;&gt;"",INDEX(Sheet2!H:H,MATCH(A677,Sheet2!G:G,0)),"")</f>
        <v>0.04</v>
      </c>
    </row>
    <row r="678" spans="1:7" x14ac:dyDescent="0.2">
      <c r="A678" s="1">
        <f>IF(Sheet2!I680=1,Sheet2!A680,"")</f>
        <v>44343</v>
      </c>
      <c r="B678">
        <f>IF(A678&lt;&gt;"",Sheet2!B680,"")</f>
        <v>111.699</v>
      </c>
      <c r="C678">
        <f>IF(A678&lt;&gt;"",INDEX(Sheet2!D:D,MATCH(A678,Sheet2!C:C,0)),"")</f>
        <v>11.14</v>
      </c>
      <c r="D678">
        <f>IF(A678&lt;&gt;"",INDEX(Sheet2!F:F,MATCH(A678,Sheet2!E:E,0)),"")</f>
        <v>2.6929982046678633</v>
      </c>
      <c r="E678">
        <f t="shared" si="20"/>
        <v>2.3897058823529389</v>
      </c>
      <c r="F678">
        <f t="shared" si="21"/>
        <v>2.3615993071341421</v>
      </c>
      <c r="G678">
        <f>IF(A678&lt;&gt;"",INDEX(Sheet2!H:H,MATCH(A678,Sheet2!G:G,0)),"")</f>
        <v>0.04</v>
      </c>
    </row>
    <row r="679" spans="1:7" x14ac:dyDescent="0.2">
      <c r="A679" s="1">
        <f>IF(Sheet2!I681=1,Sheet2!A681,"")</f>
        <v>44344</v>
      </c>
      <c r="B679">
        <f>IF(A679&lt;&gt;"",Sheet2!B681,"")</f>
        <v>111.819</v>
      </c>
      <c r="C679">
        <f>IF(A679&lt;&gt;"",INDEX(Sheet2!D:D,MATCH(A679,Sheet2!C:C,0)),"")</f>
        <v>11.02</v>
      </c>
      <c r="D679">
        <f>IF(A679&lt;&gt;"",INDEX(Sheet2!F:F,MATCH(A679,Sheet2!E:E,0)),"")</f>
        <v>2.7223230490018149</v>
      </c>
      <c r="E679">
        <f t="shared" si="20"/>
        <v>-1.0771992818671543</v>
      </c>
      <c r="F679">
        <f t="shared" si="21"/>
        <v>-1.0830430774369664</v>
      </c>
      <c r="G679">
        <f>IF(A679&lt;&gt;"",INDEX(Sheet2!H:H,MATCH(A679,Sheet2!G:G,0)),"")</f>
        <v>0.05</v>
      </c>
    </row>
    <row r="680" spans="1:7" x14ac:dyDescent="0.2">
      <c r="A680" s="1">
        <f>IF(Sheet2!I682=1,Sheet2!A682,"")</f>
        <v>44348</v>
      </c>
      <c r="B680">
        <f>IF(A680&lt;&gt;"",Sheet2!B682,"")</f>
        <v>112.173</v>
      </c>
      <c r="C680">
        <f>IF(A680&lt;&gt;"",INDEX(Sheet2!D:D,MATCH(A680,Sheet2!C:C,0)),"")</f>
        <v>11.14</v>
      </c>
      <c r="D680">
        <f>IF(A680&lt;&gt;"",INDEX(Sheet2!F:F,MATCH(A680,Sheet2!E:E,0)),"")</f>
        <v>2.6929982046678633</v>
      </c>
      <c r="E680">
        <f t="shared" si="20"/>
        <v>1.0889292196007352</v>
      </c>
      <c r="F680">
        <f t="shared" si="21"/>
        <v>1.083043077436959</v>
      </c>
      <c r="G680">
        <f>IF(A680&lt;&gt;"",INDEX(Sheet2!H:H,MATCH(A680,Sheet2!G:G,0)),"")</f>
        <v>0.04</v>
      </c>
    </row>
    <row r="681" spans="1:7" x14ac:dyDescent="0.2">
      <c r="A681" s="1">
        <f>IF(Sheet2!I683=1,Sheet2!A683,"")</f>
        <v>44349</v>
      </c>
      <c r="B681">
        <f>IF(A681&lt;&gt;"",Sheet2!B683,"")</f>
        <v>112.331</v>
      </c>
      <c r="C681">
        <f>IF(A681&lt;&gt;"",INDEX(Sheet2!D:D,MATCH(A681,Sheet2!C:C,0)),"")</f>
        <v>11.12</v>
      </c>
      <c r="D681">
        <f>IF(A681&lt;&gt;"",INDEX(Sheet2!F:F,MATCH(A681,Sheet2!E:E,0)),"")</f>
        <v>2.6978417266187051</v>
      </c>
      <c r="E681">
        <f t="shared" si="20"/>
        <v>-0.17953321364453634</v>
      </c>
      <c r="F681">
        <f t="shared" si="21"/>
        <v>-0.17969456767017417</v>
      </c>
      <c r="G681">
        <f>IF(A681&lt;&gt;"",INDEX(Sheet2!H:H,MATCH(A681,Sheet2!G:G,0)),"")</f>
        <v>0.05</v>
      </c>
    </row>
    <row r="682" spans="1:7" x14ac:dyDescent="0.2">
      <c r="A682" s="1">
        <f>IF(Sheet2!I684=1,Sheet2!A684,"")</f>
        <v>44350</v>
      </c>
      <c r="B682">
        <f>IF(A682&lt;&gt;"",Sheet2!B684,"")</f>
        <v>112.224</v>
      </c>
      <c r="C682">
        <f>IF(A682&lt;&gt;"",INDEX(Sheet2!D:D,MATCH(A682,Sheet2!C:C,0)),"")</f>
        <v>11.15</v>
      </c>
      <c r="D682">
        <f>IF(A682&lt;&gt;"",INDEX(Sheet2!F:F,MATCH(A682,Sheet2!E:E,0)),"")</f>
        <v>2.6905829596412554</v>
      </c>
      <c r="E682">
        <f t="shared" si="20"/>
        <v>0.26978417266188076</v>
      </c>
      <c r="F682">
        <f t="shared" si="21"/>
        <v>0.26942090836915417</v>
      </c>
      <c r="G682">
        <f>IF(A682&lt;&gt;"",INDEX(Sheet2!H:H,MATCH(A682,Sheet2!G:G,0)),"")</f>
        <v>0.04</v>
      </c>
    </row>
    <row r="683" spans="1:7" x14ac:dyDescent="0.2">
      <c r="A683" s="1">
        <f>IF(Sheet2!I685=1,Sheet2!A685,"")</f>
        <v>44351</v>
      </c>
      <c r="B683">
        <f>IF(A683&lt;&gt;"",Sheet2!B685,"")</f>
        <v>112.235</v>
      </c>
      <c r="C683">
        <f>IF(A683&lt;&gt;"",INDEX(Sheet2!D:D,MATCH(A683,Sheet2!C:C,0)),"")</f>
        <v>11.18</v>
      </c>
      <c r="D683">
        <f>IF(A683&lt;&gt;"",INDEX(Sheet2!F:F,MATCH(A683,Sheet2!E:E,0)),"")</f>
        <v>2.6833631484794274</v>
      </c>
      <c r="E683">
        <f t="shared" si="20"/>
        <v>0.26905829596411979</v>
      </c>
      <c r="F683">
        <f t="shared" si="21"/>
        <v>0.26869698208253878</v>
      </c>
      <c r="G683">
        <f>IF(A683&lt;&gt;"",INDEX(Sheet2!H:H,MATCH(A683,Sheet2!G:G,0)),"")</f>
        <v>0.05</v>
      </c>
    </row>
    <row r="684" spans="1:7" x14ac:dyDescent="0.2">
      <c r="A684" s="1">
        <f>IF(Sheet2!I686=1,Sheet2!A686,"")</f>
        <v>44354</v>
      </c>
      <c r="B684">
        <f>IF(A684&lt;&gt;"",Sheet2!B686,"")</f>
        <v>112.28100000000001</v>
      </c>
      <c r="C684">
        <f>IF(A684&lt;&gt;"",INDEX(Sheet2!D:D,MATCH(A684,Sheet2!C:C,0)),"")</f>
        <v>11.11</v>
      </c>
      <c r="D684">
        <f>IF(A684&lt;&gt;"",INDEX(Sheet2!F:F,MATCH(A684,Sheet2!E:E,0)),"")</f>
        <v>2.7002700270027002</v>
      </c>
      <c r="E684">
        <f t="shared" si="20"/>
        <v>-0.62611806797853564</v>
      </c>
      <c r="F684">
        <f t="shared" si="21"/>
        <v>-0.62808640754144596</v>
      </c>
      <c r="G684">
        <f>IF(A684&lt;&gt;"",INDEX(Sheet2!H:H,MATCH(A684,Sheet2!G:G,0)),"")</f>
        <v>0.05</v>
      </c>
    </row>
    <row r="685" spans="1:7" x14ac:dyDescent="0.2">
      <c r="A685" s="1">
        <f>IF(Sheet2!I687=1,Sheet2!A687,"")</f>
        <v>44355</v>
      </c>
      <c r="B685">
        <f>IF(A685&lt;&gt;"",Sheet2!B687,"")</f>
        <v>112.367</v>
      </c>
      <c r="C685">
        <f>IF(A685&lt;&gt;"",INDEX(Sheet2!D:D,MATCH(A685,Sheet2!C:C,0)),"")</f>
        <v>10.93</v>
      </c>
      <c r="D685">
        <f>IF(A685&lt;&gt;"",INDEX(Sheet2!F:F,MATCH(A685,Sheet2!E:E,0)),"")</f>
        <v>2.7447392497712717</v>
      </c>
      <c r="E685">
        <f t="shared" si="20"/>
        <v>-1.6201620162016179</v>
      </c>
      <c r="F685">
        <f t="shared" si="21"/>
        <v>-1.6334301463091438</v>
      </c>
      <c r="G685">
        <f>IF(A685&lt;&gt;"",INDEX(Sheet2!H:H,MATCH(A685,Sheet2!G:G,0)),"")</f>
        <v>0.05</v>
      </c>
    </row>
    <row r="686" spans="1:7" x14ac:dyDescent="0.2">
      <c r="A686" s="1">
        <f>IF(Sheet2!I688=1,Sheet2!A688,"")</f>
        <v>44356</v>
      </c>
      <c r="B686">
        <f>IF(A686&lt;&gt;"",Sheet2!B688,"")</f>
        <v>112.46899999999999</v>
      </c>
      <c r="C686">
        <f>IF(A686&lt;&gt;"",INDEX(Sheet2!D:D,MATCH(A686,Sheet2!C:C,0)),"")</f>
        <v>10.78</v>
      </c>
      <c r="D686">
        <f>IF(A686&lt;&gt;"",INDEX(Sheet2!F:F,MATCH(A686,Sheet2!E:E,0)),"")</f>
        <v>2.7829313543599259</v>
      </c>
      <c r="E686">
        <f t="shared" si="20"/>
        <v>-1.3723696248856392</v>
      </c>
      <c r="F686">
        <f t="shared" si="21"/>
        <v>-1.3818736707596126</v>
      </c>
      <c r="G686">
        <f>IF(A686&lt;&gt;"",INDEX(Sheet2!H:H,MATCH(A686,Sheet2!G:G,0)),"")</f>
        <v>0.05</v>
      </c>
    </row>
    <row r="687" spans="1:7" x14ac:dyDescent="0.2">
      <c r="A687" s="1">
        <f>IF(Sheet2!I689=1,Sheet2!A689,"")</f>
        <v>44357</v>
      </c>
      <c r="B687">
        <f>IF(A687&lt;&gt;"",Sheet2!B689,"")</f>
        <v>112.526</v>
      </c>
      <c r="C687">
        <f>IF(A687&lt;&gt;"",INDEX(Sheet2!D:D,MATCH(A687,Sheet2!C:C,0)),"")</f>
        <v>10.68</v>
      </c>
      <c r="D687">
        <f>IF(A687&lt;&gt;"",INDEX(Sheet2!F:F,MATCH(A687,Sheet2!E:E,0)),"")</f>
        <v>2.8089887640449436</v>
      </c>
      <c r="E687">
        <f t="shared" si="20"/>
        <v>-0.92764378478663867</v>
      </c>
      <c r="F687">
        <f t="shared" si="21"/>
        <v>-0.93197319488022545</v>
      </c>
      <c r="G687">
        <f>IF(A687&lt;&gt;"",INDEX(Sheet2!H:H,MATCH(A687,Sheet2!G:G,0)),"")</f>
        <v>0.05</v>
      </c>
    </row>
    <row r="688" spans="1:7" x14ac:dyDescent="0.2">
      <c r="A688" s="1">
        <f>IF(Sheet2!I690=1,Sheet2!A690,"")</f>
        <v>44358</v>
      </c>
      <c r="B688">
        <f>IF(A688&lt;&gt;"",Sheet2!B690,"")</f>
        <v>112.851</v>
      </c>
      <c r="C688">
        <f>IF(A688&lt;&gt;"",INDEX(Sheet2!D:D,MATCH(A688,Sheet2!C:C,0)),"")</f>
        <v>10.7</v>
      </c>
      <c r="D688">
        <f>IF(A688&lt;&gt;"",INDEX(Sheet2!F:F,MATCH(A688,Sheet2!E:E,0)),"")</f>
        <v>2.8037383177570092</v>
      </c>
      <c r="E688">
        <f t="shared" si="20"/>
        <v>0.18726591760299227</v>
      </c>
      <c r="F688">
        <f t="shared" si="21"/>
        <v>0.18709079358116024</v>
      </c>
      <c r="G688">
        <f>IF(A688&lt;&gt;"",INDEX(Sheet2!H:H,MATCH(A688,Sheet2!G:G,0)),"")</f>
        <v>0.05</v>
      </c>
    </row>
    <row r="689" spans="1:7" x14ac:dyDescent="0.2">
      <c r="A689" s="1">
        <f>IF(Sheet2!I691=1,Sheet2!A691,"")</f>
        <v>44361</v>
      </c>
      <c r="B689">
        <f>IF(A689&lt;&gt;"",Sheet2!B691,"")</f>
        <v>113.036</v>
      </c>
      <c r="C689">
        <f>IF(A689&lt;&gt;"",INDEX(Sheet2!D:D,MATCH(A689,Sheet2!C:C,0)),"")</f>
        <v>10.66</v>
      </c>
      <c r="D689">
        <f>IF(A689&lt;&gt;"",INDEX(Sheet2!F:F,MATCH(A689,Sheet2!E:E,0)),"")</f>
        <v>2.8142589118198873</v>
      </c>
      <c r="E689">
        <f t="shared" si="20"/>
        <v>-0.37383177570092663</v>
      </c>
      <c r="F689">
        <f t="shared" si="21"/>
        <v>-0.37453227301619413</v>
      </c>
      <c r="G689">
        <f>IF(A689&lt;&gt;"",INDEX(Sheet2!H:H,MATCH(A689,Sheet2!G:G,0)),"")</f>
        <v>0.05</v>
      </c>
    </row>
    <row r="690" spans="1:7" x14ac:dyDescent="0.2">
      <c r="A690" s="1">
        <f>IF(Sheet2!I692=1,Sheet2!A692,"")</f>
        <v>44362</v>
      </c>
      <c r="B690">
        <f>IF(A690&lt;&gt;"",Sheet2!B692,"")</f>
        <v>113.03100000000001</v>
      </c>
      <c r="C690">
        <f>IF(A690&lt;&gt;"",INDEX(Sheet2!D:D,MATCH(A690,Sheet2!C:C,0)),"")</f>
        <v>10.76</v>
      </c>
      <c r="D690">
        <f>IF(A690&lt;&gt;"",INDEX(Sheet2!F:F,MATCH(A690,Sheet2!E:E,0)),"")</f>
        <v>2.7881040892193307</v>
      </c>
      <c r="E690">
        <f t="shared" si="20"/>
        <v>0.93808630393995907</v>
      </c>
      <c r="F690">
        <f t="shared" si="21"/>
        <v>0.93371359959399169</v>
      </c>
      <c r="G690">
        <f>IF(A690&lt;&gt;"",INDEX(Sheet2!H:H,MATCH(A690,Sheet2!G:G,0)),"")</f>
        <v>0.08</v>
      </c>
    </row>
    <row r="691" spans="1:7" x14ac:dyDescent="0.2">
      <c r="A691" s="1">
        <f>IF(Sheet2!I693=1,Sheet2!A693,"")</f>
        <v>44363</v>
      </c>
      <c r="B691">
        <f>IF(A691&lt;&gt;"",Sheet2!B693,"")</f>
        <v>112.749</v>
      </c>
      <c r="C691">
        <f>IF(A691&lt;&gt;"",INDEX(Sheet2!D:D,MATCH(A691,Sheet2!C:C,0)),"")</f>
        <v>10.69</v>
      </c>
      <c r="D691">
        <f>IF(A691&lt;&gt;"",INDEX(Sheet2!F:F,MATCH(A691,Sheet2!E:E,0)),"")</f>
        <v>2.8063610851262863</v>
      </c>
      <c r="E691">
        <f t="shared" si="20"/>
        <v>-0.65055762081784652</v>
      </c>
      <c r="F691">
        <f t="shared" si="21"/>
        <v>-0.65268296966845485</v>
      </c>
      <c r="G691">
        <f>IF(A691&lt;&gt;"",INDEX(Sheet2!H:H,MATCH(A691,Sheet2!G:G,0)),"")</f>
        <v>0.08</v>
      </c>
    </row>
    <row r="692" spans="1:7" x14ac:dyDescent="0.2">
      <c r="A692" s="1">
        <f>IF(Sheet2!I694=1,Sheet2!A694,"")</f>
        <v>44364</v>
      </c>
      <c r="B692">
        <f>IF(A692&lt;&gt;"",Sheet2!B694,"")</f>
        <v>112.584</v>
      </c>
      <c r="C692">
        <f>IF(A692&lt;&gt;"",INDEX(Sheet2!D:D,MATCH(A692,Sheet2!C:C,0)),"")</f>
        <v>10.42</v>
      </c>
      <c r="D692">
        <f>IF(A692&lt;&gt;"",INDEX(Sheet2!F:F,MATCH(A692,Sheet2!E:E,0)),"")</f>
        <v>2.8790786948176583</v>
      </c>
      <c r="E692">
        <f t="shared" si="20"/>
        <v>-2.5257249766136538</v>
      </c>
      <c r="F692">
        <f t="shared" si="21"/>
        <v>-2.5581688711732946</v>
      </c>
      <c r="G692">
        <f>IF(A692&lt;&gt;"",INDEX(Sheet2!H:H,MATCH(A692,Sheet2!G:G,0)),"")</f>
        <v>0.08</v>
      </c>
    </row>
    <row r="693" spans="1:7" x14ac:dyDescent="0.2">
      <c r="A693" s="1">
        <f>IF(Sheet2!I695=1,Sheet2!A695,"")</f>
        <v>44365</v>
      </c>
      <c r="B693">
        <f>IF(A693&lt;&gt;"",Sheet2!B695,"")</f>
        <v>112.673</v>
      </c>
      <c r="C693">
        <f>IF(A693&lt;&gt;"",INDEX(Sheet2!D:D,MATCH(A693,Sheet2!C:C,0)),"")</f>
        <v>10.17</v>
      </c>
      <c r="D693">
        <f>IF(A693&lt;&gt;"",INDEX(Sheet2!F:F,MATCH(A693,Sheet2!E:E,0)),"")</f>
        <v>2.9498525073746311</v>
      </c>
      <c r="E693">
        <f t="shared" si="20"/>
        <v>-2.3992322456813819</v>
      </c>
      <c r="F693">
        <f t="shared" si="21"/>
        <v>-2.4284826264752275</v>
      </c>
      <c r="G693">
        <f>IF(A693&lt;&gt;"",INDEX(Sheet2!H:H,MATCH(A693,Sheet2!G:G,0)),"")</f>
        <v>0.09</v>
      </c>
    </row>
    <row r="694" spans="1:7" x14ac:dyDescent="0.2">
      <c r="A694" s="1">
        <f>IF(Sheet2!I696=1,Sheet2!A696,"")</f>
        <v>44368</v>
      </c>
      <c r="B694">
        <f>IF(A694&lt;&gt;"",Sheet2!B696,"")</f>
        <v>112.545</v>
      </c>
      <c r="C694">
        <f>IF(A694&lt;&gt;"",INDEX(Sheet2!D:D,MATCH(A694,Sheet2!C:C,0)),"")</f>
        <v>10.26</v>
      </c>
      <c r="D694">
        <f>IF(A694&lt;&gt;"",INDEX(Sheet2!F:F,MATCH(A694,Sheet2!E:E,0)),"")</f>
        <v>2.9239766081871341</v>
      </c>
      <c r="E694">
        <f t="shared" si="20"/>
        <v>0.88495575221238798</v>
      </c>
      <c r="F694">
        <f t="shared" si="21"/>
        <v>0.88106296821549057</v>
      </c>
      <c r="G694">
        <f>IF(A694&lt;&gt;"",INDEX(Sheet2!H:H,MATCH(A694,Sheet2!G:G,0)),"")</f>
        <v>0.09</v>
      </c>
    </row>
    <row r="695" spans="1:7" x14ac:dyDescent="0.2">
      <c r="A695" s="1">
        <f>IF(Sheet2!I697=1,Sheet2!A697,"")</f>
        <v>44369</v>
      </c>
      <c r="B695">
        <f>IF(A695&lt;&gt;"",Sheet2!B697,"")</f>
        <v>112.712</v>
      </c>
      <c r="C695">
        <f>IF(A695&lt;&gt;"",INDEX(Sheet2!D:D,MATCH(A695,Sheet2!C:C,0)),"")</f>
        <v>10.16</v>
      </c>
      <c r="D695">
        <f>IF(A695&lt;&gt;"",INDEX(Sheet2!F:F,MATCH(A695,Sheet2!E:E,0)),"")</f>
        <v>2.9527559055118111</v>
      </c>
      <c r="E695">
        <f t="shared" si="20"/>
        <v>-0.97465886939570801</v>
      </c>
      <c r="F695">
        <f t="shared" si="21"/>
        <v>-0.97943975922875848</v>
      </c>
      <c r="G695">
        <f>IF(A695&lt;&gt;"",INDEX(Sheet2!H:H,MATCH(A695,Sheet2!G:G,0)),"")</f>
        <v>0.09</v>
      </c>
    </row>
    <row r="696" spans="1:7" x14ac:dyDescent="0.2">
      <c r="A696" s="1">
        <f>IF(Sheet2!I698=1,Sheet2!A698,"")</f>
        <v>44370</v>
      </c>
      <c r="B696">
        <f>IF(A696&lt;&gt;"",Sheet2!B698,"")</f>
        <v>112.929</v>
      </c>
      <c r="C696">
        <f>IF(A696&lt;&gt;"",INDEX(Sheet2!D:D,MATCH(A696,Sheet2!C:C,0)),"")</f>
        <v>10.199999999999999</v>
      </c>
      <c r="D696">
        <f>IF(A696&lt;&gt;"",INDEX(Sheet2!F:F,MATCH(A696,Sheet2!E:E,0)),"")</f>
        <v>2.9411764705882351</v>
      </c>
      <c r="E696">
        <f t="shared" si="20"/>
        <v>0.39370078740156639</v>
      </c>
      <c r="F696">
        <f t="shared" si="21"/>
        <v>0.39292781398895571</v>
      </c>
      <c r="G696">
        <f>IF(A696&lt;&gt;"",INDEX(Sheet2!H:H,MATCH(A696,Sheet2!G:G,0)),"")</f>
        <v>0.08</v>
      </c>
    </row>
    <row r="697" spans="1:7" x14ac:dyDescent="0.2">
      <c r="A697" s="1">
        <f>IF(Sheet2!I699=1,Sheet2!A699,"")</f>
        <v>44371</v>
      </c>
      <c r="B697">
        <f>IF(A697&lt;&gt;"",Sheet2!B699,"")</f>
        <v>113.11799999999999</v>
      </c>
      <c r="C697">
        <f>IF(A697&lt;&gt;"",INDEX(Sheet2!D:D,MATCH(A697,Sheet2!C:C,0)),"")</f>
        <v>10.59</v>
      </c>
      <c r="D697">
        <f>IF(A697&lt;&gt;"",INDEX(Sheet2!F:F,MATCH(A697,Sheet2!E:E,0)),"")</f>
        <v>2.8328611898017</v>
      </c>
      <c r="E697">
        <f t="shared" si="20"/>
        <v>3.8235294117647118</v>
      </c>
      <c r="F697">
        <f t="shared" si="21"/>
        <v>3.7522439323089776</v>
      </c>
      <c r="G697">
        <f>IF(A697&lt;&gt;"",INDEX(Sheet2!H:H,MATCH(A697,Sheet2!G:G,0)),"")</f>
        <v>0.08</v>
      </c>
    </row>
    <row r="698" spans="1:7" x14ac:dyDescent="0.2">
      <c r="A698" s="1">
        <f>IF(Sheet2!I700=1,Sheet2!A700,"")</f>
        <v>44372</v>
      </c>
      <c r="B698">
        <f>IF(A698&lt;&gt;"",Sheet2!B700,"")</f>
        <v>113.241</v>
      </c>
      <c r="C698">
        <f>IF(A698&lt;&gt;"",INDEX(Sheet2!D:D,MATCH(A698,Sheet2!C:C,0)),"")</f>
        <v>10.77</v>
      </c>
      <c r="D698">
        <f>IF(A698&lt;&gt;"",INDEX(Sheet2!F:F,MATCH(A698,Sheet2!E:E,0)),"")</f>
        <v>2.785515320334262</v>
      </c>
      <c r="E698">
        <f t="shared" si="20"/>
        <v>1.6997167138810172</v>
      </c>
      <c r="F698">
        <f t="shared" si="21"/>
        <v>1.6854331554982183</v>
      </c>
      <c r="G698">
        <f>IF(A698&lt;&gt;"",INDEX(Sheet2!H:H,MATCH(A698,Sheet2!G:G,0)),"")</f>
        <v>0.09</v>
      </c>
    </row>
    <row r="699" spans="1:7" x14ac:dyDescent="0.2">
      <c r="A699" s="1">
        <f>IF(Sheet2!I701=1,Sheet2!A701,"")</f>
        <v>44375</v>
      </c>
      <c r="B699">
        <f>IF(A699&lt;&gt;"",Sheet2!B701,"")</f>
        <v>113.303</v>
      </c>
      <c r="C699">
        <f>IF(A699&lt;&gt;"",INDEX(Sheet2!D:D,MATCH(A699,Sheet2!C:C,0)),"")</f>
        <v>10.57</v>
      </c>
      <c r="D699">
        <f>IF(A699&lt;&gt;"",INDEX(Sheet2!F:F,MATCH(A699,Sheet2!E:E,0)),"")</f>
        <v>2.8382213812677386</v>
      </c>
      <c r="E699">
        <f t="shared" si="20"/>
        <v>-1.8570102135561681</v>
      </c>
      <c r="F699">
        <f t="shared" si="21"/>
        <v>-1.8744691286150834</v>
      </c>
      <c r="G699">
        <f>IF(A699&lt;&gt;"",INDEX(Sheet2!H:H,MATCH(A699,Sheet2!G:G,0)),"")</f>
        <v>0.08</v>
      </c>
    </row>
    <row r="700" spans="1:7" x14ac:dyDescent="0.2">
      <c r="A700" s="1">
        <f>IF(Sheet2!I702=1,Sheet2!A702,"")</f>
        <v>44376</v>
      </c>
      <c r="B700">
        <f>IF(A700&lt;&gt;"",Sheet2!B702,"")</f>
        <v>113.306</v>
      </c>
      <c r="C700">
        <f>IF(A700&lt;&gt;"",INDEX(Sheet2!D:D,MATCH(A700,Sheet2!C:C,0)),"")</f>
        <v>10.51</v>
      </c>
      <c r="D700">
        <f>IF(A700&lt;&gt;"",INDEX(Sheet2!F:F,MATCH(A700,Sheet2!E:E,0)),"")</f>
        <v>2.8544243577545196</v>
      </c>
      <c r="E700">
        <f t="shared" si="20"/>
        <v>-0.56764427625355252</v>
      </c>
      <c r="F700">
        <f t="shared" si="21"/>
        <v>-0.56926149932865699</v>
      </c>
      <c r="G700">
        <f>IF(A700&lt;&gt;"",INDEX(Sheet2!H:H,MATCH(A700,Sheet2!G:G,0)),"")</f>
        <v>0.08</v>
      </c>
    </row>
    <row r="701" spans="1:7" x14ac:dyDescent="0.2">
      <c r="A701" s="1">
        <f>IF(Sheet2!I703=1,Sheet2!A703,"")</f>
        <v>44377</v>
      </c>
      <c r="B701">
        <f>IF(A701&lt;&gt;"",Sheet2!B703,"")</f>
        <v>113.367</v>
      </c>
      <c r="C701">
        <f>IF(A701&lt;&gt;"",INDEX(Sheet2!D:D,MATCH(A701,Sheet2!C:C,0)),"")</f>
        <v>10.49</v>
      </c>
      <c r="D701">
        <f>IF(A701&lt;&gt;"",INDEX(Sheet2!F:F,MATCH(A701,Sheet2!E:E,0)),"")</f>
        <v>2.8598665395614868</v>
      </c>
      <c r="E701">
        <f t="shared" si="20"/>
        <v>-0.1902949571836306</v>
      </c>
      <c r="F701">
        <f t="shared" si="21"/>
        <v>-0.19047624806539473</v>
      </c>
      <c r="G701">
        <f>IF(A701&lt;&gt;"",INDEX(Sheet2!H:H,MATCH(A701,Sheet2!G:G,0)),"")</f>
        <v>7.0000000000000007E-2</v>
      </c>
    </row>
    <row r="702" spans="1:7" x14ac:dyDescent="0.2">
      <c r="A702" s="1">
        <f>IF(Sheet2!I704=1,Sheet2!A704,"")</f>
        <v>44378</v>
      </c>
      <c r="B702">
        <f>IF(A702&lt;&gt;"",Sheet2!B704,"")</f>
        <v>113.197</v>
      </c>
      <c r="C702">
        <f>IF(A702&lt;&gt;"",INDEX(Sheet2!D:D,MATCH(A702,Sheet2!C:C,0)),"")</f>
        <v>10.56</v>
      </c>
      <c r="D702">
        <f>IF(A702&lt;&gt;"",INDEX(Sheet2!F:F,MATCH(A702,Sheet2!E:E,0)),"")</f>
        <v>2.8409090909090908</v>
      </c>
      <c r="E702">
        <f t="shared" si="20"/>
        <v>0.66730219256434975</v>
      </c>
      <c r="F702">
        <f t="shared" si="21"/>
        <v>0.66508558699095899</v>
      </c>
      <c r="G702">
        <f>IF(A702&lt;&gt;"",INDEX(Sheet2!H:H,MATCH(A702,Sheet2!G:G,0)),"")</f>
        <v>0.09</v>
      </c>
    </row>
    <row r="703" spans="1:7" x14ac:dyDescent="0.2">
      <c r="A703" s="1">
        <f>IF(Sheet2!I705=1,Sheet2!A705,"")</f>
        <v>44379</v>
      </c>
      <c r="B703">
        <f>IF(A703&lt;&gt;"",Sheet2!B705,"")</f>
        <v>113.20699999999999</v>
      </c>
      <c r="C703">
        <f>IF(A703&lt;&gt;"",INDEX(Sheet2!D:D,MATCH(A703,Sheet2!C:C,0)),"")</f>
        <v>10.42</v>
      </c>
      <c r="D703">
        <f>IF(A703&lt;&gt;"",INDEX(Sheet2!F:F,MATCH(A703,Sheet2!E:E,0)),"")</f>
        <v>2.8790786948176583</v>
      </c>
      <c r="E703">
        <f t="shared" si="20"/>
        <v>-1.325757575757581</v>
      </c>
      <c r="F703">
        <f t="shared" si="21"/>
        <v>-1.33462419528946</v>
      </c>
      <c r="G703">
        <f>IF(A703&lt;&gt;"",INDEX(Sheet2!H:H,MATCH(A703,Sheet2!G:G,0)),"")</f>
        <v>0.08</v>
      </c>
    </row>
    <row r="704" spans="1:7" x14ac:dyDescent="0.2">
      <c r="A704" s="1">
        <f>IF(Sheet2!I706=1,Sheet2!A706,"")</f>
        <v>44383</v>
      </c>
      <c r="B704">
        <f>IF(A704&lt;&gt;"",Sheet2!B706,"")</f>
        <v>113.217</v>
      </c>
      <c r="C704">
        <f>IF(A704&lt;&gt;"",INDEX(Sheet2!D:D,MATCH(A704,Sheet2!C:C,0)),"")</f>
        <v>10.24</v>
      </c>
      <c r="D704">
        <f>IF(A704&lt;&gt;"",INDEX(Sheet2!F:F,MATCH(A704,Sheet2!E:E,0)),"")</f>
        <v>2.9296875</v>
      </c>
      <c r="E704">
        <f t="shared" si="20"/>
        <v>-1.7274472168905923</v>
      </c>
      <c r="F704">
        <f t="shared" si="21"/>
        <v>-1.7425416713859059</v>
      </c>
      <c r="G704">
        <f>IF(A704&lt;&gt;"",INDEX(Sheet2!H:H,MATCH(A704,Sheet2!G:G,0)),"")</f>
        <v>7.0000000000000007E-2</v>
      </c>
    </row>
    <row r="705" spans="1:7" x14ac:dyDescent="0.2">
      <c r="A705" s="1">
        <f>IF(Sheet2!I707=1,Sheet2!A707,"")</f>
        <v>44384</v>
      </c>
      <c r="B705">
        <f>IF(A705&lt;&gt;"",Sheet2!B707,"")</f>
        <v>113.265</v>
      </c>
      <c r="C705">
        <f>IF(A705&lt;&gt;"",INDEX(Sheet2!D:D,MATCH(A705,Sheet2!C:C,0)),"")</f>
        <v>10.119999999999999</v>
      </c>
      <c r="D705">
        <f>IF(A705&lt;&gt;"",INDEX(Sheet2!F:F,MATCH(A705,Sheet2!E:E,0)),"")</f>
        <v>2.9644268774703559</v>
      </c>
      <c r="E705">
        <f t="shared" si="20"/>
        <v>-1.1718750000000098</v>
      </c>
      <c r="F705">
        <f t="shared" si="21"/>
        <v>-1.1787955752042354</v>
      </c>
      <c r="G705">
        <f>IF(A705&lt;&gt;"",INDEX(Sheet2!H:H,MATCH(A705,Sheet2!G:G,0)),"")</f>
        <v>0.08</v>
      </c>
    </row>
    <row r="706" spans="1:7" x14ac:dyDescent="0.2">
      <c r="A706" s="1">
        <f>IF(Sheet2!I708=1,Sheet2!A708,"")</f>
        <v>44385</v>
      </c>
      <c r="B706">
        <f>IF(A706&lt;&gt;"",Sheet2!B708,"")</f>
        <v>112.985</v>
      </c>
      <c r="C706">
        <f>IF(A706&lt;&gt;"",INDEX(Sheet2!D:D,MATCH(A706,Sheet2!C:C,0)),"")</f>
        <v>9.91</v>
      </c>
      <c r="D706">
        <f>IF(A706&lt;&gt;"",INDEX(Sheet2!F:F,MATCH(A706,Sheet2!E:E,0)),"")</f>
        <v>3.0272452068617559</v>
      </c>
      <c r="E706">
        <f t="shared" si="20"/>
        <v>-2.0750988142292401</v>
      </c>
      <c r="F706">
        <f t="shared" si="21"/>
        <v>-2.0969315517422742</v>
      </c>
      <c r="G706">
        <f>IF(A706&lt;&gt;"",INDEX(Sheet2!H:H,MATCH(A706,Sheet2!G:G,0)),"")</f>
        <v>7.0000000000000007E-2</v>
      </c>
    </row>
    <row r="707" spans="1:7" x14ac:dyDescent="0.2">
      <c r="A707" s="1">
        <f>IF(Sheet2!I709=1,Sheet2!A709,"")</f>
        <v>44386</v>
      </c>
      <c r="B707">
        <f>IF(A707&lt;&gt;"",Sheet2!B709,"")</f>
        <v>113.078</v>
      </c>
      <c r="C707">
        <f>IF(A707&lt;&gt;"",INDEX(Sheet2!D:D,MATCH(A707,Sheet2!C:C,0)),"")</f>
        <v>10.1</v>
      </c>
      <c r="D707">
        <f>IF(A707&lt;&gt;"",INDEX(Sheet2!F:F,MATCH(A707,Sheet2!E:E,0)),"")</f>
        <v>2.9702970297029703</v>
      </c>
      <c r="E707">
        <f t="shared" ref="E707:E770" si="22">(C707-C706)/C706*100</f>
        <v>1.9172552976791071</v>
      </c>
      <c r="F707">
        <f t="shared" ref="F707:F770" si="23">LN(1+E707/100)*100</f>
        <v>1.8991075505317017</v>
      </c>
      <c r="G707">
        <f>IF(A707&lt;&gt;"",INDEX(Sheet2!H:H,MATCH(A707,Sheet2!G:G,0)),"")</f>
        <v>0.08</v>
      </c>
    </row>
    <row r="708" spans="1:7" x14ac:dyDescent="0.2">
      <c r="A708" s="1">
        <f>IF(Sheet2!I710=1,Sheet2!A710,"")</f>
        <v>44389</v>
      </c>
      <c r="B708">
        <f>IF(A708&lt;&gt;"",Sheet2!B710,"")</f>
        <v>113.087</v>
      </c>
      <c r="C708">
        <f>IF(A708&lt;&gt;"",INDEX(Sheet2!D:D,MATCH(A708,Sheet2!C:C,0)),"")</f>
        <v>10.11</v>
      </c>
      <c r="D708">
        <f>IF(A708&lt;&gt;"",INDEX(Sheet2!F:F,MATCH(A708,Sheet2!E:E,0)),"")</f>
        <v>2.9673590504451042</v>
      </c>
      <c r="E708">
        <f t="shared" si="22"/>
        <v>9.9009900990096905E-2</v>
      </c>
      <c r="F708">
        <f t="shared" si="23"/>
        <v>9.896091851662818E-2</v>
      </c>
      <c r="G708">
        <f>IF(A708&lt;&gt;"",INDEX(Sheet2!H:H,MATCH(A708,Sheet2!G:G,0)),"")</f>
        <v>0.08</v>
      </c>
    </row>
    <row r="709" spans="1:7" x14ac:dyDescent="0.2">
      <c r="A709" s="1">
        <f>IF(Sheet2!I711=1,Sheet2!A711,"")</f>
        <v>44390</v>
      </c>
      <c r="B709">
        <f>IF(A709&lt;&gt;"",Sheet2!B711,"")</f>
        <v>113.084</v>
      </c>
      <c r="C709">
        <f>IF(A709&lt;&gt;"",INDEX(Sheet2!D:D,MATCH(A709,Sheet2!C:C,0)),"")</f>
        <v>9.9499999999999993</v>
      </c>
      <c r="D709">
        <f>IF(A709&lt;&gt;"",INDEX(Sheet2!F:F,MATCH(A709,Sheet2!E:E,0)),"")</f>
        <v>3.0150753768844223</v>
      </c>
      <c r="E709">
        <f t="shared" si="22"/>
        <v>-1.5825914935707235</v>
      </c>
      <c r="F709">
        <f t="shared" si="23"/>
        <v>-1.5952481861878711</v>
      </c>
      <c r="G709">
        <f>IF(A709&lt;&gt;"",INDEX(Sheet2!H:H,MATCH(A709,Sheet2!G:G,0)),"")</f>
        <v>0.08</v>
      </c>
    </row>
    <row r="710" spans="1:7" x14ac:dyDescent="0.2">
      <c r="A710" s="1">
        <f>IF(Sheet2!I712=1,Sheet2!A712,"")</f>
        <v>44391</v>
      </c>
      <c r="B710">
        <f>IF(A710&lt;&gt;"",Sheet2!B712,"")</f>
        <v>113.069</v>
      </c>
      <c r="C710">
        <f>IF(A710&lt;&gt;"",INDEX(Sheet2!D:D,MATCH(A710,Sheet2!C:C,0)),"")</f>
        <v>9.89</v>
      </c>
      <c r="D710">
        <f>IF(A710&lt;&gt;"",INDEX(Sheet2!F:F,MATCH(A710,Sheet2!E:E,0)),"")</f>
        <v>3.0333670374115265</v>
      </c>
      <c r="E710">
        <f t="shared" si="22"/>
        <v>-0.6030150753768716</v>
      </c>
      <c r="F710">
        <f t="shared" si="23"/>
        <v>-0.60484055358804811</v>
      </c>
      <c r="G710">
        <f>IF(A710&lt;&gt;"",INDEX(Sheet2!H:H,MATCH(A710,Sheet2!G:G,0)),"")</f>
        <v>0.08</v>
      </c>
    </row>
    <row r="711" spans="1:7" x14ac:dyDescent="0.2">
      <c r="A711" s="1">
        <f>IF(Sheet2!I713=1,Sheet2!A713,"")</f>
        <v>44392</v>
      </c>
      <c r="B711">
        <f>IF(A711&lt;&gt;"",Sheet2!B713,"")</f>
        <v>113.18600000000001</v>
      </c>
      <c r="C711">
        <f>IF(A711&lt;&gt;"",INDEX(Sheet2!D:D,MATCH(A711,Sheet2!C:C,0)),"")</f>
        <v>9.85</v>
      </c>
      <c r="D711">
        <f>IF(A711&lt;&gt;"",INDEX(Sheet2!F:F,MATCH(A711,Sheet2!E:E,0)),"")</f>
        <v>3.0456852791878175</v>
      </c>
      <c r="E711">
        <f t="shared" si="22"/>
        <v>-0.40444893832154621</v>
      </c>
      <c r="F711">
        <f t="shared" si="23"/>
        <v>-0.4052690450623308</v>
      </c>
      <c r="G711">
        <f>IF(A711&lt;&gt;"",INDEX(Sheet2!H:H,MATCH(A711,Sheet2!G:G,0)),"")</f>
        <v>7.0000000000000007E-2</v>
      </c>
    </row>
    <row r="712" spans="1:7" x14ac:dyDescent="0.2">
      <c r="A712" s="1">
        <f>IF(Sheet2!I714=1,Sheet2!A714,"")</f>
        <v>44393</v>
      </c>
      <c r="B712">
        <f>IF(A712&lt;&gt;"",Sheet2!B714,"")</f>
        <v>113.187</v>
      </c>
      <c r="C712">
        <f>IF(A712&lt;&gt;"",INDEX(Sheet2!D:D,MATCH(A712,Sheet2!C:C,0)),"")</f>
        <v>9.73</v>
      </c>
      <c r="D712">
        <f>IF(A712&lt;&gt;"",INDEX(Sheet2!F:F,MATCH(A712,Sheet2!E:E,0)),"")</f>
        <v>3.0832476875642341</v>
      </c>
      <c r="E712">
        <f t="shared" si="22"/>
        <v>-1.218274111675119</v>
      </c>
      <c r="F712">
        <f t="shared" si="23"/>
        <v>-1.2257558986083767</v>
      </c>
      <c r="G712">
        <f>IF(A712&lt;&gt;"",INDEX(Sheet2!H:H,MATCH(A712,Sheet2!G:G,0)),"")</f>
        <v>0.08</v>
      </c>
    </row>
    <row r="713" spans="1:7" x14ac:dyDescent="0.2">
      <c r="A713" s="1">
        <f>IF(Sheet2!I715=1,Sheet2!A715,"")</f>
        <v>44396</v>
      </c>
      <c r="B713">
        <f>IF(A713&lt;&gt;"",Sheet2!B715,"")</f>
        <v>112.849</v>
      </c>
      <c r="C713">
        <f>IF(A713&lt;&gt;"",INDEX(Sheet2!D:D,MATCH(A713,Sheet2!C:C,0)),"")</f>
        <v>9.57</v>
      </c>
      <c r="D713">
        <f>IF(A713&lt;&gt;"",INDEX(Sheet2!F:F,MATCH(A713,Sheet2!E:E,0)),"")</f>
        <v>3.1347962382445136</v>
      </c>
      <c r="E713">
        <f t="shared" si="22"/>
        <v>-1.6443987667009263</v>
      </c>
      <c r="F713">
        <f t="shared" si="23"/>
        <v>-1.6580690733050822</v>
      </c>
      <c r="G713">
        <f>IF(A713&lt;&gt;"",INDEX(Sheet2!H:H,MATCH(A713,Sheet2!G:G,0)),"")</f>
        <v>7.0000000000000007E-2</v>
      </c>
    </row>
    <row r="714" spans="1:7" x14ac:dyDescent="0.2">
      <c r="A714" s="1">
        <f>IF(Sheet2!I716=1,Sheet2!A716,"")</f>
        <v>44397</v>
      </c>
      <c r="B714">
        <f>IF(A714&lt;&gt;"",Sheet2!B716,"")</f>
        <v>112.74</v>
      </c>
      <c r="C714">
        <f>IF(A714&lt;&gt;"",INDEX(Sheet2!D:D,MATCH(A714,Sheet2!C:C,0)),"")</f>
        <v>9.81</v>
      </c>
      <c r="D714">
        <f>IF(A714&lt;&gt;"",INDEX(Sheet2!F:F,MATCH(A714,Sheet2!E:E,0)),"")</f>
        <v>3.0581039755351678</v>
      </c>
      <c r="E714">
        <f t="shared" si="22"/>
        <v>2.5078369905956133</v>
      </c>
      <c r="F714">
        <f t="shared" si="23"/>
        <v>2.476906811240895</v>
      </c>
      <c r="G714">
        <f>IF(A714&lt;&gt;"",INDEX(Sheet2!H:H,MATCH(A714,Sheet2!G:G,0)),"")</f>
        <v>0.08</v>
      </c>
    </row>
    <row r="715" spans="1:7" x14ac:dyDescent="0.2">
      <c r="A715" s="1">
        <f>IF(Sheet2!I717=1,Sheet2!A717,"")</f>
        <v>44398</v>
      </c>
      <c r="B715">
        <f>IF(A715&lt;&gt;"",Sheet2!B717,"")</f>
        <v>112.86199999999999</v>
      </c>
      <c r="C715">
        <f>IF(A715&lt;&gt;"",INDEX(Sheet2!D:D,MATCH(A715,Sheet2!C:C,0)),"")</f>
        <v>10.11</v>
      </c>
      <c r="D715">
        <f>IF(A715&lt;&gt;"",INDEX(Sheet2!F:F,MATCH(A715,Sheet2!E:E,0)),"")</f>
        <v>2.9673590504451042</v>
      </c>
      <c r="E715">
        <f t="shared" si="22"/>
        <v>3.0581039755351571</v>
      </c>
      <c r="F715">
        <f t="shared" si="23"/>
        <v>3.0122759455108299</v>
      </c>
      <c r="G715">
        <f>IF(A715&lt;&gt;"",INDEX(Sheet2!H:H,MATCH(A715,Sheet2!G:G,0)),"")</f>
        <v>7.0000000000000007E-2</v>
      </c>
    </row>
    <row r="716" spans="1:7" x14ac:dyDescent="0.2">
      <c r="A716" s="1">
        <f>IF(Sheet2!I718=1,Sheet2!A718,"")</f>
        <v>44399</v>
      </c>
      <c r="B716">
        <f>IF(A716&lt;&gt;"",Sheet2!B718,"")</f>
        <v>112.994</v>
      </c>
      <c r="C716">
        <f>IF(A716&lt;&gt;"",INDEX(Sheet2!D:D,MATCH(A716,Sheet2!C:C,0)),"")</f>
        <v>9.9700000000000006</v>
      </c>
      <c r="D716">
        <f>IF(A716&lt;&gt;"",INDEX(Sheet2!F:F,MATCH(A716,Sheet2!E:E,0)),"")</f>
        <v>3.0090270812437305</v>
      </c>
      <c r="E716">
        <f t="shared" si="22"/>
        <v>-1.38476755687437</v>
      </c>
      <c r="F716">
        <f t="shared" si="23"/>
        <v>-1.3944449058632933</v>
      </c>
      <c r="G716">
        <f>IF(A716&lt;&gt;"",INDEX(Sheet2!H:H,MATCH(A716,Sheet2!G:G,0)),"")</f>
        <v>7.0000000000000007E-2</v>
      </c>
    </row>
    <row r="717" spans="1:7" x14ac:dyDescent="0.2">
      <c r="A717" s="1">
        <f>IF(Sheet2!I719=1,Sheet2!A719,"")</f>
        <v>44400</v>
      </c>
      <c r="B717">
        <f>IF(A717&lt;&gt;"",Sheet2!B719,"")</f>
        <v>113.038</v>
      </c>
      <c r="C717">
        <f>IF(A717&lt;&gt;"",INDEX(Sheet2!D:D,MATCH(A717,Sheet2!C:C,0)),"")</f>
        <v>10.06</v>
      </c>
      <c r="D717">
        <f>IF(A717&lt;&gt;"",INDEX(Sheet2!F:F,MATCH(A717,Sheet2!E:E,0)),"")</f>
        <v>2.982107355864811</v>
      </c>
      <c r="E717">
        <f t="shared" si="22"/>
        <v>0.90270812437311787</v>
      </c>
      <c r="F717">
        <f t="shared" si="23"/>
        <v>0.8986580697846186</v>
      </c>
      <c r="G717">
        <f>IF(A717&lt;&gt;"",INDEX(Sheet2!H:H,MATCH(A717,Sheet2!G:G,0)),"")</f>
        <v>7.0000000000000007E-2</v>
      </c>
    </row>
    <row r="718" spans="1:7" x14ac:dyDescent="0.2">
      <c r="A718" s="1">
        <f>IF(Sheet2!I720=1,Sheet2!A720,"")</f>
        <v>44403</v>
      </c>
      <c r="B718">
        <f>IF(A718&lt;&gt;"",Sheet2!B720,"")</f>
        <v>113.001</v>
      </c>
      <c r="C718">
        <f>IF(A718&lt;&gt;"",INDEX(Sheet2!D:D,MATCH(A718,Sheet2!C:C,0)),"")</f>
        <v>10.28</v>
      </c>
      <c r="D718">
        <f>IF(A718&lt;&gt;"",INDEX(Sheet2!F:F,MATCH(A718,Sheet2!E:E,0)),"")</f>
        <v>2.9182879377431905</v>
      </c>
      <c r="E718">
        <f t="shared" si="22"/>
        <v>2.1868787276341837</v>
      </c>
      <c r="F718">
        <f t="shared" si="23"/>
        <v>2.1633095355425849</v>
      </c>
      <c r="G718">
        <f>IF(A718&lt;&gt;"",INDEX(Sheet2!H:H,MATCH(A718,Sheet2!G:G,0)),"")</f>
        <v>0.08</v>
      </c>
    </row>
    <row r="719" spans="1:7" x14ac:dyDescent="0.2">
      <c r="A719" s="1">
        <f>IF(Sheet2!I721=1,Sheet2!A721,"")</f>
        <v>44404</v>
      </c>
      <c r="B719">
        <f>IF(A719&lt;&gt;"",Sheet2!B721,"")</f>
        <v>112.82</v>
      </c>
      <c r="C719">
        <f>IF(A719&lt;&gt;"",INDEX(Sheet2!D:D,MATCH(A719,Sheet2!C:C,0)),"")</f>
        <v>10.210000000000001</v>
      </c>
      <c r="D719">
        <f>IF(A719&lt;&gt;"",INDEX(Sheet2!F:F,MATCH(A719,Sheet2!E:E,0)),"")</f>
        <v>2.9382957884427028</v>
      </c>
      <c r="E719">
        <f t="shared" si="22"/>
        <v>-0.6809338521400633</v>
      </c>
      <c r="F719">
        <f t="shared" si="23"/>
        <v>-0.68326278504447246</v>
      </c>
      <c r="G719">
        <f>IF(A719&lt;&gt;"",INDEX(Sheet2!H:H,MATCH(A719,Sheet2!G:G,0)),"")</f>
        <v>7.0000000000000007E-2</v>
      </c>
    </row>
    <row r="720" spans="1:7" x14ac:dyDescent="0.2">
      <c r="A720" s="1">
        <f>IF(Sheet2!I722=1,Sheet2!A722,"")</f>
        <v>44405</v>
      </c>
      <c r="B720">
        <f>IF(A720&lt;&gt;"",Sheet2!B722,"")</f>
        <v>112.71899999999999</v>
      </c>
      <c r="C720">
        <f>IF(A720&lt;&gt;"",INDEX(Sheet2!D:D,MATCH(A720,Sheet2!C:C,0)),"")</f>
        <v>10.29</v>
      </c>
      <c r="D720">
        <f>IF(A720&lt;&gt;"",INDEX(Sheet2!F:F,MATCH(A720,Sheet2!E:E,0)),"")</f>
        <v>2.915451895043732</v>
      </c>
      <c r="E720">
        <f t="shared" si="22"/>
        <v>0.78354554358470407</v>
      </c>
      <c r="F720">
        <f t="shared" si="23"/>
        <v>0.78049176693839151</v>
      </c>
      <c r="G720">
        <f>IF(A720&lt;&gt;"",INDEX(Sheet2!H:H,MATCH(A720,Sheet2!G:G,0)),"")</f>
        <v>7.0000000000000007E-2</v>
      </c>
    </row>
    <row r="721" spans="1:7" x14ac:dyDescent="0.2">
      <c r="A721" s="1">
        <f>IF(Sheet2!I723=1,Sheet2!A723,"")</f>
        <v>44406</v>
      </c>
      <c r="B721">
        <f>IF(A721&lt;&gt;"",Sheet2!B723,"")</f>
        <v>112.721</v>
      </c>
      <c r="C721">
        <f>IF(A721&lt;&gt;"",INDEX(Sheet2!D:D,MATCH(A721,Sheet2!C:C,0)),"")</f>
        <v>9.99</v>
      </c>
      <c r="D721">
        <f>IF(A721&lt;&gt;"",INDEX(Sheet2!F:F,MATCH(A721,Sheet2!E:E,0)),"")</f>
        <v>3.0030030030030028</v>
      </c>
      <c r="E721">
        <f t="shared" si="22"/>
        <v>-2.9154518950437214</v>
      </c>
      <c r="F721">
        <f t="shared" si="23"/>
        <v>-2.9587957185495957</v>
      </c>
      <c r="G721">
        <f>IF(A721&lt;&gt;"",INDEX(Sheet2!H:H,MATCH(A721,Sheet2!G:G,0)),"")</f>
        <v>0.08</v>
      </c>
    </row>
    <row r="722" spans="1:7" x14ac:dyDescent="0.2">
      <c r="A722" s="1">
        <f>IF(Sheet2!I724=1,Sheet2!A724,"")</f>
        <v>44407</v>
      </c>
      <c r="B722">
        <f>IF(A722&lt;&gt;"",Sheet2!B724,"")</f>
        <v>112.735</v>
      </c>
      <c r="C722">
        <f>IF(A722&lt;&gt;"",INDEX(Sheet2!D:D,MATCH(A722,Sheet2!C:C,0)),"")</f>
        <v>10.050000000000001</v>
      </c>
      <c r="D722">
        <f>IF(A722&lt;&gt;"",INDEX(Sheet2!F:F,MATCH(A722,Sheet2!E:E,0)),"")</f>
        <v>2.9850746268656714</v>
      </c>
      <c r="E722">
        <f t="shared" si="22"/>
        <v>0.60060060060060549</v>
      </c>
      <c r="F722">
        <f t="shared" si="23"/>
        <v>0.59880418446226935</v>
      </c>
      <c r="G722">
        <f>IF(A722&lt;&gt;"",INDEX(Sheet2!H:H,MATCH(A722,Sheet2!G:G,0)),"")</f>
        <v>7.0000000000000007E-2</v>
      </c>
    </row>
    <row r="723" spans="1:7" x14ac:dyDescent="0.2">
      <c r="A723" s="1">
        <f>IF(Sheet2!I725=1,Sheet2!A725,"")</f>
        <v>44410</v>
      </c>
      <c r="B723">
        <f>IF(A723&lt;&gt;"",Sheet2!B725,"")</f>
        <v>112.834</v>
      </c>
      <c r="C723">
        <f>IF(A723&lt;&gt;"",INDEX(Sheet2!D:D,MATCH(A723,Sheet2!C:C,0)),"")</f>
        <v>10.23</v>
      </c>
      <c r="D723">
        <f>IF(A723&lt;&gt;"",INDEX(Sheet2!F:F,MATCH(A723,Sheet2!E:E,0)),"")</f>
        <v>2.9325513196480935</v>
      </c>
      <c r="E723">
        <f t="shared" si="22"/>
        <v>1.7910447761193999</v>
      </c>
      <c r="F723">
        <f t="shared" si="23"/>
        <v>1.775194545845032</v>
      </c>
      <c r="G723">
        <f>IF(A723&lt;&gt;"",INDEX(Sheet2!H:H,MATCH(A723,Sheet2!G:G,0)),"")</f>
        <v>7.0000000000000007E-2</v>
      </c>
    </row>
    <row r="724" spans="1:7" x14ac:dyDescent="0.2">
      <c r="A724" s="1">
        <f>IF(Sheet2!I726=1,Sheet2!A726,"")</f>
        <v>44411</v>
      </c>
      <c r="B724">
        <f>IF(A724&lt;&gt;"",Sheet2!B726,"")</f>
        <v>112.95099999999999</v>
      </c>
      <c r="C724">
        <f>IF(A724&lt;&gt;"",INDEX(Sheet2!D:D,MATCH(A724,Sheet2!C:C,0)),"")</f>
        <v>10.39</v>
      </c>
      <c r="D724">
        <f>IF(A724&lt;&gt;"",INDEX(Sheet2!F:F,MATCH(A724,Sheet2!E:E,0)),"")</f>
        <v>2.8873917228103942</v>
      </c>
      <c r="E724">
        <f t="shared" si="22"/>
        <v>1.5640273704789847</v>
      </c>
      <c r="F724">
        <f t="shared" si="23"/>
        <v>1.5519225147600897</v>
      </c>
      <c r="G724">
        <f>IF(A724&lt;&gt;"",INDEX(Sheet2!H:H,MATCH(A724,Sheet2!G:G,0)),"")</f>
        <v>7.0000000000000007E-2</v>
      </c>
    </row>
    <row r="725" spans="1:7" x14ac:dyDescent="0.2">
      <c r="A725" s="1">
        <f>IF(Sheet2!I727=1,Sheet2!A727,"")</f>
        <v>44412</v>
      </c>
      <c r="B725">
        <f>IF(A725&lt;&gt;"",Sheet2!B727,"")</f>
        <v>113.108</v>
      </c>
      <c r="C725">
        <f>IF(A725&lt;&gt;"",INDEX(Sheet2!D:D,MATCH(A725,Sheet2!C:C,0)),"")</f>
        <v>10.25</v>
      </c>
      <c r="D725">
        <f>IF(A725&lt;&gt;"",INDEX(Sheet2!F:F,MATCH(A725,Sheet2!E:E,0)),"")</f>
        <v>2.9268292682926829</v>
      </c>
      <c r="E725">
        <f t="shared" si="22"/>
        <v>-1.3474494706448563</v>
      </c>
      <c r="F725">
        <f t="shared" si="23"/>
        <v>-1.3566099526718902</v>
      </c>
      <c r="G725">
        <f>IF(A725&lt;&gt;"",INDEX(Sheet2!H:H,MATCH(A725,Sheet2!G:G,0)),"")</f>
        <v>7.0000000000000007E-2</v>
      </c>
    </row>
    <row r="726" spans="1:7" x14ac:dyDescent="0.2">
      <c r="A726" s="1">
        <f>IF(Sheet2!I728=1,Sheet2!A728,"")</f>
        <v>44413</v>
      </c>
      <c r="B726">
        <f>IF(A726&lt;&gt;"",Sheet2!B728,"")</f>
        <v>113.087</v>
      </c>
      <c r="C726">
        <f>IF(A726&lt;&gt;"",INDEX(Sheet2!D:D,MATCH(A726,Sheet2!C:C,0)),"")</f>
        <v>10.4</v>
      </c>
      <c r="D726">
        <f>IF(A726&lt;&gt;"",INDEX(Sheet2!F:F,MATCH(A726,Sheet2!E:E,0)),"")</f>
        <v>2.8846153846153846</v>
      </c>
      <c r="E726">
        <f t="shared" si="22"/>
        <v>1.4634146341463448</v>
      </c>
      <c r="F726">
        <f t="shared" si="23"/>
        <v>1.4528100562909807</v>
      </c>
      <c r="G726">
        <f>IF(A726&lt;&gt;"",INDEX(Sheet2!H:H,MATCH(A726,Sheet2!G:G,0)),"")</f>
        <v>0.08</v>
      </c>
    </row>
    <row r="727" spans="1:7" x14ac:dyDescent="0.2">
      <c r="A727" s="1">
        <f>IF(Sheet2!I729=1,Sheet2!A729,"")</f>
        <v>44414</v>
      </c>
      <c r="B727">
        <f>IF(A727&lt;&gt;"",Sheet2!B729,"")</f>
        <v>113.02800000000001</v>
      </c>
      <c r="C727">
        <f>IF(A727&lt;&gt;"",INDEX(Sheet2!D:D,MATCH(A727,Sheet2!C:C,0)),"")</f>
        <v>10.58</v>
      </c>
      <c r="D727">
        <f>IF(A727&lt;&gt;"",INDEX(Sheet2!F:F,MATCH(A727,Sheet2!E:E,0)),"")</f>
        <v>2.8355387523629489</v>
      </c>
      <c r="E727">
        <f t="shared" si="22"/>
        <v>1.7307692307692282</v>
      </c>
      <c r="F727">
        <f t="shared" si="23"/>
        <v>1.7159620282826284</v>
      </c>
      <c r="G727">
        <f>IF(A727&lt;&gt;"",INDEX(Sheet2!H:H,MATCH(A727,Sheet2!G:G,0)),"")</f>
        <v>0.09</v>
      </c>
    </row>
    <row r="728" spans="1:7" x14ac:dyDescent="0.2">
      <c r="A728" s="1">
        <f>IF(Sheet2!I730=1,Sheet2!A730,"")</f>
        <v>44417</v>
      </c>
      <c r="B728">
        <f>IF(A728&lt;&gt;"",Sheet2!B730,"")</f>
        <v>112.816</v>
      </c>
      <c r="C728">
        <f>IF(A728&lt;&gt;"",INDEX(Sheet2!D:D,MATCH(A728,Sheet2!C:C,0)),"")</f>
        <v>10.53</v>
      </c>
      <c r="D728">
        <f>IF(A728&lt;&gt;"",INDEX(Sheet2!F:F,MATCH(A728,Sheet2!E:E,0)),"")</f>
        <v>2.8490028490028489</v>
      </c>
      <c r="E728">
        <f t="shared" si="22"/>
        <v>-0.47258979206049817</v>
      </c>
      <c r="F728">
        <f t="shared" si="23"/>
        <v>-0.4737100284269235</v>
      </c>
      <c r="G728">
        <f>IF(A728&lt;&gt;"",INDEX(Sheet2!H:H,MATCH(A728,Sheet2!G:G,0)),"")</f>
        <v>0.08</v>
      </c>
    </row>
    <row r="729" spans="1:7" x14ac:dyDescent="0.2">
      <c r="A729" s="1">
        <f>IF(Sheet2!I731=1,Sheet2!A731,"")</f>
        <v>44418</v>
      </c>
      <c r="B729">
        <f>IF(A729&lt;&gt;"",Sheet2!B731,"")</f>
        <v>112.738</v>
      </c>
      <c r="C729">
        <f>IF(A729&lt;&gt;"",INDEX(Sheet2!D:D,MATCH(A729,Sheet2!C:C,0)),"")</f>
        <v>10.44</v>
      </c>
      <c r="D729">
        <f>IF(A729&lt;&gt;"",INDEX(Sheet2!F:F,MATCH(A729,Sheet2!E:E,0)),"")</f>
        <v>2.8735632183908044</v>
      </c>
      <c r="E729">
        <f t="shared" si="22"/>
        <v>-0.85470085470085344</v>
      </c>
      <c r="F729">
        <f t="shared" si="23"/>
        <v>-0.85837436913914422</v>
      </c>
      <c r="G729">
        <f>IF(A729&lt;&gt;"",INDEX(Sheet2!H:H,MATCH(A729,Sheet2!G:G,0)),"")</f>
        <v>0.08</v>
      </c>
    </row>
    <row r="730" spans="1:7" x14ac:dyDescent="0.2">
      <c r="A730" s="1">
        <f>IF(Sheet2!I732=1,Sheet2!A732,"")</f>
        <v>44419</v>
      </c>
      <c r="B730">
        <f>IF(A730&lt;&gt;"",Sheet2!B732,"")</f>
        <v>112.56</v>
      </c>
      <c r="C730">
        <f>IF(A730&lt;&gt;"",INDEX(Sheet2!D:D,MATCH(A730,Sheet2!C:C,0)),"")</f>
        <v>10.48</v>
      </c>
      <c r="D730">
        <f>IF(A730&lt;&gt;"",INDEX(Sheet2!F:F,MATCH(A730,Sheet2!E:E,0)),"")</f>
        <v>2.8625954198473282</v>
      </c>
      <c r="E730">
        <f t="shared" si="22"/>
        <v>0.38314176245211617</v>
      </c>
      <c r="F730">
        <f t="shared" si="23"/>
        <v>0.38240964384034759</v>
      </c>
      <c r="G730">
        <f>IF(A730&lt;&gt;"",INDEX(Sheet2!H:H,MATCH(A730,Sheet2!G:G,0)),"")</f>
        <v>0.08</v>
      </c>
    </row>
    <row r="731" spans="1:7" x14ac:dyDescent="0.2">
      <c r="A731" s="1">
        <f>IF(Sheet2!I733=1,Sheet2!A733,"")</f>
        <v>44420</v>
      </c>
      <c r="B731">
        <f>IF(A731&lt;&gt;"",Sheet2!B733,"")</f>
        <v>112.54300000000001</v>
      </c>
      <c r="C731">
        <f>IF(A731&lt;&gt;"",INDEX(Sheet2!D:D,MATCH(A731,Sheet2!C:C,0)),"")</f>
        <v>10.43</v>
      </c>
      <c r="D731">
        <f>IF(A731&lt;&gt;"",INDEX(Sheet2!F:F,MATCH(A731,Sheet2!E:E,0)),"")</f>
        <v>2.8763183125599232</v>
      </c>
      <c r="E731">
        <f t="shared" si="22"/>
        <v>-0.47709923664122816</v>
      </c>
      <c r="F731">
        <f t="shared" si="23"/>
        <v>-0.47824098802151321</v>
      </c>
      <c r="G731">
        <f>IF(A731&lt;&gt;"",INDEX(Sheet2!H:H,MATCH(A731,Sheet2!G:G,0)),"")</f>
        <v>0.09</v>
      </c>
    </row>
    <row r="732" spans="1:7" x14ac:dyDescent="0.2">
      <c r="A732" s="1">
        <f>IF(Sheet2!I734=1,Sheet2!A734,"")</f>
        <v>44421</v>
      </c>
      <c r="B732">
        <f>IF(A732&lt;&gt;"",Sheet2!B734,"")</f>
        <v>112.55800000000001</v>
      </c>
      <c r="C732">
        <f>IF(A732&lt;&gt;"",INDEX(Sheet2!D:D,MATCH(A732,Sheet2!C:C,0)),"")</f>
        <v>10.39</v>
      </c>
      <c r="D732">
        <f>IF(A732&lt;&gt;"",INDEX(Sheet2!F:F,MATCH(A732,Sheet2!E:E,0)),"")</f>
        <v>2.8873917228103942</v>
      </c>
      <c r="E732">
        <f t="shared" si="22"/>
        <v>-0.38350910834131491</v>
      </c>
      <c r="F732">
        <f t="shared" si="23"/>
        <v>-0.38424639015450002</v>
      </c>
      <c r="G732">
        <f>IF(A732&lt;&gt;"",INDEX(Sheet2!H:H,MATCH(A732,Sheet2!G:G,0)),"")</f>
        <v>0.08</v>
      </c>
    </row>
    <row r="733" spans="1:7" x14ac:dyDescent="0.2">
      <c r="A733" s="1">
        <f>IF(Sheet2!I735=1,Sheet2!A735,"")</f>
        <v>44424</v>
      </c>
      <c r="B733">
        <f>IF(A733&lt;&gt;"",Sheet2!B735,"")</f>
        <v>112.545</v>
      </c>
      <c r="C733">
        <f>IF(A733&lt;&gt;"",INDEX(Sheet2!D:D,MATCH(A733,Sheet2!C:C,0)),"")</f>
        <v>10.34</v>
      </c>
      <c r="D733">
        <f>IF(A733&lt;&gt;"",INDEX(Sheet2!F:F,MATCH(A733,Sheet2!E:E,0)),"")</f>
        <v>2.9013539651837523</v>
      </c>
      <c r="E733">
        <f t="shared" si="22"/>
        <v>-0.48123195380173928</v>
      </c>
      <c r="F733">
        <f t="shared" si="23"/>
        <v>-0.48239360308530466</v>
      </c>
      <c r="G733">
        <f>IF(A733&lt;&gt;"",INDEX(Sheet2!H:H,MATCH(A733,Sheet2!G:G,0)),"")</f>
        <v>0.08</v>
      </c>
    </row>
    <row r="734" spans="1:7" x14ac:dyDescent="0.2">
      <c r="A734" s="1">
        <f>IF(Sheet2!I736=1,Sheet2!A736,"")</f>
        <v>44425</v>
      </c>
      <c r="B734">
        <f>IF(A734&lt;&gt;"",Sheet2!B736,"")</f>
        <v>112.504</v>
      </c>
      <c r="C734">
        <f>IF(A734&lt;&gt;"",INDEX(Sheet2!D:D,MATCH(A734,Sheet2!C:C,0)),"")</f>
        <v>10.26</v>
      </c>
      <c r="D734">
        <f>IF(A734&lt;&gt;"",INDEX(Sheet2!F:F,MATCH(A734,Sheet2!E:E,0)),"")</f>
        <v>2.9239766081871341</v>
      </c>
      <c r="E734">
        <f t="shared" si="22"/>
        <v>-0.77369439071566803</v>
      </c>
      <c r="F734">
        <f t="shared" si="23"/>
        <v>-0.77670293376596589</v>
      </c>
      <c r="G734">
        <f>IF(A734&lt;&gt;"",INDEX(Sheet2!H:H,MATCH(A734,Sheet2!G:G,0)),"")</f>
        <v>7.0000000000000007E-2</v>
      </c>
    </row>
    <row r="735" spans="1:7" x14ac:dyDescent="0.2">
      <c r="A735" s="1">
        <f>IF(Sheet2!I737=1,Sheet2!A737,"")</f>
        <v>44426</v>
      </c>
      <c r="B735">
        <f>IF(A735&lt;&gt;"",Sheet2!B737,"")</f>
        <v>112.55500000000001</v>
      </c>
      <c r="C735">
        <f>IF(A735&lt;&gt;"",INDEX(Sheet2!D:D,MATCH(A735,Sheet2!C:C,0)),"")</f>
        <v>10.31</v>
      </c>
      <c r="D735">
        <f>IF(A735&lt;&gt;"",INDEX(Sheet2!F:F,MATCH(A735,Sheet2!E:E,0)),"")</f>
        <v>2.9097963142580019</v>
      </c>
      <c r="E735">
        <f t="shared" si="22"/>
        <v>0.48732943469786266</v>
      </c>
      <c r="F735">
        <f t="shared" si="23"/>
        <v>0.48614582862452194</v>
      </c>
      <c r="G735">
        <f>IF(A735&lt;&gt;"",INDEX(Sheet2!H:H,MATCH(A735,Sheet2!G:G,0)),"")</f>
        <v>7.0000000000000007E-2</v>
      </c>
    </row>
    <row r="736" spans="1:7" x14ac:dyDescent="0.2">
      <c r="A736" s="1">
        <f>IF(Sheet2!I738=1,Sheet2!A738,"")</f>
        <v>44427</v>
      </c>
      <c r="B736">
        <f>IF(A736&lt;&gt;"",Sheet2!B738,"")</f>
        <v>112.21899999999999</v>
      </c>
      <c r="C736">
        <f>IF(A736&lt;&gt;"",INDEX(Sheet2!D:D,MATCH(A736,Sheet2!C:C,0)),"")</f>
        <v>10.17</v>
      </c>
      <c r="D736">
        <f>IF(A736&lt;&gt;"",INDEX(Sheet2!F:F,MATCH(A736,Sheet2!E:E,0)),"")</f>
        <v>2.9498525073746311</v>
      </c>
      <c r="E736">
        <f t="shared" si="22"/>
        <v>-1.3579049466537396</v>
      </c>
      <c r="F736">
        <f t="shared" si="23"/>
        <v>-1.3672087968400062</v>
      </c>
      <c r="G736">
        <f>IF(A736&lt;&gt;"",INDEX(Sheet2!H:H,MATCH(A736,Sheet2!G:G,0)),"")</f>
        <v>0.06</v>
      </c>
    </row>
    <row r="737" spans="1:7" x14ac:dyDescent="0.2">
      <c r="A737" s="1">
        <f>IF(Sheet2!I739=1,Sheet2!A739,"")</f>
        <v>44428</v>
      </c>
      <c r="B737">
        <f>IF(A737&lt;&gt;"",Sheet2!B739,"")</f>
        <v>112.259</v>
      </c>
      <c r="C737">
        <f>IF(A737&lt;&gt;"",INDEX(Sheet2!D:D,MATCH(A737,Sheet2!C:C,0)),"")</f>
        <v>10.220000000000001</v>
      </c>
      <c r="D737">
        <f>IF(A737&lt;&gt;"",INDEX(Sheet2!F:F,MATCH(A737,Sheet2!E:E,0)),"")</f>
        <v>2.9354207436399218</v>
      </c>
      <c r="E737">
        <f t="shared" si="22"/>
        <v>0.49164208456244551</v>
      </c>
      <c r="F737">
        <f t="shared" si="23"/>
        <v>0.49043747150898981</v>
      </c>
      <c r="G737">
        <f>IF(A737&lt;&gt;"",INDEX(Sheet2!H:H,MATCH(A737,Sheet2!G:G,0)),"")</f>
        <v>0.06</v>
      </c>
    </row>
    <row r="738" spans="1:7" x14ac:dyDescent="0.2">
      <c r="A738" s="1">
        <f>IF(Sheet2!I740=1,Sheet2!A740,"")</f>
        <v>44431</v>
      </c>
      <c r="B738">
        <f>IF(A738&lt;&gt;"",Sheet2!B740,"")</f>
        <v>112.221</v>
      </c>
      <c r="C738">
        <f>IF(A738&lt;&gt;"",INDEX(Sheet2!D:D,MATCH(A738,Sheet2!C:C,0)),"")</f>
        <v>10.35</v>
      </c>
      <c r="D738">
        <f>IF(A738&lt;&gt;"",INDEX(Sheet2!F:F,MATCH(A738,Sheet2!E:E,0)),"")</f>
        <v>2.8985507246376812</v>
      </c>
      <c r="E738">
        <f t="shared" si="22"/>
        <v>1.2720156555772897</v>
      </c>
      <c r="F738">
        <f t="shared" si="23"/>
        <v>1.2639934935819566</v>
      </c>
      <c r="G738">
        <f>IF(A738&lt;&gt;"",INDEX(Sheet2!H:H,MATCH(A738,Sheet2!G:G,0)),"")</f>
        <v>7.0000000000000007E-2</v>
      </c>
    </row>
    <row r="739" spans="1:7" x14ac:dyDescent="0.2">
      <c r="A739" s="1">
        <f>IF(Sheet2!I741=1,Sheet2!A741,"")</f>
        <v>44432</v>
      </c>
      <c r="B739">
        <f>IF(A739&lt;&gt;"",Sheet2!B741,"")</f>
        <v>112.279</v>
      </c>
      <c r="C739">
        <f>IF(A739&lt;&gt;"",INDEX(Sheet2!D:D,MATCH(A739,Sheet2!C:C,0)),"")</f>
        <v>10.44</v>
      </c>
      <c r="D739">
        <f>IF(A739&lt;&gt;"",INDEX(Sheet2!F:F,MATCH(A739,Sheet2!E:E,0)),"")</f>
        <v>2.8735632183908044</v>
      </c>
      <c r="E739">
        <f t="shared" si="22"/>
        <v>0.86956521739130299</v>
      </c>
      <c r="F739">
        <f t="shared" si="23"/>
        <v>0.86580627431145307</v>
      </c>
      <c r="G739">
        <f>IF(A739&lt;&gt;"",INDEX(Sheet2!H:H,MATCH(A739,Sheet2!G:G,0)),"")</f>
        <v>0.06</v>
      </c>
    </row>
    <row r="740" spans="1:7" x14ac:dyDescent="0.2">
      <c r="A740" s="1">
        <f>IF(Sheet2!I742=1,Sheet2!A742,"")</f>
        <v>44433</v>
      </c>
      <c r="B740">
        <f>IF(A740&lt;&gt;"",Sheet2!B742,"")</f>
        <v>112.226</v>
      </c>
      <c r="C740">
        <f>IF(A740&lt;&gt;"",INDEX(Sheet2!D:D,MATCH(A740,Sheet2!C:C,0)),"")</f>
        <v>10.72</v>
      </c>
      <c r="D740">
        <f>IF(A740&lt;&gt;"",INDEX(Sheet2!F:F,MATCH(A740,Sheet2!E:E,0)),"")</f>
        <v>2.7985074626865671</v>
      </c>
      <c r="E740">
        <f t="shared" si="22"/>
        <v>2.681992337164762</v>
      </c>
      <c r="F740">
        <f t="shared" si="23"/>
        <v>2.6466573188163274</v>
      </c>
      <c r="G740">
        <f>IF(A740&lt;&gt;"",INDEX(Sheet2!H:H,MATCH(A740,Sheet2!G:G,0)),"")</f>
        <v>7.0000000000000007E-2</v>
      </c>
    </row>
    <row r="741" spans="1:7" x14ac:dyDescent="0.2">
      <c r="A741" s="1">
        <f>IF(Sheet2!I743=1,Sheet2!A743,"")</f>
        <v>44434</v>
      </c>
      <c r="B741">
        <f>IF(A741&lt;&gt;"",Sheet2!B743,"")</f>
        <v>112.124</v>
      </c>
      <c r="C741">
        <f>IF(A741&lt;&gt;"",INDEX(Sheet2!D:D,MATCH(A741,Sheet2!C:C,0)),"")</f>
        <v>10.52</v>
      </c>
      <c r="D741">
        <f>IF(A741&lt;&gt;"",INDEX(Sheet2!F:F,MATCH(A741,Sheet2!E:E,0)),"")</f>
        <v>2.8517110266159698</v>
      </c>
      <c r="E741">
        <f t="shared" si="22"/>
        <v>-1.8656716417910546</v>
      </c>
      <c r="F741">
        <f t="shared" si="23"/>
        <v>-1.8832948333092241</v>
      </c>
      <c r="G741">
        <f>IF(A741&lt;&gt;"",INDEX(Sheet2!H:H,MATCH(A741,Sheet2!G:G,0)),"")</f>
        <v>7.0000000000000007E-2</v>
      </c>
    </row>
    <row r="742" spans="1:7" x14ac:dyDescent="0.2">
      <c r="A742" s="1">
        <f>IF(Sheet2!I744=1,Sheet2!A744,"")</f>
        <v>44435</v>
      </c>
      <c r="B742">
        <f>IF(A742&lt;&gt;"",Sheet2!B744,"")</f>
        <v>112.134</v>
      </c>
      <c r="C742">
        <f>IF(A742&lt;&gt;"",INDEX(Sheet2!D:D,MATCH(A742,Sheet2!C:C,0)),"")</f>
        <v>10.66</v>
      </c>
      <c r="D742">
        <f>IF(A742&lt;&gt;"",INDEX(Sheet2!F:F,MATCH(A742,Sheet2!E:E,0)),"")</f>
        <v>2.8142589118198873</v>
      </c>
      <c r="E742">
        <f t="shared" si="22"/>
        <v>1.3307984790874579</v>
      </c>
      <c r="F742">
        <f t="shared" si="23"/>
        <v>1.3220211428134736</v>
      </c>
      <c r="G742">
        <f>IF(A742&lt;&gt;"",INDEX(Sheet2!H:H,MATCH(A742,Sheet2!G:G,0)),"")</f>
        <v>7.0000000000000007E-2</v>
      </c>
    </row>
    <row r="743" spans="1:7" x14ac:dyDescent="0.2">
      <c r="A743" s="1">
        <f>IF(Sheet2!I745=1,Sheet2!A745,"")</f>
        <v>44438</v>
      </c>
      <c r="B743">
        <f>IF(A743&lt;&gt;"",Sheet2!B745,"")</f>
        <v>112.17700000000001</v>
      </c>
      <c r="C743">
        <f>IF(A743&lt;&gt;"",INDEX(Sheet2!D:D,MATCH(A743,Sheet2!C:C,0)),"")</f>
        <v>10.56</v>
      </c>
      <c r="D743">
        <f>IF(A743&lt;&gt;"",INDEX(Sheet2!F:F,MATCH(A743,Sheet2!E:E,0)),"")</f>
        <v>2.8409090909090908</v>
      </c>
      <c r="E743">
        <f t="shared" si="22"/>
        <v>-0.93808630393995907</v>
      </c>
      <c r="F743">
        <f t="shared" si="23"/>
        <v>-0.94251404595829968</v>
      </c>
      <c r="G743">
        <f>IF(A743&lt;&gt;"",INDEX(Sheet2!H:H,MATCH(A743,Sheet2!G:G,0)),"")</f>
        <v>0.08</v>
      </c>
    </row>
    <row r="744" spans="1:7" x14ac:dyDescent="0.2">
      <c r="A744" s="1">
        <f>IF(Sheet2!I746=1,Sheet2!A746,"")</f>
        <v>44439</v>
      </c>
      <c r="B744">
        <f>IF(A744&lt;&gt;"",Sheet2!B746,"")</f>
        <v>112.22199999999999</v>
      </c>
      <c r="C744">
        <f>IF(A744&lt;&gt;"",INDEX(Sheet2!D:D,MATCH(A744,Sheet2!C:C,0)),"")</f>
        <v>10.57</v>
      </c>
      <c r="D744">
        <f>IF(A744&lt;&gt;"",INDEX(Sheet2!F:F,MATCH(A744,Sheet2!E:E,0)),"")</f>
        <v>2.8382213812677386</v>
      </c>
      <c r="E744">
        <f t="shared" si="22"/>
        <v>9.469696969696767E-2</v>
      </c>
      <c r="F744">
        <f t="shared" si="23"/>
        <v>9.4652160403087826E-2</v>
      </c>
      <c r="G744">
        <f>IF(A744&lt;&gt;"",INDEX(Sheet2!H:H,MATCH(A744,Sheet2!G:G,0)),"")</f>
        <v>7.0000000000000007E-2</v>
      </c>
    </row>
    <row r="745" spans="1:7" x14ac:dyDescent="0.2">
      <c r="A745" s="1">
        <f>IF(Sheet2!I747=1,Sheet2!A747,"")</f>
        <v>44440</v>
      </c>
      <c r="B745">
        <f>IF(A745&lt;&gt;"",Sheet2!B747,"")</f>
        <v>112.229</v>
      </c>
      <c r="C745">
        <f>IF(A745&lt;&gt;"",INDEX(Sheet2!D:D,MATCH(A745,Sheet2!C:C,0)),"")</f>
        <v>10.61</v>
      </c>
      <c r="D745">
        <f>IF(A745&lt;&gt;"",INDEX(Sheet2!F:F,MATCH(A745,Sheet2!E:E,0)),"")</f>
        <v>2.827521206409048</v>
      </c>
      <c r="E745">
        <f t="shared" si="22"/>
        <v>0.37842951750235709</v>
      </c>
      <c r="F745">
        <f t="shared" si="23"/>
        <v>0.37771527437453939</v>
      </c>
      <c r="G745">
        <f>IF(A745&lt;&gt;"",INDEX(Sheet2!H:H,MATCH(A745,Sheet2!G:G,0)),"")</f>
        <v>7.0000000000000007E-2</v>
      </c>
    </row>
    <row r="746" spans="1:7" x14ac:dyDescent="0.2">
      <c r="A746" s="1">
        <f>IF(Sheet2!I748=1,Sheet2!A748,"")</f>
        <v>44441</v>
      </c>
      <c r="B746">
        <f>IF(A746&lt;&gt;"",Sheet2!B748,"")</f>
        <v>112.30200000000001</v>
      </c>
      <c r="C746">
        <f>IF(A746&lt;&gt;"",INDEX(Sheet2!D:D,MATCH(A746,Sheet2!C:C,0)),"")</f>
        <v>10.57</v>
      </c>
      <c r="D746">
        <f>IF(A746&lt;&gt;"",INDEX(Sheet2!F:F,MATCH(A746,Sheet2!E:E,0)),"")</f>
        <v>2.8382213812677386</v>
      </c>
      <c r="E746">
        <f t="shared" si="22"/>
        <v>-0.3770028275211984</v>
      </c>
      <c r="F746">
        <f t="shared" si="23"/>
        <v>-0.37771527437454372</v>
      </c>
      <c r="G746">
        <f>IF(A746&lt;&gt;"",INDEX(Sheet2!H:H,MATCH(A746,Sheet2!G:G,0)),"")</f>
        <v>7.0000000000000007E-2</v>
      </c>
    </row>
    <row r="747" spans="1:7" x14ac:dyDescent="0.2">
      <c r="A747" s="1">
        <f>IF(Sheet2!I749=1,Sheet2!A749,"")</f>
        <v>44442</v>
      </c>
      <c r="B747">
        <f>IF(A747&lt;&gt;"",Sheet2!B749,"")</f>
        <v>112.29</v>
      </c>
      <c r="C747">
        <f>IF(A747&lt;&gt;"",INDEX(Sheet2!D:D,MATCH(A747,Sheet2!C:C,0)),"")</f>
        <v>10.57</v>
      </c>
      <c r="D747">
        <f>IF(A747&lt;&gt;"",INDEX(Sheet2!F:F,MATCH(A747,Sheet2!E:E,0)),"")</f>
        <v>2.8382213812677386</v>
      </c>
      <c r="E747">
        <f t="shared" si="22"/>
        <v>0</v>
      </c>
      <c r="F747">
        <f t="shared" si="23"/>
        <v>0</v>
      </c>
      <c r="G747">
        <f>IF(A747&lt;&gt;"",INDEX(Sheet2!H:H,MATCH(A747,Sheet2!G:G,0)),"")</f>
        <v>0.08</v>
      </c>
    </row>
    <row r="748" spans="1:7" x14ac:dyDescent="0.2">
      <c r="A748" s="1">
        <f>IF(Sheet2!I750=1,Sheet2!A750,"")</f>
        <v>44446</v>
      </c>
      <c r="B748">
        <f>IF(A748&lt;&gt;"",Sheet2!B750,"")</f>
        <v>112.318</v>
      </c>
      <c r="C748">
        <f>IF(A748&lt;&gt;"",INDEX(Sheet2!D:D,MATCH(A748,Sheet2!C:C,0)),"")</f>
        <v>10.56</v>
      </c>
      <c r="D748">
        <f>IF(A748&lt;&gt;"",INDEX(Sheet2!F:F,MATCH(A748,Sheet2!E:E,0)),"")</f>
        <v>2.8409090909090908</v>
      </c>
      <c r="E748">
        <f t="shared" si="22"/>
        <v>-9.4607379375589273E-2</v>
      </c>
      <c r="F748">
        <f t="shared" si="23"/>
        <v>-9.4652160403082441E-2</v>
      </c>
      <c r="G748">
        <f>IF(A748&lt;&gt;"",INDEX(Sheet2!H:H,MATCH(A748,Sheet2!G:G,0)),"")</f>
        <v>0.08</v>
      </c>
    </row>
    <row r="749" spans="1:7" x14ac:dyDescent="0.2">
      <c r="A749" s="1">
        <f>IF(Sheet2!I751=1,Sheet2!A751,"")</f>
        <v>44447</v>
      </c>
      <c r="B749">
        <f>IF(A749&lt;&gt;"",Sheet2!B751,"")</f>
        <v>112.303</v>
      </c>
      <c r="C749">
        <f>IF(A749&lt;&gt;"",INDEX(Sheet2!D:D,MATCH(A749,Sheet2!C:C,0)),"")</f>
        <v>10.44</v>
      </c>
      <c r="D749">
        <f>IF(A749&lt;&gt;"",INDEX(Sheet2!F:F,MATCH(A749,Sheet2!E:E,0)),"")</f>
        <v>2.8735632183908044</v>
      </c>
      <c r="E749">
        <f t="shared" si="22"/>
        <v>-1.1363636363636458</v>
      </c>
      <c r="F749">
        <f t="shared" si="23"/>
        <v>-1.1428695823622856</v>
      </c>
      <c r="G749">
        <f>IF(A749&lt;&gt;"",INDEX(Sheet2!H:H,MATCH(A749,Sheet2!G:G,0)),"")</f>
        <v>0.08</v>
      </c>
    </row>
    <row r="750" spans="1:7" x14ac:dyDescent="0.2">
      <c r="A750" s="1">
        <f>IF(Sheet2!I752=1,Sheet2!A752,"")</f>
        <v>44448</v>
      </c>
      <c r="B750">
        <f>IF(A750&lt;&gt;"",Sheet2!B752,"")</f>
        <v>112.17700000000001</v>
      </c>
      <c r="C750">
        <f>IF(A750&lt;&gt;"",INDEX(Sheet2!D:D,MATCH(A750,Sheet2!C:C,0)),"")</f>
        <v>10.58</v>
      </c>
      <c r="D750">
        <f>IF(A750&lt;&gt;"",INDEX(Sheet2!F:F,MATCH(A750,Sheet2!E:E,0)),"")</f>
        <v>2.8355387523629489</v>
      </c>
      <c r="E750">
        <f t="shared" si="22"/>
        <v>1.340996168582381</v>
      </c>
      <c r="F750">
        <f t="shared" si="23"/>
        <v>1.3320843975660774</v>
      </c>
      <c r="G750">
        <f>IF(A750&lt;&gt;"",INDEX(Sheet2!H:H,MATCH(A750,Sheet2!G:G,0)),"")</f>
        <v>7.0000000000000007E-2</v>
      </c>
    </row>
    <row r="751" spans="1:7" x14ac:dyDescent="0.2">
      <c r="A751" s="1">
        <f>IF(Sheet2!I753=1,Sheet2!A753,"")</f>
        <v>44449</v>
      </c>
      <c r="B751">
        <f>IF(A751&lt;&gt;"",Sheet2!B753,"")</f>
        <v>112.27</v>
      </c>
      <c r="C751">
        <f>IF(A751&lt;&gt;"",INDEX(Sheet2!D:D,MATCH(A751,Sheet2!C:C,0)),"")</f>
        <v>10.43</v>
      </c>
      <c r="D751">
        <f>IF(A751&lt;&gt;"",INDEX(Sheet2!F:F,MATCH(A751,Sheet2!E:E,0)),"")</f>
        <v>2.8763183125599232</v>
      </c>
      <c r="E751">
        <f t="shared" si="22"/>
        <v>-1.4177693761814778</v>
      </c>
      <c r="F751">
        <f t="shared" si="23"/>
        <v>-1.427915741747227</v>
      </c>
      <c r="G751">
        <f>IF(A751&lt;&gt;"",INDEX(Sheet2!H:H,MATCH(A751,Sheet2!G:G,0)),"")</f>
        <v>0.08</v>
      </c>
    </row>
    <row r="752" spans="1:7" x14ac:dyDescent="0.2">
      <c r="A752" s="1">
        <f>IF(Sheet2!I754=1,Sheet2!A754,"")</f>
        <v>44452</v>
      </c>
      <c r="B752">
        <f>IF(A752&lt;&gt;"",Sheet2!B754,"")</f>
        <v>112.371</v>
      </c>
      <c r="C752">
        <f>IF(A752&lt;&gt;"",INDEX(Sheet2!D:D,MATCH(A752,Sheet2!C:C,0)),"")</f>
        <v>10.62</v>
      </c>
      <c r="D752">
        <f>IF(A752&lt;&gt;"",INDEX(Sheet2!F:F,MATCH(A752,Sheet2!E:E,0)),"")</f>
        <v>2.8248587570621471</v>
      </c>
      <c r="E752">
        <f t="shared" si="22"/>
        <v>1.8216682646212801</v>
      </c>
      <c r="F752">
        <f t="shared" si="23"/>
        <v>1.8052746801111748</v>
      </c>
      <c r="G752">
        <f>IF(A752&lt;&gt;"",INDEX(Sheet2!H:H,MATCH(A752,Sheet2!G:G,0)),"")</f>
        <v>7.0000000000000007E-2</v>
      </c>
    </row>
    <row r="753" spans="1:7" x14ac:dyDescent="0.2">
      <c r="A753" s="1">
        <f>IF(Sheet2!I755=1,Sheet2!A755,"")</f>
        <v>44453</v>
      </c>
      <c r="B753">
        <f>IF(A753&lt;&gt;"",Sheet2!B755,"")</f>
        <v>112.49299999999999</v>
      </c>
      <c r="C753">
        <f>IF(A753&lt;&gt;"",INDEX(Sheet2!D:D,MATCH(A753,Sheet2!C:C,0)),"")</f>
        <v>10.41</v>
      </c>
      <c r="D753">
        <f>IF(A753&lt;&gt;"",INDEX(Sheet2!F:F,MATCH(A753,Sheet2!E:E,0)),"")</f>
        <v>2.8818443804034581</v>
      </c>
      <c r="E753">
        <f t="shared" si="22"/>
        <v>-1.9774011299434944</v>
      </c>
      <c r="F753">
        <f t="shared" si="23"/>
        <v>-1.9972133186915129</v>
      </c>
      <c r="G753">
        <f>IF(A753&lt;&gt;"",INDEX(Sheet2!H:H,MATCH(A753,Sheet2!G:G,0)),"")</f>
        <v>7.0000000000000007E-2</v>
      </c>
    </row>
    <row r="754" spans="1:7" x14ac:dyDescent="0.2">
      <c r="A754" s="1">
        <f>IF(Sheet2!I756=1,Sheet2!A756,"")</f>
        <v>44454</v>
      </c>
      <c r="B754">
        <f>IF(A754&lt;&gt;"",Sheet2!B756,"")</f>
        <v>112.586</v>
      </c>
      <c r="C754">
        <f>IF(A754&lt;&gt;"",INDEX(Sheet2!D:D,MATCH(A754,Sheet2!C:C,0)),"")</f>
        <v>10.210000000000001</v>
      </c>
      <c r="D754">
        <f>IF(A754&lt;&gt;"",INDEX(Sheet2!F:F,MATCH(A754,Sheet2!E:E,0)),"")</f>
        <v>2.9382957884427028</v>
      </c>
      <c r="E754">
        <f t="shared" si="22"/>
        <v>-1.9212295869356319</v>
      </c>
      <c r="F754">
        <f t="shared" si="23"/>
        <v>-1.9399250450303294</v>
      </c>
      <c r="G754">
        <f>IF(A754&lt;&gt;"",INDEX(Sheet2!H:H,MATCH(A754,Sheet2!G:G,0)),"")</f>
        <v>7.0000000000000007E-2</v>
      </c>
    </row>
    <row r="755" spans="1:7" x14ac:dyDescent="0.2">
      <c r="A755" s="1">
        <f>IF(Sheet2!I757=1,Sheet2!A757,"")</f>
        <v>44455</v>
      </c>
      <c r="B755">
        <f>IF(A755&lt;&gt;"",Sheet2!B757,"")</f>
        <v>112.501</v>
      </c>
      <c r="C755">
        <f>IF(A755&lt;&gt;"",INDEX(Sheet2!D:D,MATCH(A755,Sheet2!C:C,0)),"")</f>
        <v>10.26</v>
      </c>
      <c r="D755">
        <f>IF(A755&lt;&gt;"",INDEX(Sheet2!F:F,MATCH(A755,Sheet2!E:E,0)),"")</f>
        <v>2.9239766081871341</v>
      </c>
      <c r="E755">
        <f t="shared" si="22"/>
        <v>0.4897159647404401</v>
      </c>
      <c r="F755">
        <f t="shared" si="23"/>
        <v>0.48852075660491201</v>
      </c>
      <c r="G755">
        <f>IF(A755&lt;&gt;"",INDEX(Sheet2!H:H,MATCH(A755,Sheet2!G:G,0)),"")</f>
        <v>7.0000000000000007E-2</v>
      </c>
    </row>
    <row r="756" spans="1:7" x14ac:dyDescent="0.2">
      <c r="A756" s="1">
        <f>IF(Sheet2!I758=1,Sheet2!A758,"")</f>
        <v>44456</v>
      </c>
      <c r="B756">
        <f>IF(A756&lt;&gt;"",Sheet2!B758,"")</f>
        <v>112.35899999999999</v>
      </c>
      <c r="C756">
        <f>IF(A756&lt;&gt;"",INDEX(Sheet2!D:D,MATCH(A756,Sheet2!C:C,0)),"")</f>
        <v>10.15</v>
      </c>
      <c r="D756">
        <f>IF(A756&lt;&gt;"",INDEX(Sheet2!F:F,MATCH(A756,Sheet2!E:E,0)),"")</f>
        <v>2.9556650246305418</v>
      </c>
      <c r="E756">
        <f t="shared" si="22"/>
        <v>-1.0721247563352772</v>
      </c>
      <c r="F756">
        <f t="shared" si="23"/>
        <v>-1.0779134254827107</v>
      </c>
      <c r="G756">
        <f>IF(A756&lt;&gt;"",INDEX(Sheet2!H:H,MATCH(A756,Sheet2!G:G,0)),"")</f>
        <v>7.0000000000000007E-2</v>
      </c>
    </row>
    <row r="757" spans="1:7" x14ac:dyDescent="0.2">
      <c r="A757" s="1">
        <f>IF(Sheet2!I759=1,Sheet2!A759,"")</f>
        <v>44459</v>
      </c>
      <c r="B757">
        <f>IF(A757&lt;&gt;"",Sheet2!B759,"")</f>
        <v>111.876</v>
      </c>
      <c r="C757">
        <f>IF(A757&lt;&gt;"",INDEX(Sheet2!D:D,MATCH(A757,Sheet2!C:C,0)),"")</f>
        <v>9.4</v>
      </c>
      <c r="D757">
        <f>IF(A757&lt;&gt;"",INDEX(Sheet2!F:F,MATCH(A757,Sheet2!E:E,0)),"")</f>
        <v>3.1914893617021276</v>
      </c>
      <c r="E757">
        <f t="shared" si="22"/>
        <v>-7.3891625615763541</v>
      </c>
      <c r="F757">
        <f t="shared" si="23"/>
        <v>-7.6764016211838149</v>
      </c>
      <c r="G757">
        <f>IF(A757&lt;&gt;"",INDEX(Sheet2!H:H,MATCH(A757,Sheet2!G:G,0)),"")</f>
        <v>7.0000000000000007E-2</v>
      </c>
    </row>
    <row r="758" spans="1:7" x14ac:dyDescent="0.2">
      <c r="A758" s="1">
        <f>IF(Sheet2!I760=1,Sheet2!A760,"")</f>
        <v>44460</v>
      </c>
      <c r="B758">
        <f>IF(A758&lt;&gt;"",Sheet2!B760,"")</f>
        <v>111.961</v>
      </c>
      <c r="C758">
        <f>IF(A758&lt;&gt;"",INDEX(Sheet2!D:D,MATCH(A758,Sheet2!C:C,0)),"")</f>
        <v>9.41</v>
      </c>
      <c r="D758">
        <f>IF(A758&lt;&gt;"",INDEX(Sheet2!F:F,MATCH(A758,Sheet2!E:E,0)),"")</f>
        <v>3.1880977683315619</v>
      </c>
      <c r="E758">
        <f t="shared" si="22"/>
        <v>0.10638297872340198</v>
      </c>
      <c r="F758">
        <f t="shared" si="23"/>
        <v>0.10632643213300838</v>
      </c>
      <c r="G758">
        <f>IF(A758&lt;&gt;"",INDEX(Sheet2!H:H,MATCH(A758,Sheet2!G:G,0)),"")</f>
        <v>7.0000000000000007E-2</v>
      </c>
    </row>
    <row r="759" spans="1:7" x14ac:dyDescent="0.2">
      <c r="A759" s="1">
        <f>IF(Sheet2!I761=1,Sheet2!A761,"")</f>
        <v>44461</v>
      </c>
      <c r="B759">
        <f>IF(A759&lt;&gt;"",Sheet2!B761,"")</f>
        <v>112.145</v>
      </c>
      <c r="C759">
        <f>IF(A759&lt;&gt;"",INDEX(Sheet2!D:D,MATCH(A759,Sheet2!C:C,0)),"")</f>
        <v>9.6</v>
      </c>
      <c r="D759">
        <f>IF(A759&lt;&gt;"",INDEX(Sheet2!F:F,MATCH(A759,Sheet2!E:E,0)),"")</f>
        <v>3.125</v>
      </c>
      <c r="E759">
        <f t="shared" si="22"/>
        <v>2.019128586609984</v>
      </c>
      <c r="F759">
        <f t="shared" si="23"/>
        <v>1.9990144876502147</v>
      </c>
      <c r="G759">
        <f>IF(A759&lt;&gt;"",INDEX(Sheet2!H:H,MATCH(A759,Sheet2!G:G,0)),"")</f>
        <v>0.08</v>
      </c>
    </row>
    <row r="760" spans="1:7" x14ac:dyDescent="0.2">
      <c r="A760" s="1">
        <f>IF(Sheet2!I762=1,Sheet2!A762,"")</f>
        <v>44462</v>
      </c>
      <c r="B760">
        <f>IF(A760&lt;&gt;"",Sheet2!B762,"")</f>
        <v>112.203</v>
      </c>
      <c r="C760">
        <f>IF(A760&lt;&gt;"",INDEX(Sheet2!D:D,MATCH(A760,Sheet2!C:C,0)),"")</f>
        <v>9.8000000000000007</v>
      </c>
      <c r="D760">
        <f>IF(A760&lt;&gt;"",INDEX(Sheet2!F:F,MATCH(A760,Sheet2!E:E,0)),"")</f>
        <v>3.0612244897959178</v>
      </c>
      <c r="E760">
        <f t="shared" si="22"/>
        <v>2.0833333333333446</v>
      </c>
      <c r="F760">
        <f t="shared" si="23"/>
        <v>2.0619287202735825</v>
      </c>
      <c r="G760">
        <f>IF(A760&lt;&gt;"",INDEX(Sheet2!H:H,MATCH(A760,Sheet2!G:G,0)),"")</f>
        <v>0.08</v>
      </c>
    </row>
    <row r="761" spans="1:7" x14ac:dyDescent="0.2">
      <c r="A761" s="1">
        <f>IF(Sheet2!I763=1,Sheet2!A763,"")</f>
        <v>44463</v>
      </c>
      <c r="B761">
        <f>IF(A761&lt;&gt;"",Sheet2!B763,"")</f>
        <v>111.771</v>
      </c>
      <c r="C761">
        <f>IF(A761&lt;&gt;"",INDEX(Sheet2!D:D,MATCH(A761,Sheet2!C:C,0)),"")</f>
        <v>9.8800000000000008</v>
      </c>
      <c r="D761">
        <f>IF(A761&lt;&gt;"",INDEX(Sheet2!F:F,MATCH(A761,Sheet2!E:E,0)),"")</f>
        <v>3.0364372469635623</v>
      </c>
      <c r="E761">
        <f t="shared" si="22"/>
        <v>0.81632653061224547</v>
      </c>
      <c r="F761">
        <f t="shared" si="23"/>
        <v>0.81301260832503086</v>
      </c>
      <c r="G761">
        <f>IF(A761&lt;&gt;"",INDEX(Sheet2!H:H,MATCH(A761,Sheet2!G:G,0)),"")</f>
        <v>0.08</v>
      </c>
    </row>
    <row r="762" spans="1:7" x14ac:dyDescent="0.2">
      <c r="A762" s="1">
        <f>IF(Sheet2!I764=1,Sheet2!A764,"")</f>
        <v>44466</v>
      </c>
      <c r="B762">
        <f>IF(A762&lt;&gt;"",Sheet2!B764,"")</f>
        <v>111.63200000000001</v>
      </c>
      <c r="C762">
        <f>IF(A762&lt;&gt;"",INDEX(Sheet2!D:D,MATCH(A762,Sheet2!C:C,0)),"")</f>
        <v>10.16</v>
      </c>
      <c r="D762">
        <f>IF(A762&lt;&gt;"",INDEX(Sheet2!F:F,MATCH(A762,Sheet2!E:E,0)),"")</f>
        <v>2.9527559055118111</v>
      </c>
      <c r="E762">
        <f t="shared" si="22"/>
        <v>2.8340080971659853</v>
      </c>
      <c r="F762">
        <f t="shared" si="23"/>
        <v>2.7945930390559321</v>
      </c>
      <c r="G762">
        <f>IF(A762&lt;&gt;"",INDEX(Sheet2!H:H,MATCH(A762,Sheet2!G:G,0)),"")</f>
        <v>0.09</v>
      </c>
    </row>
    <row r="763" spans="1:7" x14ac:dyDescent="0.2">
      <c r="A763" s="1">
        <f>IF(Sheet2!I765=1,Sheet2!A765,"")</f>
        <v>44467</v>
      </c>
      <c r="B763">
        <f>IF(A763&lt;&gt;"",Sheet2!B765,"")</f>
        <v>111.29</v>
      </c>
      <c r="C763">
        <f>IF(A763&lt;&gt;"",INDEX(Sheet2!D:D,MATCH(A763,Sheet2!C:C,0)),"")</f>
        <v>9.9700000000000006</v>
      </c>
      <c r="D763">
        <f>IF(A763&lt;&gt;"",INDEX(Sheet2!F:F,MATCH(A763,Sheet2!E:E,0)),"")</f>
        <v>3.0090270812437305</v>
      </c>
      <c r="E763">
        <f t="shared" si="22"/>
        <v>-1.8700787401574752</v>
      </c>
      <c r="F763">
        <f t="shared" si="23"/>
        <v>-1.8877858176588838</v>
      </c>
      <c r="G763">
        <f>IF(A763&lt;&gt;"",INDEX(Sheet2!H:H,MATCH(A763,Sheet2!G:G,0)),"")</f>
        <v>0.09</v>
      </c>
    </row>
    <row r="764" spans="1:7" x14ac:dyDescent="0.2">
      <c r="A764" s="1">
        <f>IF(Sheet2!I766=1,Sheet2!A766,"")</f>
        <v>44468</v>
      </c>
      <c r="B764">
        <f>IF(A764&lt;&gt;"",Sheet2!B766,"")</f>
        <v>111.27800000000001</v>
      </c>
      <c r="C764">
        <f>IF(A764&lt;&gt;"",INDEX(Sheet2!D:D,MATCH(A764,Sheet2!C:C,0)),"")</f>
        <v>9.98</v>
      </c>
      <c r="D764">
        <f>IF(A764&lt;&gt;"",INDEX(Sheet2!F:F,MATCH(A764,Sheet2!E:E,0)),"")</f>
        <v>3.0060120240480961</v>
      </c>
      <c r="E764">
        <f t="shared" si="22"/>
        <v>0.10030090270812222</v>
      </c>
      <c r="F764">
        <f t="shared" si="23"/>
        <v>0.10025063496255707</v>
      </c>
      <c r="G764">
        <f>IF(A764&lt;&gt;"",INDEX(Sheet2!H:H,MATCH(A764,Sheet2!G:G,0)),"")</f>
        <v>0.09</v>
      </c>
    </row>
    <row r="765" spans="1:7" x14ac:dyDescent="0.2">
      <c r="A765" s="1">
        <f>IF(Sheet2!I767=1,Sheet2!A767,"")</f>
        <v>44469</v>
      </c>
      <c r="B765">
        <f>IF(A765&lt;&gt;"",Sheet2!B767,"")</f>
        <v>111.092</v>
      </c>
      <c r="C765">
        <f>IF(A765&lt;&gt;"",INDEX(Sheet2!D:D,MATCH(A765,Sheet2!C:C,0)),"")</f>
        <v>9.86</v>
      </c>
      <c r="D765">
        <f>IF(A765&lt;&gt;"",INDEX(Sheet2!F:F,MATCH(A765,Sheet2!E:E,0)),"")</f>
        <v>3.0425963488843815</v>
      </c>
      <c r="E765">
        <f t="shared" si="22"/>
        <v>-1.2024048096192483</v>
      </c>
      <c r="F765">
        <f t="shared" si="23"/>
        <v>-1.2096921708828681</v>
      </c>
      <c r="G765">
        <f>IF(A765&lt;&gt;"",INDEX(Sheet2!H:H,MATCH(A765,Sheet2!G:G,0)),"")</f>
        <v>0.09</v>
      </c>
    </row>
    <row r="766" spans="1:7" x14ac:dyDescent="0.2">
      <c r="A766" s="1">
        <f>IF(Sheet2!I768=1,Sheet2!A768,"")</f>
        <v>44470</v>
      </c>
      <c r="B766">
        <f>IF(A766&lt;&gt;"",Sheet2!B768,"")</f>
        <v>110.887</v>
      </c>
      <c r="C766">
        <f>IF(A766&lt;&gt;"",INDEX(Sheet2!D:D,MATCH(A766,Sheet2!C:C,0)),"")</f>
        <v>9.9</v>
      </c>
      <c r="D766">
        <f>IF(A766&lt;&gt;"",INDEX(Sheet2!F:F,MATCH(A766,Sheet2!E:E,0)),"")</f>
        <v>3.0303030303030298</v>
      </c>
      <c r="E766">
        <f t="shared" si="22"/>
        <v>0.40567951318459355</v>
      </c>
      <c r="F766">
        <f t="shared" si="23"/>
        <v>0.40485885260003324</v>
      </c>
      <c r="G766">
        <f>IF(A766&lt;&gt;"",INDEX(Sheet2!H:H,MATCH(A766,Sheet2!G:G,0)),"")</f>
        <v>0.09</v>
      </c>
    </row>
    <row r="767" spans="1:7" x14ac:dyDescent="0.2">
      <c r="A767" s="1">
        <f>IF(Sheet2!I769=1,Sheet2!A769,"")</f>
        <v>44473</v>
      </c>
      <c r="B767">
        <f>IF(A767&lt;&gt;"",Sheet2!B769,"")</f>
        <v>110.871</v>
      </c>
      <c r="C767">
        <f>IF(A767&lt;&gt;"",INDEX(Sheet2!D:D,MATCH(A767,Sheet2!C:C,0)),"")</f>
        <v>9.83</v>
      </c>
      <c r="D767">
        <f>IF(A767&lt;&gt;"",INDEX(Sheet2!F:F,MATCH(A767,Sheet2!E:E,0)),"")</f>
        <v>3.0518819938962358</v>
      </c>
      <c r="E767">
        <f t="shared" si="22"/>
        <v>-0.70707070707070985</v>
      </c>
      <c r="F767">
        <f t="shared" si="23"/>
        <v>-0.70958229814691043</v>
      </c>
      <c r="G767">
        <f>IF(A767&lt;&gt;"",INDEX(Sheet2!H:H,MATCH(A767,Sheet2!G:G,0)),"")</f>
        <v>0.09</v>
      </c>
    </row>
    <row r="768" spans="1:7" x14ac:dyDescent="0.2">
      <c r="A768" s="1">
        <f>IF(Sheet2!I770=1,Sheet2!A770,"")</f>
        <v>44474</v>
      </c>
      <c r="B768">
        <f>IF(A768&lt;&gt;"",Sheet2!B770,"")</f>
        <v>110.73</v>
      </c>
      <c r="C768">
        <f>IF(A768&lt;&gt;"",INDEX(Sheet2!D:D,MATCH(A768,Sheet2!C:C,0)),"")</f>
        <v>9.94</v>
      </c>
      <c r="D768">
        <f>IF(A768&lt;&gt;"",INDEX(Sheet2!F:F,MATCH(A768,Sheet2!E:E,0)),"")</f>
        <v>3.0181086519114686</v>
      </c>
      <c r="E768">
        <f t="shared" si="22"/>
        <v>1.1190233977619475</v>
      </c>
      <c r="F768">
        <f t="shared" si="23"/>
        <v>1.1128086509407487</v>
      </c>
      <c r="G768">
        <f>IF(A768&lt;&gt;"",INDEX(Sheet2!H:H,MATCH(A768,Sheet2!G:G,0)),"")</f>
        <v>0.09</v>
      </c>
    </row>
    <row r="769" spans="1:7" x14ac:dyDescent="0.2">
      <c r="A769" s="1">
        <f>IF(Sheet2!I771=1,Sheet2!A771,"")</f>
        <v>44475</v>
      </c>
      <c r="B769">
        <f>IF(A769&lt;&gt;"",Sheet2!B771,"")</f>
        <v>110.366</v>
      </c>
      <c r="C769">
        <f>IF(A769&lt;&gt;"",INDEX(Sheet2!D:D,MATCH(A769,Sheet2!C:C,0)),"")</f>
        <v>9.9700000000000006</v>
      </c>
      <c r="D769">
        <f>IF(A769&lt;&gt;"",INDEX(Sheet2!F:F,MATCH(A769,Sheet2!E:E,0)),"")</f>
        <v>3.0090270812437305</v>
      </c>
      <c r="E769">
        <f t="shared" si="22"/>
        <v>0.3018108651911583</v>
      </c>
      <c r="F769">
        <f t="shared" si="23"/>
        <v>0.301356330526448</v>
      </c>
      <c r="G769">
        <f>IF(A769&lt;&gt;"",INDEX(Sheet2!H:H,MATCH(A769,Sheet2!G:G,0)),"")</f>
        <v>0.1</v>
      </c>
    </row>
    <row r="770" spans="1:7" x14ac:dyDescent="0.2">
      <c r="A770" s="1">
        <f>IF(Sheet2!I772=1,Sheet2!A772,"")</f>
        <v>44476</v>
      </c>
      <c r="B770">
        <f>IF(A770&lt;&gt;"",Sheet2!B772,"")</f>
        <v>110.568</v>
      </c>
      <c r="C770">
        <f>IF(A770&lt;&gt;"",INDEX(Sheet2!D:D,MATCH(A770,Sheet2!C:C,0)),"")</f>
        <v>10.18</v>
      </c>
      <c r="D770">
        <f>IF(A770&lt;&gt;"",INDEX(Sheet2!F:F,MATCH(A770,Sheet2!E:E,0)),"")</f>
        <v>2.9469548133595285</v>
      </c>
      <c r="E770">
        <f t="shared" si="22"/>
        <v>2.1063189568706022</v>
      </c>
      <c r="F770">
        <f t="shared" si="23"/>
        <v>2.0844427148629721</v>
      </c>
      <c r="G770">
        <f>IF(A770&lt;&gt;"",INDEX(Sheet2!H:H,MATCH(A770,Sheet2!G:G,0)),"")</f>
        <v>0.1</v>
      </c>
    </row>
    <row r="771" spans="1:7" x14ac:dyDescent="0.2">
      <c r="A771" s="1">
        <f>IF(Sheet2!I773=1,Sheet2!A773,"")</f>
        <v>44477</v>
      </c>
      <c r="B771">
        <f>IF(A771&lt;&gt;"",Sheet2!B773,"")</f>
        <v>110.53400000000001</v>
      </c>
      <c r="C771">
        <f>IF(A771&lt;&gt;"",INDEX(Sheet2!D:D,MATCH(A771,Sheet2!C:C,0)),"")</f>
        <v>10.35</v>
      </c>
      <c r="D771">
        <f>IF(A771&lt;&gt;"",INDEX(Sheet2!F:F,MATCH(A771,Sheet2!E:E,0)),"")</f>
        <v>2.8985507246376812</v>
      </c>
      <c r="E771">
        <f t="shared" ref="E771:E834" si="24">(C771-C770)/C770*100</f>
        <v>1.6699410609037322</v>
      </c>
      <c r="F771">
        <f t="shared" ref="F771:F834" si="25">LN(1+E771/100)*100</f>
        <v>1.6561508589001306</v>
      </c>
      <c r="G771">
        <f>IF(A771&lt;&gt;"",INDEX(Sheet2!H:H,MATCH(A771,Sheet2!G:G,0)),"")</f>
        <v>0.09</v>
      </c>
    </row>
    <row r="772" spans="1:7" x14ac:dyDescent="0.2">
      <c r="A772" s="1">
        <f>IF(Sheet2!I774=1,Sheet2!A774,"")</f>
        <v>44481</v>
      </c>
      <c r="B772">
        <f>IF(A772&lt;&gt;"",Sheet2!B774,"")</f>
        <v>110.001</v>
      </c>
      <c r="C772">
        <f>IF(A772&lt;&gt;"",INDEX(Sheet2!D:D,MATCH(A772,Sheet2!C:C,0)),"")</f>
        <v>10.29</v>
      </c>
      <c r="D772">
        <f>IF(A772&lt;&gt;"",INDEX(Sheet2!F:F,MATCH(A772,Sheet2!E:E,0)),"")</f>
        <v>2.915451895043732</v>
      </c>
      <c r="E772">
        <f t="shared" si="24"/>
        <v>-0.57971014492754114</v>
      </c>
      <c r="F772">
        <f t="shared" si="25"/>
        <v>-0.58139698654198446</v>
      </c>
      <c r="G772">
        <f>IF(A772&lt;&gt;"",INDEX(Sheet2!H:H,MATCH(A772,Sheet2!G:G,0)),"")</f>
        <v>0.1</v>
      </c>
    </row>
    <row r="773" spans="1:7" x14ac:dyDescent="0.2">
      <c r="A773" s="1">
        <f>IF(Sheet2!I775=1,Sheet2!A775,"")</f>
        <v>44482</v>
      </c>
      <c r="B773">
        <f>IF(A773&lt;&gt;"",Sheet2!B775,"")</f>
        <v>110.169</v>
      </c>
      <c r="C773">
        <f>IF(A773&lt;&gt;"",INDEX(Sheet2!D:D,MATCH(A773,Sheet2!C:C,0)),"")</f>
        <v>10.27</v>
      </c>
      <c r="D773">
        <f>IF(A773&lt;&gt;"",INDEX(Sheet2!F:F,MATCH(A773,Sheet2!E:E,0)),"")</f>
        <v>2.9211295034079843</v>
      </c>
      <c r="E773">
        <f t="shared" si="24"/>
        <v>-0.19436345966957799</v>
      </c>
      <c r="F773">
        <f t="shared" si="25"/>
        <v>-0.1945525905491331</v>
      </c>
      <c r="G773">
        <f>IF(A773&lt;&gt;"",INDEX(Sheet2!H:H,MATCH(A773,Sheet2!G:G,0)),"")</f>
        <v>0.11</v>
      </c>
    </row>
    <row r="774" spans="1:7" x14ac:dyDescent="0.2">
      <c r="A774" s="1">
        <f>IF(Sheet2!I776=1,Sheet2!A776,"")</f>
        <v>44483</v>
      </c>
      <c r="B774">
        <f>IF(A774&lt;&gt;"",Sheet2!B776,"")</f>
        <v>110.611</v>
      </c>
      <c r="C774">
        <f>IF(A774&lt;&gt;"",INDEX(Sheet2!D:D,MATCH(A774,Sheet2!C:C,0)),"")</f>
        <v>10.43</v>
      </c>
      <c r="D774">
        <f>IF(A774&lt;&gt;"",INDEX(Sheet2!F:F,MATCH(A774,Sheet2!E:E,0)),"")</f>
        <v>2.8763183125599232</v>
      </c>
      <c r="E774">
        <f t="shared" si="24"/>
        <v>1.5579357351509264</v>
      </c>
      <c r="F774">
        <f t="shared" si="25"/>
        <v>1.5459245072214247</v>
      </c>
      <c r="G774">
        <f>IF(A774&lt;&gt;"",INDEX(Sheet2!H:H,MATCH(A774,Sheet2!G:G,0)),"")</f>
        <v>0.1</v>
      </c>
    </row>
    <row r="775" spans="1:7" x14ac:dyDescent="0.2">
      <c r="A775" s="1">
        <f>IF(Sheet2!I777=1,Sheet2!A777,"")</f>
        <v>44484</v>
      </c>
      <c r="B775">
        <f>IF(A775&lt;&gt;"",Sheet2!B777,"")</f>
        <v>110.858</v>
      </c>
      <c r="C775">
        <f>IF(A775&lt;&gt;"",INDEX(Sheet2!D:D,MATCH(A775,Sheet2!C:C,0)),"")</f>
        <v>10.57</v>
      </c>
      <c r="D775">
        <f>IF(A775&lt;&gt;"",INDEX(Sheet2!F:F,MATCH(A775,Sheet2!E:E,0)),"")</f>
        <v>2.8382213812677386</v>
      </c>
      <c r="E775">
        <f t="shared" si="24"/>
        <v>1.3422818791946365</v>
      </c>
      <c r="F775">
        <f t="shared" si="25"/>
        <v>1.3333530869465169</v>
      </c>
      <c r="G775">
        <f>IF(A775&lt;&gt;"",INDEX(Sheet2!H:H,MATCH(A775,Sheet2!G:G,0)),"")</f>
        <v>0.12</v>
      </c>
    </row>
    <row r="776" spans="1:7" x14ac:dyDescent="0.2">
      <c r="A776" s="1">
        <f>IF(Sheet2!I778=1,Sheet2!A778,"")</f>
        <v>44487</v>
      </c>
      <c r="B776">
        <f>IF(A776&lt;&gt;"",Sheet2!B778,"")</f>
        <v>110.565</v>
      </c>
      <c r="C776">
        <f>IF(A776&lt;&gt;"",INDEX(Sheet2!D:D,MATCH(A776,Sheet2!C:C,0)),"")</f>
        <v>10.45</v>
      </c>
      <c r="D776">
        <f>IF(A776&lt;&gt;"",INDEX(Sheet2!F:F,MATCH(A776,Sheet2!E:E,0)),"")</f>
        <v>2.8708133971291865</v>
      </c>
      <c r="E776">
        <f t="shared" si="24"/>
        <v>-1.135288552507105</v>
      </c>
      <c r="F776">
        <f t="shared" si="25"/>
        <v>-1.1417821471326379</v>
      </c>
      <c r="G776">
        <f>IF(A776&lt;&gt;"",INDEX(Sheet2!H:H,MATCH(A776,Sheet2!G:G,0)),"")</f>
        <v>0.11</v>
      </c>
    </row>
    <row r="777" spans="1:7" x14ac:dyDescent="0.2">
      <c r="A777" s="1">
        <f>IF(Sheet2!I779=1,Sheet2!A779,"")</f>
        <v>44488</v>
      </c>
      <c r="B777">
        <f>IF(A777&lt;&gt;"",Sheet2!B779,"")</f>
        <v>110.57899999999999</v>
      </c>
      <c r="C777">
        <f>IF(A777&lt;&gt;"",INDEX(Sheet2!D:D,MATCH(A777,Sheet2!C:C,0)),"")</f>
        <v>10.6</v>
      </c>
      <c r="D777">
        <f>IF(A777&lt;&gt;"",INDEX(Sheet2!F:F,MATCH(A777,Sheet2!E:E,0)),"")</f>
        <v>2.8301886792452833</v>
      </c>
      <c r="E777">
        <f t="shared" si="24"/>
        <v>1.4354066985645968</v>
      </c>
      <c r="F777">
        <f t="shared" si="25"/>
        <v>1.4252022707201413</v>
      </c>
      <c r="G777">
        <f>IF(A777&lt;&gt;"",INDEX(Sheet2!H:H,MATCH(A777,Sheet2!G:G,0)),"")</f>
        <v>0.11</v>
      </c>
    </row>
    <row r="778" spans="1:7" x14ac:dyDescent="0.2">
      <c r="A778" s="1">
        <f>IF(Sheet2!I780=1,Sheet2!A780,"")</f>
        <v>44489</v>
      </c>
      <c r="B778">
        <f>IF(A778&lt;&gt;"",Sheet2!B780,"")</f>
        <v>110.574</v>
      </c>
      <c r="C778">
        <f>IF(A778&lt;&gt;"",INDEX(Sheet2!D:D,MATCH(A778,Sheet2!C:C,0)),"")</f>
        <v>10.46</v>
      </c>
      <c r="D778">
        <f>IF(A778&lt;&gt;"",INDEX(Sheet2!F:F,MATCH(A778,Sheet2!E:E,0)),"")</f>
        <v>2.868068833652007</v>
      </c>
      <c r="E778">
        <f t="shared" si="24"/>
        <v>-1.3207547169811207</v>
      </c>
      <c r="F778">
        <f t="shared" si="25"/>
        <v>-1.3295542481244502</v>
      </c>
      <c r="G778">
        <f>IF(A778&lt;&gt;"",INDEX(Sheet2!H:H,MATCH(A778,Sheet2!G:G,0)),"")</f>
        <v>0.1</v>
      </c>
    </row>
    <row r="779" spans="1:7" x14ac:dyDescent="0.2">
      <c r="A779" s="1">
        <f>IF(Sheet2!I781=1,Sheet2!A781,"")</f>
        <v>44490</v>
      </c>
      <c r="B779">
        <f>IF(A779&lt;&gt;"",Sheet2!B781,"")</f>
        <v>110.483</v>
      </c>
      <c r="C779">
        <f>IF(A779&lt;&gt;"",INDEX(Sheet2!D:D,MATCH(A779,Sheet2!C:C,0)),"")</f>
        <v>10.41</v>
      </c>
      <c r="D779">
        <f>IF(A779&lt;&gt;"",INDEX(Sheet2!F:F,MATCH(A779,Sheet2!E:E,0)),"")</f>
        <v>2.8818443804034581</v>
      </c>
      <c r="E779">
        <f t="shared" si="24"/>
        <v>-0.47801147227534135</v>
      </c>
      <c r="F779">
        <f t="shared" si="25"/>
        <v>-0.47915760098993954</v>
      </c>
      <c r="G779">
        <f>IF(A779&lt;&gt;"",INDEX(Sheet2!H:H,MATCH(A779,Sheet2!G:G,0)),"")</f>
        <v>0.12</v>
      </c>
    </row>
    <row r="780" spans="1:7" x14ac:dyDescent="0.2">
      <c r="A780" s="1">
        <f>IF(Sheet2!I782=1,Sheet2!A782,"")</f>
        <v>44491</v>
      </c>
      <c r="B780">
        <f>IF(A780&lt;&gt;"",Sheet2!B782,"")</f>
        <v>110.41</v>
      </c>
      <c r="C780">
        <f>IF(A780&lt;&gt;"",INDEX(Sheet2!D:D,MATCH(A780,Sheet2!C:C,0)),"")</f>
        <v>10.51</v>
      </c>
      <c r="D780">
        <f>IF(A780&lt;&gt;"",INDEX(Sheet2!F:F,MATCH(A780,Sheet2!E:E,0)),"")</f>
        <v>2.8544243577545196</v>
      </c>
      <c r="E780">
        <f t="shared" si="24"/>
        <v>0.96061479346781597</v>
      </c>
      <c r="F780">
        <f t="shared" si="25"/>
        <v>0.95603022619821165</v>
      </c>
      <c r="G780">
        <f>IF(A780&lt;&gt;"",INDEX(Sheet2!H:H,MATCH(A780,Sheet2!G:G,0)),"")</f>
        <v>0.13</v>
      </c>
    </row>
    <row r="781" spans="1:7" x14ac:dyDescent="0.2">
      <c r="A781" s="1">
        <f>IF(Sheet2!I783=1,Sheet2!A783,"")</f>
        <v>44494</v>
      </c>
      <c r="B781">
        <f>IF(A781&lt;&gt;"",Sheet2!B783,"")</f>
        <v>110.42100000000001</v>
      </c>
      <c r="C781">
        <f>IF(A781&lt;&gt;"",INDEX(Sheet2!D:D,MATCH(A781,Sheet2!C:C,0)),"")</f>
        <v>10.58</v>
      </c>
      <c r="D781">
        <f>IF(A781&lt;&gt;"",INDEX(Sheet2!F:F,MATCH(A781,Sheet2!E:E,0)),"")</f>
        <v>2.8355387523629489</v>
      </c>
      <c r="E781">
        <f t="shared" si="24"/>
        <v>0.66603235014272388</v>
      </c>
      <c r="F781">
        <f t="shared" si="25"/>
        <v>0.66382415412936646</v>
      </c>
      <c r="G781">
        <f>IF(A781&lt;&gt;"",INDEX(Sheet2!H:H,MATCH(A781,Sheet2!G:G,0)),"")</f>
        <v>0.14000000000000001</v>
      </c>
    </row>
    <row r="782" spans="1:7" x14ac:dyDescent="0.2">
      <c r="A782" s="1">
        <f>IF(Sheet2!I784=1,Sheet2!A784,"")</f>
        <v>44495</v>
      </c>
      <c r="B782">
        <f>IF(A782&lt;&gt;"",Sheet2!B784,"")</f>
        <v>110.523</v>
      </c>
      <c r="C782">
        <f>IF(A782&lt;&gt;"",INDEX(Sheet2!D:D,MATCH(A782,Sheet2!C:C,0)),"")</f>
        <v>10.64</v>
      </c>
      <c r="D782">
        <f>IF(A782&lt;&gt;"",INDEX(Sheet2!F:F,MATCH(A782,Sheet2!E:E,0)),"")</f>
        <v>2.8195488721804511</v>
      </c>
      <c r="E782">
        <f t="shared" si="24"/>
        <v>0.56710775047259454</v>
      </c>
      <c r="F782">
        <f t="shared" si="25"/>
        <v>0.56550574833450562</v>
      </c>
      <c r="G782">
        <f>IF(A782&lt;&gt;"",INDEX(Sheet2!H:H,MATCH(A782,Sheet2!G:G,0)),"")</f>
        <v>0.14000000000000001</v>
      </c>
    </row>
    <row r="783" spans="1:7" x14ac:dyDescent="0.2">
      <c r="A783" s="1">
        <f>IF(Sheet2!I785=1,Sheet2!A785,"")</f>
        <v>44496</v>
      </c>
      <c r="B783">
        <f>IF(A783&lt;&gt;"",Sheet2!B785,"")</f>
        <v>110.636</v>
      </c>
      <c r="C783">
        <f>IF(A783&lt;&gt;"",INDEX(Sheet2!D:D,MATCH(A783,Sheet2!C:C,0)),"")</f>
        <v>10.53</v>
      </c>
      <c r="D783">
        <f>IF(A783&lt;&gt;"",INDEX(Sheet2!F:F,MATCH(A783,Sheet2!E:E,0)),"")</f>
        <v>2.8490028490028489</v>
      </c>
      <c r="E783">
        <f t="shared" si="24"/>
        <v>-1.0338345864661767</v>
      </c>
      <c r="F783">
        <f t="shared" si="25"/>
        <v>-1.0392157767614296</v>
      </c>
      <c r="G783">
        <f>IF(A783&lt;&gt;"",INDEX(Sheet2!H:H,MATCH(A783,Sheet2!G:G,0)),"")</f>
        <v>0.12</v>
      </c>
    </row>
    <row r="784" spans="1:7" x14ac:dyDescent="0.2">
      <c r="A784" s="1">
        <f>IF(Sheet2!I786=1,Sheet2!A786,"")</f>
        <v>44497</v>
      </c>
      <c r="B784">
        <f>IF(A784&lt;&gt;"",Sheet2!B786,"")</f>
        <v>110.544</v>
      </c>
      <c r="C784">
        <f>IF(A784&lt;&gt;"",INDEX(Sheet2!D:D,MATCH(A784,Sheet2!C:C,0)),"")</f>
        <v>10.48</v>
      </c>
      <c r="D784">
        <f>IF(A784&lt;&gt;"",INDEX(Sheet2!F:F,MATCH(A784,Sheet2!E:E,0)),"")</f>
        <v>2.8625954198473282</v>
      </c>
      <c r="E784">
        <f t="shared" si="24"/>
        <v>-0.47483380816713144</v>
      </c>
      <c r="F784">
        <f t="shared" si="25"/>
        <v>-0.4759647252987913</v>
      </c>
      <c r="G784">
        <f>IF(A784&lt;&gt;"",INDEX(Sheet2!H:H,MATCH(A784,Sheet2!G:G,0)),"")</f>
        <v>0.15</v>
      </c>
    </row>
    <row r="785" spans="1:7" x14ac:dyDescent="0.2">
      <c r="A785" s="1">
        <f>IF(Sheet2!I787=1,Sheet2!A787,"")</f>
        <v>44498</v>
      </c>
      <c r="B785">
        <f>IF(A785&lt;&gt;"",Sheet2!B787,"")</f>
        <v>110.32299999999999</v>
      </c>
      <c r="C785">
        <f>IF(A785&lt;&gt;"",INDEX(Sheet2!D:D,MATCH(A785,Sheet2!C:C,0)),"")</f>
        <v>10.31</v>
      </c>
      <c r="D785">
        <f>IF(A785&lt;&gt;"",INDEX(Sheet2!F:F,MATCH(A785,Sheet2!E:E,0)),"")</f>
        <v>2.9097963142580019</v>
      </c>
      <c r="E785">
        <f t="shared" si="24"/>
        <v>-1.622137404580152</v>
      </c>
      <c r="F785">
        <f t="shared" si="25"/>
        <v>-1.6354380864027505</v>
      </c>
      <c r="G785">
        <f>IF(A785&lt;&gt;"",INDEX(Sheet2!H:H,MATCH(A785,Sheet2!G:G,0)),"")</f>
        <v>0.15</v>
      </c>
    </row>
    <row r="786" spans="1:7" x14ac:dyDescent="0.2">
      <c r="A786" s="1">
        <f>IF(Sheet2!I788=1,Sheet2!A788,"")</f>
        <v>44501</v>
      </c>
      <c r="B786">
        <f>IF(A786&lt;&gt;"",Sheet2!B788,"")</f>
        <v>110.233</v>
      </c>
      <c r="C786">
        <f>IF(A786&lt;&gt;"",INDEX(Sheet2!D:D,MATCH(A786,Sheet2!C:C,0)),"")</f>
        <v>11.03</v>
      </c>
      <c r="D786">
        <f>IF(A786&lt;&gt;"",INDEX(Sheet2!F:F,MATCH(A786,Sheet2!E:E,0)),"")</f>
        <v>2.7198549410698094</v>
      </c>
      <c r="E786">
        <f t="shared" si="24"/>
        <v>6.9835111542191939</v>
      </c>
      <c r="F786">
        <f t="shared" si="25"/>
        <v>6.7504535236542527</v>
      </c>
      <c r="G786">
        <f>IF(A786&lt;&gt;"",INDEX(Sheet2!H:H,MATCH(A786,Sheet2!G:G,0)),"")</f>
        <v>0.15</v>
      </c>
    </row>
    <row r="787" spans="1:7" x14ac:dyDescent="0.2">
      <c r="A787" s="1">
        <f>IF(Sheet2!I789=1,Sheet2!A789,"")</f>
        <v>44502</v>
      </c>
      <c r="B787">
        <f>IF(A787&lt;&gt;"",Sheet2!B789,"")</f>
        <v>110.429</v>
      </c>
      <c r="C787">
        <f>IF(A787&lt;&gt;"",INDEX(Sheet2!D:D,MATCH(A787,Sheet2!C:C,0)),"")</f>
        <v>10.98</v>
      </c>
      <c r="D787">
        <f>IF(A787&lt;&gt;"",INDEX(Sheet2!F:F,MATCH(A787,Sheet2!E:E,0)),"")</f>
        <v>2.7322404371584699</v>
      </c>
      <c r="E787">
        <f t="shared" si="24"/>
        <v>-0.45330915684495865</v>
      </c>
      <c r="F787">
        <f t="shared" si="25"/>
        <v>-0.45433971840264564</v>
      </c>
      <c r="G787">
        <f>IF(A787&lt;&gt;"",INDEX(Sheet2!H:H,MATCH(A787,Sheet2!G:G,0)),"")</f>
        <v>0.15</v>
      </c>
    </row>
    <row r="788" spans="1:7" x14ac:dyDescent="0.2">
      <c r="A788" s="1">
        <f>IF(Sheet2!I790=1,Sheet2!A790,"")</f>
        <v>44503</v>
      </c>
      <c r="B788">
        <f>IF(A788&lt;&gt;"",Sheet2!B790,"")</f>
        <v>110.491</v>
      </c>
      <c r="C788">
        <f>IF(A788&lt;&gt;"",INDEX(Sheet2!D:D,MATCH(A788,Sheet2!C:C,0)),"")</f>
        <v>10.79</v>
      </c>
      <c r="D788">
        <f>IF(A788&lt;&gt;"",INDEX(Sheet2!F:F,MATCH(A788,Sheet2!E:E,0)),"")</f>
        <v>2.7803521779425395</v>
      </c>
      <c r="E788">
        <f t="shared" si="24"/>
        <v>-1.7304189435337094</v>
      </c>
      <c r="F788">
        <f t="shared" si="25"/>
        <v>-1.7455656811341376</v>
      </c>
      <c r="G788">
        <f>IF(A788&lt;&gt;"",INDEX(Sheet2!H:H,MATCH(A788,Sheet2!G:G,0)),"")</f>
        <v>0.17</v>
      </c>
    </row>
    <row r="789" spans="1:7" x14ac:dyDescent="0.2">
      <c r="A789" s="1">
        <f>IF(Sheet2!I791=1,Sheet2!A791,"")</f>
        <v>44504</v>
      </c>
      <c r="B789">
        <f>IF(A789&lt;&gt;"",Sheet2!B791,"")</f>
        <v>110.684</v>
      </c>
      <c r="C789">
        <f>IF(A789&lt;&gt;"",INDEX(Sheet2!D:D,MATCH(A789,Sheet2!C:C,0)),"")</f>
        <v>10.28</v>
      </c>
      <c r="D789">
        <f>IF(A789&lt;&gt;"",INDEX(Sheet2!F:F,MATCH(A789,Sheet2!E:E,0)),"")</f>
        <v>2.9182879377431905</v>
      </c>
      <c r="E789">
        <f t="shared" si="24"/>
        <v>-4.7265987025023151</v>
      </c>
      <c r="F789">
        <f t="shared" si="25"/>
        <v>-4.8419519243024229</v>
      </c>
      <c r="G789">
        <f>IF(A789&lt;&gt;"",INDEX(Sheet2!H:H,MATCH(A789,Sheet2!G:G,0)),"")</f>
        <v>0.14000000000000001</v>
      </c>
    </row>
    <row r="790" spans="1:7" x14ac:dyDescent="0.2">
      <c r="A790" s="1">
        <f>IF(Sheet2!I792=1,Sheet2!A792,"")</f>
        <v>44505</v>
      </c>
      <c r="B790">
        <f>IF(A790&lt;&gt;"",Sheet2!B792,"")</f>
        <v>110.812</v>
      </c>
      <c r="C790">
        <f>IF(A790&lt;&gt;"",INDEX(Sheet2!D:D,MATCH(A790,Sheet2!C:C,0)),"")</f>
        <v>10.23</v>
      </c>
      <c r="D790">
        <f>IF(A790&lt;&gt;"",INDEX(Sheet2!F:F,MATCH(A790,Sheet2!E:E,0)),"")</f>
        <v>2.9325513196480935</v>
      </c>
      <c r="E790">
        <f t="shared" si="24"/>
        <v>-0.48638132295718811</v>
      </c>
      <c r="F790">
        <f t="shared" si="25"/>
        <v>-0.48756800634838071</v>
      </c>
      <c r="G790">
        <f>IF(A790&lt;&gt;"",INDEX(Sheet2!H:H,MATCH(A790,Sheet2!G:G,0)),"")</f>
        <v>0.14000000000000001</v>
      </c>
    </row>
    <row r="791" spans="1:7" x14ac:dyDescent="0.2">
      <c r="A791" s="1">
        <f>IF(Sheet2!I793=1,Sheet2!A793,"")</f>
        <v>44508</v>
      </c>
      <c r="B791">
        <f>IF(A791&lt;&gt;"",Sheet2!B793,"")</f>
        <v>110.84699999999999</v>
      </c>
      <c r="C791">
        <f>IF(A791&lt;&gt;"",INDEX(Sheet2!D:D,MATCH(A791,Sheet2!C:C,0)),"")</f>
        <v>10.31</v>
      </c>
      <c r="D791">
        <f>IF(A791&lt;&gt;"",INDEX(Sheet2!F:F,MATCH(A791,Sheet2!E:E,0)),"")</f>
        <v>2.9097963142580019</v>
      </c>
      <c r="E791">
        <f t="shared" si="24"/>
        <v>0.78201368523949233</v>
      </c>
      <c r="F791">
        <f t="shared" si="25"/>
        <v>0.77897180653334364</v>
      </c>
      <c r="G791">
        <f>IF(A791&lt;&gt;"",INDEX(Sheet2!H:H,MATCH(A791,Sheet2!G:G,0)),"")</f>
        <v>0.16</v>
      </c>
    </row>
    <row r="792" spans="1:7" x14ac:dyDescent="0.2">
      <c r="A792" s="1">
        <f>IF(Sheet2!I794=1,Sheet2!A794,"")</f>
        <v>44509</v>
      </c>
      <c r="B792">
        <f>IF(A792&lt;&gt;"",Sheet2!B794,"")</f>
        <v>110.768</v>
      </c>
      <c r="C792">
        <f>IF(A792&lt;&gt;"",INDEX(Sheet2!D:D,MATCH(A792,Sheet2!C:C,0)),"")</f>
        <v>10.19</v>
      </c>
      <c r="D792">
        <f>IF(A792&lt;&gt;"",INDEX(Sheet2!F:F,MATCH(A792,Sheet2!E:E,0)),"")</f>
        <v>2.9440628066732093</v>
      </c>
      <c r="E792">
        <f t="shared" si="24"/>
        <v>-1.1639185257032103</v>
      </c>
      <c r="F792">
        <f t="shared" si="25"/>
        <v>-1.1707450794235219</v>
      </c>
      <c r="G792">
        <f>IF(A792&lt;&gt;"",INDEX(Sheet2!H:H,MATCH(A792,Sheet2!G:G,0)),"")</f>
        <v>0.14000000000000001</v>
      </c>
    </row>
    <row r="793" spans="1:7" x14ac:dyDescent="0.2">
      <c r="A793" s="1">
        <f>IF(Sheet2!I795=1,Sheet2!A795,"")</f>
        <v>44510</v>
      </c>
      <c r="B793">
        <f>IF(A793&lt;&gt;"",Sheet2!B795,"")</f>
        <v>110.678</v>
      </c>
      <c r="C793">
        <f>IF(A793&lt;&gt;"",INDEX(Sheet2!D:D,MATCH(A793,Sheet2!C:C,0)),"")</f>
        <v>10.08</v>
      </c>
      <c r="D793">
        <f>IF(A793&lt;&gt;"",INDEX(Sheet2!F:F,MATCH(A793,Sheet2!E:E,0)),"")</f>
        <v>2.9761904761904758</v>
      </c>
      <c r="E793">
        <f t="shared" si="24"/>
        <v>-1.0794896957801712</v>
      </c>
      <c r="F793">
        <f t="shared" si="25"/>
        <v>-1.085358459141079</v>
      </c>
      <c r="G793">
        <f>IF(A793&lt;&gt;"",INDEX(Sheet2!H:H,MATCH(A793,Sheet2!G:G,0)),"")</f>
        <v>0.17</v>
      </c>
    </row>
    <row r="794" spans="1:7" x14ac:dyDescent="0.2">
      <c r="A794" s="1">
        <f>IF(Sheet2!I796=1,Sheet2!A796,"")</f>
        <v>44512</v>
      </c>
      <c r="B794">
        <f>IF(A794&lt;&gt;"",Sheet2!B796,"")</f>
        <v>110.523</v>
      </c>
      <c r="C794">
        <f>IF(A794&lt;&gt;"",INDEX(Sheet2!D:D,MATCH(A794,Sheet2!C:C,0)),"")</f>
        <v>10.06</v>
      </c>
      <c r="D794">
        <f>IF(A794&lt;&gt;"",INDEX(Sheet2!F:F,MATCH(A794,Sheet2!E:E,0)),"")</f>
        <v>2.982107355864811</v>
      </c>
      <c r="E794">
        <f t="shared" si="24"/>
        <v>-0.19841269841269418</v>
      </c>
      <c r="F794">
        <f t="shared" si="25"/>
        <v>-0.19860979716294028</v>
      </c>
      <c r="G794">
        <f>IF(A794&lt;&gt;"",INDEX(Sheet2!H:H,MATCH(A794,Sheet2!G:G,0)),"")</f>
        <v>0.17</v>
      </c>
    </row>
    <row r="795" spans="1:7" x14ac:dyDescent="0.2">
      <c r="A795" s="1">
        <f>IF(Sheet2!I797=1,Sheet2!A797,"")</f>
        <v>44515</v>
      </c>
      <c r="B795">
        <f>IF(A795&lt;&gt;"",Sheet2!B797,"")</f>
        <v>110.461</v>
      </c>
      <c r="C795">
        <f>IF(A795&lt;&gt;"",INDEX(Sheet2!D:D,MATCH(A795,Sheet2!C:C,0)),"")</f>
        <v>10.029999999999999</v>
      </c>
      <c r="D795">
        <f>IF(A795&lt;&gt;"",INDEX(Sheet2!F:F,MATCH(A795,Sheet2!E:E,0)),"")</f>
        <v>2.9910269192422732</v>
      </c>
      <c r="E795">
        <f t="shared" si="24"/>
        <v>-0.29821073558649236</v>
      </c>
      <c r="F795">
        <f t="shared" si="25"/>
        <v>-0.29865626977490789</v>
      </c>
      <c r="G795">
        <f>IF(A795&lt;&gt;"",INDEX(Sheet2!H:H,MATCH(A795,Sheet2!G:G,0)),"")</f>
        <v>0.18</v>
      </c>
    </row>
    <row r="796" spans="1:7" x14ac:dyDescent="0.2">
      <c r="A796" s="1">
        <f>IF(Sheet2!I798=1,Sheet2!A798,"")</f>
        <v>44516</v>
      </c>
      <c r="B796">
        <f>IF(A796&lt;&gt;"",Sheet2!B798,"")</f>
        <v>110.377</v>
      </c>
      <c r="C796">
        <f>IF(A796&lt;&gt;"",INDEX(Sheet2!D:D,MATCH(A796,Sheet2!C:C,0)),"")</f>
        <v>9.92</v>
      </c>
      <c r="D796">
        <f>IF(A796&lt;&gt;"",INDEX(Sheet2!F:F,MATCH(A796,Sheet2!E:E,0)),"")</f>
        <v>3.0241935483870965</v>
      </c>
      <c r="E796">
        <f t="shared" si="24"/>
        <v>-1.0967098703888278</v>
      </c>
      <c r="F796">
        <f t="shared" si="25"/>
        <v>-1.1027680677062635</v>
      </c>
      <c r="G796">
        <f>IF(A796&lt;&gt;"",INDEX(Sheet2!H:H,MATCH(A796,Sheet2!G:G,0)),"")</f>
        <v>0.17</v>
      </c>
    </row>
    <row r="797" spans="1:7" x14ac:dyDescent="0.2">
      <c r="A797" s="1">
        <f>IF(Sheet2!I799=1,Sheet2!A799,"")</f>
        <v>44517</v>
      </c>
      <c r="B797">
        <f>IF(A797&lt;&gt;"",Sheet2!B799,"")</f>
        <v>110.15900000000001</v>
      </c>
      <c r="C797">
        <f>IF(A797&lt;&gt;"",INDEX(Sheet2!D:D,MATCH(A797,Sheet2!C:C,0)),"")</f>
        <v>10.210000000000001</v>
      </c>
      <c r="D797">
        <f>IF(A797&lt;&gt;"",INDEX(Sheet2!F:F,MATCH(A797,Sheet2!E:E,0)),"")</f>
        <v>2.9382957884427028</v>
      </c>
      <c r="E797">
        <f t="shared" si="24"/>
        <v>2.9233870967742028</v>
      </c>
      <c r="F797">
        <f t="shared" si="25"/>
        <v>2.881471087979282</v>
      </c>
      <c r="G797">
        <f>IF(A797&lt;&gt;"",INDEX(Sheet2!H:H,MATCH(A797,Sheet2!G:G,0)),"")</f>
        <v>0.18</v>
      </c>
    </row>
    <row r="798" spans="1:7" x14ac:dyDescent="0.2">
      <c r="A798" s="1">
        <f>IF(Sheet2!I800=1,Sheet2!A800,"")</f>
        <v>44518</v>
      </c>
      <c r="B798">
        <f>IF(A798&lt;&gt;"",Sheet2!B800,"")</f>
        <v>110.2</v>
      </c>
      <c r="C798">
        <f>IF(A798&lt;&gt;"",INDEX(Sheet2!D:D,MATCH(A798,Sheet2!C:C,0)),"")</f>
        <v>10.119999999999999</v>
      </c>
      <c r="D798">
        <f>IF(A798&lt;&gt;"",INDEX(Sheet2!F:F,MATCH(A798,Sheet2!E:E,0)),"")</f>
        <v>2.9644268774703559</v>
      </c>
      <c r="E798">
        <f t="shared" si="24"/>
        <v>-0.881488736532827</v>
      </c>
      <c r="F798">
        <f t="shared" si="25"/>
        <v>-0.885396831725491</v>
      </c>
      <c r="G798">
        <f>IF(A798&lt;&gt;"",INDEX(Sheet2!H:H,MATCH(A798,Sheet2!G:G,0)),"")</f>
        <v>0.18</v>
      </c>
    </row>
    <row r="799" spans="1:7" x14ac:dyDescent="0.2">
      <c r="A799" s="1">
        <f>IF(Sheet2!I801=1,Sheet2!A801,"")</f>
        <v>44519</v>
      </c>
      <c r="B799">
        <f>IF(A799&lt;&gt;"",Sheet2!B801,"")</f>
        <v>110.185</v>
      </c>
      <c r="C799">
        <f>IF(A799&lt;&gt;"",INDEX(Sheet2!D:D,MATCH(A799,Sheet2!C:C,0)),"")</f>
        <v>9.7899999999999991</v>
      </c>
      <c r="D799">
        <f>IF(A799&lt;&gt;"",INDEX(Sheet2!F:F,MATCH(A799,Sheet2!E:E,0)),"")</f>
        <v>3.0643513789581207</v>
      </c>
      <c r="E799">
        <f t="shared" si="24"/>
        <v>-3.2608695652173925</v>
      </c>
      <c r="F799">
        <f t="shared" si="25"/>
        <v>-3.3152207316900508</v>
      </c>
      <c r="G799">
        <f>IF(A799&lt;&gt;"",INDEX(Sheet2!H:H,MATCH(A799,Sheet2!G:G,0)),"")</f>
        <v>0.18</v>
      </c>
    </row>
    <row r="800" spans="1:7" x14ac:dyDescent="0.2">
      <c r="A800" s="1">
        <f>IF(Sheet2!I802=1,Sheet2!A802,"")</f>
        <v>44522</v>
      </c>
      <c r="B800">
        <f>IF(A800&lt;&gt;"",Sheet2!B802,"")</f>
        <v>110.04600000000001</v>
      </c>
      <c r="C800">
        <f>IF(A800&lt;&gt;"",INDEX(Sheet2!D:D,MATCH(A800,Sheet2!C:C,0)),"")</f>
        <v>9.6199999999999992</v>
      </c>
      <c r="D800">
        <f>IF(A800&lt;&gt;"",INDEX(Sheet2!F:F,MATCH(A800,Sheet2!E:E,0)),"")</f>
        <v>3.1185031185031189</v>
      </c>
      <c r="E800">
        <f t="shared" si="24"/>
        <v>-1.7364657814096012</v>
      </c>
      <c r="F800">
        <f t="shared" si="25"/>
        <v>-1.7517191864803894</v>
      </c>
      <c r="G800">
        <f>IF(A800&lt;&gt;"",INDEX(Sheet2!H:H,MATCH(A800,Sheet2!G:G,0)),"")</f>
        <v>0.2</v>
      </c>
    </row>
    <row r="801" spans="1:7" x14ac:dyDescent="0.2">
      <c r="A801" s="1">
        <f>IF(Sheet2!I803=1,Sheet2!A803,"")</f>
        <v>44523</v>
      </c>
      <c r="B801">
        <f>IF(A801&lt;&gt;"",Sheet2!B803,"")</f>
        <v>109.67400000000001</v>
      </c>
      <c r="C801">
        <f>IF(A801&lt;&gt;"",INDEX(Sheet2!D:D,MATCH(A801,Sheet2!C:C,0)),"")</f>
        <v>9.81</v>
      </c>
      <c r="D801">
        <f>IF(A801&lt;&gt;"",INDEX(Sheet2!F:F,MATCH(A801,Sheet2!E:E,0)),"")</f>
        <v>3.0581039755351678</v>
      </c>
      <c r="E801">
        <f t="shared" si="24"/>
        <v>1.9750519750519884</v>
      </c>
      <c r="F801">
        <f t="shared" si="25"/>
        <v>1.9558008899656729</v>
      </c>
      <c r="G801">
        <f>IF(A801&lt;&gt;"",INDEX(Sheet2!H:H,MATCH(A801,Sheet2!G:G,0)),"")</f>
        <v>0.21</v>
      </c>
    </row>
    <row r="802" spans="1:7" x14ac:dyDescent="0.2">
      <c r="A802" s="1">
        <f>IF(Sheet2!I804=1,Sheet2!A804,"")</f>
        <v>44524</v>
      </c>
      <c r="B802">
        <f>IF(A802&lt;&gt;"",Sheet2!B804,"")</f>
        <v>109.407</v>
      </c>
      <c r="C802">
        <f>IF(A802&lt;&gt;"",INDEX(Sheet2!D:D,MATCH(A802,Sheet2!C:C,0)),"")</f>
        <v>9.82</v>
      </c>
      <c r="D802">
        <f>IF(A802&lt;&gt;"",INDEX(Sheet2!F:F,MATCH(A802,Sheet2!E:E,0)),"")</f>
        <v>3.0549898167006111</v>
      </c>
      <c r="E802">
        <f t="shared" si="24"/>
        <v>0.10193679918450342</v>
      </c>
      <c r="F802">
        <f t="shared" si="25"/>
        <v>0.1018848789102848</v>
      </c>
      <c r="G802">
        <f>IF(A802&lt;&gt;"",INDEX(Sheet2!H:H,MATCH(A802,Sheet2!G:G,0)),"")</f>
        <v>0.24</v>
      </c>
    </row>
    <row r="803" spans="1:7" x14ac:dyDescent="0.2">
      <c r="A803" s="1">
        <f>IF(Sheet2!I805=1,Sheet2!A805,"")</f>
        <v>44526</v>
      </c>
      <c r="B803">
        <f>IF(A803&lt;&gt;"",Sheet2!B805,"")</f>
        <v>108.381</v>
      </c>
      <c r="C803">
        <f>IF(A803&lt;&gt;"",INDEX(Sheet2!D:D,MATCH(A803,Sheet2!C:C,0)),"")</f>
        <v>9.67</v>
      </c>
      <c r="D803">
        <f>IF(A803&lt;&gt;"",INDEX(Sheet2!F:F,MATCH(A803,Sheet2!E:E,0)),"")</f>
        <v>3.1023784901758016</v>
      </c>
      <c r="E803">
        <f t="shared" si="24"/>
        <v>-1.5274949083503091</v>
      </c>
      <c r="F803">
        <f t="shared" si="25"/>
        <v>-1.539281290117164</v>
      </c>
      <c r="G803">
        <f>IF(A803&lt;&gt;"",INDEX(Sheet2!H:H,MATCH(A803,Sheet2!G:G,0)),"")</f>
        <v>0.2</v>
      </c>
    </row>
    <row r="804" spans="1:7" x14ac:dyDescent="0.2">
      <c r="A804" s="1">
        <f>IF(Sheet2!I806=1,Sheet2!A806,"")</f>
        <v>44529</v>
      </c>
      <c r="B804">
        <f>IF(A804&lt;&gt;"",Sheet2!B806,"")</f>
        <v>108.96899999999999</v>
      </c>
      <c r="C804">
        <f>IF(A804&lt;&gt;"",INDEX(Sheet2!D:D,MATCH(A804,Sheet2!C:C,0)),"")</f>
        <v>9.66</v>
      </c>
      <c r="D804">
        <f>IF(A804&lt;&gt;"",INDEX(Sheet2!F:F,MATCH(A804,Sheet2!E:E,0)),"")</f>
        <v>3.1055900621118013</v>
      </c>
      <c r="E804">
        <f t="shared" si="24"/>
        <v>-0.10341261633919117</v>
      </c>
      <c r="F804">
        <f t="shared" si="25"/>
        <v>-0.10346612407763303</v>
      </c>
      <c r="G804">
        <f>IF(A804&lt;&gt;"",INDEX(Sheet2!H:H,MATCH(A804,Sheet2!G:G,0)),"")</f>
        <v>0.21</v>
      </c>
    </row>
    <row r="805" spans="1:7" x14ac:dyDescent="0.2">
      <c r="A805" s="1">
        <f>IF(Sheet2!I807=1,Sheet2!A807,"")</f>
        <v>44530</v>
      </c>
      <c r="B805">
        <f>IF(A805&lt;&gt;"",Sheet2!B807,"")</f>
        <v>109.104</v>
      </c>
      <c r="C805">
        <f>IF(A805&lt;&gt;"",INDEX(Sheet2!D:D,MATCH(A805,Sheet2!C:C,0)),"")</f>
        <v>9.61</v>
      </c>
      <c r="D805">
        <f>IF(A805&lt;&gt;"",INDEX(Sheet2!F:F,MATCH(A805,Sheet2!E:E,0)),"")</f>
        <v>3.121748178980229</v>
      </c>
      <c r="E805">
        <f t="shared" si="24"/>
        <v>-0.51759834368530755</v>
      </c>
      <c r="F805">
        <f t="shared" si="25"/>
        <v>-0.51894252422256082</v>
      </c>
      <c r="G805">
        <f>IF(A805&lt;&gt;"",INDEX(Sheet2!H:H,MATCH(A805,Sheet2!G:G,0)),"")</f>
        <v>0.24</v>
      </c>
    </row>
    <row r="806" spans="1:7" x14ac:dyDescent="0.2">
      <c r="A806" s="1">
        <f>IF(Sheet2!I808=1,Sheet2!A808,"")</f>
        <v>44531</v>
      </c>
      <c r="B806">
        <f>IF(A806&lt;&gt;"",Sheet2!B808,"")</f>
        <v>109.44499999999999</v>
      </c>
      <c r="C806">
        <f>IF(A806&lt;&gt;"",INDEX(Sheet2!D:D,MATCH(A806,Sheet2!C:C,0)),"")</f>
        <v>9.5</v>
      </c>
      <c r="D806">
        <f>IF(A806&lt;&gt;"",INDEX(Sheet2!F:F,MATCH(A806,Sheet2!E:E,0)),"")</f>
        <v>3.1578947368421053</v>
      </c>
      <c r="E806">
        <f t="shared" si="24"/>
        <v>-1.1446409989594115</v>
      </c>
      <c r="F806">
        <f t="shared" si="25"/>
        <v>-1.1512424375705921</v>
      </c>
      <c r="G806">
        <f>IF(A806&lt;&gt;"",INDEX(Sheet2!H:H,MATCH(A806,Sheet2!G:G,0)),"")</f>
        <v>0.25</v>
      </c>
    </row>
    <row r="807" spans="1:7" x14ac:dyDescent="0.2">
      <c r="A807" s="1">
        <f>IF(Sheet2!I809=1,Sheet2!A809,"")</f>
        <v>44532</v>
      </c>
      <c r="B807">
        <f>IF(A807&lt;&gt;"",Sheet2!B809,"")</f>
        <v>109.477</v>
      </c>
      <c r="C807">
        <f>IF(A807&lt;&gt;"",INDEX(Sheet2!D:D,MATCH(A807,Sheet2!C:C,0)),"")</f>
        <v>9.7200000000000006</v>
      </c>
      <c r="D807">
        <f>IF(A807&lt;&gt;"",INDEX(Sheet2!F:F,MATCH(A807,Sheet2!E:E,0)),"")</f>
        <v>3.0864197530864197</v>
      </c>
      <c r="E807">
        <f t="shared" si="24"/>
        <v>2.3157894736842173</v>
      </c>
      <c r="F807">
        <f t="shared" si="25"/>
        <v>2.2893819865852714</v>
      </c>
      <c r="G807">
        <f>IF(A807&lt;&gt;"",INDEX(Sheet2!H:H,MATCH(A807,Sheet2!G:G,0)),"")</f>
        <v>0.27</v>
      </c>
    </row>
    <row r="808" spans="1:7" x14ac:dyDescent="0.2">
      <c r="A808" s="1">
        <f>IF(Sheet2!I810=1,Sheet2!A810,"")</f>
        <v>44533</v>
      </c>
      <c r="B808">
        <f>IF(A808&lt;&gt;"",Sheet2!B810,"")</f>
        <v>109.646</v>
      </c>
      <c r="C808">
        <f>IF(A808&lt;&gt;"",INDEX(Sheet2!D:D,MATCH(A808,Sheet2!C:C,0)),"")</f>
        <v>9.56</v>
      </c>
      <c r="D808">
        <f>IF(A808&lt;&gt;"",INDEX(Sheet2!F:F,MATCH(A808,Sheet2!E:E,0)),"")</f>
        <v>3.1380753138075312</v>
      </c>
      <c r="E808">
        <f t="shared" si="24"/>
        <v>-1.646090534979425</v>
      </c>
      <c r="F808">
        <f t="shared" si="25"/>
        <v>-1.6597891409037828</v>
      </c>
      <c r="G808">
        <f>IF(A808&lt;&gt;"",INDEX(Sheet2!H:H,MATCH(A808,Sheet2!G:G,0)),"")</f>
        <v>0.26</v>
      </c>
    </row>
    <row r="809" spans="1:7" x14ac:dyDescent="0.2">
      <c r="A809" s="1">
        <f>IF(Sheet2!I811=1,Sheet2!A811,"")</f>
        <v>44536</v>
      </c>
      <c r="B809">
        <f>IF(A809&lt;&gt;"",Sheet2!B811,"")</f>
        <v>109.81</v>
      </c>
      <c r="C809">
        <f>IF(A809&lt;&gt;"",INDEX(Sheet2!D:D,MATCH(A809,Sheet2!C:C,0)),"")</f>
        <v>9.6</v>
      </c>
      <c r="D809">
        <f>IF(A809&lt;&gt;"",INDEX(Sheet2!F:F,MATCH(A809,Sheet2!E:E,0)),"")</f>
        <v>3.125</v>
      </c>
      <c r="E809">
        <f t="shared" si="24"/>
        <v>0.41841004184099523</v>
      </c>
      <c r="F809">
        <f t="shared" si="25"/>
        <v>0.41753714104805922</v>
      </c>
      <c r="G809">
        <f>IF(A809&lt;&gt;"",INDEX(Sheet2!H:H,MATCH(A809,Sheet2!G:G,0)),"")</f>
        <v>0.28000000000000003</v>
      </c>
    </row>
    <row r="810" spans="1:7" x14ac:dyDescent="0.2">
      <c r="A810" s="1">
        <f>IF(Sheet2!I812=1,Sheet2!A812,"")</f>
        <v>44537</v>
      </c>
      <c r="B810">
        <f>IF(A810&lt;&gt;"",Sheet2!B812,"")</f>
        <v>110.121</v>
      </c>
      <c r="C810">
        <f>IF(A810&lt;&gt;"",INDEX(Sheet2!D:D,MATCH(A810,Sheet2!C:C,0)),"")</f>
        <v>9.75</v>
      </c>
      <c r="D810">
        <f>IF(A810&lt;&gt;"",INDEX(Sheet2!F:F,MATCH(A810,Sheet2!E:E,0)),"")</f>
        <v>3.0769230769230766</v>
      </c>
      <c r="E810">
        <f t="shared" si="24"/>
        <v>1.5625000000000038</v>
      </c>
      <c r="F810">
        <f t="shared" si="25"/>
        <v>1.5504186535965254</v>
      </c>
      <c r="G810">
        <f>IF(A810&lt;&gt;"",INDEX(Sheet2!H:H,MATCH(A810,Sheet2!G:G,0)),"")</f>
        <v>0.31</v>
      </c>
    </row>
    <row r="811" spans="1:7" x14ac:dyDescent="0.2">
      <c r="A811" s="1">
        <f>IF(Sheet2!I813=1,Sheet2!A813,"")</f>
        <v>44538</v>
      </c>
      <c r="B811">
        <f>IF(A811&lt;&gt;"",Sheet2!B813,"")</f>
        <v>110.175</v>
      </c>
      <c r="C811">
        <f>IF(A811&lt;&gt;"",INDEX(Sheet2!D:D,MATCH(A811,Sheet2!C:C,0)),"")</f>
        <v>9.7899999999999991</v>
      </c>
      <c r="D811">
        <f>IF(A811&lt;&gt;"",INDEX(Sheet2!F:F,MATCH(A811,Sheet2!E:E,0)),"")</f>
        <v>3.0643513789581207</v>
      </c>
      <c r="E811">
        <f t="shared" si="24"/>
        <v>0.41025641025640147</v>
      </c>
      <c r="F811">
        <f t="shared" si="25"/>
        <v>0.40941715326631467</v>
      </c>
      <c r="G811">
        <f>IF(A811&lt;&gt;"",INDEX(Sheet2!H:H,MATCH(A811,Sheet2!G:G,0)),"")</f>
        <v>0.28999999999999998</v>
      </c>
    </row>
    <row r="812" spans="1:7" x14ac:dyDescent="0.2">
      <c r="A812" s="1">
        <f>IF(Sheet2!I814=1,Sheet2!A814,"")</f>
        <v>44539</v>
      </c>
      <c r="B812">
        <f>IF(A812&lt;&gt;"",Sheet2!B814,"")</f>
        <v>110.093</v>
      </c>
      <c r="C812">
        <f>IF(A812&lt;&gt;"",INDEX(Sheet2!D:D,MATCH(A812,Sheet2!C:C,0)),"")</f>
        <v>9.6</v>
      </c>
      <c r="D812">
        <f>IF(A812&lt;&gt;"",INDEX(Sheet2!F:F,MATCH(A812,Sheet2!E:E,0)),"")</f>
        <v>3.125</v>
      </c>
      <c r="E812">
        <f t="shared" si="24"/>
        <v>-1.940755873340138</v>
      </c>
      <c r="F812">
        <f t="shared" si="25"/>
        <v>-1.9598358068628414</v>
      </c>
      <c r="G812">
        <f>IF(A812&lt;&gt;"",INDEX(Sheet2!H:H,MATCH(A812,Sheet2!G:G,0)),"")</f>
        <v>0.28000000000000003</v>
      </c>
    </row>
    <row r="813" spans="1:7" x14ac:dyDescent="0.2">
      <c r="A813" s="1">
        <f>IF(Sheet2!I815=1,Sheet2!A815,"")</f>
        <v>44540</v>
      </c>
      <c r="B813">
        <f>IF(A813&lt;&gt;"",Sheet2!B815,"")</f>
        <v>110.08199999999999</v>
      </c>
      <c r="C813">
        <f>IF(A813&lt;&gt;"",INDEX(Sheet2!D:D,MATCH(A813,Sheet2!C:C,0)),"")</f>
        <v>9.5299999999999994</v>
      </c>
      <c r="D813">
        <f>IF(A813&lt;&gt;"",INDEX(Sheet2!F:F,MATCH(A813,Sheet2!E:E,0)),"")</f>
        <v>3.1479538300104934</v>
      </c>
      <c r="E813">
        <f t="shared" si="24"/>
        <v>-0.72916666666666963</v>
      </c>
      <c r="F813">
        <f t="shared" si="25"/>
        <v>-0.73183808076798396</v>
      </c>
      <c r="G813">
        <f>IF(A813&lt;&gt;"",INDEX(Sheet2!H:H,MATCH(A813,Sheet2!G:G,0)),"")</f>
        <v>0.27</v>
      </c>
    </row>
    <row r="814" spans="1:7" x14ac:dyDescent="0.2">
      <c r="A814" s="1">
        <f>IF(Sheet2!I816=1,Sheet2!A816,"")</f>
        <v>44543</v>
      </c>
      <c r="B814">
        <f>IF(A814&lt;&gt;"",Sheet2!B816,"")</f>
        <v>110.02</v>
      </c>
      <c r="C814">
        <f>IF(A814&lt;&gt;"",INDEX(Sheet2!D:D,MATCH(A814,Sheet2!C:C,0)),"")</f>
        <v>9.36</v>
      </c>
      <c r="D814">
        <f>IF(A814&lt;&gt;"",INDEX(Sheet2!F:F,MATCH(A814,Sheet2!E:E,0)),"")</f>
        <v>3.2051282051282057</v>
      </c>
      <c r="E814">
        <f t="shared" si="24"/>
        <v>-1.7838405036726119</v>
      </c>
      <c r="F814">
        <f t="shared" si="25"/>
        <v>-1.7999427176610003</v>
      </c>
      <c r="G814">
        <f>IF(A814&lt;&gt;"",INDEX(Sheet2!H:H,MATCH(A814,Sheet2!G:G,0)),"")</f>
        <v>0.27</v>
      </c>
    </row>
    <row r="815" spans="1:7" x14ac:dyDescent="0.2">
      <c r="A815" s="1">
        <f>IF(Sheet2!I817=1,Sheet2!A817,"")</f>
        <v>44544</v>
      </c>
      <c r="B815">
        <f>IF(A815&lt;&gt;"",Sheet2!B817,"")</f>
        <v>109.827</v>
      </c>
      <c r="C815">
        <f>IF(A815&lt;&gt;"",INDEX(Sheet2!D:D,MATCH(A815,Sheet2!C:C,0)),"")</f>
        <v>9.39</v>
      </c>
      <c r="D815">
        <f>IF(A815&lt;&gt;"",INDEX(Sheet2!F:F,MATCH(A815,Sheet2!E:E,0)),"")</f>
        <v>3.1948881789137378</v>
      </c>
      <c r="E815">
        <f t="shared" si="24"/>
        <v>0.3205128205128327</v>
      </c>
      <c r="F815">
        <f t="shared" si="25"/>
        <v>0.3200002730671071</v>
      </c>
      <c r="G815">
        <f>IF(A815&lt;&gt;"",INDEX(Sheet2!H:H,MATCH(A815,Sheet2!G:G,0)),"")</f>
        <v>0.26</v>
      </c>
    </row>
    <row r="816" spans="1:7" x14ac:dyDescent="0.2">
      <c r="A816" s="1">
        <f>IF(Sheet2!I818=1,Sheet2!A818,"")</f>
        <v>44545</v>
      </c>
      <c r="B816">
        <f>IF(A816&lt;&gt;"",Sheet2!B818,"")</f>
        <v>109.773</v>
      </c>
      <c r="C816">
        <f>IF(A816&lt;&gt;"",INDEX(Sheet2!D:D,MATCH(A816,Sheet2!C:C,0)),"")</f>
        <v>9.3800000000000008</v>
      </c>
      <c r="D816">
        <f>IF(A816&lt;&gt;"",INDEX(Sheet2!F:F,MATCH(A816,Sheet2!E:E,0)),"")</f>
        <v>3.1982942430703618</v>
      </c>
      <c r="E816">
        <f t="shared" si="24"/>
        <v>-0.10649627263045566</v>
      </c>
      <c r="F816">
        <f t="shared" si="25"/>
        <v>-0.10655302020381736</v>
      </c>
      <c r="G816">
        <f>IF(A816&lt;&gt;"",INDEX(Sheet2!H:H,MATCH(A816,Sheet2!G:G,0)),"")</f>
        <v>0.28999999999999998</v>
      </c>
    </row>
    <row r="817" spans="1:7" x14ac:dyDescent="0.2">
      <c r="A817" s="1">
        <f>IF(Sheet2!I819=1,Sheet2!A819,"")</f>
        <v>44546</v>
      </c>
      <c r="B817">
        <f>IF(A817&lt;&gt;"",Sheet2!B819,"")</f>
        <v>109.839</v>
      </c>
      <c r="C817">
        <f>IF(A817&lt;&gt;"",INDEX(Sheet2!D:D,MATCH(A817,Sheet2!C:C,0)),"")</f>
        <v>9.5299999999999994</v>
      </c>
      <c r="D817">
        <f>IF(A817&lt;&gt;"",INDEX(Sheet2!F:F,MATCH(A817,Sheet2!E:E,0)),"")</f>
        <v>3.1479538300104934</v>
      </c>
      <c r="E817">
        <f t="shared" si="24"/>
        <v>1.599147121535166</v>
      </c>
      <c r="F817">
        <f t="shared" si="25"/>
        <v>1.5864954647977343</v>
      </c>
      <c r="G817">
        <f>IF(A817&lt;&gt;"",INDEX(Sheet2!H:H,MATCH(A817,Sheet2!G:G,0)),"")</f>
        <v>0.26</v>
      </c>
    </row>
    <row r="818" spans="1:7" x14ac:dyDescent="0.2">
      <c r="A818" s="1">
        <f>IF(Sheet2!I820=1,Sheet2!A820,"")</f>
        <v>44547</v>
      </c>
      <c r="B818">
        <f>IF(A818&lt;&gt;"",Sheet2!B820,"")</f>
        <v>109.74</v>
      </c>
      <c r="C818">
        <f>IF(A818&lt;&gt;"",INDEX(Sheet2!D:D,MATCH(A818,Sheet2!C:C,0)),"")</f>
        <v>9.3800000000000008</v>
      </c>
      <c r="D818">
        <f>IF(A818&lt;&gt;"",INDEX(Sheet2!F:F,MATCH(A818,Sheet2!E:E,0)),"")</f>
        <v>3.1982942430703618</v>
      </c>
      <c r="E818">
        <f t="shared" si="24"/>
        <v>-1.5739769150052318</v>
      </c>
      <c r="F818">
        <f t="shared" si="25"/>
        <v>-1.5864954647977232</v>
      </c>
      <c r="G818">
        <f>IF(A818&lt;&gt;"",INDEX(Sheet2!H:H,MATCH(A818,Sheet2!G:G,0)),"")</f>
        <v>0.27</v>
      </c>
    </row>
    <row r="819" spans="1:7" x14ac:dyDescent="0.2">
      <c r="A819" s="1">
        <f>IF(Sheet2!I821=1,Sheet2!A821,"")</f>
        <v>44550</v>
      </c>
      <c r="B819">
        <f>IF(A819&lt;&gt;"",Sheet2!B821,"")</f>
        <v>109.477</v>
      </c>
      <c r="C819">
        <f>IF(A819&lt;&gt;"",INDEX(Sheet2!D:D,MATCH(A819,Sheet2!C:C,0)),"")</f>
        <v>9.14</v>
      </c>
      <c r="D819">
        <f>IF(A819&lt;&gt;"",INDEX(Sheet2!F:F,MATCH(A819,Sheet2!E:E,0)),"")</f>
        <v>3.2822757111597372</v>
      </c>
      <c r="E819">
        <f t="shared" si="24"/>
        <v>-2.5586353944562918</v>
      </c>
      <c r="F819">
        <f t="shared" si="25"/>
        <v>-2.5919377552074643</v>
      </c>
      <c r="G819">
        <f>IF(A819&lt;&gt;"",INDEX(Sheet2!H:H,MATCH(A819,Sheet2!G:G,0)),"")</f>
        <v>0.27</v>
      </c>
    </row>
    <row r="820" spans="1:7" x14ac:dyDescent="0.2">
      <c r="A820" s="1">
        <f>IF(Sheet2!I822=1,Sheet2!A822,"")</f>
        <v>44551</v>
      </c>
      <c r="B820">
        <f>IF(A820&lt;&gt;"",Sheet2!B822,"")</f>
        <v>109.61799999999999</v>
      </c>
      <c r="C820">
        <f>IF(A820&lt;&gt;"",INDEX(Sheet2!D:D,MATCH(A820,Sheet2!C:C,0)),"")</f>
        <v>9.43</v>
      </c>
      <c r="D820">
        <f>IF(A820&lt;&gt;"",INDEX(Sheet2!F:F,MATCH(A820,Sheet2!E:E,0)),"")</f>
        <v>3.1813361611876987</v>
      </c>
      <c r="E820">
        <f t="shared" si="24"/>
        <v>3.1728665207877365</v>
      </c>
      <c r="F820">
        <f t="shared" si="25"/>
        <v>3.1235711179307453</v>
      </c>
      <c r="G820">
        <f>IF(A820&lt;&gt;"",INDEX(Sheet2!H:H,MATCH(A820,Sheet2!G:G,0)),"")</f>
        <v>0.28999999999999998</v>
      </c>
    </row>
    <row r="821" spans="1:7" x14ac:dyDescent="0.2">
      <c r="A821" s="1">
        <f>IF(Sheet2!I823=1,Sheet2!A823,"")</f>
        <v>44552</v>
      </c>
      <c r="B821">
        <f>IF(A821&lt;&gt;"",Sheet2!B823,"")</f>
        <v>109.666</v>
      </c>
      <c r="C821">
        <f>IF(A821&lt;&gt;"",INDEX(Sheet2!D:D,MATCH(A821,Sheet2!C:C,0)),"")</f>
        <v>9.5299999999999994</v>
      </c>
      <c r="D821">
        <f>IF(A821&lt;&gt;"",INDEX(Sheet2!F:F,MATCH(A821,Sheet2!E:E,0)),"")</f>
        <v>3.1479538300104934</v>
      </c>
      <c r="E821">
        <f t="shared" si="24"/>
        <v>1.0604453870625625</v>
      </c>
      <c r="F821">
        <f t="shared" si="25"/>
        <v>1.0548621020744542</v>
      </c>
      <c r="G821">
        <f>IF(A821&lt;&gt;"",INDEX(Sheet2!H:H,MATCH(A821,Sheet2!G:G,0)),"")</f>
        <v>0.28000000000000003</v>
      </c>
    </row>
    <row r="822" spans="1:7" x14ac:dyDescent="0.2">
      <c r="A822" s="1">
        <f>IF(Sheet2!I824=1,Sheet2!A824,"")</f>
        <v>44553</v>
      </c>
      <c r="B822">
        <f>IF(A822&lt;&gt;"",Sheet2!B824,"")</f>
        <v>109.721</v>
      </c>
      <c r="C822">
        <f>IF(A822&lt;&gt;"",INDEX(Sheet2!D:D,MATCH(A822,Sheet2!C:C,0)),"")</f>
        <v>9.69</v>
      </c>
      <c r="D822">
        <f>IF(A822&lt;&gt;"",INDEX(Sheet2!F:F,MATCH(A822,Sheet2!E:E,0)),"")</f>
        <v>3.0959752321981426</v>
      </c>
      <c r="E822">
        <f t="shared" si="24"/>
        <v>1.6789087093389312</v>
      </c>
      <c r="F822">
        <f t="shared" si="25"/>
        <v>1.6649708236564154</v>
      </c>
      <c r="G822">
        <f>IF(A822&lt;&gt;"",INDEX(Sheet2!H:H,MATCH(A822,Sheet2!G:G,0)),"")</f>
        <v>0.31</v>
      </c>
    </row>
    <row r="823" spans="1:7" x14ac:dyDescent="0.2">
      <c r="A823" s="1">
        <f>IF(Sheet2!I825=1,Sheet2!A825,"")</f>
        <v>44557</v>
      </c>
      <c r="B823">
        <f>IF(A823&lt;&gt;"",Sheet2!B825,"")</f>
        <v>109.66500000000001</v>
      </c>
      <c r="C823">
        <f>IF(A823&lt;&gt;"",INDEX(Sheet2!D:D,MATCH(A823,Sheet2!C:C,0)),"")</f>
        <v>9.75</v>
      </c>
      <c r="D823">
        <f>IF(A823&lt;&gt;"",INDEX(Sheet2!F:F,MATCH(A823,Sheet2!E:E,0)),"")</f>
        <v>3.0769230769230766</v>
      </c>
      <c r="E823">
        <f t="shared" si="24"/>
        <v>0.61919504643963363</v>
      </c>
      <c r="F823">
        <f t="shared" si="25"/>
        <v>0.61728591070810157</v>
      </c>
      <c r="G823">
        <f>IF(A823&lt;&gt;"",INDEX(Sheet2!H:H,MATCH(A823,Sheet2!G:G,0)),"")</f>
        <v>0.33</v>
      </c>
    </row>
    <row r="824" spans="1:7" x14ac:dyDescent="0.2">
      <c r="A824" s="1">
        <f>IF(Sheet2!I826=1,Sheet2!A826,"")</f>
        <v>44558</v>
      </c>
      <c r="B824">
        <f>IF(A824&lt;&gt;"",Sheet2!B826,"")</f>
        <v>109.697</v>
      </c>
      <c r="C824">
        <f>IF(A824&lt;&gt;"",INDEX(Sheet2!D:D,MATCH(A824,Sheet2!C:C,0)),"")</f>
        <v>9.75</v>
      </c>
      <c r="D824">
        <f>IF(A824&lt;&gt;"",INDEX(Sheet2!F:F,MATCH(A824,Sheet2!E:E,0)),"")</f>
        <v>3.0769230769230766</v>
      </c>
      <c r="E824">
        <f t="shared" si="24"/>
        <v>0</v>
      </c>
      <c r="F824">
        <f t="shared" si="25"/>
        <v>0</v>
      </c>
      <c r="G824">
        <f>IF(A824&lt;&gt;"",INDEX(Sheet2!H:H,MATCH(A824,Sheet2!G:G,0)),"")</f>
        <v>0.39</v>
      </c>
    </row>
    <row r="825" spans="1:7" x14ac:dyDescent="0.2">
      <c r="A825" s="1">
        <f>IF(Sheet2!I827=1,Sheet2!A827,"")</f>
        <v>44559</v>
      </c>
      <c r="B825">
        <f>IF(A825&lt;&gt;"",Sheet2!B827,"")</f>
        <v>109.8</v>
      </c>
      <c r="C825">
        <f>IF(A825&lt;&gt;"",INDEX(Sheet2!D:D,MATCH(A825,Sheet2!C:C,0)),"")</f>
        <v>9.6300000000000008</v>
      </c>
      <c r="D825">
        <f>IF(A825&lt;&gt;"",INDEX(Sheet2!F:F,MATCH(A825,Sheet2!E:E,0)),"")</f>
        <v>3.1152647975077876</v>
      </c>
      <c r="E825">
        <f t="shared" si="24"/>
        <v>-1.2307692307692228</v>
      </c>
      <c r="F825">
        <f t="shared" si="25"/>
        <v>-1.2384059199721555</v>
      </c>
      <c r="G825">
        <f>IF(A825&lt;&gt;"",INDEX(Sheet2!H:H,MATCH(A825,Sheet2!G:G,0)),"")</f>
        <v>0.38</v>
      </c>
    </row>
    <row r="826" spans="1:7" x14ac:dyDescent="0.2">
      <c r="A826" s="1">
        <f>IF(Sheet2!I828=1,Sheet2!A828,"")</f>
        <v>44560</v>
      </c>
      <c r="B826">
        <f>IF(A826&lt;&gt;"",Sheet2!B828,"")</f>
        <v>110.023</v>
      </c>
      <c r="C826">
        <f>IF(A826&lt;&gt;"",INDEX(Sheet2!D:D,MATCH(A826,Sheet2!C:C,0)),"")</f>
        <v>9.6300000000000008</v>
      </c>
      <c r="D826">
        <f>IF(A826&lt;&gt;"",INDEX(Sheet2!F:F,MATCH(A826,Sheet2!E:E,0)),"")</f>
        <v>3.1152647975077876</v>
      </c>
      <c r="E826">
        <f t="shared" si="24"/>
        <v>0</v>
      </c>
      <c r="F826">
        <f t="shared" si="25"/>
        <v>0</v>
      </c>
      <c r="G826">
        <f>IF(A826&lt;&gt;"",INDEX(Sheet2!H:H,MATCH(A826,Sheet2!G:G,0)),"")</f>
        <v>0.38</v>
      </c>
    </row>
    <row r="827" spans="1:7" x14ac:dyDescent="0.2">
      <c r="A827" s="1">
        <f>IF(Sheet2!I829=1,Sheet2!A829,"")</f>
        <v>44561</v>
      </c>
      <c r="B827">
        <f>IF(A827&lt;&gt;"",Sheet2!B829,"")</f>
        <v>110.08199999999999</v>
      </c>
      <c r="C827">
        <f>IF(A827&lt;&gt;"",INDEX(Sheet2!D:D,MATCH(A827,Sheet2!C:C,0)),"")</f>
        <v>9.64</v>
      </c>
      <c r="D827">
        <f>IF(A827&lt;&gt;"",INDEX(Sheet2!F:F,MATCH(A827,Sheet2!E:E,0)),"")</f>
        <v>3.1120331950207465</v>
      </c>
      <c r="E827">
        <f t="shared" si="24"/>
        <v>0.10384215991692405</v>
      </c>
      <c r="F827">
        <f t="shared" si="25"/>
        <v>0.10378828124200214</v>
      </c>
      <c r="G827">
        <f>IF(A827&lt;&gt;"",INDEX(Sheet2!H:H,MATCH(A827,Sheet2!G:G,0)),"")</f>
        <v>0.39</v>
      </c>
    </row>
    <row r="828" spans="1:7" x14ac:dyDescent="0.2">
      <c r="A828" s="1">
        <f>IF(Sheet2!I830=1,Sheet2!A830,"")</f>
        <v>44564</v>
      </c>
      <c r="B828">
        <f>IF(A828&lt;&gt;"",Sheet2!B830,"")</f>
        <v>109.965</v>
      </c>
      <c r="C828">
        <f>IF(A828&lt;&gt;"",INDEX(Sheet2!D:D,MATCH(A828,Sheet2!C:C,0)),"")</f>
        <v>9.92</v>
      </c>
      <c r="D828">
        <f>IF(A828&lt;&gt;"",INDEX(Sheet2!F:F,MATCH(A828,Sheet2!E:E,0)),"")</f>
        <v>1.1088709677419355</v>
      </c>
      <c r="E828">
        <f t="shared" si="24"/>
        <v>2.9045643153526903</v>
      </c>
      <c r="F828">
        <f t="shared" si="25"/>
        <v>2.863181267432708</v>
      </c>
      <c r="G828">
        <f>IF(A828&lt;&gt;"",INDEX(Sheet2!H:H,MATCH(A828,Sheet2!G:G,0)),"")</f>
        <v>0.4</v>
      </c>
    </row>
    <row r="829" spans="1:7" x14ac:dyDescent="0.2">
      <c r="A829" s="1">
        <f>IF(Sheet2!I831=1,Sheet2!A831,"")</f>
        <v>44565</v>
      </c>
      <c r="B829">
        <f>IF(A829&lt;&gt;"",Sheet2!B831,"")</f>
        <v>110.01600000000001</v>
      </c>
      <c r="C829">
        <f>IF(A829&lt;&gt;"",INDEX(Sheet2!D:D,MATCH(A829,Sheet2!C:C,0)),"")</f>
        <v>10.039999999999999</v>
      </c>
      <c r="D829">
        <f>IF(A829&lt;&gt;"",INDEX(Sheet2!F:F,MATCH(A829,Sheet2!E:E,0)),"")</f>
        <v>1.0956175298804782</v>
      </c>
      <c r="E829">
        <f t="shared" si="24"/>
        <v>1.209677419354831</v>
      </c>
      <c r="F829">
        <f t="shared" si="25"/>
        <v>1.2024192966801592</v>
      </c>
      <c r="G829">
        <f>IF(A829&lt;&gt;"",INDEX(Sheet2!H:H,MATCH(A829,Sheet2!G:G,0)),"")</f>
        <v>0.38</v>
      </c>
    </row>
    <row r="830" spans="1:7" x14ac:dyDescent="0.2">
      <c r="A830" s="1">
        <f>IF(Sheet2!I832=1,Sheet2!A832,"")</f>
        <v>44566</v>
      </c>
      <c r="B830">
        <f>IF(A830&lt;&gt;"",Sheet2!B832,"")</f>
        <v>109.797</v>
      </c>
      <c r="C830">
        <f>IF(A830&lt;&gt;"",INDEX(Sheet2!D:D,MATCH(A830,Sheet2!C:C,0)),"")</f>
        <v>9.94</v>
      </c>
      <c r="D830">
        <f>IF(A830&lt;&gt;"",INDEX(Sheet2!F:F,MATCH(A830,Sheet2!E:E,0)),"")</f>
        <v>1.1066398390342054</v>
      </c>
      <c r="E830">
        <f t="shared" si="24"/>
        <v>-0.99601593625497664</v>
      </c>
      <c r="F830">
        <f t="shared" si="25"/>
        <v>-1.001009359510046</v>
      </c>
      <c r="G830">
        <f>IF(A830&lt;&gt;"",INDEX(Sheet2!H:H,MATCH(A830,Sheet2!G:G,0)),"")</f>
        <v>0.41</v>
      </c>
    </row>
    <row r="831" spans="1:7" x14ac:dyDescent="0.2">
      <c r="A831" s="1">
        <f>IF(Sheet2!I833=1,Sheet2!A833,"")</f>
        <v>44567</v>
      </c>
      <c r="B831">
        <f>IF(A831&lt;&gt;"",Sheet2!B833,"")</f>
        <v>109.209</v>
      </c>
      <c r="C831">
        <f>IF(A831&lt;&gt;"",INDEX(Sheet2!D:D,MATCH(A831,Sheet2!C:C,0)),"")</f>
        <v>10.19</v>
      </c>
      <c r="D831">
        <f>IF(A831&lt;&gt;"",INDEX(Sheet2!F:F,MATCH(A831,Sheet2!E:E,0)),"")</f>
        <v>1.0794896957801767</v>
      </c>
      <c r="E831">
        <f t="shared" si="24"/>
        <v>2.5150905432595576</v>
      </c>
      <c r="F831">
        <f t="shared" si="25"/>
        <v>2.4839826566150776</v>
      </c>
      <c r="G831">
        <f>IF(A831&lt;&gt;"",INDEX(Sheet2!H:H,MATCH(A831,Sheet2!G:G,0)),"")</f>
        <v>0.45</v>
      </c>
    </row>
    <row r="832" spans="1:7" x14ac:dyDescent="0.2">
      <c r="A832" s="1">
        <f>IF(Sheet2!I834=1,Sheet2!A834,"")</f>
        <v>44568</v>
      </c>
      <c r="B832">
        <f>IF(A832&lt;&gt;"",Sheet2!B834,"")</f>
        <v>109.155</v>
      </c>
      <c r="C832">
        <f>IF(A832&lt;&gt;"",INDEX(Sheet2!D:D,MATCH(A832,Sheet2!C:C,0)),"")</f>
        <v>10.19</v>
      </c>
      <c r="D832">
        <f>IF(A832&lt;&gt;"",INDEX(Sheet2!F:F,MATCH(A832,Sheet2!E:E,0)),"")</f>
        <v>1.0794896957801767</v>
      </c>
      <c r="E832">
        <f t="shared" si="24"/>
        <v>0</v>
      </c>
      <c r="F832">
        <f t="shared" si="25"/>
        <v>0</v>
      </c>
      <c r="G832">
        <f>IF(A832&lt;&gt;"",INDEX(Sheet2!H:H,MATCH(A832,Sheet2!G:G,0)),"")</f>
        <v>0.43</v>
      </c>
    </row>
    <row r="833" spans="1:7" x14ac:dyDescent="0.2">
      <c r="A833" s="1">
        <f>IF(Sheet2!I835=1,Sheet2!A835,"")</f>
        <v>44571</v>
      </c>
      <c r="B833">
        <f>IF(A833&lt;&gt;"",Sheet2!B835,"")</f>
        <v>108.977</v>
      </c>
      <c r="C833">
        <f>IF(A833&lt;&gt;"",INDEX(Sheet2!D:D,MATCH(A833,Sheet2!C:C,0)),"")</f>
        <v>10.210000000000001</v>
      </c>
      <c r="D833">
        <f>IF(A833&lt;&gt;"",INDEX(Sheet2!F:F,MATCH(A833,Sheet2!E:E,0)),"")</f>
        <v>1.0773751224289911</v>
      </c>
      <c r="E833">
        <f t="shared" si="24"/>
        <v>0.1962708537782272</v>
      </c>
      <c r="F833">
        <f t="shared" si="25"/>
        <v>0.19607849419408455</v>
      </c>
      <c r="G833">
        <f>IF(A833&lt;&gt;"",INDEX(Sheet2!H:H,MATCH(A833,Sheet2!G:G,0)),"")</f>
        <v>0.46</v>
      </c>
    </row>
    <row r="834" spans="1:7" x14ac:dyDescent="0.2">
      <c r="A834" s="1">
        <f>IF(Sheet2!I836=1,Sheet2!A836,"")</f>
        <v>44572</v>
      </c>
      <c r="B834">
        <f>IF(A834&lt;&gt;"",Sheet2!B836,"")</f>
        <v>109.057</v>
      </c>
      <c r="C834">
        <f>IF(A834&lt;&gt;"",INDEX(Sheet2!D:D,MATCH(A834,Sheet2!C:C,0)),"")</f>
        <v>10.23</v>
      </c>
      <c r="D834">
        <f>IF(A834&lt;&gt;"",INDEX(Sheet2!F:F,MATCH(A834,Sheet2!E:E,0)),"")</f>
        <v>1.075268817204301</v>
      </c>
      <c r="E834">
        <f t="shared" si="24"/>
        <v>0.19588638589617602</v>
      </c>
      <c r="F834">
        <f t="shared" si="25"/>
        <v>0.1956947786960947</v>
      </c>
      <c r="G834">
        <f>IF(A834&lt;&gt;"",INDEX(Sheet2!H:H,MATCH(A834,Sheet2!G:G,0)),"")</f>
        <v>0.46</v>
      </c>
    </row>
    <row r="835" spans="1:7" x14ac:dyDescent="0.2">
      <c r="A835" s="1">
        <f>IF(Sheet2!I837=1,Sheet2!A837,"")</f>
        <v>44573</v>
      </c>
      <c r="B835">
        <f>IF(A835&lt;&gt;"",Sheet2!B837,"")</f>
        <v>109.164</v>
      </c>
      <c r="C835">
        <f>IF(A835&lt;&gt;"",INDEX(Sheet2!D:D,MATCH(A835,Sheet2!C:C,0)),"")</f>
        <v>10.27</v>
      </c>
      <c r="D835">
        <f>IF(A835&lt;&gt;"",INDEX(Sheet2!F:F,MATCH(A835,Sheet2!E:E,0)),"")</f>
        <v>1.071080817916261</v>
      </c>
      <c r="E835">
        <f t="shared" ref="E835:E898" si="26">(C835-C834)/C834*100</f>
        <v>0.3910068426197375</v>
      </c>
      <c r="F835">
        <f t="shared" ref="F835:F898" si="27">LN(1+E835/100)*100</f>
        <v>0.39024439769317454</v>
      </c>
      <c r="G835">
        <f>IF(A835&lt;&gt;"",INDEX(Sheet2!H:H,MATCH(A835,Sheet2!G:G,0)),"")</f>
        <v>0.48</v>
      </c>
    </row>
    <row r="836" spans="1:7" x14ac:dyDescent="0.2">
      <c r="A836" s="1">
        <f>IF(Sheet2!I838=1,Sheet2!A838,"")</f>
        <v>44574</v>
      </c>
      <c r="B836">
        <f>IF(A836&lt;&gt;"",Sheet2!B838,"")</f>
        <v>109.211</v>
      </c>
      <c r="C836">
        <f>IF(A836&lt;&gt;"",INDEX(Sheet2!D:D,MATCH(A836,Sheet2!C:C,0)),"")</f>
        <v>10.51</v>
      </c>
      <c r="D836">
        <f>IF(A836&lt;&gt;"",INDEX(Sheet2!F:F,MATCH(A836,Sheet2!E:E,0)),"")</f>
        <v>1.0466222645099905</v>
      </c>
      <c r="E836">
        <f t="shared" si="26"/>
        <v>2.3369036027263901</v>
      </c>
      <c r="F836">
        <f t="shared" si="27"/>
        <v>2.3100160948392836</v>
      </c>
      <c r="G836">
        <f>IF(A836&lt;&gt;"",INDEX(Sheet2!H:H,MATCH(A836,Sheet2!G:G,0)),"")</f>
        <v>0.47</v>
      </c>
    </row>
    <row r="837" spans="1:7" x14ac:dyDescent="0.2">
      <c r="A837" s="1">
        <f>IF(Sheet2!I839=1,Sheet2!A839,"")</f>
        <v>44575</v>
      </c>
      <c r="B837">
        <f>IF(A837&lt;&gt;"",Sheet2!B839,"")</f>
        <v>108.916</v>
      </c>
      <c r="C837">
        <f>IF(A837&lt;&gt;"",INDEX(Sheet2!D:D,MATCH(A837,Sheet2!C:C,0)),"")</f>
        <v>10.55</v>
      </c>
      <c r="D837">
        <f>IF(A837&lt;&gt;"",INDEX(Sheet2!F:F,MATCH(A837,Sheet2!E:E,0)),"")</f>
        <v>1.0426540284360191</v>
      </c>
      <c r="E837">
        <f t="shared" si="26"/>
        <v>0.38058991436727807</v>
      </c>
      <c r="F837">
        <f t="shared" si="27"/>
        <v>0.37986750332157382</v>
      </c>
      <c r="G837">
        <f>IF(A837&lt;&gt;"",INDEX(Sheet2!H:H,MATCH(A837,Sheet2!G:G,0)),"")</f>
        <v>0.51</v>
      </c>
    </row>
    <row r="838" spans="1:7" x14ac:dyDescent="0.2">
      <c r="A838" s="1">
        <f>IF(Sheet2!I840=1,Sheet2!A840,"")</f>
        <v>44579</v>
      </c>
      <c r="B838">
        <f>IF(A838&lt;&gt;"",Sheet2!B840,"")</f>
        <v>108.389</v>
      </c>
      <c r="C838">
        <f>IF(A838&lt;&gt;"",INDEX(Sheet2!D:D,MATCH(A838,Sheet2!C:C,0)),"")</f>
        <v>10.029999999999999</v>
      </c>
      <c r="D838">
        <f>IF(A838&lt;&gt;"",INDEX(Sheet2!F:F,MATCH(A838,Sheet2!E:E,0)),"")</f>
        <v>1.0967098703888336</v>
      </c>
      <c r="E838">
        <f t="shared" si="26"/>
        <v>-4.9289099526066478</v>
      </c>
      <c r="F838">
        <f t="shared" si="27"/>
        <v>-5.0545257948231521</v>
      </c>
      <c r="G838">
        <f>IF(A838&lt;&gt;"",INDEX(Sheet2!H:H,MATCH(A838,Sheet2!G:G,0)),"")</f>
        <v>0.57999999999999996</v>
      </c>
    </row>
    <row r="839" spans="1:7" x14ac:dyDescent="0.2">
      <c r="A839" s="1">
        <f>IF(Sheet2!I841=1,Sheet2!A841,"")</f>
        <v>44580</v>
      </c>
      <c r="B839">
        <f>IF(A839&lt;&gt;"",Sheet2!B841,"")</f>
        <v>108.455</v>
      </c>
      <c r="C839">
        <f>IF(A839&lt;&gt;"",INDEX(Sheet2!D:D,MATCH(A839,Sheet2!C:C,0)),"")</f>
        <v>9.8699999999999992</v>
      </c>
      <c r="D839">
        <f>IF(A839&lt;&gt;"",INDEX(Sheet2!F:F,MATCH(A839,Sheet2!E:E,0)),"")</f>
        <v>1.1144883485309018</v>
      </c>
      <c r="E839">
        <f t="shared" si="26"/>
        <v>-1.5952143569292139</v>
      </c>
      <c r="F839">
        <f t="shared" si="27"/>
        <v>-1.6080748528453912</v>
      </c>
      <c r="G839">
        <f>IF(A839&lt;&gt;"",INDEX(Sheet2!H:H,MATCH(A839,Sheet2!G:G,0)),"")</f>
        <v>0.56999999999999995</v>
      </c>
    </row>
    <row r="840" spans="1:7" x14ac:dyDescent="0.2">
      <c r="A840" s="1">
        <f>IF(Sheet2!I842=1,Sheet2!A842,"")</f>
        <v>44581</v>
      </c>
      <c r="B840">
        <f>IF(A840&lt;&gt;"",Sheet2!B842,"")</f>
        <v>108.617</v>
      </c>
      <c r="C840">
        <f>IF(A840&lt;&gt;"",INDEX(Sheet2!D:D,MATCH(A840,Sheet2!C:C,0)),"")</f>
        <v>9.86</v>
      </c>
      <c r="D840">
        <f>IF(A840&lt;&gt;"",INDEX(Sheet2!F:F,MATCH(A840,Sheet2!E:E,0)),"")</f>
        <v>1.1156186612576064</v>
      </c>
      <c r="E840">
        <f t="shared" si="26"/>
        <v>-0.10131712259371618</v>
      </c>
      <c r="F840">
        <f t="shared" si="27"/>
        <v>-0.10136848308461203</v>
      </c>
      <c r="G840">
        <f>IF(A840&lt;&gt;"",INDEX(Sheet2!H:H,MATCH(A840,Sheet2!G:G,0)),"")</f>
        <v>0.6</v>
      </c>
    </row>
    <row r="841" spans="1:7" x14ac:dyDescent="0.2">
      <c r="A841" s="1">
        <f>IF(Sheet2!I843=1,Sheet2!A843,"")</f>
        <v>44582</v>
      </c>
      <c r="B841">
        <f>IF(A841&lt;&gt;"",Sheet2!B843,"")</f>
        <v>108.417</v>
      </c>
      <c r="C841">
        <f>IF(A841&lt;&gt;"",INDEX(Sheet2!D:D,MATCH(A841,Sheet2!C:C,0)),"")</f>
        <v>9.68</v>
      </c>
      <c r="D841">
        <f>IF(A841&lt;&gt;"",INDEX(Sheet2!F:F,MATCH(A841,Sheet2!E:E,0)),"")</f>
        <v>1.1363636363636365</v>
      </c>
      <c r="E841">
        <f t="shared" si="26"/>
        <v>-1.8255578093306259</v>
      </c>
      <c r="F841">
        <f t="shared" si="27"/>
        <v>-1.8424267326058359</v>
      </c>
      <c r="G841">
        <f>IF(A841&lt;&gt;"",INDEX(Sheet2!H:H,MATCH(A841,Sheet2!G:G,0)),"")</f>
        <v>0.57999999999999996</v>
      </c>
    </row>
    <row r="842" spans="1:7" x14ac:dyDescent="0.2">
      <c r="A842" s="1">
        <f>IF(Sheet2!I844=1,Sheet2!A844,"")</f>
        <v>44585</v>
      </c>
      <c r="B842">
        <f>IF(A842&lt;&gt;"",Sheet2!B844,"")</f>
        <v>107.798</v>
      </c>
      <c r="C842">
        <f>IF(A842&lt;&gt;"",INDEX(Sheet2!D:D,MATCH(A842,Sheet2!C:C,0)),"")</f>
        <v>9.24</v>
      </c>
      <c r="D842">
        <f>IF(A842&lt;&gt;"",INDEX(Sheet2!F:F,MATCH(A842,Sheet2!E:E,0)),"")</f>
        <v>1.1904761904761905</v>
      </c>
      <c r="E842">
        <f t="shared" si="26"/>
        <v>-4.5454545454545405</v>
      </c>
      <c r="F842">
        <f t="shared" si="27"/>
        <v>-4.6520015634892813</v>
      </c>
      <c r="G842">
        <f>IF(A842&lt;&gt;"",INDEX(Sheet2!H:H,MATCH(A842,Sheet2!G:G,0)),"")</f>
        <v>0.57999999999999996</v>
      </c>
    </row>
    <row r="843" spans="1:7" x14ac:dyDescent="0.2">
      <c r="A843" s="1">
        <f>IF(Sheet2!I845=1,Sheet2!A845,"")</f>
        <v>44586</v>
      </c>
      <c r="B843">
        <f>IF(A843&lt;&gt;"",Sheet2!B845,"")</f>
        <v>107.56</v>
      </c>
      <c r="C843">
        <f>IF(A843&lt;&gt;"",INDEX(Sheet2!D:D,MATCH(A843,Sheet2!C:C,0)),"")</f>
        <v>9.06</v>
      </c>
      <c r="D843">
        <f>IF(A843&lt;&gt;"",INDEX(Sheet2!F:F,MATCH(A843,Sheet2!E:E,0)),"")</f>
        <v>1.2141280353200883</v>
      </c>
      <c r="E843">
        <f t="shared" si="26"/>
        <v>-1.9480519480519449</v>
      </c>
      <c r="F843">
        <f t="shared" si="27"/>
        <v>-1.9672765598704778</v>
      </c>
      <c r="G843">
        <f>IF(A843&lt;&gt;"",INDEX(Sheet2!H:H,MATCH(A843,Sheet2!G:G,0)),"")</f>
        <v>0.65</v>
      </c>
    </row>
    <row r="844" spans="1:7" x14ac:dyDescent="0.2">
      <c r="A844" s="1">
        <f>IF(Sheet2!I846=1,Sheet2!A846,"")</f>
        <v>44587</v>
      </c>
      <c r="B844">
        <f>IF(A844&lt;&gt;"",Sheet2!B846,"")</f>
        <v>107.95</v>
      </c>
      <c r="C844">
        <f>IF(A844&lt;&gt;"",INDEX(Sheet2!D:D,MATCH(A844,Sheet2!C:C,0)),"")</f>
        <v>9.25</v>
      </c>
      <c r="D844">
        <f>IF(A844&lt;&gt;"",INDEX(Sheet2!F:F,MATCH(A844,Sheet2!E:E,0)),"")</f>
        <v>1.1891891891891893</v>
      </c>
      <c r="E844">
        <f t="shared" si="26"/>
        <v>2.0971302428256013</v>
      </c>
      <c r="F844">
        <f t="shared" si="27"/>
        <v>2.0754431469445862</v>
      </c>
      <c r="G844">
        <f>IF(A844&lt;&gt;"",INDEX(Sheet2!H:H,MATCH(A844,Sheet2!G:G,0)),"")</f>
        <v>0.7</v>
      </c>
    </row>
    <row r="845" spans="1:7" x14ac:dyDescent="0.2">
      <c r="A845" s="1">
        <f>IF(Sheet2!I847=1,Sheet2!A847,"")</f>
        <v>44588</v>
      </c>
      <c r="B845">
        <f>IF(A845&lt;&gt;"",Sheet2!B847,"")</f>
        <v>107.611</v>
      </c>
      <c r="C845">
        <f>IF(A845&lt;&gt;"",INDEX(Sheet2!D:D,MATCH(A845,Sheet2!C:C,0)),"")</f>
        <v>9.2100000000000009</v>
      </c>
      <c r="D845">
        <f>IF(A845&lt;&gt;"",INDEX(Sheet2!F:F,MATCH(A845,Sheet2!E:E,0)),"")</f>
        <v>1.1943539630836046</v>
      </c>
      <c r="E845">
        <f t="shared" si="26"/>
        <v>-0.43243243243242324</v>
      </c>
      <c r="F845">
        <f t="shared" si="27"/>
        <v>-0.43337012571183048</v>
      </c>
      <c r="G845">
        <f>IF(A845&lt;&gt;"",INDEX(Sheet2!H:H,MATCH(A845,Sheet2!G:G,0)),"")</f>
        <v>0.75</v>
      </c>
    </row>
    <row r="846" spans="1:7" x14ac:dyDescent="0.2">
      <c r="A846" s="1">
        <f>IF(Sheet2!I848=1,Sheet2!A848,"")</f>
        <v>44589</v>
      </c>
      <c r="B846">
        <f>IF(A846&lt;&gt;"",Sheet2!B848,"")</f>
        <v>107.163</v>
      </c>
      <c r="C846">
        <f>IF(A846&lt;&gt;"",INDEX(Sheet2!D:D,MATCH(A846,Sheet2!C:C,0)),"")</f>
        <v>9.31</v>
      </c>
      <c r="D846">
        <f>IF(A846&lt;&gt;"",INDEX(Sheet2!F:F,MATCH(A846,Sheet2!E:E,0)),"")</f>
        <v>1.1815252416756175</v>
      </c>
      <c r="E846">
        <f t="shared" si="26"/>
        <v>1.0857763300760004</v>
      </c>
      <c r="F846">
        <f t="shared" si="27"/>
        <v>1.0799241021760231</v>
      </c>
      <c r="G846">
        <f>IF(A846&lt;&gt;"",INDEX(Sheet2!H:H,MATCH(A846,Sheet2!G:G,0)),"")</f>
        <v>0.75</v>
      </c>
    </row>
    <row r="847" spans="1:7" x14ac:dyDescent="0.2">
      <c r="A847" s="1">
        <f>IF(Sheet2!I849=1,Sheet2!A849,"")</f>
        <v>44592</v>
      </c>
      <c r="B847">
        <f>IF(A847&lt;&gt;"",Sheet2!B849,"")</f>
        <v>107.185</v>
      </c>
      <c r="C847">
        <f>IF(A847&lt;&gt;"",INDEX(Sheet2!D:D,MATCH(A847,Sheet2!C:C,0)),"")</f>
        <v>9.5299999999999994</v>
      </c>
      <c r="D847">
        <f>IF(A847&lt;&gt;"",INDEX(Sheet2!F:F,MATCH(A847,Sheet2!E:E,0)),"")</f>
        <v>1.1542497376705143</v>
      </c>
      <c r="E847">
        <f t="shared" si="26"/>
        <v>2.3630504833512229</v>
      </c>
      <c r="F847">
        <f t="shared" si="27"/>
        <v>2.3355626377134837</v>
      </c>
      <c r="G847">
        <f>IF(A847&lt;&gt;"",INDEX(Sheet2!H:H,MATCH(A847,Sheet2!G:G,0)),"")</f>
        <v>0.78</v>
      </c>
    </row>
    <row r="848" spans="1:7" x14ac:dyDescent="0.2">
      <c r="A848" s="1">
        <f>IF(Sheet2!I850=1,Sheet2!A850,"")</f>
        <v>44593</v>
      </c>
      <c r="B848">
        <f>IF(A848&lt;&gt;"",Sheet2!B850,"")</f>
        <v>107.24299999999999</v>
      </c>
      <c r="C848">
        <f>IF(A848&lt;&gt;"",INDEX(Sheet2!D:D,MATCH(A848,Sheet2!C:C,0)),"")</f>
        <v>9.76</v>
      </c>
      <c r="D848">
        <f>IF(A848&lt;&gt;"",INDEX(Sheet2!F:F,MATCH(A848,Sheet2!E:E,0)),"")</f>
        <v>1.1270491803278688</v>
      </c>
      <c r="E848">
        <f t="shared" si="26"/>
        <v>2.413431269674716</v>
      </c>
      <c r="F848">
        <f t="shared" si="27"/>
        <v>2.3847682758890518</v>
      </c>
      <c r="G848">
        <f>IF(A848&lt;&gt;"",INDEX(Sheet2!H:H,MATCH(A848,Sheet2!G:G,0)),"")</f>
        <v>0.78</v>
      </c>
    </row>
    <row r="849" spans="1:7" x14ac:dyDescent="0.2">
      <c r="A849" s="1">
        <f>IF(Sheet2!I851=1,Sheet2!A851,"")</f>
        <v>44594</v>
      </c>
      <c r="B849">
        <f>IF(A849&lt;&gt;"",Sheet2!B851,"")</f>
        <v>107.553</v>
      </c>
      <c r="C849">
        <f>IF(A849&lt;&gt;"",INDEX(Sheet2!D:D,MATCH(A849,Sheet2!C:C,0)),"")</f>
        <v>9.73</v>
      </c>
      <c r="D849">
        <f>IF(A849&lt;&gt;"",INDEX(Sheet2!F:F,MATCH(A849,Sheet2!E:E,0)),"")</f>
        <v>1.1305241521068858</v>
      </c>
      <c r="E849">
        <f t="shared" si="26"/>
        <v>-0.30737704918032133</v>
      </c>
      <c r="F849">
        <f t="shared" si="27"/>
        <v>-0.30785042270873858</v>
      </c>
      <c r="G849">
        <f>IF(A849&lt;&gt;"",INDEX(Sheet2!H:H,MATCH(A849,Sheet2!G:G,0)),"")</f>
        <v>0.76</v>
      </c>
    </row>
    <row r="850" spans="1:7" x14ac:dyDescent="0.2">
      <c r="A850" s="1">
        <f>IF(Sheet2!I852=1,Sheet2!A852,"")</f>
        <v>44595</v>
      </c>
      <c r="B850">
        <f>IF(A850&lt;&gt;"",Sheet2!B852,"")</f>
        <v>107.16800000000001</v>
      </c>
      <c r="C850">
        <f>IF(A850&lt;&gt;"",INDEX(Sheet2!D:D,MATCH(A850,Sheet2!C:C,0)),"")</f>
        <v>9.59</v>
      </c>
      <c r="D850">
        <f>IF(A850&lt;&gt;"",INDEX(Sheet2!F:F,MATCH(A850,Sheet2!E:E,0)),"")</f>
        <v>1.1470281543274243</v>
      </c>
      <c r="E850">
        <f t="shared" si="26"/>
        <v>-1.4388489208633151</v>
      </c>
      <c r="F850">
        <f t="shared" si="27"/>
        <v>-1.4493007302566865</v>
      </c>
      <c r="G850">
        <f>IF(A850&lt;&gt;"",INDEX(Sheet2!H:H,MATCH(A850,Sheet2!G:G,0)),"")</f>
        <v>0.78</v>
      </c>
    </row>
    <row r="851" spans="1:7" x14ac:dyDescent="0.2">
      <c r="A851" s="1">
        <f>IF(Sheet2!I853=1,Sheet2!A853,"")</f>
        <v>44596</v>
      </c>
      <c r="B851">
        <f>IF(A851&lt;&gt;"",Sheet2!B853,"")</f>
        <v>106.23</v>
      </c>
      <c r="C851">
        <f>IF(A851&lt;&gt;"",INDEX(Sheet2!D:D,MATCH(A851,Sheet2!C:C,0)),"")</f>
        <v>9.64</v>
      </c>
      <c r="D851">
        <f>IF(A851&lt;&gt;"",INDEX(Sheet2!F:F,MATCH(A851,Sheet2!E:E,0)),"")</f>
        <v>1.1410788381742738</v>
      </c>
      <c r="E851">
        <f t="shared" si="26"/>
        <v>0.52137643378520038</v>
      </c>
      <c r="F851">
        <f t="shared" si="27"/>
        <v>0.52002197271074979</v>
      </c>
      <c r="G851">
        <f>IF(A851&lt;&gt;"",INDEX(Sheet2!H:H,MATCH(A851,Sheet2!G:G,0)),"")</f>
        <v>0.89</v>
      </c>
    </row>
    <row r="852" spans="1:7" x14ac:dyDescent="0.2">
      <c r="A852" s="1">
        <f>IF(Sheet2!I854=1,Sheet2!A854,"")</f>
        <v>44599</v>
      </c>
      <c r="B852">
        <f>IF(A852&lt;&gt;"",Sheet2!B854,"")</f>
        <v>105.456</v>
      </c>
      <c r="C852">
        <f>IF(A852&lt;&gt;"",INDEX(Sheet2!D:D,MATCH(A852,Sheet2!C:C,0)),"")</f>
        <v>9.74</v>
      </c>
      <c r="D852">
        <f>IF(A852&lt;&gt;"",INDEX(Sheet2!F:F,MATCH(A852,Sheet2!E:E,0)),"")</f>
        <v>1.1293634496919918</v>
      </c>
      <c r="E852">
        <f t="shared" si="26"/>
        <v>1.0373443983402453</v>
      </c>
      <c r="F852">
        <f t="shared" si="27"/>
        <v>1.032000903198945</v>
      </c>
      <c r="G852">
        <f>IF(A852&lt;&gt;"",INDEX(Sheet2!H:H,MATCH(A852,Sheet2!G:G,0)),"")</f>
        <v>0.88</v>
      </c>
    </row>
    <row r="853" spans="1:7" x14ac:dyDescent="0.2">
      <c r="A853" s="1">
        <f>IF(Sheet2!I855=1,Sheet2!A855,"")</f>
        <v>44600</v>
      </c>
      <c r="B853">
        <f>IF(A853&lt;&gt;"",Sheet2!B855,"")</f>
        <v>105.53700000000001</v>
      </c>
      <c r="C853">
        <f>IF(A853&lt;&gt;"",INDEX(Sheet2!D:D,MATCH(A853,Sheet2!C:C,0)),"")</f>
        <v>9.93</v>
      </c>
      <c r="D853">
        <f>IF(A853&lt;&gt;"",INDEX(Sheet2!F:F,MATCH(A853,Sheet2!E:E,0)),"")</f>
        <v>1.1077542799597182</v>
      </c>
      <c r="E853">
        <f t="shared" si="26"/>
        <v>1.950718685831617</v>
      </c>
      <c r="F853">
        <f t="shared" si="27"/>
        <v>1.9319360402637369</v>
      </c>
      <c r="G853">
        <f>IF(A853&lt;&gt;"",INDEX(Sheet2!H:H,MATCH(A853,Sheet2!G:G,0)),"")</f>
        <v>0.91</v>
      </c>
    </row>
    <row r="854" spans="1:7" x14ac:dyDescent="0.2">
      <c r="A854" s="1">
        <f>IF(Sheet2!I856=1,Sheet2!A856,"")</f>
        <v>44601</v>
      </c>
      <c r="B854">
        <f>IF(A854&lt;&gt;"",Sheet2!B856,"")</f>
        <v>106.262</v>
      </c>
      <c r="C854">
        <f>IF(A854&lt;&gt;"",INDEX(Sheet2!D:D,MATCH(A854,Sheet2!C:C,0)),"")</f>
        <v>10.01</v>
      </c>
      <c r="D854">
        <f>IF(A854&lt;&gt;"",INDEX(Sheet2!F:F,MATCH(A854,Sheet2!E:E,0)),"")</f>
        <v>1.098901098901099</v>
      </c>
      <c r="E854">
        <f t="shared" si="26"/>
        <v>0.80563947633434108</v>
      </c>
      <c r="F854">
        <f t="shared" si="27"/>
        <v>0.80241152700480001</v>
      </c>
      <c r="G854">
        <f>IF(A854&lt;&gt;"",INDEX(Sheet2!H:H,MATCH(A854,Sheet2!G:G,0)),"")</f>
        <v>0.91</v>
      </c>
    </row>
    <row r="855" spans="1:7" x14ac:dyDescent="0.2">
      <c r="A855" s="1">
        <f>IF(Sheet2!I857=1,Sheet2!A857,"")</f>
        <v>44602</v>
      </c>
      <c r="B855">
        <f>IF(A855&lt;&gt;"",Sheet2!B857,"")</f>
        <v>106.181</v>
      </c>
      <c r="C855">
        <f>IF(A855&lt;&gt;"",INDEX(Sheet2!D:D,MATCH(A855,Sheet2!C:C,0)),"")</f>
        <v>9.08</v>
      </c>
      <c r="D855">
        <f>IF(A855&lt;&gt;"",INDEX(Sheet2!F:F,MATCH(A855,Sheet2!E:E,0)),"")</f>
        <v>1.2114537444933922</v>
      </c>
      <c r="E855">
        <f t="shared" si="26"/>
        <v>-9.2907092907092892</v>
      </c>
      <c r="F855">
        <f t="shared" si="27"/>
        <v>-9.7510400713927243</v>
      </c>
      <c r="G855">
        <f>IF(A855&lt;&gt;"",INDEX(Sheet2!H:H,MATCH(A855,Sheet2!G:G,0)),"")</f>
        <v>1.1399999999999999</v>
      </c>
    </row>
    <row r="856" spans="1:7" x14ac:dyDescent="0.2">
      <c r="A856" s="1">
        <f>IF(Sheet2!I858=1,Sheet2!A858,"")</f>
        <v>44603</v>
      </c>
      <c r="B856">
        <f>IF(A856&lt;&gt;"",Sheet2!B858,"")</f>
        <v>105.886</v>
      </c>
      <c r="C856">
        <f>IF(A856&lt;&gt;"",INDEX(Sheet2!D:D,MATCH(A856,Sheet2!C:C,0)),"")</f>
        <v>8.9499999999999993</v>
      </c>
      <c r="D856">
        <f>IF(A856&lt;&gt;"",INDEX(Sheet2!F:F,MATCH(A856,Sheet2!E:E,0)),"")</f>
        <v>1.229050279329609</v>
      </c>
      <c r="E856">
        <f t="shared" si="26"/>
        <v>-1.4317180616740173</v>
      </c>
      <c r="F856">
        <f t="shared" si="27"/>
        <v>-1.442066032643798</v>
      </c>
      <c r="G856">
        <f>IF(A856&lt;&gt;"",INDEX(Sheet2!H:H,MATCH(A856,Sheet2!G:G,0)),"")</f>
        <v>1.07</v>
      </c>
    </row>
    <row r="857" spans="1:7" x14ac:dyDescent="0.2">
      <c r="A857" s="1">
        <f>IF(Sheet2!I859=1,Sheet2!A859,"")</f>
        <v>44606</v>
      </c>
      <c r="B857">
        <f>IF(A857&lt;&gt;"",Sheet2!B859,"")</f>
        <v>105.52</v>
      </c>
      <c r="C857">
        <f>IF(A857&lt;&gt;"",INDEX(Sheet2!D:D,MATCH(A857,Sheet2!C:C,0)),"")</f>
        <v>8.91</v>
      </c>
      <c r="D857">
        <f>IF(A857&lt;&gt;"",INDEX(Sheet2!F:F,MATCH(A857,Sheet2!E:E,0)),"")</f>
        <v>1.2345679012345678</v>
      </c>
      <c r="E857">
        <f t="shared" si="26"/>
        <v>-0.44692737430166651</v>
      </c>
      <c r="F857">
        <f t="shared" si="27"/>
        <v>-0.44792908040459445</v>
      </c>
      <c r="G857">
        <f>IF(A857&lt;&gt;"",INDEX(Sheet2!H:H,MATCH(A857,Sheet2!G:G,0)),"")</f>
        <v>1.1299999999999999</v>
      </c>
    </row>
    <row r="858" spans="1:7" x14ac:dyDescent="0.2">
      <c r="A858" s="1">
        <f>IF(Sheet2!I860=1,Sheet2!A860,"")</f>
        <v>44607</v>
      </c>
      <c r="B858">
        <f>IF(A858&lt;&gt;"",Sheet2!B860,"")</f>
        <v>105.732</v>
      </c>
      <c r="C858">
        <f>IF(A858&lt;&gt;"",INDEX(Sheet2!D:D,MATCH(A858,Sheet2!C:C,0)),"")</f>
        <v>9.08</v>
      </c>
      <c r="D858">
        <f>IF(A858&lt;&gt;"",INDEX(Sheet2!F:F,MATCH(A858,Sheet2!E:E,0)),"")</f>
        <v>1.2114537444933922</v>
      </c>
      <c r="E858">
        <f t="shared" si="26"/>
        <v>1.9079685746352406</v>
      </c>
      <c r="F858">
        <f t="shared" si="27"/>
        <v>1.8899951130484007</v>
      </c>
      <c r="G858">
        <f>IF(A858&lt;&gt;"",INDEX(Sheet2!H:H,MATCH(A858,Sheet2!G:G,0)),"")</f>
        <v>1.1100000000000001</v>
      </c>
    </row>
    <row r="859" spans="1:7" x14ac:dyDescent="0.2">
      <c r="A859" s="1">
        <f>IF(Sheet2!I861=1,Sheet2!A861,"")</f>
        <v>44608</v>
      </c>
      <c r="B859">
        <f>IF(A859&lt;&gt;"",Sheet2!B861,"")</f>
        <v>105.937</v>
      </c>
      <c r="C859">
        <f>IF(A859&lt;&gt;"",INDEX(Sheet2!D:D,MATCH(A859,Sheet2!C:C,0)),"")</f>
        <v>9.11</v>
      </c>
      <c r="D859">
        <f>IF(A859&lt;&gt;"",INDEX(Sheet2!F:F,MATCH(A859,Sheet2!E:E,0)),"")</f>
        <v>1.2074643249176729</v>
      </c>
      <c r="E859">
        <f t="shared" si="26"/>
        <v>0.33039647577091807</v>
      </c>
      <c r="F859">
        <f t="shared" si="27"/>
        <v>0.32985186586648868</v>
      </c>
      <c r="G859">
        <f>IF(A859&lt;&gt;"",INDEX(Sheet2!H:H,MATCH(A859,Sheet2!G:G,0)),"")</f>
        <v>1.0900000000000001</v>
      </c>
    </row>
    <row r="860" spans="1:7" x14ac:dyDescent="0.2">
      <c r="A860" s="1">
        <f>IF(Sheet2!I862=1,Sheet2!A862,"")</f>
        <v>44609</v>
      </c>
      <c r="B860">
        <f>IF(A860&lt;&gt;"",Sheet2!B862,"")</f>
        <v>105.91</v>
      </c>
      <c r="C860">
        <f>IF(A860&lt;&gt;"",INDEX(Sheet2!D:D,MATCH(A860,Sheet2!C:C,0)),"")</f>
        <v>8.9700000000000006</v>
      </c>
      <c r="D860">
        <f>IF(A860&lt;&gt;"",INDEX(Sheet2!F:F,MATCH(A860,Sheet2!E:E,0)),"")</f>
        <v>1.2263099219620959</v>
      </c>
      <c r="E860">
        <f t="shared" si="26"/>
        <v>-1.536772777167934</v>
      </c>
      <c r="F860">
        <f t="shared" si="27"/>
        <v>-1.5487035201162114</v>
      </c>
      <c r="G860">
        <f>IF(A860&lt;&gt;"",INDEX(Sheet2!H:H,MATCH(A860,Sheet2!G:G,0)),"")</f>
        <v>1.05</v>
      </c>
    </row>
    <row r="861" spans="1:7" x14ac:dyDescent="0.2">
      <c r="A861" s="1">
        <f>IF(Sheet2!I863=1,Sheet2!A863,"")</f>
        <v>44610</v>
      </c>
      <c r="B861">
        <f>IF(A861&lt;&gt;"",Sheet2!B863,"")</f>
        <v>105.717</v>
      </c>
      <c r="C861">
        <f>IF(A861&lt;&gt;"",INDEX(Sheet2!D:D,MATCH(A861,Sheet2!C:C,0)),"")</f>
        <v>8.93</v>
      </c>
      <c r="D861">
        <f>IF(A861&lt;&gt;"",INDEX(Sheet2!F:F,MATCH(A861,Sheet2!E:E,0)),"")</f>
        <v>1.2318029115341547</v>
      </c>
      <c r="E861">
        <f t="shared" si="26"/>
        <v>-0.44593088071349962</v>
      </c>
      <c r="F861">
        <f t="shared" si="27"/>
        <v>-0.44692811822971429</v>
      </c>
      <c r="G861">
        <f>IF(A861&lt;&gt;"",INDEX(Sheet2!H:H,MATCH(A861,Sheet2!G:G,0)),"")</f>
        <v>1.03</v>
      </c>
    </row>
    <row r="862" spans="1:7" x14ac:dyDescent="0.2">
      <c r="A862" s="1">
        <f>IF(Sheet2!I864=1,Sheet2!A864,"")</f>
        <v>44614</v>
      </c>
      <c r="B862">
        <f>IF(A862&lt;&gt;"",Sheet2!B864,"")</f>
        <v>104.932</v>
      </c>
      <c r="C862">
        <f>IF(A862&lt;&gt;"",INDEX(Sheet2!D:D,MATCH(A862,Sheet2!C:C,0)),"")</f>
        <v>8.58</v>
      </c>
      <c r="D862">
        <f>IF(A862&lt;&gt;"",INDEX(Sheet2!F:F,MATCH(A862,Sheet2!E:E,0)),"")</f>
        <v>1.2820512820512819</v>
      </c>
      <c r="E862">
        <f t="shared" si="26"/>
        <v>-3.9193729003359428</v>
      </c>
      <c r="F862">
        <f t="shared" si="27"/>
        <v>-3.9982481388536684</v>
      </c>
      <c r="G862">
        <f>IF(A862&lt;&gt;"",INDEX(Sheet2!H:H,MATCH(A862,Sheet2!G:G,0)),"")</f>
        <v>1.17</v>
      </c>
    </row>
    <row r="863" spans="1:7" x14ac:dyDescent="0.2">
      <c r="A863" s="1">
        <f>IF(Sheet2!I865=1,Sheet2!A865,"")</f>
        <v>44615</v>
      </c>
      <c r="B863">
        <f>IF(A863&lt;&gt;"",Sheet2!B865,"")</f>
        <v>105.071</v>
      </c>
      <c r="C863">
        <f>IF(A863&lt;&gt;"",INDEX(Sheet2!D:D,MATCH(A863,Sheet2!C:C,0)),"")</f>
        <v>8.4700000000000006</v>
      </c>
      <c r="D863">
        <f>IF(A863&lt;&gt;"",INDEX(Sheet2!F:F,MATCH(A863,Sheet2!E:E,0)),"")</f>
        <v>1.2987012987012987</v>
      </c>
      <c r="E863">
        <f t="shared" si="26"/>
        <v>-1.2820512820512755</v>
      </c>
      <c r="F863">
        <f t="shared" si="27"/>
        <v>-1.2903404835907841</v>
      </c>
      <c r="G863">
        <f>IF(A863&lt;&gt;"",INDEX(Sheet2!H:H,MATCH(A863,Sheet2!G:G,0)),"")</f>
        <v>1.1599999999999999</v>
      </c>
    </row>
    <row r="864" spans="1:7" x14ac:dyDescent="0.2">
      <c r="A864" s="1">
        <f>IF(Sheet2!I866=1,Sheet2!A866,"")</f>
        <v>44616</v>
      </c>
      <c r="B864">
        <f>IF(A864&lt;&gt;"",Sheet2!B866,"")</f>
        <v>103.791</v>
      </c>
      <c r="C864">
        <f>IF(A864&lt;&gt;"",INDEX(Sheet2!D:D,MATCH(A864,Sheet2!C:C,0)),"")</f>
        <v>8.25</v>
      </c>
      <c r="D864">
        <f>IF(A864&lt;&gt;"",INDEX(Sheet2!F:F,MATCH(A864,Sheet2!E:E,0)),"")</f>
        <v>1.3333333333333335</v>
      </c>
      <c r="E864">
        <f t="shared" si="26"/>
        <v>-2.5974025974026049</v>
      </c>
      <c r="F864">
        <f t="shared" si="27"/>
        <v>-2.6317308317373533</v>
      </c>
      <c r="G864">
        <f>IF(A864&lt;&gt;"",INDEX(Sheet2!H:H,MATCH(A864,Sheet2!G:G,0)),"")</f>
        <v>1.08</v>
      </c>
    </row>
    <row r="865" spans="1:7" x14ac:dyDescent="0.2">
      <c r="A865" s="1">
        <f>IF(Sheet2!I867=1,Sheet2!A867,"")</f>
        <v>44617</v>
      </c>
      <c r="B865">
        <f>IF(A865&lt;&gt;"",Sheet2!B867,"")</f>
        <v>104.605</v>
      </c>
      <c r="C865">
        <f>IF(A865&lt;&gt;"",INDEX(Sheet2!D:D,MATCH(A865,Sheet2!C:C,0)),"")</f>
        <v>8.44</v>
      </c>
      <c r="D865">
        <f>IF(A865&lt;&gt;"",INDEX(Sheet2!F:F,MATCH(A865,Sheet2!E:E,0)),"")</f>
        <v>1.3033175355450237</v>
      </c>
      <c r="E865">
        <f t="shared" si="26"/>
        <v>2.303030303030297</v>
      </c>
      <c r="F865">
        <f t="shared" si="27"/>
        <v>2.2769108261276059</v>
      </c>
      <c r="G865">
        <f>IF(A865&lt;&gt;"",INDEX(Sheet2!H:H,MATCH(A865,Sheet2!G:G,0)),"")</f>
        <v>1.1299999999999999</v>
      </c>
    </row>
    <row r="866" spans="1:7" x14ac:dyDescent="0.2">
      <c r="A866" s="1">
        <f>IF(Sheet2!I868=1,Sheet2!A868,"")</f>
        <v>44620</v>
      </c>
      <c r="B866">
        <f>IF(A866&lt;&gt;"",Sheet2!B868,"")</f>
        <v>103.79600000000001</v>
      </c>
      <c r="C866">
        <f>IF(A866&lt;&gt;"",INDEX(Sheet2!D:D,MATCH(A866,Sheet2!C:C,0)),"")</f>
        <v>8.2799999999999994</v>
      </c>
      <c r="D866">
        <f>IF(A866&lt;&gt;"",INDEX(Sheet2!F:F,MATCH(A866,Sheet2!E:E,0)),"")</f>
        <v>1.3285024154589373</v>
      </c>
      <c r="E866">
        <f t="shared" si="26"/>
        <v>-1.8957345971563999</v>
      </c>
      <c r="F866">
        <f t="shared" si="27"/>
        <v>-1.9139340210697395</v>
      </c>
      <c r="G866">
        <f>IF(A866&lt;&gt;"",INDEX(Sheet2!H:H,MATCH(A866,Sheet2!G:G,0)),"")</f>
        <v>1.01</v>
      </c>
    </row>
    <row r="867" spans="1:7" x14ac:dyDescent="0.2">
      <c r="A867" s="1">
        <f>IF(Sheet2!I869=1,Sheet2!A869,"")</f>
        <v>44621</v>
      </c>
      <c r="B867">
        <f>IF(A867&lt;&gt;"",Sheet2!B869,"")</f>
        <v>103.578</v>
      </c>
      <c r="C867">
        <f>IF(A867&lt;&gt;"",INDEX(Sheet2!D:D,MATCH(A867,Sheet2!C:C,0)),"")</f>
        <v>7.83</v>
      </c>
      <c r="D867">
        <f>IF(A867&lt;&gt;"",INDEX(Sheet2!F:F,MATCH(A867,Sheet2!E:E,0)),"")</f>
        <v>1.40485312899106</v>
      </c>
      <c r="E867">
        <f t="shared" si="26"/>
        <v>-5.4347826086956434</v>
      </c>
      <c r="F867">
        <f t="shared" si="27"/>
        <v>-5.58804583944565</v>
      </c>
      <c r="G867">
        <f>IF(A867&lt;&gt;"",INDEX(Sheet2!H:H,MATCH(A867,Sheet2!G:G,0)),"")</f>
        <v>0.91</v>
      </c>
    </row>
    <row r="868" spans="1:7" x14ac:dyDescent="0.2">
      <c r="A868" s="1">
        <f>IF(Sheet2!I870=1,Sheet2!A870,"")</f>
        <v>44622</v>
      </c>
      <c r="B868">
        <f>IF(A868&lt;&gt;"",Sheet2!B870,"")</f>
        <v>103.241</v>
      </c>
      <c r="C868">
        <f>IF(A868&lt;&gt;"",INDEX(Sheet2!D:D,MATCH(A868,Sheet2!C:C,0)),"")</f>
        <v>7.97</v>
      </c>
      <c r="D868">
        <f>IF(A868&lt;&gt;"",INDEX(Sheet2!F:F,MATCH(A868,Sheet2!E:E,0)),"")</f>
        <v>1.3801756587202008</v>
      </c>
      <c r="E868">
        <f t="shared" si="26"/>
        <v>1.7879948914431631</v>
      </c>
      <c r="F868">
        <f t="shared" si="27"/>
        <v>1.7721982799411939</v>
      </c>
      <c r="G868">
        <f>IF(A868&lt;&gt;"",INDEX(Sheet2!H:H,MATCH(A868,Sheet2!G:G,0)),"")</f>
        <v>1.06</v>
      </c>
    </row>
    <row r="869" spans="1:7" x14ac:dyDescent="0.2">
      <c r="A869" s="1">
        <f>IF(Sheet2!I871=1,Sheet2!A871,"")</f>
        <v>44623</v>
      </c>
      <c r="B869">
        <f>IF(A869&lt;&gt;"",Sheet2!B871,"")</f>
        <v>103.003</v>
      </c>
      <c r="C869">
        <f>IF(A869&lt;&gt;"",INDEX(Sheet2!D:D,MATCH(A869,Sheet2!C:C,0)),"")</f>
        <v>7.89</v>
      </c>
      <c r="D869">
        <f>IF(A869&lt;&gt;"",INDEX(Sheet2!F:F,MATCH(A869,Sheet2!E:E,0)),"")</f>
        <v>1.394169835234474</v>
      </c>
      <c r="E869">
        <f t="shared" si="26"/>
        <v>-1.0037641154328742</v>
      </c>
      <c r="F869">
        <f t="shared" si="27"/>
        <v>-1.0088357944340767</v>
      </c>
      <c r="G869">
        <f>IF(A869&lt;&gt;"",INDEX(Sheet2!H:H,MATCH(A869,Sheet2!G:G,0)),"")</f>
        <v>1.08</v>
      </c>
    </row>
    <row r="870" spans="1:7" x14ac:dyDescent="0.2">
      <c r="A870" s="1">
        <f>IF(Sheet2!I872=1,Sheet2!A872,"")</f>
        <v>44624</v>
      </c>
      <c r="B870">
        <f>IF(A870&lt;&gt;"",Sheet2!B872,"")</f>
        <v>101.48699999999999</v>
      </c>
      <c r="C870">
        <f>IF(A870&lt;&gt;"",INDEX(Sheet2!D:D,MATCH(A870,Sheet2!C:C,0)),"")</f>
        <v>7.38</v>
      </c>
      <c r="D870">
        <f>IF(A870&lt;&gt;"",INDEX(Sheet2!F:F,MATCH(A870,Sheet2!E:E,0)),"")</f>
        <v>1.4905149051490514</v>
      </c>
      <c r="E870">
        <f t="shared" si="26"/>
        <v>-6.4638783269961948</v>
      </c>
      <c r="F870">
        <f t="shared" si="27"/>
        <v>-6.6822496245401748</v>
      </c>
      <c r="G870">
        <f>IF(A870&lt;&gt;"",INDEX(Sheet2!H:H,MATCH(A870,Sheet2!G:G,0)),"")</f>
        <v>1.05</v>
      </c>
    </row>
    <row r="871" spans="1:7" x14ac:dyDescent="0.2">
      <c r="A871" s="1">
        <f>IF(Sheet2!I873=1,Sheet2!A873,"")</f>
        <v>44627</v>
      </c>
      <c r="B871">
        <f>IF(A871&lt;&gt;"",Sheet2!B873,"")</f>
        <v>99.352000000000004</v>
      </c>
      <c r="C871">
        <f>IF(A871&lt;&gt;"",INDEX(Sheet2!D:D,MATCH(A871,Sheet2!C:C,0)),"")</f>
        <v>6.89</v>
      </c>
      <c r="D871">
        <f>IF(A871&lt;&gt;"",INDEX(Sheet2!F:F,MATCH(A871,Sheet2!E:E,0)),"")</f>
        <v>1.5965166908563138</v>
      </c>
      <c r="E871">
        <f t="shared" si="26"/>
        <v>-6.6395663956639597</v>
      </c>
      <c r="F871">
        <f t="shared" si="27"/>
        <v>-6.8702553586814012</v>
      </c>
      <c r="G871">
        <f>IF(A871&lt;&gt;"",INDEX(Sheet2!H:H,MATCH(A871,Sheet2!G:G,0)),"")</f>
        <v>1.07</v>
      </c>
    </row>
    <row r="872" spans="1:7" x14ac:dyDescent="0.2">
      <c r="A872" s="1">
        <f>IF(Sheet2!I874=1,Sheet2!A874,"")</f>
        <v>44628</v>
      </c>
      <c r="B872">
        <f>IF(A872&lt;&gt;"",Sheet2!B874,"")</f>
        <v>99.777000000000001</v>
      </c>
      <c r="C872">
        <f>IF(A872&lt;&gt;"",INDEX(Sheet2!D:D,MATCH(A872,Sheet2!C:C,0)),"")</f>
        <v>7.27</v>
      </c>
      <c r="D872">
        <f>IF(A872&lt;&gt;"",INDEX(Sheet2!F:F,MATCH(A872,Sheet2!E:E,0)),"")</f>
        <v>1.5130674002751032</v>
      </c>
      <c r="E872">
        <f t="shared" si="26"/>
        <v>5.5152394775036271</v>
      </c>
      <c r="F872">
        <f t="shared" si="27"/>
        <v>5.3685206519860813</v>
      </c>
      <c r="G872">
        <f>IF(A872&lt;&gt;"",INDEX(Sheet2!H:H,MATCH(A872,Sheet2!G:G,0)),"")</f>
        <v>1.1200000000000001</v>
      </c>
    </row>
    <row r="873" spans="1:7" x14ac:dyDescent="0.2">
      <c r="A873" s="1">
        <f>IF(Sheet2!I875=1,Sheet2!A875,"")</f>
        <v>44629</v>
      </c>
      <c r="B873">
        <f>IF(A873&lt;&gt;"",Sheet2!B875,"")</f>
        <v>100.98</v>
      </c>
      <c r="C873">
        <f>IF(A873&lt;&gt;"",INDEX(Sheet2!D:D,MATCH(A873,Sheet2!C:C,0)),"")</f>
        <v>7.69</v>
      </c>
      <c r="D873">
        <f>IF(A873&lt;&gt;"",INDEX(Sheet2!F:F,MATCH(A873,Sheet2!E:E,0)),"")</f>
        <v>1.4304291287386215</v>
      </c>
      <c r="E873">
        <f t="shared" si="26"/>
        <v>5.7771664374140421</v>
      </c>
      <c r="F873">
        <f t="shared" si="27"/>
        <v>5.6164491972124688</v>
      </c>
      <c r="G873">
        <f>IF(A873&lt;&gt;"",INDEX(Sheet2!H:H,MATCH(A873,Sheet2!G:G,0)),"")</f>
        <v>1.1499999999999999</v>
      </c>
    </row>
    <row r="874" spans="1:7" x14ac:dyDescent="0.2">
      <c r="A874" s="1">
        <f>IF(Sheet2!I876=1,Sheet2!A876,"")</f>
        <v>44630</v>
      </c>
      <c r="B874">
        <f>IF(A874&lt;&gt;"",Sheet2!B876,"")</f>
        <v>100.979</v>
      </c>
      <c r="C874">
        <f>IF(A874&lt;&gt;"",INDEX(Sheet2!D:D,MATCH(A874,Sheet2!C:C,0)),"")</f>
        <v>7.35</v>
      </c>
      <c r="D874">
        <f>IF(A874&lt;&gt;"",INDEX(Sheet2!F:F,MATCH(A874,Sheet2!E:E,0)),"")</f>
        <v>1.4965986394557824</v>
      </c>
      <c r="E874">
        <f t="shared" si="26"/>
        <v>-4.4213263979193851</v>
      </c>
      <c r="F874">
        <f t="shared" si="27"/>
        <v>-4.5220470292807446</v>
      </c>
      <c r="G874">
        <f>IF(A874&lt;&gt;"",INDEX(Sheet2!H:H,MATCH(A874,Sheet2!G:G,0)),"")</f>
        <v>1.19</v>
      </c>
    </row>
    <row r="875" spans="1:7" x14ac:dyDescent="0.2">
      <c r="A875" s="1">
        <f>IF(Sheet2!I877=1,Sheet2!A877,"")</f>
        <v>44631</v>
      </c>
      <c r="B875">
        <f>IF(A875&lt;&gt;"",Sheet2!B877,"")</f>
        <v>100.607</v>
      </c>
      <c r="C875">
        <f>IF(A875&lt;&gt;"",INDEX(Sheet2!D:D,MATCH(A875,Sheet2!C:C,0)),"")</f>
        <v>7.38</v>
      </c>
      <c r="D875">
        <f>IF(A875&lt;&gt;"",INDEX(Sheet2!F:F,MATCH(A875,Sheet2!E:E,0)),"")</f>
        <v>1.4905149051490514</v>
      </c>
      <c r="E875">
        <f t="shared" si="26"/>
        <v>0.40816326530612584</v>
      </c>
      <c r="F875">
        <f t="shared" si="27"/>
        <v>0.40733253876358688</v>
      </c>
      <c r="G875">
        <f>IF(A875&lt;&gt;"",INDEX(Sheet2!H:H,MATCH(A875,Sheet2!G:G,0)),"")</f>
        <v>1.22</v>
      </c>
    </row>
    <row r="876" spans="1:7" x14ac:dyDescent="0.2">
      <c r="A876" s="1">
        <f>IF(Sheet2!I878=1,Sheet2!A878,"")</f>
        <v>44634</v>
      </c>
      <c r="B876">
        <f>IF(A876&lt;&gt;"",Sheet2!B878,"")</f>
        <v>99.805000000000007</v>
      </c>
      <c r="C876">
        <f>IF(A876&lt;&gt;"",INDEX(Sheet2!D:D,MATCH(A876,Sheet2!C:C,0)),"")</f>
        <v>7.63</v>
      </c>
      <c r="D876">
        <f>IF(A876&lt;&gt;"",INDEX(Sheet2!F:F,MATCH(A876,Sheet2!E:E,0)),"")</f>
        <v>1.4416775884665793</v>
      </c>
      <c r="E876">
        <f t="shared" si="26"/>
        <v>3.3875338753387538</v>
      </c>
      <c r="F876">
        <f t="shared" si="27"/>
        <v>3.3314206683984415</v>
      </c>
      <c r="G876">
        <f>IF(A876&lt;&gt;"",INDEX(Sheet2!H:H,MATCH(A876,Sheet2!G:G,0)),"")</f>
        <v>1.28</v>
      </c>
    </row>
    <row r="877" spans="1:7" x14ac:dyDescent="0.2">
      <c r="A877" s="1">
        <f>IF(Sheet2!I879=1,Sheet2!A879,"")</f>
        <v>44635</v>
      </c>
      <c r="B877">
        <f>IF(A877&lt;&gt;"",Sheet2!B879,"")</f>
        <v>99.096000000000004</v>
      </c>
      <c r="C877">
        <f>IF(A877&lt;&gt;"",INDEX(Sheet2!D:D,MATCH(A877,Sheet2!C:C,0)),"")</f>
        <v>7.59</v>
      </c>
      <c r="D877">
        <f>IF(A877&lt;&gt;"",INDEX(Sheet2!F:F,MATCH(A877,Sheet2!E:E,0)),"")</f>
        <v>1.4492753623188406</v>
      </c>
      <c r="E877">
        <f t="shared" si="26"/>
        <v>-0.52424639580602928</v>
      </c>
      <c r="F877">
        <f t="shared" si="27"/>
        <v>-0.52562538888270638</v>
      </c>
      <c r="G877">
        <f>IF(A877&lt;&gt;"",INDEX(Sheet2!H:H,MATCH(A877,Sheet2!G:G,0)),"")</f>
        <v>1.28</v>
      </c>
    </row>
    <row r="878" spans="1:7" x14ac:dyDescent="0.2">
      <c r="A878" s="1">
        <f>IF(Sheet2!I880=1,Sheet2!A880,"")</f>
        <v>44636</v>
      </c>
      <c r="B878">
        <f>IF(A878&lt;&gt;"",Sheet2!B880,"")</f>
        <v>100.54300000000001</v>
      </c>
      <c r="C878">
        <f>IF(A878&lt;&gt;"",INDEX(Sheet2!D:D,MATCH(A878,Sheet2!C:C,0)),"")</f>
        <v>7.98</v>
      </c>
      <c r="D878">
        <f>IF(A878&lt;&gt;"",INDEX(Sheet2!F:F,MATCH(A878,Sheet2!E:E,0)),"")</f>
        <v>1.3784461152882206</v>
      </c>
      <c r="E878">
        <f t="shared" si="26"/>
        <v>5.1383399209486242</v>
      </c>
      <c r="F878">
        <f t="shared" si="27"/>
        <v>5.0106820054178973</v>
      </c>
      <c r="G878">
        <f>IF(A878&lt;&gt;"",INDEX(Sheet2!H:H,MATCH(A878,Sheet2!G:G,0)),"")</f>
        <v>1.35</v>
      </c>
    </row>
    <row r="879" spans="1:7" x14ac:dyDescent="0.2">
      <c r="A879" s="1">
        <f>IF(Sheet2!I881=1,Sheet2!A881,"")</f>
        <v>44637</v>
      </c>
      <c r="B879">
        <f>IF(A879&lt;&gt;"",Sheet2!B881,"")</f>
        <v>101.05200000000001</v>
      </c>
      <c r="C879">
        <f>IF(A879&lt;&gt;"",INDEX(Sheet2!D:D,MATCH(A879,Sheet2!C:C,0)),"")</f>
        <v>8.01</v>
      </c>
      <c r="D879">
        <f>IF(A879&lt;&gt;"",INDEX(Sheet2!F:F,MATCH(A879,Sheet2!E:E,0)),"")</f>
        <v>1.3732833957553059</v>
      </c>
      <c r="E879">
        <f t="shared" si="26"/>
        <v>0.37593984962405208</v>
      </c>
      <c r="F879">
        <f t="shared" si="27"/>
        <v>0.37523496185503719</v>
      </c>
      <c r="G879">
        <f>IF(A879&lt;&gt;"",INDEX(Sheet2!H:H,MATCH(A879,Sheet2!G:G,0)),"")</f>
        <v>1.3</v>
      </c>
    </row>
    <row r="880" spans="1:7" x14ac:dyDescent="0.2">
      <c r="A880" s="1">
        <f>IF(Sheet2!I882=1,Sheet2!A882,"")</f>
        <v>44638</v>
      </c>
      <c r="B880">
        <f>IF(A880&lt;&gt;"",Sheet2!B882,"")</f>
        <v>100.678</v>
      </c>
      <c r="C880">
        <f>IF(A880&lt;&gt;"",INDEX(Sheet2!D:D,MATCH(A880,Sheet2!C:C,0)),"")</f>
        <v>8.15</v>
      </c>
      <c r="D880">
        <f>IF(A880&lt;&gt;"",INDEX(Sheet2!F:F,MATCH(A880,Sheet2!E:E,0)),"")</f>
        <v>1.3496932515337423</v>
      </c>
      <c r="E880">
        <f t="shared" si="26"/>
        <v>1.7478152309613053</v>
      </c>
      <c r="F880">
        <f t="shared" si="27"/>
        <v>1.732716617250353</v>
      </c>
      <c r="G880">
        <f>IF(A880&lt;&gt;"",INDEX(Sheet2!H:H,MATCH(A880,Sheet2!G:G,0)),"")</f>
        <v>1.29</v>
      </c>
    </row>
    <row r="881" spans="1:7" x14ac:dyDescent="0.2">
      <c r="A881" s="1">
        <f>IF(Sheet2!I883=1,Sheet2!A883,"")</f>
        <v>44641</v>
      </c>
      <c r="B881">
        <f>IF(A881&lt;&gt;"",Sheet2!B883,"")</f>
        <v>100.372</v>
      </c>
      <c r="C881">
        <f>IF(A881&lt;&gt;"",INDEX(Sheet2!D:D,MATCH(A881,Sheet2!C:C,0)),"")</f>
        <v>8.14</v>
      </c>
      <c r="D881">
        <f>IF(A881&lt;&gt;"",INDEX(Sheet2!F:F,MATCH(A881,Sheet2!E:E,0)),"")</f>
        <v>1.3513513513513513</v>
      </c>
      <c r="E881">
        <f t="shared" si="26"/>
        <v>-0.12269938650306486</v>
      </c>
      <c r="F881">
        <f t="shared" si="27"/>
        <v>-0.12277472383224036</v>
      </c>
      <c r="G881">
        <f>IF(A881&lt;&gt;"",INDEX(Sheet2!H:H,MATCH(A881,Sheet2!G:G,0)),"")</f>
        <v>1.4</v>
      </c>
    </row>
    <row r="882" spans="1:7" x14ac:dyDescent="0.2">
      <c r="A882" s="1">
        <f>IF(Sheet2!I884=1,Sheet2!A884,"")</f>
        <v>44642</v>
      </c>
      <c r="B882">
        <f>IF(A882&lt;&gt;"",Sheet2!B884,"")</f>
        <v>100.273</v>
      </c>
      <c r="C882">
        <f>IF(A882&lt;&gt;"",INDEX(Sheet2!D:D,MATCH(A882,Sheet2!C:C,0)),"")</f>
        <v>8.25</v>
      </c>
      <c r="D882">
        <f>IF(A882&lt;&gt;"",INDEX(Sheet2!F:F,MATCH(A882,Sheet2!E:E,0)),"")</f>
        <v>1.3333333333333335</v>
      </c>
      <c r="E882">
        <f t="shared" si="26"/>
        <v>1.3513513513513442</v>
      </c>
      <c r="F882">
        <f t="shared" si="27"/>
        <v>1.3423020332140549</v>
      </c>
      <c r="G882">
        <f>IF(A882&lt;&gt;"",INDEX(Sheet2!H:H,MATCH(A882,Sheet2!G:G,0)),"")</f>
        <v>1.59</v>
      </c>
    </row>
    <row r="883" spans="1:7" x14ac:dyDescent="0.2">
      <c r="A883" s="1">
        <f>IF(Sheet2!I885=1,Sheet2!A885,"")</f>
        <v>44643</v>
      </c>
      <c r="B883">
        <f>IF(A883&lt;&gt;"",Sheet2!B885,"")</f>
        <v>100.452</v>
      </c>
      <c r="C883">
        <f>IF(A883&lt;&gt;"",INDEX(Sheet2!D:D,MATCH(A883,Sheet2!C:C,0)),"")</f>
        <v>8.09</v>
      </c>
      <c r="D883">
        <f>IF(A883&lt;&gt;"",INDEX(Sheet2!F:F,MATCH(A883,Sheet2!E:E,0)),"")</f>
        <v>1.3597033374536465</v>
      </c>
      <c r="E883">
        <f t="shared" si="26"/>
        <v>-1.9393939393939412</v>
      </c>
      <c r="F883">
        <f t="shared" si="27"/>
        <v>-1.9584469276189307</v>
      </c>
      <c r="G883">
        <f>IF(A883&lt;&gt;"",INDEX(Sheet2!H:H,MATCH(A883,Sheet2!G:G,0)),"")</f>
        <v>1.52</v>
      </c>
    </row>
    <row r="884" spans="1:7" x14ac:dyDescent="0.2">
      <c r="A884" s="1">
        <f>IF(Sheet2!I886=1,Sheet2!A886,"")</f>
        <v>44644</v>
      </c>
      <c r="B884">
        <f>IF(A884&lt;&gt;"",Sheet2!B886,"")</f>
        <v>100.557</v>
      </c>
      <c r="C884">
        <f>IF(A884&lt;&gt;"",INDEX(Sheet2!D:D,MATCH(A884,Sheet2!C:C,0)),"")</f>
        <v>8.1199999999999992</v>
      </c>
      <c r="D884">
        <f>IF(A884&lt;&gt;"",INDEX(Sheet2!F:F,MATCH(A884,Sheet2!E:E,0)),"")</f>
        <v>1.354679802955665</v>
      </c>
      <c r="E884">
        <f t="shared" si="26"/>
        <v>0.37082818294189568</v>
      </c>
      <c r="F884">
        <f t="shared" si="27"/>
        <v>0.37014231031861844</v>
      </c>
      <c r="G884">
        <f>IF(A884&lt;&gt;"",INDEX(Sheet2!H:H,MATCH(A884,Sheet2!G:G,0)),"")</f>
        <v>1.55</v>
      </c>
    </row>
    <row r="885" spans="1:7" x14ac:dyDescent="0.2">
      <c r="A885" s="1">
        <f>IF(Sheet2!I887=1,Sheet2!A887,"")</f>
        <v>44645</v>
      </c>
      <c r="B885">
        <f>IF(A885&lt;&gt;"",Sheet2!B887,"")</f>
        <v>100.786</v>
      </c>
      <c r="C885">
        <f>IF(A885&lt;&gt;"",INDEX(Sheet2!D:D,MATCH(A885,Sheet2!C:C,0)),"")</f>
        <v>8.15</v>
      </c>
      <c r="D885">
        <f>IF(A885&lt;&gt;"",INDEX(Sheet2!F:F,MATCH(A885,Sheet2!E:E,0)),"")</f>
        <v>1.3496932515337423</v>
      </c>
      <c r="E885">
        <f t="shared" si="26"/>
        <v>0.36945812807883177</v>
      </c>
      <c r="F885">
        <f t="shared" si="27"/>
        <v>0.36877730791848357</v>
      </c>
      <c r="G885">
        <f>IF(A885&lt;&gt;"",INDEX(Sheet2!H:H,MATCH(A885,Sheet2!G:G,0)),"")</f>
        <v>1.67</v>
      </c>
    </row>
    <row r="886" spans="1:7" x14ac:dyDescent="0.2">
      <c r="A886" s="1">
        <f>IF(Sheet2!I888=1,Sheet2!A888,"")</f>
        <v>44648</v>
      </c>
      <c r="B886">
        <f>IF(A886&lt;&gt;"",Sheet2!B888,"")</f>
        <v>100.586</v>
      </c>
      <c r="C886">
        <f>IF(A886&lt;&gt;"",INDEX(Sheet2!D:D,MATCH(A886,Sheet2!C:C,0)),"")</f>
        <v>7.94</v>
      </c>
      <c r="D886">
        <f>IF(A886&lt;&gt;"",INDEX(Sheet2!F:F,MATCH(A886,Sheet2!E:E,0)),"")</f>
        <v>1.385390428211587</v>
      </c>
      <c r="E886">
        <f t="shared" si="26"/>
        <v>-2.5766871165644165</v>
      </c>
      <c r="F886">
        <f t="shared" si="27"/>
        <v>-2.6104651993726948</v>
      </c>
      <c r="G886">
        <f>IF(A886&lt;&gt;"",INDEX(Sheet2!H:H,MATCH(A886,Sheet2!G:G,0)),"")</f>
        <v>1.69</v>
      </c>
    </row>
    <row r="887" spans="1:7" x14ac:dyDescent="0.2">
      <c r="A887" s="1">
        <f>IF(Sheet2!I889=1,Sheet2!A889,"")</f>
        <v>44649</v>
      </c>
      <c r="B887">
        <f>IF(A887&lt;&gt;"",Sheet2!B889,"")</f>
        <v>101.137</v>
      </c>
      <c r="C887">
        <f>IF(A887&lt;&gt;"",INDEX(Sheet2!D:D,MATCH(A887,Sheet2!C:C,0)),"")</f>
        <v>8.2200000000000006</v>
      </c>
      <c r="D887">
        <f>IF(A887&lt;&gt;"",INDEX(Sheet2!F:F,MATCH(A887,Sheet2!E:E,0)),"")</f>
        <v>1.3381995133819951</v>
      </c>
      <c r="E887">
        <f t="shared" si="26"/>
        <v>3.526448362720406</v>
      </c>
      <c r="F887">
        <f t="shared" si="27"/>
        <v>3.4656933809044186</v>
      </c>
      <c r="G887">
        <f>IF(A887&lt;&gt;"",INDEX(Sheet2!H:H,MATCH(A887,Sheet2!G:G,0)),"")</f>
        <v>1.67</v>
      </c>
    </row>
    <row r="888" spans="1:7" x14ac:dyDescent="0.2">
      <c r="A888" s="1">
        <f>IF(Sheet2!I890=1,Sheet2!A890,"")</f>
        <v>44650</v>
      </c>
      <c r="B888">
        <f>IF(A888&lt;&gt;"",Sheet2!B890,"")</f>
        <v>101.274</v>
      </c>
      <c r="C888">
        <f>IF(A888&lt;&gt;"",INDEX(Sheet2!D:D,MATCH(A888,Sheet2!C:C,0)),"")</f>
        <v>8.0399999999999991</v>
      </c>
      <c r="D888">
        <f>IF(A888&lt;&gt;"",INDEX(Sheet2!F:F,MATCH(A888,Sheet2!E:E,0)),"")</f>
        <v>1.3681592039800996</v>
      </c>
      <c r="E888">
        <f t="shared" si="26"/>
        <v>-2.1897810218978284</v>
      </c>
      <c r="F888">
        <f t="shared" si="27"/>
        <v>-2.2141125877213748</v>
      </c>
      <c r="G888">
        <f>IF(A888&lt;&gt;"",INDEX(Sheet2!H:H,MATCH(A888,Sheet2!G:G,0)),"")</f>
        <v>1.64</v>
      </c>
    </row>
    <row r="889" spans="1:7" x14ac:dyDescent="0.2">
      <c r="A889" s="1">
        <f>IF(Sheet2!I891=1,Sheet2!A891,"")</f>
        <v>44651</v>
      </c>
      <c r="B889">
        <f>IF(A889&lt;&gt;"",Sheet2!B891,"")</f>
        <v>101.488</v>
      </c>
      <c r="C889">
        <f>IF(A889&lt;&gt;"",INDEX(Sheet2!D:D,MATCH(A889,Sheet2!C:C,0)),"")</f>
        <v>7.85</v>
      </c>
      <c r="D889">
        <f>IF(A889&lt;&gt;"",INDEX(Sheet2!F:F,MATCH(A889,Sheet2!E:E,0)),"")</f>
        <v>1.4012738853503186</v>
      </c>
      <c r="E889">
        <f t="shared" si="26"/>
        <v>-2.3631840796019841</v>
      </c>
      <c r="F889">
        <f t="shared" si="27"/>
        <v>-2.3915551396557913</v>
      </c>
      <c r="G889">
        <f>IF(A889&lt;&gt;"",INDEX(Sheet2!H:H,MATCH(A889,Sheet2!G:G,0)),"")</f>
        <v>1.63</v>
      </c>
    </row>
    <row r="890" spans="1:7" x14ac:dyDescent="0.2">
      <c r="A890" s="1">
        <f>IF(Sheet2!I892=1,Sheet2!A892,"")</f>
        <v>44652</v>
      </c>
      <c r="B890">
        <f>IF(A890&lt;&gt;"",Sheet2!B892,"")</f>
        <v>101.502</v>
      </c>
      <c r="C890">
        <f>IF(A890&lt;&gt;"",INDEX(Sheet2!D:D,MATCH(A890,Sheet2!C:C,0)),"")</f>
        <v>7.99</v>
      </c>
      <c r="D890">
        <f>IF(A890&lt;&gt;"",INDEX(Sheet2!F:F,MATCH(A890,Sheet2!E:E,0)),"")</f>
        <v>1.3767209011264079</v>
      </c>
      <c r="E890">
        <f t="shared" si="26"/>
        <v>1.783439490445867</v>
      </c>
      <c r="F890">
        <f t="shared" si="27"/>
        <v>1.7677227983866233</v>
      </c>
      <c r="G890">
        <f>IF(A890&lt;&gt;"",INDEX(Sheet2!H:H,MATCH(A890,Sheet2!G:G,0)),"")</f>
        <v>1.72</v>
      </c>
    </row>
    <row r="891" spans="1:7" x14ac:dyDescent="0.2">
      <c r="A891" s="1">
        <f>IF(Sheet2!I893=1,Sheet2!A893,"")</f>
        <v>44655</v>
      </c>
      <c r="B891">
        <f>IF(A891&lt;&gt;"",Sheet2!B893,"")</f>
        <v>101.608</v>
      </c>
      <c r="C891">
        <f>IF(A891&lt;&gt;"",INDEX(Sheet2!D:D,MATCH(A891,Sheet2!C:C,0)),"")</f>
        <v>8.08</v>
      </c>
      <c r="D891">
        <f>IF(A891&lt;&gt;"",INDEX(Sheet2!F:F,MATCH(A891,Sheet2!E:E,0)),"")</f>
        <v>1.3613861386138615</v>
      </c>
      <c r="E891">
        <f t="shared" si="26"/>
        <v>1.1264080100125138</v>
      </c>
      <c r="F891">
        <f t="shared" si="27"/>
        <v>1.1201112754820697</v>
      </c>
      <c r="G891">
        <f>IF(A891&lt;&gt;"",INDEX(Sheet2!H:H,MATCH(A891,Sheet2!G:G,0)),"")</f>
        <v>1.72</v>
      </c>
    </row>
    <row r="892" spans="1:7" x14ac:dyDescent="0.2">
      <c r="A892" s="1">
        <f>IF(Sheet2!I894=1,Sheet2!A894,"")</f>
        <v>44656</v>
      </c>
      <c r="B892">
        <f>IF(A892&lt;&gt;"",Sheet2!B894,"")</f>
        <v>101.498</v>
      </c>
      <c r="C892">
        <f>IF(A892&lt;&gt;"",INDEX(Sheet2!D:D,MATCH(A892,Sheet2!C:C,0)),"")</f>
        <v>7.79</v>
      </c>
      <c r="D892">
        <f>IF(A892&lt;&gt;"",INDEX(Sheet2!F:F,MATCH(A892,Sheet2!E:E,0)),"")</f>
        <v>1.4120667522464698</v>
      </c>
      <c r="E892">
        <f t="shared" si="26"/>
        <v>-3.5891089108910896</v>
      </c>
      <c r="F892">
        <f t="shared" si="27"/>
        <v>-3.6551012650347143</v>
      </c>
      <c r="G892">
        <f>IF(A892&lt;&gt;"",INDEX(Sheet2!H:H,MATCH(A892,Sheet2!G:G,0)),"")</f>
        <v>1.77</v>
      </c>
    </row>
    <row r="893" spans="1:7" x14ac:dyDescent="0.2">
      <c r="A893" s="1">
        <f>IF(Sheet2!I895=1,Sheet2!A895,"")</f>
        <v>44657</v>
      </c>
      <c r="B893">
        <f>IF(A893&lt;&gt;"",Sheet2!B895,"")</f>
        <v>101.1</v>
      </c>
      <c r="C893">
        <f>IF(A893&lt;&gt;"",INDEX(Sheet2!D:D,MATCH(A893,Sheet2!C:C,0)),"")</f>
        <v>7.68</v>
      </c>
      <c r="D893">
        <f>IF(A893&lt;&gt;"",INDEX(Sheet2!F:F,MATCH(A893,Sheet2!E:E,0)),"")</f>
        <v>1.4322916666666667</v>
      </c>
      <c r="E893">
        <f t="shared" si="26"/>
        <v>-1.412066752246474</v>
      </c>
      <c r="F893">
        <f t="shared" si="27"/>
        <v>-1.4221312723076169</v>
      </c>
      <c r="G893">
        <f>IF(A893&lt;&gt;"",INDEX(Sheet2!H:H,MATCH(A893,Sheet2!G:G,0)),"")</f>
        <v>1.79</v>
      </c>
    </row>
    <row r="894" spans="1:7" x14ac:dyDescent="0.2">
      <c r="A894" s="1">
        <f>IF(Sheet2!I896=1,Sheet2!A896,"")</f>
        <v>44658</v>
      </c>
      <c r="B894">
        <f>IF(A894&lt;&gt;"",Sheet2!B896,"")</f>
        <v>101.221</v>
      </c>
      <c r="C894">
        <f>IF(A894&lt;&gt;"",INDEX(Sheet2!D:D,MATCH(A894,Sheet2!C:C,0)),"")</f>
        <v>7.72</v>
      </c>
      <c r="D894">
        <f>IF(A894&lt;&gt;"",INDEX(Sheet2!F:F,MATCH(A894,Sheet2!E:E,0)),"")</f>
        <v>1.4248704663212435</v>
      </c>
      <c r="E894">
        <f t="shared" si="26"/>
        <v>0.52083333333333381</v>
      </c>
      <c r="F894">
        <f t="shared" si="27"/>
        <v>0.51948168771039305</v>
      </c>
      <c r="G894">
        <f>IF(A894&lt;&gt;"",INDEX(Sheet2!H:H,MATCH(A894,Sheet2!G:G,0)),"")</f>
        <v>1.78</v>
      </c>
    </row>
    <row r="895" spans="1:7" x14ac:dyDescent="0.2">
      <c r="A895" s="1">
        <f>IF(Sheet2!I897=1,Sheet2!A897,"")</f>
        <v>44659</v>
      </c>
      <c r="B895">
        <f>IF(A895&lt;&gt;"",Sheet2!B897,"")</f>
        <v>101.026</v>
      </c>
      <c r="C895">
        <f>IF(A895&lt;&gt;"",INDEX(Sheet2!D:D,MATCH(A895,Sheet2!C:C,0)),"")</f>
        <v>7.73</v>
      </c>
      <c r="D895">
        <f>IF(A895&lt;&gt;"",INDEX(Sheet2!F:F,MATCH(A895,Sheet2!E:E,0)),"")</f>
        <v>1.4230271668822767</v>
      </c>
      <c r="E895">
        <f t="shared" si="26"/>
        <v>0.12953367875648542</v>
      </c>
      <c r="F895">
        <f t="shared" si="27"/>
        <v>0.12944985626457955</v>
      </c>
      <c r="G895">
        <f>IF(A895&lt;&gt;"",INDEX(Sheet2!H:H,MATCH(A895,Sheet2!G:G,0)),"")</f>
        <v>1.81</v>
      </c>
    </row>
    <row r="896" spans="1:7" x14ac:dyDescent="0.2">
      <c r="A896" s="1">
        <f>IF(Sheet2!I898=1,Sheet2!A898,"")</f>
        <v>44662</v>
      </c>
      <c r="B896">
        <f>IF(A896&lt;&gt;"",Sheet2!B898,"")</f>
        <v>100.789</v>
      </c>
      <c r="C896">
        <f>IF(A896&lt;&gt;"",INDEX(Sheet2!D:D,MATCH(A896,Sheet2!C:C,0)),"")</f>
        <v>7.7</v>
      </c>
      <c r="D896">
        <f>IF(A896&lt;&gt;"",INDEX(Sheet2!F:F,MATCH(A896,Sheet2!E:E,0)),"")</f>
        <v>1.4285714285714286</v>
      </c>
      <c r="E896">
        <f t="shared" si="26"/>
        <v>-0.38809831824062413</v>
      </c>
      <c r="F896">
        <f t="shared" si="27"/>
        <v>-0.38885337396924802</v>
      </c>
      <c r="G896">
        <f>IF(A896&lt;&gt;"",INDEX(Sheet2!H:H,MATCH(A896,Sheet2!G:G,0)),"")</f>
        <v>1.85</v>
      </c>
    </row>
    <row r="897" spans="1:7" x14ac:dyDescent="0.2">
      <c r="A897" s="1">
        <f>IF(Sheet2!I899=1,Sheet2!A899,"")</f>
        <v>44663</v>
      </c>
      <c r="B897">
        <f>IF(A897&lt;&gt;"",Sheet2!B899,"")</f>
        <v>100.431</v>
      </c>
      <c r="C897">
        <f>IF(A897&lt;&gt;"",INDEX(Sheet2!D:D,MATCH(A897,Sheet2!C:C,0)),"")</f>
        <v>7.55</v>
      </c>
      <c r="D897">
        <f>IF(A897&lt;&gt;"",INDEX(Sheet2!F:F,MATCH(A897,Sheet2!E:E,0)),"")</f>
        <v>1.4569536423841061</v>
      </c>
      <c r="E897">
        <f t="shared" si="26"/>
        <v>-1.9480519480519525</v>
      </c>
      <c r="F897">
        <f t="shared" si="27"/>
        <v>-1.9672765598704893</v>
      </c>
      <c r="G897">
        <f>IF(A897&lt;&gt;"",INDEX(Sheet2!H:H,MATCH(A897,Sheet2!G:G,0)),"")</f>
        <v>1.77</v>
      </c>
    </row>
    <row r="898" spans="1:7" x14ac:dyDescent="0.2">
      <c r="A898" s="1">
        <f>IF(Sheet2!I900=1,Sheet2!A900,"")</f>
        <v>44664</v>
      </c>
      <c r="B898">
        <f>IF(A898&lt;&gt;"",Sheet2!B900,"")</f>
        <v>100.349</v>
      </c>
      <c r="C898">
        <f>IF(A898&lt;&gt;"",INDEX(Sheet2!D:D,MATCH(A898,Sheet2!C:C,0)),"")</f>
        <v>7.64</v>
      </c>
      <c r="D898">
        <f>IF(A898&lt;&gt;"",INDEX(Sheet2!F:F,MATCH(A898,Sheet2!E:E,0)),"")</f>
        <v>1.4397905759162306</v>
      </c>
      <c r="E898">
        <f t="shared" si="26"/>
        <v>1.1920529801324484</v>
      </c>
      <c r="F898">
        <f t="shared" si="27"/>
        <v>1.1850039917495805</v>
      </c>
      <c r="G898">
        <f>IF(A898&lt;&gt;"",INDEX(Sheet2!H:H,MATCH(A898,Sheet2!G:G,0)),"")</f>
        <v>1.78</v>
      </c>
    </row>
    <row r="899" spans="1:7" x14ac:dyDescent="0.2">
      <c r="A899" s="1">
        <f>IF(Sheet2!I901=1,Sheet2!A901,"")</f>
        <v>44665</v>
      </c>
      <c r="B899">
        <f>IF(A899&lt;&gt;"",Sheet2!B901,"")</f>
        <v>100.40900000000001</v>
      </c>
      <c r="C899">
        <f>IF(A899&lt;&gt;"",INDEX(Sheet2!D:D,MATCH(A899,Sheet2!C:C,0)),"")</f>
        <v>7.51</v>
      </c>
      <c r="D899">
        <f>IF(A899&lt;&gt;"",INDEX(Sheet2!F:F,MATCH(A899,Sheet2!E:E,0)),"")</f>
        <v>1.4647137150466045</v>
      </c>
      <c r="E899">
        <f t="shared" ref="E899:E962" si="28">(C899-C898)/C898*100</f>
        <v>-1.7015706806282709</v>
      </c>
      <c r="F899">
        <f t="shared" ref="F899:F962" si="29">LN(1+E899/100)*100</f>
        <v>-1.7162137402385751</v>
      </c>
      <c r="G899">
        <f>IF(A899&lt;&gt;"",INDEX(Sheet2!H:H,MATCH(A899,Sheet2!G:G,0)),"")</f>
        <v>1.84</v>
      </c>
    </row>
    <row r="900" spans="1:7" x14ac:dyDescent="0.2">
      <c r="A900" s="1">
        <f>IF(Sheet2!I902=1,Sheet2!A902,"")</f>
        <v>44669</v>
      </c>
      <c r="B900">
        <f>IF(A900&lt;&gt;"",Sheet2!B902,"")</f>
        <v>100.38</v>
      </c>
      <c r="C900">
        <f>IF(A900&lt;&gt;"",INDEX(Sheet2!D:D,MATCH(A900,Sheet2!C:C,0)),"")</f>
        <v>7.5</v>
      </c>
      <c r="D900">
        <f>IF(A900&lt;&gt;"",INDEX(Sheet2!F:F,MATCH(A900,Sheet2!E:E,0)),"")</f>
        <v>1.4666666666666666</v>
      </c>
      <c r="E900">
        <f t="shared" si="28"/>
        <v>-0.13315579227696123</v>
      </c>
      <c r="F900">
        <f t="shared" si="29"/>
        <v>-0.13324452337786008</v>
      </c>
      <c r="G900">
        <f>IF(A900&lt;&gt;"",INDEX(Sheet2!H:H,MATCH(A900,Sheet2!G:G,0)),"")</f>
        <v>1.84</v>
      </c>
    </row>
    <row r="901" spans="1:7" x14ac:dyDescent="0.2">
      <c r="A901" s="1">
        <f>IF(Sheet2!I903=1,Sheet2!A903,"")</f>
        <v>44670</v>
      </c>
      <c r="B901">
        <f>IF(A901&lt;&gt;"",Sheet2!B903,"")</f>
        <v>100.32599999999999</v>
      </c>
      <c r="C901">
        <f>IF(A901&lt;&gt;"",INDEX(Sheet2!D:D,MATCH(A901,Sheet2!C:C,0)),"")</f>
        <v>7.72</v>
      </c>
      <c r="D901">
        <f>IF(A901&lt;&gt;"",INDEX(Sheet2!F:F,MATCH(A901,Sheet2!E:E,0)),"")</f>
        <v>1.4248704663212435</v>
      </c>
      <c r="E901">
        <f t="shared" si="28"/>
        <v>2.93333333333333</v>
      </c>
      <c r="F901">
        <f t="shared" si="29"/>
        <v>2.8911343494419928</v>
      </c>
      <c r="G901">
        <f>IF(A901&lt;&gt;"",INDEX(Sheet2!H:H,MATCH(A901,Sheet2!G:G,0)),"")</f>
        <v>1.94</v>
      </c>
    </row>
    <row r="902" spans="1:7" x14ac:dyDescent="0.2">
      <c r="A902" s="1">
        <f>IF(Sheet2!I904=1,Sheet2!A904,"")</f>
        <v>44671</v>
      </c>
      <c r="B902">
        <f>IF(A902&lt;&gt;"",Sheet2!B904,"")</f>
        <v>100.18</v>
      </c>
      <c r="C902">
        <f>IF(A902&lt;&gt;"",INDEX(Sheet2!D:D,MATCH(A902,Sheet2!C:C,0)),"")</f>
        <v>7.49</v>
      </c>
      <c r="D902">
        <f>IF(A902&lt;&gt;"",INDEX(Sheet2!F:F,MATCH(A902,Sheet2!E:E,0)),"")</f>
        <v>1.4686248331108143</v>
      </c>
      <c r="E902">
        <f t="shared" si="28"/>
        <v>-2.9792746113989579</v>
      </c>
      <c r="F902">
        <f t="shared" si="29"/>
        <v>-3.0245566507556685</v>
      </c>
      <c r="G902">
        <f>IF(A902&lt;&gt;"",INDEX(Sheet2!H:H,MATCH(A902,Sheet2!G:G,0)),"")</f>
        <v>1.93</v>
      </c>
    </row>
    <row r="903" spans="1:7" x14ac:dyDescent="0.2">
      <c r="A903" s="1">
        <f>IF(Sheet2!I905=1,Sheet2!A905,"")</f>
        <v>44672</v>
      </c>
      <c r="B903">
        <f>IF(A903&lt;&gt;"",Sheet2!B905,"")</f>
        <v>100.124</v>
      </c>
      <c r="C903">
        <f>IF(A903&lt;&gt;"",INDEX(Sheet2!D:D,MATCH(A903,Sheet2!C:C,0)),"")</f>
        <v>7.34</v>
      </c>
      <c r="D903">
        <f>IF(A903&lt;&gt;"",INDEX(Sheet2!F:F,MATCH(A903,Sheet2!E:E,0)),"")</f>
        <v>1.4986376021798367</v>
      </c>
      <c r="E903">
        <f t="shared" si="28"/>
        <v>-2.0026702269692969</v>
      </c>
      <c r="F903">
        <f t="shared" si="29"/>
        <v>-2.0229954902703917</v>
      </c>
      <c r="G903">
        <f>IF(A903&lt;&gt;"",INDEX(Sheet2!H:H,MATCH(A903,Sheet2!G:G,0)),"")</f>
        <v>2.0099999999999998</v>
      </c>
    </row>
    <row r="904" spans="1:7" x14ac:dyDescent="0.2">
      <c r="A904" s="1">
        <f>IF(Sheet2!I906=1,Sheet2!A906,"")</f>
        <v>44673</v>
      </c>
      <c r="B904">
        <f>IF(A904&lt;&gt;"",Sheet2!B906,"")</f>
        <v>99.808000000000007</v>
      </c>
      <c r="C904">
        <f>IF(A904&lt;&gt;"",INDEX(Sheet2!D:D,MATCH(A904,Sheet2!C:C,0)),"")</f>
        <v>7.18</v>
      </c>
      <c r="D904">
        <f>IF(A904&lt;&gt;"",INDEX(Sheet2!F:F,MATCH(A904,Sheet2!E:E,0)),"")</f>
        <v>1.5320334261838442</v>
      </c>
      <c r="E904">
        <f t="shared" si="28"/>
        <v>-2.1798365122615824</v>
      </c>
      <c r="F904">
        <f t="shared" si="29"/>
        <v>-2.2039459566291386</v>
      </c>
      <c r="G904">
        <f>IF(A904&lt;&gt;"",INDEX(Sheet2!H:H,MATCH(A904,Sheet2!G:G,0)),"")</f>
        <v>2.06</v>
      </c>
    </row>
    <row r="905" spans="1:7" x14ac:dyDescent="0.2">
      <c r="A905" s="1">
        <f>IF(Sheet2!I907=1,Sheet2!A907,"")</f>
        <v>44676</v>
      </c>
      <c r="B905">
        <f>IF(A905&lt;&gt;"",Sheet2!B907,"")</f>
        <v>99.221000000000004</v>
      </c>
      <c r="C905">
        <f>IF(A905&lt;&gt;"",INDEX(Sheet2!D:D,MATCH(A905,Sheet2!C:C,0)),"")</f>
        <v>7.16</v>
      </c>
      <c r="D905">
        <f>IF(A905&lt;&gt;"",INDEX(Sheet2!F:F,MATCH(A905,Sheet2!E:E,0)),"")</f>
        <v>1.5363128491620111</v>
      </c>
      <c r="E905">
        <f t="shared" si="28"/>
        <v>-0.27855153203342026</v>
      </c>
      <c r="F905">
        <f t="shared" si="29"/>
        <v>-0.27894020875785253</v>
      </c>
      <c r="G905">
        <f>IF(A905&lt;&gt;"",INDEX(Sheet2!H:H,MATCH(A905,Sheet2!G:G,0)),"")</f>
        <v>2.0299999999999998</v>
      </c>
    </row>
    <row r="906" spans="1:7" x14ac:dyDescent="0.2">
      <c r="A906" s="1">
        <f>IF(Sheet2!I908=1,Sheet2!A908,"")</f>
        <v>44677</v>
      </c>
      <c r="B906">
        <f>IF(A906&lt;&gt;"",Sheet2!B908,"")</f>
        <v>98.933000000000007</v>
      </c>
      <c r="C906">
        <f>IF(A906&lt;&gt;"",INDEX(Sheet2!D:D,MATCH(A906,Sheet2!C:C,0)),"")</f>
        <v>6.76</v>
      </c>
      <c r="D906">
        <f>IF(A906&lt;&gt;"",INDEX(Sheet2!F:F,MATCH(A906,Sheet2!E:E,0)),"")</f>
        <v>1.6272189349112427</v>
      </c>
      <c r="E906">
        <f t="shared" si="28"/>
        <v>-5.586592178770954</v>
      </c>
      <c r="F906">
        <f t="shared" si="29"/>
        <v>-5.7487090917681583</v>
      </c>
      <c r="G906">
        <f>IF(A906&lt;&gt;"",INDEX(Sheet2!H:H,MATCH(A906,Sheet2!G:G,0)),"")</f>
        <v>1.99</v>
      </c>
    </row>
    <row r="907" spans="1:7" x14ac:dyDescent="0.2">
      <c r="A907" s="1">
        <f>IF(Sheet2!I909=1,Sheet2!A909,"")</f>
        <v>44678</v>
      </c>
      <c r="B907">
        <f>IF(A907&lt;&gt;"",Sheet2!B909,"")</f>
        <v>97.844999999999999</v>
      </c>
      <c r="C907">
        <f>IF(A907&lt;&gt;"",INDEX(Sheet2!D:D,MATCH(A907,Sheet2!C:C,0)),"")</f>
        <v>6.53</v>
      </c>
      <c r="D907">
        <f>IF(A907&lt;&gt;"",INDEX(Sheet2!F:F,MATCH(A907,Sheet2!E:E,0)),"")</f>
        <v>1.6845329249617151</v>
      </c>
      <c r="E907">
        <f t="shared" si="28"/>
        <v>-3.4023668639053186</v>
      </c>
      <c r="F907">
        <f t="shared" si="29"/>
        <v>-3.4615946766532923</v>
      </c>
      <c r="G907">
        <f>IF(A907&lt;&gt;"",INDEX(Sheet2!H:H,MATCH(A907,Sheet2!G:G,0)),"")</f>
        <v>1.97</v>
      </c>
    </row>
    <row r="908" spans="1:7" x14ac:dyDescent="0.2">
      <c r="A908" s="1">
        <f>IF(Sheet2!I910=1,Sheet2!A910,"")</f>
        <v>44679</v>
      </c>
      <c r="B908">
        <f>IF(A908&lt;&gt;"",Sheet2!B910,"")</f>
        <v>97.912000000000006</v>
      </c>
      <c r="C908">
        <f>IF(A908&lt;&gt;"",INDEX(Sheet2!D:D,MATCH(A908,Sheet2!C:C,0)),"")</f>
        <v>6.61</v>
      </c>
      <c r="D908">
        <f>IF(A908&lt;&gt;"",INDEX(Sheet2!F:F,MATCH(A908,Sheet2!E:E,0)),"")</f>
        <v>1.6641452344931922</v>
      </c>
      <c r="E908">
        <f t="shared" si="28"/>
        <v>1.225114854517612</v>
      </c>
      <c r="F908">
        <f t="shared" si="29"/>
        <v>1.2176710575255285</v>
      </c>
      <c r="G908">
        <f>IF(A908&lt;&gt;"",INDEX(Sheet2!H:H,MATCH(A908,Sheet2!G:G,0)),"")</f>
        <v>2.04</v>
      </c>
    </row>
    <row r="909" spans="1:7" x14ac:dyDescent="0.2">
      <c r="A909" s="1">
        <f>IF(Sheet2!I911=1,Sheet2!A911,"")</f>
        <v>44680</v>
      </c>
      <c r="B909">
        <f>IF(A909&lt;&gt;"",Sheet2!B911,"")</f>
        <v>97.528000000000006</v>
      </c>
      <c r="C909">
        <f>IF(A909&lt;&gt;"",INDEX(Sheet2!D:D,MATCH(A909,Sheet2!C:C,0)),"")</f>
        <v>6.7</v>
      </c>
      <c r="D909">
        <f>IF(A909&lt;&gt;"",INDEX(Sheet2!F:F,MATCH(A909,Sheet2!E:E,0)),"")</f>
        <v>1.6417910447761193</v>
      </c>
      <c r="E909">
        <f t="shared" si="28"/>
        <v>1.3615733736762459</v>
      </c>
      <c r="F909">
        <f t="shared" si="29"/>
        <v>1.352387253332537</v>
      </c>
      <c r="G909">
        <f>IF(A909&lt;&gt;"",INDEX(Sheet2!H:H,MATCH(A909,Sheet2!G:G,0)),"")</f>
        <v>2.1</v>
      </c>
    </row>
    <row r="910" spans="1:7" x14ac:dyDescent="0.2">
      <c r="A910" s="1">
        <f>IF(Sheet2!I912=1,Sheet2!A912,"")</f>
        <v>44683</v>
      </c>
      <c r="B910">
        <f>IF(A910&lt;&gt;"",Sheet2!B912,"")</f>
        <v>97.548000000000002</v>
      </c>
      <c r="C910">
        <f>IF(A910&lt;&gt;"",INDEX(Sheet2!D:D,MATCH(A910,Sheet2!C:C,0)),"")</f>
        <v>6.75</v>
      </c>
      <c r="D910">
        <f>IF(A910&lt;&gt;"",INDEX(Sheet2!F:F,MATCH(A910,Sheet2!E:E,0)),"")</f>
        <v>1.6296296296296295</v>
      </c>
      <c r="E910">
        <f t="shared" si="28"/>
        <v>0.74626865671641518</v>
      </c>
      <c r="F910">
        <f t="shared" si="29"/>
        <v>0.74349784875179903</v>
      </c>
      <c r="G910">
        <f>IF(A910&lt;&gt;"",INDEX(Sheet2!H:H,MATCH(A910,Sheet2!G:G,0)),"")</f>
        <v>2.1</v>
      </c>
    </row>
    <row r="911" spans="1:7" x14ac:dyDescent="0.2">
      <c r="A911" s="1">
        <f>IF(Sheet2!I913=1,Sheet2!A913,"")</f>
        <v>44684</v>
      </c>
      <c r="B911">
        <f>IF(A911&lt;&gt;"",Sheet2!B913,"")</f>
        <v>97.013999999999996</v>
      </c>
      <c r="C911">
        <f>IF(A911&lt;&gt;"",INDEX(Sheet2!D:D,MATCH(A911,Sheet2!C:C,0)),"")</f>
        <v>7.01</v>
      </c>
      <c r="D911">
        <f>IF(A911&lt;&gt;"",INDEX(Sheet2!F:F,MATCH(A911,Sheet2!E:E,0)),"")</f>
        <v>1.5691868758915835</v>
      </c>
      <c r="E911">
        <f t="shared" si="28"/>
        <v>3.8518518518518485</v>
      </c>
      <c r="F911">
        <f t="shared" si="29"/>
        <v>3.7795196162060147</v>
      </c>
      <c r="G911">
        <f>IF(A911&lt;&gt;"",INDEX(Sheet2!H:H,MATCH(A911,Sheet2!G:G,0)),"")</f>
        <v>2.16</v>
      </c>
    </row>
    <row r="912" spans="1:7" x14ac:dyDescent="0.2">
      <c r="A912" s="1">
        <f>IF(Sheet2!I914=1,Sheet2!A914,"")</f>
        <v>44685</v>
      </c>
      <c r="B912">
        <f>IF(A912&lt;&gt;"",Sheet2!B914,"")</f>
        <v>96.747</v>
      </c>
      <c r="C912">
        <f>IF(A912&lt;&gt;"",INDEX(Sheet2!D:D,MATCH(A912,Sheet2!C:C,0)),"")</f>
        <v>7.24</v>
      </c>
      <c r="D912">
        <f>IF(A912&lt;&gt;"",INDEX(Sheet2!F:F,MATCH(A912,Sheet2!E:E,0)),"")</f>
        <v>1.5193370165745856</v>
      </c>
      <c r="E912">
        <f t="shared" si="28"/>
        <v>3.2810271041369536</v>
      </c>
      <c r="F912">
        <f t="shared" si="29"/>
        <v>3.2283505351126376</v>
      </c>
      <c r="G912">
        <f>IF(A912&lt;&gt;"",INDEX(Sheet2!H:H,MATCH(A912,Sheet2!G:G,0)),"")</f>
        <v>2.0699999999999998</v>
      </c>
    </row>
    <row r="913" spans="1:7" x14ac:dyDescent="0.2">
      <c r="A913" s="1">
        <f>IF(Sheet2!I915=1,Sheet2!A915,"")</f>
        <v>44686</v>
      </c>
      <c r="B913">
        <f>IF(A913&lt;&gt;"",Sheet2!B915,"")</f>
        <v>96.673000000000002</v>
      </c>
      <c r="C913">
        <f>IF(A913&lt;&gt;"",INDEX(Sheet2!D:D,MATCH(A913,Sheet2!C:C,0)),"")</f>
        <v>6.75</v>
      </c>
      <c r="D913">
        <f>IF(A913&lt;&gt;"",INDEX(Sheet2!F:F,MATCH(A913,Sheet2!E:E,0)),"")</f>
        <v>1.6296296296296295</v>
      </c>
      <c r="E913">
        <f t="shared" si="28"/>
        <v>-6.767955801104975</v>
      </c>
      <c r="F913">
        <f t="shared" si="29"/>
        <v>-7.0078701513186568</v>
      </c>
      <c r="G913">
        <f>IF(A913&lt;&gt;"",INDEX(Sheet2!H:H,MATCH(A913,Sheet2!G:G,0)),"")</f>
        <v>2.08</v>
      </c>
    </row>
    <row r="914" spans="1:7" x14ac:dyDescent="0.2">
      <c r="A914" s="1">
        <f>IF(Sheet2!I916=1,Sheet2!A916,"")</f>
        <v>44687</v>
      </c>
      <c r="B914">
        <f>IF(A914&lt;&gt;"",Sheet2!B916,"")</f>
        <v>95.995999999999995</v>
      </c>
      <c r="C914">
        <f>IF(A914&lt;&gt;"",INDEX(Sheet2!D:D,MATCH(A914,Sheet2!C:C,0)),"")</f>
        <v>6.68</v>
      </c>
      <c r="D914">
        <f>IF(A914&lt;&gt;"",INDEX(Sheet2!F:F,MATCH(A914,Sheet2!E:E,0)),"")</f>
        <v>1.6467065868263475</v>
      </c>
      <c r="E914">
        <f t="shared" si="28"/>
        <v>-1.0370370370370412</v>
      </c>
      <c r="F914">
        <f t="shared" si="29"/>
        <v>-1.0424517335884091</v>
      </c>
      <c r="G914">
        <f>IF(A914&lt;&gt;"",INDEX(Sheet2!H:H,MATCH(A914,Sheet2!G:G,0)),"")</f>
        <v>2.08</v>
      </c>
    </row>
    <row r="915" spans="1:7" x14ac:dyDescent="0.2">
      <c r="A915" s="1">
        <f>IF(Sheet2!I917=1,Sheet2!A917,"")</f>
        <v>44690</v>
      </c>
      <c r="B915">
        <f>IF(A915&lt;&gt;"",Sheet2!B917,"")</f>
        <v>95.125</v>
      </c>
      <c r="C915">
        <f>IF(A915&lt;&gt;"",INDEX(Sheet2!D:D,MATCH(A915,Sheet2!C:C,0)),"")</f>
        <v>6.26</v>
      </c>
      <c r="D915">
        <f>IF(A915&lt;&gt;"",INDEX(Sheet2!F:F,MATCH(A915,Sheet2!E:E,0)),"")</f>
        <v>1.7571884984025559</v>
      </c>
      <c r="E915">
        <f t="shared" si="28"/>
        <v>-6.2874251497005984</v>
      </c>
      <c r="F915">
        <f t="shared" si="29"/>
        <v>-6.4937802436547187</v>
      </c>
      <c r="G915">
        <f>IF(A915&lt;&gt;"",INDEX(Sheet2!H:H,MATCH(A915,Sheet2!G:G,0)),"")</f>
        <v>1.99</v>
      </c>
    </row>
    <row r="916" spans="1:7" x14ac:dyDescent="0.2">
      <c r="A916" s="1">
        <f>IF(Sheet2!I918=1,Sheet2!A918,"")</f>
        <v>44691</v>
      </c>
      <c r="B916">
        <f>IF(A916&lt;&gt;"",Sheet2!B918,"")</f>
        <v>95.481999999999999</v>
      </c>
      <c r="C916">
        <f>IF(A916&lt;&gt;"",INDEX(Sheet2!D:D,MATCH(A916,Sheet2!C:C,0)),"")</f>
        <v>6.33</v>
      </c>
      <c r="D916">
        <f>IF(A916&lt;&gt;"",INDEX(Sheet2!F:F,MATCH(A916,Sheet2!E:E,0)),"")</f>
        <v>1.7377567140600316</v>
      </c>
      <c r="E916">
        <f t="shared" si="28"/>
        <v>1.1182108626198128</v>
      </c>
      <c r="F916">
        <f t="shared" si="29"/>
        <v>1.1120051044077639</v>
      </c>
      <c r="G916">
        <f>IF(A916&lt;&gt;"",INDEX(Sheet2!H:H,MATCH(A916,Sheet2!G:G,0)),"")</f>
        <v>2.0099999999999998</v>
      </c>
    </row>
    <row r="917" spans="1:7" x14ac:dyDescent="0.2">
      <c r="A917" s="1">
        <f>IF(Sheet2!I919=1,Sheet2!A919,"")</f>
        <v>44692</v>
      </c>
      <c r="B917">
        <f>IF(A917&lt;&gt;"",Sheet2!B919,"")</f>
        <v>95.802000000000007</v>
      </c>
      <c r="C917">
        <f>IF(A917&lt;&gt;"",INDEX(Sheet2!D:D,MATCH(A917,Sheet2!C:C,0)),"")</f>
        <v>6.2</v>
      </c>
      <c r="D917">
        <f>IF(A917&lt;&gt;"",INDEX(Sheet2!F:F,MATCH(A917,Sheet2!E:E,0)),"")</f>
        <v>1.7741935483870968</v>
      </c>
      <c r="E917">
        <f t="shared" si="28"/>
        <v>-2.0537124802527629</v>
      </c>
      <c r="F917">
        <f t="shared" si="29"/>
        <v>-2.0750944105038975</v>
      </c>
      <c r="G917">
        <f>IF(A917&lt;&gt;"",INDEX(Sheet2!H:H,MATCH(A917,Sheet2!G:G,0)),"")</f>
        <v>1.99</v>
      </c>
    </row>
    <row r="918" spans="1:7" x14ac:dyDescent="0.2">
      <c r="A918" s="1">
        <f>IF(Sheet2!I920=1,Sheet2!A920,"")</f>
        <v>44693</v>
      </c>
      <c r="B918">
        <f>IF(A918&lt;&gt;"",Sheet2!B920,"")</f>
        <v>95.418999999999997</v>
      </c>
      <c r="C918">
        <f>IF(A918&lt;&gt;"",INDEX(Sheet2!D:D,MATCH(A918,Sheet2!C:C,0)),"")</f>
        <v>6.24</v>
      </c>
      <c r="D918">
        <f>IF(A918&lt;&gt;"",INDEX(Sheet2!F:F,MATCH(A918,Sheet2!E:E,0)),"")</f>
        <v>1.7628205128205128</v>
      </c>
      <c r="E918">
        <f t="shared" si="28"/>
        <v>0.64516129032258118</v>
      </c>
      <c r="F918">
        <f t="shared" si="29"/>
        <v>0.64308903302903309</v>
      </c>
      <c r="G918">
        <f>IF(A918&lt;&gt;"",INDEX(Sheet2!H:H,MATCH(A918,Sheet2!G:G,0)),"")</f>
        <v>1.96</v>
      </c>
    </row>
    <row r="919" spans="1:7" x14ac:dyDescent="0.2">
      <c r="A919" s="1">
        <f>IF(Sheet2!I921=1,Sheet2!A921,"")</f>
        <v>44694</v>
      </c>
      <c r="B919">
        <f>IF(A919&lt;&gt;"",Sheet2!B921,"")</f>
        <v>95.498999999999995</v>
      </c>
      <c r="C919">
        <f>IF(A919&lt;&gt;"",INDEX(Sheet2!D:D,MATCH(A919,Sheet2!C:C,0)),"")</f>
        <v>6.51</v>
      </c>
      <c r="D919">
        <f>IF(A919&lt;&gt;"",INDEX(Sheet2!F:F,MATCH(A919,Sheet2!E:E,0)),"")</f>
        <v>1.6897081413210446</v>
      </c>
      <c r="E919">
        <f t="shared" si="28"/>
        <v>4.3269230769230695</v>
      </c>
      <c r="F919">
        <f t="shared" si="29"/>
        <v>4.2359273839141434</v>
      </c>
      <c r="G919">
        <f>IF(A919&lt;&gt;"",INDEX(Sheet2!H:H,MATCH(A919,Sheet2!G:G,0)),"")</f>
        <v>2.04</v>
      </c>
    </row>
    <row r="920" spans="1:7" x14ac:dyDescent="0.2">
      <c r="A920" s="1">
        <f>IF(Sheet2!I922=1,Sheet2!A922,"")</f>
        <v>44697</v>
      </c>
      <c r="B920">
        <f>IF(A920&lt;&gt;"",Sheet2!B922,"")</f>
        <v>95.622</v>
      </c>
      <c r="C920">
        <f>IF(A920&lt;&gt;"",INDEX(Sheet2!D:D,MATCH(A920,Sheet2!C:C,0)),"")</f>
        <v>6.53</v>
      </c>
      <c r="D920">
        <f>IF(A920&lt;&gt;"",INDEX(Sheet2!F:F,MATCH(A920,Sheet2!E:E,0)),"")</f>
        <v>1.6845329249617151</v>
      </c>
      <c r="E920">
        <f t="shared" si="28"/>
        <v>0.30721966205837886</v>
      </c>
      <c r="F920">
        <f t="shared" si="29"/>
        <v>0.30674870678618793</v>
      </c>
      <c r="G920">
        <f>IF(A920&lt;&gt;"",INDEX(Sheet2!H:H,MATCH(A920,Sheet2!G:G,0)),"")</f>
        <v>2.0699999999999998</v>
      </c>
    </row>
    <row r="921" spans="1:7" x14ac:dyDescent="0.2">
      <c r="A921" s="1">
        <f>IF(Sheet2!I923=1,Sheet2!A923,"")</f>
        <v>44698</v>
      </c>
      <c r="B921">
        <f>IF(A921&lt;&gt;"",Sheet2!B923,"")</f>
        <v>95.715999999999994</v>
      </c>
      <c r="C921">
        <f>IF(A921&lt;&gt;"",INDEX(Sheet2!D:D,MATCH(A921,Sheet2!C:C,0)),"")</f>
        <v>6.78</v>
      </c>
      <c r="D921">
        <f>IF(A921&lt;&gt;"",INDEX(Sheet2!F:F,MATCH(A921,Sheet2!E:E,0)),"")</f>
        <v>1.6224188790560472</v>
      </c>
      <c r="E921">
        <f t="shared" si="28"/>
        <v>3.828483920367534</v>
      </c>
      <c r="F921">
        <f t="shared" si="29"/>
        <v>3.7570158663964586</v>
      </c>
      <c r="G921">
        <f>IF(A921&lt;&gt;"",INDEX(Sheet2!H:H,MATCH(A921,Sheet2!G:G,0)),"")</f>
        <v>2.16</v>
      </c>
    </row>
    <row r="922" spans="1:7" x14ac:dyDescent="0.2">
      <c r="A922" s="1">
        <f>IF(Sheet2!I924=1,Sheet2!A924,"")</f>
        <v>44699</v>
      </c>
      <c r="B922">
        <f>IF(A922&lt;&gt;"",Sheet2!B924,"")</f>
        <v>95.673000000000002</v>
      </c>
      <c r="C922">
        <f>IF(A922&lt;&gt;"",INDEX(Sheet2!D:D,MATCH(A922,Sheet2!C:C,0)),"")</f>
        <v>6.63</v>
      </c>
      <c r="D922">
        <f>IF(A922&lt;&gt;"",INDEX(Sheet2!F:F,MATCH(A922,Sheet2!E:E,0)),"")</f>
        <v>1.6591251885369533</v>
      </c>
      <c r="E922">
        <f t="shared" si="28"/>
        <v>-2.2123893805309787</v>
      </c>
      <c r="F922">
        <f t="shared" si="29"/>
        <v>-2.2372297754533097</v>
      </c>
      <c r="G922">
        <f>IF(A922&lt;&gt;"",INDEX(Sheet2!H:H,MATCH(A922,Sheet2!G:G,0)),"")</f>
        <v>2.16</v>
      </c>
    </row>
    <row r="923" spans="1:7" x14ac:dyDescent="0.2">
      <c r="A923" s="1">
        <f>IF(Sheet2!I925=1,Sheet2!A925,"")</f>
        <v>44700</v>
      </c>
      <c r="B923">
        <f>IF(A923&lt;&gt;"",Sheet2!B925,"")</f>
        <v>95.096000000000004</v>
      </c>
      <c r="C923">
        <f>IF(A923&lt;&gt;"",INDEX(Sheet2!D:D,MATCH(A923,Sheet2!C:C,0)),"")</f>
        <v>6.75</v>
      </c>
      <c r="D923">
        <f>IF(A923&lt;&gt;"",INDEX(Sheet2!F:F,MATCH(A923,Sheet2!E:E,0)),"")</f>
        <v>1.6296296296296295</v>
      </c>
      <c r="E923">
        <f t="shared" si="28"/>
        <v>1.8099547511312233</v>
      </c>
      <c r="F923">
        <f t="shared" si="29"/>
        <v>1.7937700686667251</v>
      </c>
      <c r="G923">
        <f>IF(A923&lt;&gt;"",INDEX(Sheet2!H:H,MATCH(A923,Sheet2!G:G,0)),"")</f>
        <v>2.11</v>
      </c>
    </row>
    <row r="924" spans="1:7" x14ac:dyDescent="0.2">
      <c r="A924" s="1">
        <f>IF(Sheet2!I926=1,Sheet2!A926,"")</f>
        <v>44701</v>
      </c>
      <c r="B924">
        <f>IF(A924&lt;&gt;"",Sheet2!B926,"")</f>
        <v>95.191000000000003</v>
      </c>
      <c r="C924">
        <f>IF(A924&lt;&gt;"",INDEX(Sheet2!D:D,MATCH(A924,Sheet2!C:C,0)),"")</f>
        <v>6.78</v>
      </c>
      <c r="D924">
        <f>IF(A924&lt;&gt;"",INDEX(Sheet2!F:F,MATCH(A924,Sheet2!E:E,0)),"")</f>
        <v>1.6224188790560472</v>
      </c>
      <c r="E924">
        <f t="shared" si="28"/>
        <v>0.44444444444444808</v>
      </c>
      <c r="F924">
        <f t="shared" si="29"/>
        <v>0.44345970678657748</v>
      </c>
      <c r="G924">
        <f>IF(A924&lt;&gt;"",INDEX(Sheet2!H:H,MATCH(A924,Sheet2!G:G,0)),"")</f>
        <v>2.0699999999999998</v>
      </c>
    </row>
    <row r="925" spans="1:7" x14ac:dyDescent="0.2">
      <c r="A925" s="1">
        <f>IF(Sheet2!I927=1,Sheet2!A927,"")</f>
        <v>44704</v>
      </c>
      <c r="B925">
        <f>IF(A925&lt;&gt;"",Sheet2!B927,"")</f>
        <v>95.260999999999996</v>
      </c>
      <c r="C925">
        <f>IF(A925&lt;&gt;"",INDEX(Sheet2!D:D,MATCH(A925,Sheet2!C:C,0)),"")</f>
        <v>7.01</v>
      </c>
      <c r="D925">
        <f>IF(A925&lt;&gt;"",INDEX(Sheet2!F:F,MATCH(A925,Sheet2!E:E,0)),"")</f>
        <v>1.5691868758915835</v>
      </c>
      <c r="E925">
        <f t="shared" si="28"/>
        <v>3.3923303834808189</v>
      </c>
      <c r="F925">
        <f t="shared" si="29"/>
        <v>3.3360599094194394</v>
      </c>
      <c r="G925">
        <f>IF(A925&lt;&gt;"",INDEX(Sheet2!H:H,MATCH(A925,Sheet2!G:G,0)),"")</f>
        <v>2.09</v>
      </c>
    </row>
    <row r="926" spans="1:7" x14ac:dyDescent="0.2">
      <c r="A926" s="1">
        <f>IF(Sheet2!I928=1,Sheet2!A928,"")</f>
        <v>44705</v>
      </c>
      <c r="B926">
        <f>IF(A926&lt;&gt;"",Sheet2!B928,"")</f>
        <v>95.097999999999999</v>
      </c>
      <c r="C926">
        <f>IF(A926&lt;&gt;"",INDEX(Sheet2!D:D,MATCH(A926,Sheet2!C:C,0)),"")</f>
        <v>7.06</v>
      </c>
      <c r="D926">
        <f>IF(A926&lt;&gt;"",INDEX(Sheet2!F:F,MATCH(A926,Sheet2!E:E,0)),"")</f>
        <v>1.558073654390935</v>
      </c>
      <c r="E926">
        <f t="shared" si="28"/>
        <v>0.71326676176889903</v>
      </c>
      <c r="F926">
        <f t="shared" si="29"/>
        <v>0.71073504586520186</v>
      </c>
      <c r="G926">
        <f>IF(A926&lt;&gt;"",INDEX(Sheet2!H:H,MATCH(A926,Sheet2!G:G,0)),"")</f>
        <v>2.02</v>
      </c>
    </row>
    <row r="927" spans="1:7" x14ac:dyDescent="0.2">
      <c r="A927" s="1">
        <f>IF(Sheet2!I929=1,Sheet2!A929,"")</f>
        <v>44706</v>
      </c>
      <c r="B927">
        <f>IF(A927&lt;&gt;"",Sheet2!B929,"")</f>
        <v>95.263999999999996</v>
      </c>
      <c r="C927">
        <f>IF(A927&lt;&gt;"",INDEX(Sheet2!D:D,MATCH(A927,Sheet2!C:C,0)),"")</f>
        <v>7.07</v>
      </c>
      <c r="D927">
        <f>IF(A927&lt;&gt;"",INDEX(Sheet2!F:F,MATCH(A927,Sheet2!E:E,0)),"")</f>
        <v>1.5558698727015559</v>
      </c>
      <c r="E927">
        <f t="shared" si="28"/>
        <v>0.14164305949009456</v>
      </c>
      <c r="F927">
        <f t="shared" si="29"/>
        <v>0.14154284033307596</v>
      </c>
      <c r="G927">
        <f>IF(A927&lt;&gt;"",INDEX(Sheet2!H:H,MATCH(A927,Sheet2!G:G,0)),"")</f>
        <v>2.0099999999999998</v>
      </c>
    </row>
    <row r="928" spans="1:7" x14ac:dyDescent="0.2">
      <c r="A928" s="1">
        <f>IF(Sheet2!I930=1,Sheet2!A930,"")</f>
        <v>44707</v>
      </c>
      <c r="B928">
        <f>IF(A928&lt;&gt;"",Sheet2!B930,"")</f>
        <v>95.786000000000001</v>
      </c>
      <c r="C928">
        <f>IF(A928&lt;&gt;"",INDEX(Sheet2!D:D,MATCH(A928,Sheet2!C:C,0)),"")</f>
        <v>7.22</v>
      </c>
      <c r="D928">
        <f>IF(A928&lt;&gt;"",INDEX(Sheet2!F:F,MATCH(A928,Sheet2!E:E,0)),"")</f>
        <v>1.5235457063711912</v>
      </c>
      <c r="E928">
        <f t="shared" si="28"/>
        <v>2.1216407355021141</v>
      </c>
      <c r="F928">
        <f t="shared" si="29"/>
        <v>2.0994472996253433</v>
      </c>
      <c r="G928">
        <f>IF(A928&lt;&gt;"",INDEX(Sheet2!H:H,MATCH(A928,Sheet2!G:G,0)),"")</f>
        <v>1.99</v>
      </c>
    </row>
    <row r="929" spans="1:7" x14ac:dyDescent="0.2">
      <c r="A929" s="1">
        <f>IF(Sheet2!I931=1,Sheet2!A931,"")</f>
        <v>44708</v>
      </c>
      <c r="B929">
        <f>IF(A929&lt;&gt;"",Sheet2!B931,"")</f>
        <v>96.564999999999998</v>
      </c>
      <c r="C929">
        <f>IF(A929&lt;&gt;"",INDEX(Sheet2!D:D,MATCH(A929,Sheet2!C:C,0)),"")</f>
        <v>7.35</v>
      </c>
      <c r="D929">
        <f>IF(A929&lt;&gt;"",INDEX(Sheet2!F:F,MATCH(A929,Sheet2!E:E,0)),"")</f>
        <v>1.4965986394557824</v>
      </c>
      <c r="E929">
        <f t="shared" si="28"/>
        <v>1.800554016620497</v>
      </c>
      <c r="F929">
        <f t="shared" si="29"/>
        <v>1.7845360320010388</v>
      </c>
      <c r="G929">
        <f>IF(A929&lt;&gt;"",INDEX(Sheet2!H:H,MATCH(A929,Sheet2!G:G,0)),"")</f>
        <v>2.0099999999999998</v>
      </c>
    </row>
    <row r="930" spans="1:7" x14ac:dyDescent="0.2">
      <c r="A930" s="1">
        <f>IF(Sheet2!I932=1,Sheet2!A932,"")</f>
        <v>44712</v>
      </c>
      <c r="B930">
        <f>IF(A930&lt;&gt;"",Sheet2!B932,"")</f>
        <v>96.989000000000004</v>
      </c>
      <c r="C930">
        <f>IF(A930&lt;&gt;"",INDEX(Sheet2!D:D,MATCH(A930,Sheet2!C:C,0)),"")</f>
        <v>7.05</v>
      </c>
      <c r="D930">
        <f>IF(A930&lt;&gt;"",INDEX(Sheet2!F:F,MATCH(A930,Sheet2!E:E,0)),"")</f>
        <v>1.5602836879432624</v>
      </c>
      <c r="E930">
        <f t="shared" si="28"/>
        <v>-4.0816326530612219</v>
      </c>
      <c r="F930">
        <f t="shared" si="29"/>
        <v>-4.1672696400567952</v>
      </c>
      <c r="G930">
        <f>IF(A930&lt;&gt;"",INDEX(Sheet2!H:H,MATCH(A930,Sheet2!G:G,0)),"")</f>
        <v>2.08</v>
      </c>
    </row>
    <row r="931" spans="1:7" x14ac:dyDescent="0.2">
      <c r="A931" s="1">
        <f>IF(Sheet2!I933=1,Sheet2!A933,"")</f>
        <v>44713</v>
      </c>
      <c r="B931">
        <f>IF(A931&lt;&gt;"",Sheet2!B933,"")</f>
        <v>96.882000000000005</v>
      </c>
      <c r="C931">
        <f>IF(A931&lt;&gt;"",INDEX(Sheet2!D:D,MATCH(A931,Sheet2!C:C,0)),"")</f>
        <v>6.93</v>
      </c>
      <c r="D931">
        <f>IF(A931&lt;&gt;"",INDEX(Sheet2!F:F,MATCH(A931,Sheet2!E:E,0)),"")</f>
        <v>1.5873015873015872</v>
      </c>
      <c r="E931">
        <f t="shared" si="28"/>
        <v>-1.7021276595744694</v>
      </c>
      <c r="F931">
        <f t="shared" si="29"/>
        <v>-1.7167803622365447</v>
      </c>
      <c r="G931">
        <f>IF(A931&lt;&gt;"",INDEX(Sheet2!H:H,MATCH(A931,Sheet2!G:G,0)),"")</f>
        <v>2.16</v>
      </c>
    </row>
    <row r="932" spans="1:7" x14ac:dyDescent="0.2">
      <c r="A932" s="1">
        <f>IF(Sheet2!I934=1,Sheet2!A934,"")</f>
        <v>44714</v>
      </c>
      <c r="B932">
        <f>IF(A932&lt;&gt;"",Sheet2!B934,"")</f>
        <v>96.935000000000002</v>
      </c>
      <c r="C932">
        <f>IF(A932&lt;&gt;"",INDEX(Sheet2!D:D,MATCH(A932,Sheet2!C:C,0)),"")</f>
        <v>7.02</v>
      </c>
      <c r="D932">
        <f>IF(A932&lt;&gt;"",INDEX(Sheet2!F:F,MATCH(A932,Sheet2!E:E,0)),"")</f>
        <v>1.566951566951567</v>
      </c>
      <c r="E932">
        <f t="shared" si="28"/>
        <v>1.2987012987012967</v>
      </c>
      <c r="F932">
        <f t="shared" si="29"/>
        <v>1.2903404835907784</v>
      </c>
      <c r="G932">
        <f>IF(A932&lt;&gt;"",INDEX(Sheet2!H:H,MATCH(A932,Sheet2!G:G,0)),"")</f>
        <v>2.15</v>
      </c>
    </row>
    <row r="933" spans="1:7" x14ac:dyDescent="0.2">
      <c r="A933" s="1">
        <f>IF(Sheet2!I935=1,Sheet2!A935,"")</f>
        <v>44715</v>
      </c>
      <c r="B933">
        <f>IF(A933&lt;&gt;"",Sheet2!B935,"")</f>
        <v>96.942999999999998</v>
      </c>
      <c r="C933">
        <f>IF(A933&lt;&gt;"",INDEX(Sheet2!D:D,MATCH(A933,Sheet2!C:C,0)),"")</f>
        <v>6.88</v>
      </c>
      <c r="D933">
        <f>IF(A933&lt;&gt;"",INDEX(Sheet2!F:F,MATCH(A933,Sheet2!E:E,0)),"")</f>
        <v>1.5988372093023258</v>
      </c>
      <c r="E933">
        <f t="shared" si="28"/>
        <v>-1.9943019943019897</v>
      </c>
      <c r="F933">
        <f t="shared" si="29"/>
        <v>-2.0144566092467464</v>
      </c>
      <c r="G933">
        <f>IF(A933&lt;&gt;"",INDEX(Sheet2!H:H,MATCH(A933,Sheet2!G:G,0)),"")</f>
        <v>2.1800000000000002</v>
      </c>
    </row>
    <row r="934" spans="1:7" x14ac:dyDescent="0.2">
      <c r="A934" s="1">
        <f>IF(Sheet2!I936=1,Sheet2!A936,"")</f>
        <v>44718</v>
      </c>
      <c r="B934">
        <f>IF(A934&lt;&gt;"",Sheet2!B936,"")</f>
        <v>96.847999999999999</v>
      </c>
      <c r="C934">
        <f>IF(A934&lt;&gt;"",INDEX(Sheet2!D:D,MATCH(A934,Sheet2!C:C,0)),"")</f>
        <v>6.97</v>
      </c>
      <c r="D934">
        <f>IF(A934&lt;&gt;"",INDEX(Sheet2!F:F,MATCH(A934,Sheet2!E:E,0)),"")</f>
        <v>1.5781922525107603</v>
      </c>
      <c r="E934">
        <f t="shared" si="28"/>
        <v>1.3081395348837188</v>
      </c>
      <c r="F934">
        <f t="shared" si="29"/>
        <v>1.2996572827180137</v>
      </c>
      <c r="G934">
        <f>IF(A934&lt;&gt;"",INDEX(Sheet2!H:H,MATCH(A934,Sheet2!G:G,0)),"")</f>
        <v>2.23</v>
      </c>
    </row>
    <row r="935" spans="1:7" x14ac:dyDescent="0.2">
      <c r="A935" s="1">
        <f>IF(Sheet2!I937=1,Sheet2!A937,"")</f>
        <v>44719</v>
      </c>
      <c r="B935">
        <f>IF(A935&lt;&gt;"",Sheet2!B937,"")</f>
        <v>96.585999999999999</v>
      </c>
      <c r="C935">
        <f>IF(A935&lt;&gt;"",INDEX(Sheet2!D:D,MATCH(A935,Sheet2!C:C,0)),"")</f>
        <v>6.94</v>
      </c>
      <c r="D935">
        <f>IF(A935&lt;&gt;"",INDEX(Sheet2!F:F,MATCH(A935,Sheet2!E:E,0)),"")</f>
        <v>1.5850144092219021</v>
      </c>
      <c r="E935">
        <f t="shared" si="28"/>
        <v>-0.43041606886656192</v>
      </c>
      <c r="F935">
        <f t="shared" si="29"/>
        <v>-0.43134502537192415</v>
      </c>
      <c r="G935">
        <f>IF(A935&lt;&gt;"",INDEX(Sheet2!H:H,MATCH(A935,Sheet2!G:G,0)),"")</f>
        <v>2.2599999999999998</v>
      </c>
    </row>
    <row r="936" spans="1:7" x14ac:dyDescent="0.2">
      <c r="A936" s="1">
        <f>IF(Sheet2!I938=1,Sheet2!A938,"")</f>
        <v>44720</v>
      </c>
      <c r="B936">
        <f>IF(A936&lt;&gt;"",Sheet2!B938,"")</f>
        <v>96.367999999999995</v>
      </c>
      <c r="C936">
        <f>IF(A936&lt;&gt;"",INDEX(Sheet2!D:D,MATCH(A936,Sheet2!C:C,0)),"")</f>
        <v>6.87</v>
      </c>
      <c r="D936">
        <f>IF(A936&lt;&gt;"",INDEX(Sheet2!F:F,MATCH(A936,Sheet2!E:E,0)),"")</f>
        <v>1.6011644832605532</v>
      </c>
      <c r="E936">
        <f t="shared" si="28"/>
        <v>-1.0086455331412143</v>
      </c>
      <c r="F936">
        <f t="shared" si="29"/>
        <v>-1.013766828445523</v>
      </c>
      <c r="G936">
        <f>IF(A936&lt;&gt;"",INDEX(Sheet2!H:H,MATCH(A936,Sheet2!G:G,0)),"")</f>
        <v>2.29</v>
      </c>
    </row>
    <row r="937" spans="1:7" x14ac:dyDescent="0.2">
      <c r="A937" s="1">
        <f>IF(Sheet2!I939=1,Sheet2!A939,"")</f>
        <v>44721</v>
      </c>
      <c r="B937">
        <f>IF(A937&lt;&gt;"",Sheet2!B939,"")</f>
        <v>96.159000000000006</v>
      </c>
      <c r="C937">
        <f>IF(A937&lt;&gt;"",INDEX(Sheet2!D:D,MATCH(A937,Sheet2!C:C,0)),"")</f>
        <v>6.52</v>
      </c>
      <c r="D937">
        <f>IF(A937&lt;&gt;"",INDEX(Sheet2!F:F,MATCH(A937,Sheet2!E:E,0)),"")</f>
        <v>1.6871165644171779</v>
      </c>
      <c r="E937">
        <f t="shared" si="28"/>
        <v>-5.0946142649199491</v>
      </c>
      <c r="F937">
        <f t="shared" si="29"/>
        <v>-5.228973029569647</v>
      </c>
      <c r="G937">
        <f>IF(A937&lt;&gt;"",INDEX(Sheet2!H:H,MATCH(A937,Sheet2!G:G,0)),"")</f>
        <v>2.35</v>
      </c>
    </row>
    <row r="938" spans="1:7" x14ac:dyDescent="0.2">
      <c r="A938" s="1">
        <f>IF(Sheet2!I940=1,Sheet2!A940,"")</f>
        <v>44722</v>
      </c>
      <c r="B938">
        <f>IF(A938&lt;&gt;"",Sheet2!B940,"")</f>
        <v>95.058000000000007</v>
      </c>
      <c r="C938">
        <f>IF(A938&lt;&gt;"",INDEX(Sheet2!D:D,MATCH(A938,Sheet2!C:C,0)),"")</f>
        <v>6.17</v>
      </c>
      <c r="D938">
        <f>IF(A938&lt;&gt;"",INDEX(Sheet2!F:F,MATCH(A938,Sheet2!E:E,0)),"")</f>
        <v>1.7828200972447326</v>
      </c>
      <c r="E938">
        <f t="shared" si="28"/>
        <v>-5.3680981595091968</v>
      </c>
      <c r="F938">
        <f t="shared" si="29"/>
        <v>-5.5175538021265051</v>
      </c>
      <c r="G938">
        <f>IF(A938&lt;&gt;"",INDEX(Sheet2!H:H,MATCH(A938,Sheet2!G:G,0)),"")</f>
        <v>2.58</v>
      </c>
    </row>
    <row r="939" spans="1:7" x14ac:dyDescent="0.2">
      <c r="A939" s="1">
        <f>IF(Sheet2!I941=1,Sheet2!A941,"")</f>
        <v>44725</v>
      </c>
      <c r="B939">
        <f>IF(A939&lt;&gt;"",Sheet2!B941,"")</f>
        <v>93.052999999999997</v>
      </c>
      <c r="C939">
        <f>IF(A939&lt;&gt;"",INDEX(Sheet2!D:D,MATCH(A939,Sheet2!C:C,0)),"")</f>
        <v>5.94</v>
      </c>
      <c r="D939">
        <f>IF(A939&lt;&gt;"",INDEX(Sheet2!F:F,MATCH(A939,Sheet2!E:E,0)),"")</f>
        <v>1.8518518518518516</v>
      </c>
      <c r="E939">
        <f t="shared" si="28"/>
        <v>-3.7277147487844333</v>
      </c>
      <c r="F939">
        <f t="shared" si="29"/>
        <v>-3.7989704542742864</v>
      </c>
      <c r="G939">
        <f>IF(A939&lt;&gt;"",INDEX(Sheet2!H:H,MATCH(A939,Sheet2!G:G,0)),"")</f>
        <v>2.89</v>
      </c>
    </row>
    <row r="940" spans="1:7" x14ac:dyDescent="0.2">
      <c r="A940" s="1">
        <f>IF(Sheet2!I942=1,Sheet2!A942,"")</f>
        <v>44726</v>
      </c>
      <c r="B940">
        <f>IF(A940&lt;&gt;"",Sheet2!B942,"")</f>
        <v>91.703999999999994</v>
      </c>
      <c r="C940">
        <f>IF(A940&lt;&gt;"",INDEX(Sheet2!D:D,MATCH(A940,Sheet2!C:C,0)),"")</f>
        <v>5.8</v>
      </c>
      <c r="D940">
        <f>IF(A940&lt;&gt;"",INDEX(Sheet2!F:F,MATCH(A940,Sheet2!E:E,0)),"")</f>
        <v>1.896551724137931</v>
      </c>
      <c r="E940">
        <f t="shared" si="28"/>
        <v>-2.3569023569023662</v>
      </c>
      <c r="F940">
        <f t="shared" si="29"/>
        <v>-2.3851215822180025</v>
      </c>
      <c r="G940">
        <f>IF(A940&lt;&gt;"",INDEX(Sheet2!H:H,MATCH(A940,Sheet2!G:G,0)),"")</f>
        <v>3.15</v>
      </c>
    </row>
    <row r="941" spans="1:7" x14ac:dyDescent="0.2">
      <c r="A941" s="1">
        <f>IF(Sheet2!I943=1,Sheet2!A943,"")</f>
        <v>44727</v>
      </c>
      <c r="B941">
        <f>IF(A941&lt;&gt;"",Sheet2!B943,"")</f>
        <v>91.591999999999999</v>
      </c>
      <c r="C941">
        <f>IF(A941&lt;&gt;"",INDEX(Sheet2!D:D,MATCH(A941,Sheet2!C:C,0)),"")</f>
        <v>5.92</v>
      </c>
      <c r="D941">
        <f>IF(A941&lt;&gt;"",INDEX(Sheet2!F:F,MATCH(A941,Sheet2!E:E,0)),"")</f>
        <v>1.8581081081081081</v>
      </c>
      <c r="E941">
        <f t="shared" si="28"/>
        <v>2.0689655172413812</v>
      </c>
      <c r="F941">
        <f t="shared" si="29"/>
        <v>2.04785313435407</v>
      </c>
      <c r="G941">
        <f>IF(A941&lt;&gt;"",INDEX(Sheet2!H:H,MATCH(A941,Sheet2!G:G,0)),"")</f>
        <v>2.93</v>
      </c>
    </row>
    <row r="942" spans="1:7" x14ac:dyDescent="0.2">
      <c r="A942" s="1">
        <f>IF(Sheet2!I944=1,Sheet2!A944,"")</f>
        <v>44728</v>
      </c>
      <c r="B942">
        <f>IF(A942&lt;&gt;"",Sheet2!B944,"")</f>
        <v>90.623000000000005</v>
      </c>
      <c r="C942">
        <f>IF(A942&lt;&gt;"",INDEX(Sheet2!D:D,MATCH(A942,Sheet2!C:C,0)),"")</f>
        <v>5.68</v>
      </c>
      <c r="D942">
        <f>IF(A942&lt;&gt;"",INDEX(Sheet2!F:F,MATCH(A942,Sheet2!E:E,0)),"")</f>
        <v>1.9366197183098595</v>
      </c>
      <c r="E942">
        <f t="shared" si="28"/>
        <v>-4.0540540540540579</v>
      </c>
      <c r="F942">
        <f t="shared" si="29"/>
        <v>-4.1385216162854368</v>
      </c>
      <c r="G942">
        <f>IF(A942&lt;&gt;"",INDEX(Sheet2!H:H,MATCH(A942,Sheet2!G:G,0)),"")</f>
        <v>2.88</v>
      </c>
    </row>
    <row r="943" spans="1:7" x14ac:dyDescent="0.2">
      <c r="A943" s="1">
        <f>IF(Sheet2!I945=1,Sheet2!A945,"")</f>
        <v>44729</v>
      </c>
      <c r="B943">
        <f>IF(A943&lt;&gt;"",Sheet2!B945,"")</f>
        <v>90.388999999999996</v>
      </c>
      <c r="C943">
        <f>IF(A943&lt;&gt;"",INDEX(Sheet2!D:D,MATCH(A943,Sheet2!C:C,0)),"")</f>
        <v>5.89</v>
      </c>
      <c r="D943">
        <f>IF(A943&lt;&gt;"",INDEX(Sheet2!F:F,MATCH(A943,Sheet2!E:E,0)),"")</f>
        <v>1.8675721561969443</v>
      </c>
      <c r="E943">
        <f t="shared" si="28"/>
        <v>3.6971830985915486</v>
      </c>
      <c r="F943">
        <f t="shared" si="29"/>
        <v>3.6304764930435365</v>
      </c>
      <c r="G943">
        <f>IF(A943&lt;&gt;"",INDEX(Sheet2!H:H,MATCH(A943,Sheet2!G:G,0)),"")</f>
        <v>2.86</v>
      </c>
    </row>
    <row r="944" spans="1:7" x14ac:dyDescent="0.2">
      <c r="A944" s="1">
        <f>IF(Sheet2!I946=1,Sheet2!A946,"")</f>
        <v>44733</v>
      </c>
      <c r="B944">
        <f>IF(A944&lt;&gt;"",Sheet2!B946,"")</f>
        <v>90.631</v>
      </c>
      <c r="C944">
        <f>IF(A944&lt;&gt;"",INDEX(Sheet2!D:D,MATCH(A944,Sheet2!C:C,0)),"")</f>
        <v>5.91</v>
      </c>
      <c r="D944">
        <f>IF(A944&lt;&gt;"",INDEX(Sheet2!F:F,MATCH(A944,Sheet2!E:E,0)),"")</f>
        <v>1.8612521150592216</v>
      </c>
      <c r="E944">
        <f t="shared" si="28"/>
        <v>0.33955857385399768</v>
      </c>
      <c r="F944">
        <f t="shared" si="29"/>
        <v>0.33898337545115242</v>
      </c>
      <c r="G944">
        <f>IF(A944&lt;&gt;"",INDEX(Sheet2!H:H,MATCH(A944,Sheet2!G:G,0)),"")</f>
        <v>2.92</v>
      </c>
    </row>
    <row r="945" spans="1:7" x14ac:dyDescent="0.2">
      <c r="A945" s="1">
        <f>IF(Sheet2!I947=1,Sheet2!A947,"")</f>
        <v>44734</v>
      </c>
      <c r="B945">
        <f>IF(A945&lt;&gt;"",Sheet2!B947,"")</f>
        <v>90.444999999999993</v>
      </c>
      <c r="C945">
        <f>IF(A945&lt;&gt;"",INDEX(Sheet2!D:D,MATCH(A945,Sheet2!C:C,0)),"")</f>
        <v>5.92</v>
      </c>
      <c r="D945">
        <f>IF(A945&lt;&gt;"",INDEX(Sheet2!F:F,MATCH(A945,Sheet2!E:E,0)),"")</f>
        <v>1.8581081081081081</v>
      </c>
      <c r="E945">
        <f t="shared" si="28"/>
        <v>0.1692047377326529</v>
      </c>
      <c r="F945">
        <f t="shared" si="29"/>
        <v>0.1690617477907452</v>
      </c>
      <c r="G945">
        <f>IF(A945&lt;&gt;"",INDEX(Sheet2!H:H,MATCH(A945,Sheet2!G:G,0)),"")</f>
        <v>2.79</v>
      </c>
    </row>
    <row r="946" spans="1:7" x14ac:dyDescent="0.2">
      <c r="A946" s="1">
        <f>IF(Sheet2!I948=1,Sheet2!A948,"")</f>
        <v>44735</v>
      </c>
      <c r="B946">
        <f>IF(A946&lt;&gt;"",Sheet2!B948,"")</f>
        <v>90.177999999999997</v>
      </c>
      <c r="C946">
        <f>IF(A946&lt;&gt;"",INDEX(Sheet2!D:D,MATCH(A946,Sheet2!C:C,0)),"")</f>
        <v>5.64</v>
      </c>
      <c r="D946">
        <f>IF(A946&lt;&gt;"",INDEX(Sheet2!F:F,MATCH(A946,Sheet2!E:E,0)),"")</f>
        <v>1.9503546099290781</v>
      </c>
      <c r="E946">
        <f t="shared" si="28"/>
        <v>-4.7297297297297343</v>
      </c>
      <c r="F946">
        <f t="shared" si="29"/>
        <v>-4.8452383385946858</v>
      </c>
      <c r="G946">
        <f>IF(A946&lt;&gt;"",INDEX(Sheet2!H:H,MATCH(A946,Sheet2!G:G,0)),"")</f>
        <v>2.78</v>
      </c>
    </row>
    <row r="947" spans="1:7" x14ac:dyDescent="0.2">
      <c r="A947" s="1">
        <f>IF(Sheet2!I949=1,Sheet2!A949,"")</f>
        <v>44736</v>
      </c>
      <c r="B947">
        <f>IF(A947&lt;&gt;"",Sheet2!B949,"")</f>
        <v>89.483000000000004</v>
      </c>
      <c r="C947">
        <f>IF(A947&lt;&gt;"",INDEX(Sheet2!D:D,MATCH(A947,Sheet2!C:C,0)),"")</f>
        <v>5.95</v>
      </c>
      <c r="D947">
        <f>IF(A947&lt;&gt;"",INDEX(Sheet2!F:F,MATCH(A947,Sheet2!E:E,0)),"")</f>
        <v>1.8487394957983194</v>
      </c>
      <c r="E947">
        <f t="shared" si="28"/>
        <v>5.4964539007092288</v>
      </c>
      <c r="F947">
        <f t="shared" si="29"/>
        <v>5.3507154047570964</v>
      </c>
      <c r="G947">
        <f>IF(A947&lt;&gt;"",INDEX(Sheet2!H:H,MATCH(A947,Sheet2!G:G,0)),"")</f>
        <v>2.83</v>
      </c>
    </row>
    <row r="948" spans="1:7" x14ac:dyDescent="0.2">
      <c r="A948" s="1">
        <f>IF(Sheet2!I950=1,Sheet2!A950,"")</f>
        <v>44739</v>
      </c>
      <c r="B948">
        <f>IF(A948&lt;&gt;"",Sheet2!B950,"")</f>
        <v>89.138999999999996</v>
      </c>
      <c r="C948">
        <f>IF(A948&lt;&gt;"",INDEX(Sheet2!D:D,MATCH(A948,Sheet2!C:C,0)),"")</f>
        <v>5.95</v>
      </c>
      <c r="D948">
        <f>IF(A948&lt;&gt;"",INDEX(Sheet2!F:F,MATCH(A948,Sheet2!E:E,0)),"")</f>
        <v>1.8487394957983194</v>
      </c>
      <c r="E948">
        <f t="shared" si="28"/>
        <v>0</v>
      </c>
      <c r="F948">
        <f t="shared" si="29"/>
        <v>0</v>
      </c>
      <c r="G948">
        <f>IF(A948&lt;&gt;"",INDEX(Sheet2!H:H,MATCH(A948,Sheet2!G:G,0)),"")</f>
        <v>2.89</v>
      </c>
    </row>
    <row r="949" spans="1:7" x14ac:dyDescent="0.2">
      <c r="A949" s="1">
        <f>IF(Sheet2!I951=1,Sheet2!A951,"")</f>
        <v>44740</v>
      </c>
      <c r="B949">
        <f>IF(A949&lt;&gt;"",Sheet2!B951,"")</f>
        <v>88.668000000000006</v>
      </c>
      <c r="C949">
        <f>IF(A949&lt;&gt;"",INDEX(Sheet2!D:D,MATCH(A949,Sheet2!C:C,0)),"")</f>
        <v>5.87</v>
      </c>
      <c r="D949">
        <f>IF(A949&lt;&gt;"",INDEX(Sheet2!F:F,MATCH(A949,Sheet2!E:E,0)),"")</f>
        <v>1.8739352640545146</v>
      </c>
      <c r="E949">
        <f t="shared" si="28"/>
        <v>-1.3445378151260516</v>
      </c>
      <c r="F949">
        <f t="shared" si="29"/>
        <v>-1.3536585717533376</v>
      </c>
      <c r="G949">
        <f>IF(A949&lt;&gt;"",INDEX(Sheet2!H:H,MATCH(A949,Sheet2!G:G,0)),"")</f>
        <v>2.88</v>
      </c>
    </row>
    <row r="950" spans="1:7" x14ac:dyDescent="0.2">
      <c r="A950" s="1">
        <f>IF(Sheet2!I952=1,Sheet2!A952,"")</f>
        <v>44741</v>
      </c>
      <c r="B950">
        <f>IF(A950&lt;&gt;"",Sheet2!B952,"")</f>
        <v>88.022999999999996</v>
      </c>
      <c r="C950">
        <f>IF(A950&lt;&gt;"",INDEX(Sheet2!D:D,MATCH(A950,Sheet2!C:C,0)),"")</f>
        <v>5.79</v>
      </c>
      <c r="D950">
        <f>IF(A950&lt;&gt;"",INDEX(Sheet2!F:F,MATCH(A950,Sheet2!E:E,0)),"")</f>
        <v>1.8998272884283247</v>
      </c>
      <c r="E950">
        <f t="shared" si="28"/>
        <v>-1.3628620102214664</v>
      </c>
      <c r="F950">
        <f t="shared" si="29"/>
        <v>-1.3722342255101216</v>
      </c>
      <c r="G950">
        <f>IF(A950&lt;&gt;"",INDEX(Sheet2!H:H,MATCH(A950,Sheet2!G:G,0)),"")</f>
        <v>2.88</v>
      </c>
    </row>
    <row r="951" spans="1:7" x14ac:dyDescent="0.2">
      <c r="A951" s="1">
        <f>IF(Sheet2!I953=1,Sheet2!A953,"")</f>
        <v>44742</v>
      </c>
      <c r="B951">
        <f>IF(A951&lt;&gt;"",Sheet2!B953,"")</f>
        <v>86.994</v>
      </c>
      <c r="C951">
        <f>IF(A951&lt;&gt;"",INDEX(Sheet2!D:D,MATCH(A951,Sheet2!C:C,0)),"")</f>
        <v>5.67</v>
      </c>
      <c r="D951">
        <f>IF(A951&lt;&gt;"",INDEX(Sheet2!F:F,MATCH(A951,Sheet2!E:E,0)),"")</f>
        <v>1.9400352733686066</v>
      </c>
      <c r="E951">
        <f t="shared" si="28"/>
        <v>-2.072538860103629</v>
      </c>
      <c r="F951">
        <f t="shared" si="29"/>
        <v>-2.094317384524325</v>
      </c>
      <c r="G951">
        <f>IF(A951&lt;&gt;"",INDEX(Sheet2!H:H,MATCH(A951,Sheet2!G:G,0)),"")</f>
        <v>2.8</v>
      </c>
    </row>
    <row r="952" spans="1:7" x14ac:dyDescent="0.2">
      <c r="A952" s="1">
        <f>IF(Sheet2!I954=1,Sheet2!A954,"")</f>
        <v>44743</v>
      </c>
      <c r="B952">
        <f>IF(A952&lt;&gt;"",Sheet2!B954,"")</f>
        <v>86.956000000000003</v>
      </c>
      <c r="C952">
        <f>IF(A952&lt;&gt;"",INDEX(Sheet2!D:D,MATCH(A952,Sheet2!C:C,0)),"")</f>
        <v>5.7</v>
      </c>
      <c r="D952">
        <f>IF(A952&lt;&gt;"",INDEX(Sheet2!F:F,MATCH(A952,Sheet2!E:E,0)),"")</f>
        <v>1.9298245614035088</v>
      </c>
      <c r="E952">
        <f t="shared" si="28"/>
        <v>0.52910052910053351</v>
      </c>
      <c r="F952">
        <f t="shared" si="29"/>
        <v>0.52770571008438194</v>
      </c>
      <c r="G952">
        <f>IF(A952&lt;&gt;"",INDEX(Sheet2!H:H,MATCH(A952,Sheet2!G:G,0)),"")</f>
        <v>2.79</v>
      </c>
    </row>
    <row r="953" spans="1:7" x14ac:dyDescent="0.2">
      <c r="A953" s="1">
        <f>IF(Sheet2!I955=1,Sheet2!A955,"")</f>
        <v>44747</v>
      </c>
      <c r="B953">
        <f>IF(A953&lt;&gt;"",Sheet2!B955,"")</f>
        <v>86.843999999999994</v>
      </c>
      <c r="C953">
        <f>IF(A953&lt;&gt;"",INDEX(Sheet2!D:D,MATCH(A953,Sheet2!C:C,0)),"")</f>
        <v>5.57</v>
      </c>
      <c r="D953">
        <f>IF(A953&lt;&gt;"",INDEX(Sheet2!F:F,MATCH(A953,Sheet2!E:E,0)),"")</f>
        <v>1.9748653500897666</v>
      </c>
      <c r="E953">
        <f t="shared" si="28"/>
        <v>-2.2807017543859631</v>
      </c>
      <c r="F953">
        <f t="shared" si="29"/>
        <v>-2.3071120901311772</v>
      </c>
      <c r="G953">
        <f>IF(A953&lt;&gt;"",INDEX(Sheet2!H:H,MATCH(A953,Sheet2!G:G,0)),"")</f>
        <v>2.77</v>
      </c>
    </row>
    <row r="954" spans="1:7" x14ac:dyDescent="0.2">
      <c r="A954" s="1">
        <f>IF(Sheet2!I956=1,Sheet2!A956,"")</f>
        <v>44748</v>
      </c>
      <c r="B954">
        <f>IF(A954&lt;&gt;"",Sheet2!B956,"")</f>
        <v>86.855999999999995</v>
      </c>
      <c r="C954">
        <f>IF(A954&lt;&gt;"",INDEX(Sheet2!D:D,MATCH(A954,Sheet2!C:C,0)),"")</f>
        <v>5.43</v>
      </c>
      <c r="D954">
        <f>IF(A954&lt;&gt;"",INDEX(Sheet2!F:F,MATCH(A954,Sheet2!E:E,0)),"")</f>
        <v>2.0257826887661143</v>
      </c>
      <c r="E954">
        <f t="shared" si="28"/>
        <v>-2.5134649910233495</v>
      </c>
      <c r="F954">
        <f t="shared" si="29"/>
        <v>-2.5455919993348703</v>
      </c>
      <c r="G954">
        <f>IF(A954&lt;&gt;"",INDEX(Sheet2!H:H,MATCH(A954,Sheet2!G:G,0)),"")</f>
        <v>2.82</v>
      </c>
    </row>
    <row r="955" spans="1:7" x14ac:dyDescent="0.2">
      <c r="A955" s="1">
        <f>IF(Sheet2!I957=1,Sheet2!A957,"")</f>
        <v>44749</v>
      </c>
      <c r="B955">
        <f>IF(A955&lt;&gt;"",Sheet2!B957,"")</f>
        <v>87.16</v>
      </c>
      <c r="C955">
        <f>IF(A955&lt;&gt;"",INDEX(Sheet2!D:D,MATCH(A955,Sheet2!C:C,0)),"")</f>
        <v>5.57</v>
      </c>
      <c r="D955">
        <f>IF(A955&lt;&gt;"",INDEX(Sheet2!F:F,MATCH(A955,Sheet2!E:E,0)),"")</f>
        <v>1.9748653500897666</v>
      </c>
      <c r="E955">
        <f t="shared" si="28"/>
        <v>2.5782688766114288</v>
      </c>
      <c r="F955">
        <f t="shared" si="29"/>
        <v>2.5455919993348739</v>
      </c>
      <c r="G955">
        <f>IF(A955&lt;&gt;"",INDEX(Sheet2!H:H,MATCH(A955,Sheet2!G:G,0)),"")</f>
        <v>2.87</v>
      </c>
    </row>
    <row r="956" spans="1:7" x14ac:dyDescent="0.2">
      <c r="A956" s="1">
        <f>IF(Sheet2!I958=1,Sheet2!A958,"")</f>
        <v>44750</v>
      </c>
      <c r="B956">
        <f>IF(A956&lt;&gt;"",Sheet2!B958,"")</f>
        <v>87.412999999999997</v>
      </c>
      <c r="C956">
        <f>IF(A956&lt;&gt;"",INDEX(Sheet2!D:D,MATCH(A956,Sheet2!C:C,0)),"")</f>
        <v>5.6</v>
      </c>
      <c r="D956">
        <f>IF(A956&lt;&gt;"",INDEX(Sheet2!F:F,MATCH(A956,Sheet2!E:E,0)),"")</f>
        <v>1.9642857142857146</v>
      </c>
      <c r="E956">
        <f t="shared" si="28"/>
        <v>0.53859964093356116</v>
      </c>
      <c r="F956">
        <f t="shared" si="29"/>
        <v>0.53715438019108486</v>
      </c>
      <c r="G956">
        <f>IF(A956&lt;&gt;"",INDEX(Sheet2!H:H,MATCH(A956,Sheet2!G:G,0)),"")</f>
        <v>2.96</v>
      </c>
    </row>
    <row r="957" spans="1:7" x14ac:dyDescent="0.2">
      <c r="A957" s="1">
        <f>IF(Sheet2!I959=1,Sheet2!A959,"")</f>
        <v>44753</v>
      </c>
      <c r="B957">
        <f>IF(A957&lt;&gt;"",Sheet2!B959,"")</f>
        <v>87.313999999999993</v>
      </c>
      <c r="C957">
        <f>IF(A957&lt;&gt;"",INDEX(Sheet2!D:D,MATCH(A957,Sheet2!C:C,0)),"")</f>
        <v>5.43</v>
      </c>
      <c r="D957">
        <f>IF(A957&lt;&gt;"",INDEX(Sheet2!F:F,MATCH(A957,Sheet2!E:E,0)),"")</f>
        <v>2.0257826887661143</v>
      </c>
      <c r="E957">
        <f t="shared" si="28"/>
        <v>-3.0357142857142847</v>
      </c>
      <c r="F957">
        <f t="shared" si="29"/>
        <v>-3.0827463795259482</v>
      </c>
      <c r="G957">
        <f>IF(A957&lt;&gt;"",INDEX(Sheet2!H:H,MATCH(A957,Sheet2!G:G,0)),"")</f>
        <v>2.97</v>
      </c>
    </row>
    <row r="958" spans="1:7" x14ac:dyDescent="0.2">
      <c r="A958" s="1">
        <f>IF(Sheet2!I960=1,Sheet2!A960,"")</f>
        <v>44754</v>
      </c>
      <c r="B958">
        <f>IF(A958&lt;&gt;"",Sheet2!B960,"")</f>
        <v>86.974000000000004</v>
      </c>
      <c r="C958">
        <f>IF(A958&lt;&gt;"",INDEX(Sheet2!D:D,MATCH(A958,Sheet2!C:C,0)),"")</f>
        <v>5.52</v>
      </c>
      <c r="D958">
        <f>IF(A958&lt;&gt;"",INDEX(Sheet2!F:F,MATCH(A958,Sheet2!E:E,0)),"")</f>
        <v>1.992753623188406</v>
      </c>
      <c r="E958">
        <f t="shared" si="28"/>
        <v>1.6574585635359091</v>
      </c>
      <c r="F958">
        <f t="shared" si="29"/>
        <v>1.643872634315994</v>
      </c>
      <c r="G958">
        <f>IF(A958&lt;&gt;"",INDEX(Sheet2!H:H,MATCH(A958,Sheet2!G:G,0)),"")</f>
        <v>3.07</v>
      </c>
    </row>
    <row r="959" spans="1:7" x14ac:dyDescent="0.2">
      <c r="A959" s="1">
        <f>IF(Sheet2!I961=1,Sheet2!A961,"")</f>
        <v>44755</v>
      </c>
      <c r="B959">
        <f>IF(A959&lt;&gt;"",Sheet2!B961,"")</f>
        <v>86.629000000000005</v>
      </c>
      <c r="C959">
        <f>IF(A959&lt;&gt;"",INDEX(Sheet2!D:D,MATCH(A959,Sheet2!C:C,0)),"")</f>
        <v>5.36</v>
      </c>
      <c r="D959">
        <f>IF(A959&lt;&gt;"",INDEX(Sheet2!F:F,MATCH(A959,Sheet2!E:E,0)),"")</f>
        <v>2.0522388059701493</v>
      </c>
      <c r="E959">
        <f t="shared" si="28"/>
        <v>-2.8985507246376678</v>
      </c>
      <c r="F959">
        <f t="shared" si="29"/>
        <v>-2.9413885206293227</v>
      </c>
      <c r="G959">
        <f>IF(A959&lt;&gt;"",INDEX(Sheet2!H:H,MATCH(A959,Sheet2!G:G,0)),"")</f>
        <v>3.21</v>
      </c>
    </row>
    <row r="960" spans="1:7" x14ac:dyDescent="0.2">
      <c r="A960" s="1">
        <f>IF(Sheet2!I962=1,Sheet2!A962,"")</f>
        <v>44756</v>
      </c>
      <c r="B960">
        <f>IF(A960&lt;&gt;"",Sheet2!B962,"")</f>
        <v>86.22</v>
      </c>
      <c r="C960">
        <f>IF(A960&lt;&gt;"",INDEX(Sheet2!D:D,MATCH(A960,Sheet2!C:C,0)),"")</f>
        <v>5.1100000000000003</v>
      </c>
      <c r="D960">
        <f>IF(A960&lt;&gt;"",INDEX(Sheet2!F:F,MATCH(A960,Sheet2!E:E,0)),"")</f>
        <v>2.152641878669276</v>
      </c>
      <c r="E960">
        <f t="shared" si="28"/>
        <v>-4.6641791044776113</v>
      </c>
      <c r="F960">
        <f t="shared" si="29"/>
        <v>-4.7764570867097493</v>
      </c>
      <c r="G960">
        <f>IF(A960&lt;&gt;"",INDEX(Sheet2!H:H,MATCH(A960,Sheet2!G:G,0)),"")</f>
        <v>3.16</v>
      </c>
    </row>
    <row r="961" spans="1:7" x14ac:dyDescent="0.2">
      <c r="A961" s="1">
        <f>IF(Sheet2!I963=1,Sheet2!A963,"")</f>
        <v>44757</v>
      </c>
      <c r="B961">
        <f>IF(A961&lt;&gt;"",Sheet2!B963,"")</f>
        <v>86.259</v>
      </c>
      <c r="C961">
        <f>IF(A961&lt;&gt;"",INDEX(Sheet2!D:D,MATCH(A961,Sheet2!C:C,0)),"")</f>
        <v>5.26</v>
      </c>
      <c r="D961">
        <f>IF(A961&lt;&gt;"",INDEX(Sheet2!F:F,MATCH(A961,Sheet2!E:E,0)),"")</f>
        <v>2.0912547528517114</v>
      </c>
      <c r="E961">
        <f t="shared" si="28"/>
        <v>2.9354207436399111</v>
      </c>
      <c r="F961">
        <f t="shared" si="29"/>
        <v>2.8931622534005266</v>
      </c>
      <c r="G961">
        <f>IF(A961&lt;&gt;"",INDEX(Sheet2!H:H,MATCH(A961,Sheet2!G:G,0)),"")</f>
        <v>3.12</v>
      </c>
    </row>
    <row r="962" spans="1:7" x14ac:dyDescent="0.2">
      <c r="A962" s="1">
        <f>IF(Sheet2!I964=1,Sheet2!A964,"")</f>
        <v>44760</v>
      </c>
      <c r="B962">
        <f>IF(A962&lt;&gt;"",Sheet2!B964,"")</f>
        <v>86.254999999999995</v>
      </c>
      <c r="C962">
        <f>IF(A962&lt;&gt;"",INDEX(Sheet2!D:D,MATCH(A962,Sheet2!C:C,0)),"")</f>
        <v>5.36</v>
      </c>
      <c r="D962">
        <f>IF(A962&lt;&gt;"",INDEX(Sheet2!F:F,MATCH(A962,Sheet2!E:E,0)),"")</f>
        <v>2.0522388059701493</v>
      </c>
      <c r="E962">
        <f t="shared" si="28"/>
        <v>1.9011406844106566</v>
      </c>
      <c r="F962">
        <f t="shared" si="29"/>
        <v>1.8832948333092177</v>
      </c>
      <c r="G962">
        <f>IF(A962&lt;&gt;"",INDEX(Sheet2!H:H,MATCH(A962,Sheet2!G:G,0)),"")</f>
        <v>3.13</v>
      </c>
    </row>
    <row r="963" spans="1:7" x14ac:dyDescent="0.2">
      <c r="A963" s="1">
        <f>IF(Sheet2!I965=1,Sheet2!A965,"")</f>
        <v>44761</v>
      </c>
      <c r="B963">
        <f>IF(A963&lt;&gt;"",Sheet2!B965,"")</f>
        <v>86.352000000000004</v>
      </c>
      <c r="C963">
        <f>IF(A963&lt;&gt;"",INDEX(Sheet2!D:D,MATCH(A963,Sheet2!C:C,0)),"")</f>
        <v>5.69</v>
      </c>
      <c r="D963">
        <f>IF(A963&lt;&gt;"",INDEX(Sheet2!F:F,MATCH(A963,Sheet2!E:E,0)),"")</f>
        <v>1.9332161687170473</v>
      </c>
      <c r="E963">
        <f t="shared" ref="E963:E1026" si="30">(C963-C962)/C962*100</f>
        <v>6.1567164179104488</v>
      </c>
      <c r="F963">
        <f t="shared" ref="F963:F1026" si="31">LN(1+E963/100)*100</f>
        <v>5.9746273055528913</v>
      </c>
      <c r="G963">
        <f>IF(A963&lt;&gt;"",INDEX(Sheet2!H:H,MATCH(A963,Sheet2!G:G,0)),"")</f>
        <v>3.18</v>
      </c>
    </row>
    <row r="964" spans="1:7" x14ac:dyDescent="0.2">
      <c r="A964" s="1">
        <f>IF(Sheet2!I966=1,Sheet2!A966,"")</f>
        <v>44762</v>
      </c>
      <c r="B964">
        <f>IF(A964&lt;&gt;"",Sheet2!B966,"")</f>
        <v>86.563999999999993</v>
      </c>
      <c r="C964">
        <f>IF(A964&lt;&gt;"",INDEX(Sheet2!D:D,MATCH(A964,Sheet2!C:C,0)),"")</f>
        <v>5.53</v>
      </c>
      <c r="D964">
        <f>IF(A964&lt;&gt;"",INDEX(Sheet2!F:F,MATCH(A964,Sheet2!E:E,0)),"")</f>
        <v>1.9891500904159132</v>
      </c>
      <c r="E964">
        <f t="shared" si="30"/>
        <v>-2.8119507908611623</v>
      </c>
      <c r="F964">
        <f t="shared" si="31"/>
        <v>-2.852243260399614</v>
      </c>
      <c r="G964">
        <f>IF(A964&lt;&gt;"",INDEX(Sheet2!H:H,MATCH(A964,Sheet2!G:G,0)),"")</f>
        <v>3.18</v>
      </c>
    </row>
    <row r="965" spans="1:7" x14ac:dyDescent="0.2">
      <c r="A965" s="1">
        <f>IF(Sheet2!I967=1,Sheet2!A967,"")</f>
        <v>44763</v>
      </c>
      <c r="B965">
        <f>IF(A965&lt;&gt;"",Sheet2!B967,"")</f>
        <v>86.248999999999995</v>
      </c>
      <c r="C965">
        <f>IF(A965&lt;&gt;"",INDEX(Sheet2!D:D,MATCH(A965,Sheet2!C:C,0)),"")</f>
        <v>5.6</v>
      </c>
      <c r="D965">
        <f>IF(A965&lt;&gt;"",INDEX(Sheet2!F:F,MATCH(A965,Sheet2!E:E,0)),"")</f>
        <v>1.9642857142857146</v>
      </c>
      <c r="E965">
        <f t="shared" si="30"/>
        <v>1.2658227848101156</v>
      </c>
      <c r="F965">
        <f t="shared" si="31"/>
        <v>1.2578782206859964</v>
      </c>
      <c r="G965">
        <f>IF(A965&lt;&gt;"",INDEX(Sheet2!H:H,MATCH(A965,Sheet2!G:G,0)),"")</f>
        <v>3.11</v>
      </c>
    </row>
    <row r="966" spans="1:7" x14ac:dyDescent="0.2">
      <c r="A966" s="1">
        <f>IF(Sheet2!I968=1,Sheet2!A968,"")</f>
        <v>44764</v>
      </c>
      <c r="B966">
        <f>IF(A966&lt;&gt;"",Sheet2!B968,"")</f>
        <v>86.766999999999996</v>
      </c>
      <c r="C966">
        <f>IF(A966&lt;&gt;"",INDEX(Sheet2!D:D,MATCH(A966,Sheet2!C:C,0)),"")</f>
        <v>5.48</v>
      </c>
      <c r="D966">
        <f>IF(A966&lt;&gt;"",INDEX(Sheet2!F:F,MATCH(A966,Sheet2!E:E,0)),"")</f>
        <v>2.0072992700729926</v>
      </c>
      <c r="E966">
        <f t="shared" si="30"/>
        <v>-2.142857142857129</v>
      </c>
      <c r="F966">
        <f t="shared" si="31"/>
        <v>-2.1661496781179195</v>
      </c>
      <c r="G966">
        <f>IF(A966&lt;&gt;"",INDEX(Sheet2!H:H,MATCH(A966,Sheet2!G:G,0)),"")</f>
        <v>3.01</v>
      </c>
    </row>
    <row r="967" spans="1:7" x14ac:dyDescent="0.2">
      <c r="A967" s="1">
        <f>IF(Sheet2!I969=1,Sheet2!A969,"")</f>
        <v>44767</v>
      </c>
      <c r="B967">
        <f>IF(A967&lt;&gt;"",Sheet2!B969,"")</f>
        <v>87.477000000000004</v>
      </c>
      <c r="C967">
        <f>IF(A967&lt;&gt;"",INDEX(Sheet2!D:D,MATCH(A967,Sheet2!C:C,0)),"")</f>
        <v>5.6</v>
      </c>
      <c r="D967">
        <f>IF(A967&lt;&gt;"",INDEX(Sheet2!F:F,MATCH(A967,Sheet2!E:E,0)),"")</f>
        <v>1.9642857142857146</v>
      </c>
      <c r="E967">
        <f t="shared" si="30"/>
        <v>2.1897810218977956</v>
      </c>
      <c r="F967">
        <f t="shared" si="31"/>
        <v>2.1661496781179248</v>
      </c>
      <c r="G967">
        <f>IF(A967&lt;&gt;"",INDEX(Sheet2!H:H,MATCH(A967,Sheet2!G:G,0)),"")</f>
        <v>3.07</v>
      </c>
    </row>
    <row r="968" spans="1:7" x14ac:dyDescent="0.2">
      <c r="A968" s="1">
        <f>IF(Sheet2!I970=1,Sheet2!A970,"")</f>
        <v>44768</v>
      </c>
      <c r="B968">
        <f>IF(A968&lt;&gt;"",Sheet2!B970,"")</f>
        <v>87.346000000000004</v>
      </c>
      <c r="C968">
        <f>IF(A968&lt;&gt;"",INDEX(Sheet2!D:D,MATCH(A968,Sheet2!C:C,0)),"")</f>
        <v>5.22</v>
      </c>
      <c r="D968">
        <f>IF(A968&lt;&gt;"",INDEX(Sheet2!F:F,MATCH(A968,Sheet2!E:E,0)),"")</f>
        <v>2.1072796934865901</v>
      </c>
      <c r="E968">
        <f t="shared" si="30"/>
        <v>-6.7857142857142838</v>
      </c>
      <c r="F968">
        <f t="shared" si="31"/>
        <v>-7.0269195846556176</v>
      </c>
      <c r="G968">
        <f>IF(A968&lt;&gt;"",INDEX(Sheet2!H:H,MATCH(A968,Sheet2!G:G,0)),"")</f>
        <v>3.06</v>
      </c>
    </row>
    <row r="969" spans="1:7" x14ac:dyDescent="0.2">
      <c r="A969" s="1">
        <f>IF(Sheet2!I971=1,Sheet2!A971,"")</f>
        <v>44769</v>
      </c>
      <c r="B969">
        <f>IF(A969&lt;&gt;"",Sheet2!B971,"")</f>
        <v>86.878</v>
      </c>
      <c r="C969">
        <f>IF(A969&lt;&gt;"",INDEX(Sheet2!D:D,MATCH(A969,Sheet2!C:C,0)),"")</f>
        <v>5.51</v>
      </c>
      <c r="D969">
        <f>IF(A969&lt;&gt;"",INDEX(Sheet2!F:F,MATCH(A969,Sheet2!E:E,0)),"")</f>
        <v>1.9963702359346642</v>
      </c>
      <c r="E969">
        <f t="shared" si="30"/>
        <v>5.5555555555555562</v>
      </c>
      <c r="F969">
        <f t="shared" si="31"/>
        <v>5.4067221270275789</v>
      </c>
      <c r="G969">
        <f>IF(A969&lt;&gt;"",INDEX(Sheet2!H:H,MATCH(A969,Sheet2!G:G,0)),"")</f>
        <v>3</v>
      </c>
    </row>
    <row r="970" spans="1:7" x14ac:dyDescent="0.2">
      <c r="A970" s="1">
        <f>IF(Sheet2!I972=1,Sheet2!A972,"")</f>
        <v>44770</v>
      </c>
      <c r="B970">
        <f>IF(A970&lt;&gt;"",Sheet2!B972,"")</f>
        <v>87.69</v>
      </c>
      <c r="C970">
        <f>IF(A970&lt;&gt;"",INDEX(Sheet2!D:D,MATCH(A970,Sheet2!C:C,0)),"")</f>
        <v>5.72</v>
      </c>
      <c r="D970">
        <f>IF(A970&lt;&gt;"",INDEX(Sheet2!F:F,MATCH(A970,Sheet2!E:E,0)),"")</f>
        <v>1.9230769230769231</v>
      </c>
      <c r="E970">
        <f t="shared" si="30"/>
        <v>3.8112522686025407</v>
      </c>
      <c r="F970">
        <f t="shared" si="31"/>
        <v>3.74041822268835</v>
      </c>
      <c r="G970">
        <f>IF(A970&lt;&gt;"",INDEX(Sheet2!H:H,MATCH(A970,Sheet2!G:G,0)),"")</f>
        <v>2.93</v>
      </c>
    </row>
    <row r="971" spans="1:7" x14ac:dyDescent="0.2">
      <c r="A971" s="1">
        <f>IF(Sheet2!I973=1,Sheet2!A973,"")</f>
        <v>44771</v>
      </c>
      <c r="B971">
        <f>IF(A971&lt;&gt;"",Sheet2!B973,"")</f>
        <v>88.540999999999997</v>
      </c>
      <c r="C971">
        <f>IF(A971&lt;&gt;"",INDEX(Sheet2!D:D,MATCH(A971,Sheet2!C:C,0)),"")</f>
        <v>5.8</v>
      </c>
      <c r="D971">
        <f>IF(A971&lt;&gt;"",INDEX(Sheet2!F:F,MATCH(A971,Sheet2!E:E,0)),"")</f>
        <v>1.896551724137931</v>
      </c>
      <c r="E971">
        <f t="shared" si="30"/>
        <v>1.3986013986014001</v>
      </c>
      <c r="F971">
        <f t="shared" si="31"/>
        <v>1.3889112160667092</v>
      </c>
      <c r="G971">
        <f>IF(A971&lt;&gt;"",INDEX(Sheet2!H:H,MATCH(A971,Sheet2!G:G,0)),"")</f>
        <v>2.98</v>
      </c>
    </row>
    <row r="972" spans="1:7" x14ac:dyDescent="0.2">
      <c r="A972" s="1">
        <f>IF(Sheet2!I974=1,Sheet2!A974,"")</f>
        <v>44774</v>
      </c>
      <c r="B972">
        <f>IF(A972&lt;&gt;"",Sheet2!B974,"")</f>
        <v>88.641000000000005</v>
      </c>
      <c r="C972">
        <f>IF(A972&lt;&gt;"",INDEX(Sheet2!D:D,MATCH(A972,Sheet2!C:C,0)),"")</f>
        <v>5.77</v>
      </c>
      <c r="D972">
        <f>IF(A972&lt;&gt;"",INDEX(Sheet2!F:F,MATCH(A972,Sheet2!E:E,0)),"")</f>
        <v>1.906412478336222</v>
      </c>
      <c r="E972">
        <f t="shared" si="30"/>
        <v>-0.51724137931034919</v>
      </c>
      <c r="F972">
        <f t="shared" si="31"/>
        <v>-0.51858370323655256</v>
      </c>
      <c r="G972">
        <f>IF(A972&lt;&gt;"",INDEX(Sheet2!H:H,MATCH(A972,Sheet2!G:G,0)),"")</f>
        <v>2.98</v>
      </c>
    </row>
    <row r="973" spans="1:7" x14ac:dyDescent="0.2">
      <c r="A973" s="1">
        <f>IF(Sheet2!I975=1,Sheet2!A975,"")</f>
        <v>44775</v>
      </c>
      <c r="B973">
        <f>IF(A973&lt;&gt;"",Sheet2!B975,"")</f>
        <v>88.555999999999997</v>
      </c>
      <c r="C973">
        <f>IF(A973&lt;&gt;"",INDEX(Sheet2!D:D,MATCH(A973,Sheet2!C:C,0)),"")</f>
        <v>5.4</v>
      </c>
      <c r="D973">
        <f>IF(A973&lt;&gt;"",INDEX(Sheet2!F:F,MATCH(A973,Sheet2!E:E,0)),"")</f>
        <v>2.0370370370370368</v>
      </c>
      <c r="E973">
        <f t="shared" si="30"/>
        <v>-6.4124783362218247</v>
      </c>
      <c r="F973">
        <f t="shared" si="31"/>
        <v>-6.62731269497794</v>
      </c>
      <c r="G973">
        <f>IF(A973&lt;&gt;"",INDEX(Sheet2!H:H,MATCH(A973,Sheet2!G:G,0)),"")</f>
        <v>3.09</v>
      </c>
    </row>
    <row r="974" spans="1:7" x14ac:dyDescent="0.2">
      <c r="A974" s="1">
        <f>IF(Sheet2!I976=1,Sheet2!A976,"")</f>
        <v>44776</v>
      </c>
      <c r="B974">
        <f>IF(A974&lt;&gt;"",Sheet2!B976,"")</f>
        <v>88.387</v>
      </c>
      <c r="C974">
        <f>IF(A974&lt;&gt;"",INDEX(Sheet2!D:D,MATCH(A974,Sheet2!C:C,0)),"")</f>
        <v>5.42</v>
      </c>
      <c r="D974">
        <f>IF(A974&lt;&gt;"",INDEX(Sheet2!F:F,MATCH(A974,Sheet2!E:E,0)),"")</f>
        <v>2.0295202952029521</v>
      </c>
      <c r="E974">
        <f t="shared" si="30"/>
        <v>0.37037037037036247</v>
      </c>
      <c r="F974">
        <f t="shared" si="31"/>
        <v>0.36968618813259813</v>
      </c>
      <c r="G974">
        <f>IF(A974&lt;&gt;"",INDEX(Sheet2!H:H,MATCH(A974,Sheet2!G:G,0)),"")</f>
        <v>3.14</v>
      </c>
    </row>
    <row r="975" spans="1:7" x14ac:dyDescent="0.2">
      <c r="A975" s="1">
        <f>IF(Sheet2!I977=1,Sheet2!A977,"")</f>
        <v>44777</v>
      </c>
      <c r="B975">
        <f>IF(A975&lt;&gt;"",Sheet2!B977,"")</f>
        <v>88.182000000000002</v>
      </c>
      <c r="C975">
        <f>IF(A975&lt;&gt;"",INDEX(Sheet2!D:D,MATCH(A975,Sheet2!C:C,0)),"")</f>
        <v>5.53</v>
      </c>
      <c r="D975">
        <f>IF(A975&lt;&gt;"",INDEX(Sheet2!F:F,MATCH(A975,Sheet2!E:E,0)),"")</f>
        <v>1.9891500904159132</v>
      </c>
      <c r="E975">
        <f t="shared" si="30"/>
        <v>2.0295202952029578</v>
      </c>
      <c r="F975">
        <f t="shared" si="31"/>
        <v>2.0092000082688646</v>
      </c>
      <c r="G975">
        <f>IF(A975&lt;&gt;"",INDEX(Sheet2!H:H,MATCH(A975,Sheet2!G:G,0)),"")</f>
        <v>3.11</v>
      </c>
    </row>
    <row r="976" spans="1:7" x14ac:dyDescent="0.2">
      <c r="A976" s="1">
        <f>IF(Sheet2!I978=1,Sheet2!A978,"")</f>
        <v>44778</v>
      </c>
      <c r="B976">
        <f>IF(A976&lt;&gt;"",Sheet2!B978,"")</f>
        <v>87.887</v>
      </c>
      <c r="C976">
        <f>IF(A976&lt;&gt;"",INDEX(Sheet2!D:D,MATCH(A976,Sheet2!C:C,0)),"")</f>
        <v>5.5</v>
      </c>
      <c r="D976">
        <f>IF(A976&lt;&gt;"",INDEX(Sheet2!F:F,MATCH(A976,Sheet2!E:E,0)),"")</f>
        <v>2</v>
      </c>
      <c r="E976">
        <f t="shared" si="30"/>
        <v>-0.54249547920434449</v>
      </c>
      <c r="F976">
        <f t="shared" si="31"/>
        <v>-0.54397232958182096</v>
      </c>
      <c r="G976">
        <f>IF(A976&lt;&gt;"",INDEX(Sheet2!H:H,MATCH(A976,Sheet2!G:G,0)),"")</f>
        <v>3.29</v>
      </c>
    </row>
    <row r="977" spans="1:7" x14ac:dyDescent="0.2">
      <c r="A977" s="1">
        <f>IF(Sheet2!I979=1,Sheet2!A979,"")</f>
        <v>44781</v>
      </c>
      <c r="B977">
        <f>IF(A977&lt;&gt;"",Sheet2!B979,"")</f>
        <v>87.403000000000006</v>
      </c>
      <c r="C977">
        <f>IF(A977&lt;&gt;"",INDEX(Sheet2!D:D,MATCH(A977,Sheet2!C:C,0)),"")</f>
        <v>5.59</v>
      </c>
      <c r="D977">
        <f>IF(A977&lt;&gt;"",INDEX(Sheet2!F:F,MATCH(A977,Sheet2!E:E,0)),"")</f>
        <v>1.9677996422182469</v>
      </c>
      <c r="E977">
        <f t="shared" si="30"/>
        <v>1.6363636363636338</v>
      </c>
      <c r="F977">
        <f t="shared" si="31"/>
        <v>1.6231194928582553</v>
      </c>
      <c r="G977">
        <f>IF(A977&lt;&gt;"",INDEX(Sheet2!H:H,MATCH(A977,Sheet2!G:G,0)),"")</f>
        <v>3.3</v>
      </c>
    </row>
    <row r="978" spans="1:7" x14ac:dyDescent="0.2">
      <c r="A978" s="1">
        <f>IF(Sheet2!I980=1,Sheet2!A980,"")</f>
        <v>44782</v>
      </c>
      <c r="B978">
        <f>IF(A978&lt;&gt;"",Sheet2!B980,"")</f>
        <v>87.120999999999995</v>
      </c>
      <c r="C978">
        <f>IF(A978&lt;&gt;"",INDEX(Sheet2!D:D,MATCH(A978,Sheet2!C:C,0)),"")</f>
        <v>5.45</v>
      </c>
      <c r="D978">
        <f>IF(A978&lt;&gt;"",INDEX(Sheet2!F:F,MATCH(A978,Sheet2!E:E,0)),"")</f>
        <v>2.0183486238532113</v>
      </c>
      <c r="E978">
        <f t="shared" si="30"/>
        <v>-2.5044722719141266</v>
      </c>
      <c r="F978">
        <f t="shared" si="31"/>
        <v>-2.5363678491855026</v>
      </c>
      <c r="G978">
        <f>IF(A978&lt;&gt;"",INDEX(Sheet2!H:H,MATCH(A978,Sheet2!G:G,0)),"")</f>
        <v>3.33</v>
      </c>
    </row>
    <row r="979" spans="1:7" x14ac:dyDescent="0.2">
      <c r="A979" s="1">
        <f>IF(Sheet2!I981=1,Sheet2!A981,"")</f>
        <v>44783</v>
      </c>
      <c r="B979">
        <f>IF(A979&lt;&gt;"",Sheet2!B981,"")</f>
        <v>86.819000000000003</v>
      </c>
      <c r="C979">
        <f>IF(A979&lt;&gt;"",INDEX(Sheet2!D:D,MATCH(A979,Sheet2!C:C,0)),"")</f>
        <v>5.68</v>
      </c>
      <c r="D979">
        <f>IF(A979&lt;&gt;"",INDEX(Sheet2!F:F,MATCH(A979,Sheet2!E:E,0)),"")</f>
        <v>1.9366197183098595</v>
      </c>
      <c r="E979">
        <f t="shared" si="30"/>
        <v>4.2201834862385237</v>
      </c>
      <c r="F979">
        <f t="shared" si="31"/>
        <v>4.1335624057907117</v>
      </c>
      <c r="G979">
        <f>IF(A979&lt;&gt;"",INDEX(Sheet2!H:H,MATCH(A979,Sheet2!G:G,0)),"")</f>
        <v>3.26</v>
      </c>
    </row>
    <row r="980" spans="1:7" x14ac:dyDescent="0.2">
      <c r="A980" s="1">
        <f>IF(Sheet2!I982=1,Sheet2!A982,"")</f>
        <v>44784</v>
      </c>
      <c r="B980">
        <f>IF(A980&lt;&gt;"",Sheet2!B982,"")</f>
        <v>86.825999999999993</v>
      </c>
      <c r="C980">
        <f>IF(A980&lt;&gt;"",INDEX(Sheet2!D:D,MATCH(A980,Sheet2!C:C,0)),"")</f>
        <v>5.71</v>
      </c>
      <c r="D980">
        <f>IF(A980&lt;&gt;"",INDEX(Sheet2!F:F,MATCH(A980,Sheet2!E:E,0)),"")</f>
        <v>1.9264448336252189</v>
      </c>
      <c r="E980">
        <f t="shared" si="30"/>
        <v>0.52816901408451145</v>
      </c>
      <c r="F980">
        <f t="shared" si="31"/>
        <v>0.52677909348588048</v>
      </c>
      <c r="G980">
        <f>IF(A980&lt;&gt;"",INDEX(Sheet2!H:H,MATCH(A980,Sheet2!G:G,0)),"")</f>
        <v>3.25</v>
      </c>
    </row>
    <row r="981" spans="1:7" x14ac:dyDescent="0.2">
      <c r="A981" s="1">
        <f>IF(Sheet2!I983=1,Sheet2!A983,"")</f>
        <v>44785</v>
      </c>
      <c r="B981">
        <f>IF(A981&lt;&gt;"",Sheet2!B983,"")</f>
        <v>86.852999999999994</v>
      </c>
      <c r="C981">
        <f>IF(A981&lt;&gt;"",INDEX(Sheet2!D:D,MATCH(A981,Sheet2!C:C,0)),"")</f>
        <v>5.86</v>
      </c>
      <c r="D981">
        <f>IF(A981&lt;&gt;"",INDEX(Sheet2!F:F,MATCH(A981,Sheet2!E:E,0)),"")</f>
        <v>1.8771331058020475</v>
      </c>
      <c r="E981">
        <f t="shared" si="30"/>
        <v>2.6269702276707592</v>
      </c>
      <c r="F981">
        <f t="shared" si="31"/>
        <v>2.5930579921002419</v>
      </c>
      <c r="G981">
        <f>IF(A981&lt;&gt;"",INDEX(Sheet2!H:H,MATCH(A981,Sheet2!G:G,0)),"")</f>
        <v>3.26</v>
      </c>
    </row>
    <row r="982" spans="1:7" x14ac:dyDescent="0.2">
      <c r="A982" s="1">
        <f>IF(Sheet2!I984=1,Sheet2!A984,"")</f>
        <v>44788</v>
      </c>
      <c r="B982">
        <f>IF(A982&lt;&gt;"",Sheet2!B984,"")</f>
        <v>86.855999999999995</v>
      </c>
      <c r="C982">
        <f>IF(A982&lt;&gt;"",INDEX(Sheet2!D:D,MATCH(A982,Sheet2!C:C,0)),"")</f>
        <v>5.77</v>
      </c>
      <c r="D982">
        <f>IF(A982&lt;&gt;"",INDEX(Sheet2!F:F,MATCH(A982,Sheet2!E:E,0)),"")</f>
        <v>1.906412478336222</v>
      </c>
      <c r="E982">
        <f t="shared" si="30"/>
        <v>-1.5358361774744154</v>
      </c>
      <c r="F982">
        <f t="shared" si="31"/>
        <v>-1.5477523068913173</v>
      </c>
      <c r="G982">
        <f>IF(A982&lt;&gt;"",INDEX(Sheet2!H:H,MATCH(A982,Sheet2!G:G,0)),"")</f>
        <v>3.23</v>
      </c>
    </row>
    <row r="983" spans="1:7" x14ac:dyDescent="0.2">
      <c r="A983" s="1">
        <f>IF(Sheet2!I985=1,Sheet2!A985,"")</f>
        <v>44789</v>
      </c>
      <c r="B983">
        <f>IF(A983&lt;&gt;"",Sheet2!B985,"")</f>
        <v>86.442999999999998</v>
      </c>
      <c r="C983">
        <f>IF(A983&lt;&gt;"",INDEX(Sheet2!D:D,MATCH(A983,Sheet2!C:C,0)),"")</f>
        <v>5.77</v>
      </c>
      <c r="D983">
        <f>IF(A983&lt;&gt;"",INDEX(Sheet2!F:F,MATCH(A983,Sheet2!E:E,0)),"")</f>
        <v>1.906412478336222</v>
      </c>
      <c r="E983">
        <f t="shared" si="30"/>
        <v>0</v>
      </c>
      <c r="F983">
        <f t="shared" si="31"/>
        <v>0</v>
      </c>
      <c r="G983">
        <f>IF(A983&lt;&gt;"",INDEX(Sheet2!H:H,MATCH(A983,Sheet2!G:G,0)),"")</f>
        <v>3.26</v>
      </c>
    </row>
    <row r="984" spans="1:7" x14ac:dyDescent="0.2">
      <c r="A984" s="1">
        <f>IF(Sheet2!I986=1,Sheet2!A986,"")</f>
        <v>44790</v>
      </c>
      <c r="B984">
        <f>IF(A984&lt;&gt;"",Sheet2!B986,"")</f>
        <v>85.747</v>
      </c>
      <c r="C984">
        <f>IF(A984&lt;&gt;"",INDEX(Sheet2!D:D,MATCH(A984,Sheet2!C:C,0)),"")</f>
        <v>5.5</v>
      </c>
      <c r="D984">
        <f>IF(A984&lt;&gt;"",INDEX(Sheet2!F:F,MATCH(A984,Sheet2!E:E,0)),"")</f>
        <v>2</v>
      </c>
      <c r="E984">
        <f t="shared" si="30"/>
        <v>-4.6793760831889015</v>
      </c>
      <c r="F984">
        <f t="shared" si="31"/>
        <v>-4.7923988281582899</v>
      </c>
      <c r="G984">
        <f>IF(A984&lt;&gt;"",INDEX(Sheet2!H:H,MATCH(A984,Sheet2!G:G,0)),"")</f>
        <v>3.27</v>
      </c>
    </row>
    <row r="985" spans="1:7" x14ac:dyDescent="0.2">
      <c r="A985" s="1">
        <f>IF(Sheet2!I987=1,Sheet2!A987,"")</f>
        <v>44791</v>
      </c>
      <c r="B985">
        <f>IF(A985&lt;&gt;"",Sheet2!B987,"")</f>
        <v>85.04</v>
      </c>
      <c r="C985">
        <f>IF(A985&lt;&gt;"",INDEX(Sheet2!D:D,MATCH(A985,Sheet2!C:C,0)),"")</f>
        <v>5.5</v>
      </c>
      <c r="D985">
        <f>IF(A985&lt;&gt;"",INDEX(Sheet2!F:F,MATCH(A985,Sheet2!E:E,0)),"")</f>
        <v>2</v>
      </c>
      <c r="E985">
        <f t="shared" si="30"/>
        <v>0</v>
      </c>
      <c r="F985">
        <f t="shared" si="31"/>
        <v>0</v>
      </c>
      <c r="G985">
        <f>IF(A985&lt;&gt;"",INDEX(Sheet2!H:H,MATCH(A985,Sheet2!G:G,0)),"")</f>
        <v>3.24</v>
      </c>
    </row>
    <row r="986" spans="1:7" x14ac:dyDescent="0.2">
      <c r="A986" s="1">
        <f>IF(Sheet2!I988=1,Sheet2!A988,"")</f>
        <v>44792</v>
      </c>
      <c r="B986">
        <f>IF(A986&lt;&gt;"",Sheet2!B988,"")</f>
        <v>84.611999999999995</v>
      </c>
      <c r="C986">
        <f>IF(A986&lt;&gt;"",INDEX(Sheet2!D:D,MATCH(A986,Sheet2!C:C,0)),"")</f>
        <v>5.26</v>
      </c>
      <c r="D986">
        <f>IF(A986&lt;&gt;"",INDEX(Sheet2!F:F,MATCH(A986,Sheet2!E:E,0)),"")</f>
        <v>2.0912547528517114</v>
      </c>
      <c r="E986">
        <f t="shared" si="30"/>
        <v>-4.3636363636363678</v>
      </c>
      <c r="F986">
        <f t="shared" si="31"/>
        <v>-4.4617065488806809</v>
      </c>
      <c r="G986">
        <f>IF(A986&lt;&gt;"",INDEX(Sheet2!H:H,MATCH(A986,Sheet2!G:G,0)),"")</f>
        <v>3.26</v>
      </c>
    </row>
    <row r="987" spans="1:7" x14ac:dyDescent="0.2">
      <c r="A987" s="1">
        <f>IF(Sheet2!I989=1,Sheet2!A989,"")</f>
        <v>44795</v>
      </c>
      <c r="B987">
        <f>IF(A987&lt;&gt;"",Sheet2!B989,"")</f>
        <v>83.894999999999996</v>
      </c>
      <c r="C987">
        <f>IF(A987&lt;&gt;"",INDEX(Sheet2!D:D,MATCH(A987,Sheet2!C:C,0)),"")</f>
        <v>5.16</v>
      </c>
      <c r="D987">
        <f>IF(A987&lt;&gt;"",INDEX(Sheet2!F:F,MATCH(A987,Sheet2!E:E,0)),"")</f>
        <v>2.1317829457364339</v>
      </c>
      <c r="E987">
        <f t="shared" si="30"/>
        <v>-1.9011406844106398</v>
      </c>
      <c r="F987">
        <f t="shared" si="31"/>
        <v>-1.9194447256147065</v>
      </c>
      <c r="G987">
        <f>IF(A987&lt;&gt;"",INDEX(Sheet2!H:H,MATCH(A987,Sheet2!G:G,0)),"")</f>
        <v>3.32</v>
      </c>
    </row>
    <row r="988" spans="1:7" x14ac:dyDescent="0.2">
      <c r="A988" s="1">
        <f>IF(Sheet2!I990=1,Sheet2!A990,"")</f>
        <v>44796</v>
      </c>
      <c r="B988">
        <f>IF(A988&lt;&gt;"",Sheet2!B990,"")</f>
        <v>83.7</v>
      </c>
      <c r="C988">
        <f>IF(A988&lt;&gt;"",INDEX(Sheet2!D:D,MATCH(A988,Sheet2!C:C,0)),"")</f>
        <v>5.28</v>
      </c>
      <c r="D988">
        <f>IF(A988&lt;&gt;"",INDEX(Sheet2!F:F,MATCH(A988,Sheet2!E:E,0)),"")</f>
        <v>2.083333333333333</v>
      </c>
      <c r="E988">
        <f t="shared" si="30"/>
        <v>2.3255813953488391</v>
      </c>
      <c r="F988">
        <f t="shared" si="31"/>
        <v>2.2989518224698782</v>
      </c>
      <c r="G988">
        <f>IF(A988&lt;&gt;"",INDEX(Sheet2!H:H,MATCH(A988,Sheet2!G:G,0)),"")</f>
        <v>3.29</v>
      </c>
    </row>
    <row r="989" spans="1:7" x14ac:dyDescent="0.2">
      <c r="A989" s="1">
        <f>IF(Sheet2!I991=1,Sheet2!A991,"")</f>
        <v>44797</v>
      </c>
      <c r="B989">
        <f>IF(A989&lt;&gt;"",Sheet2!B991,"")</f>
        <v>83.802000000000007</v>
      </c>
      <c r="C989">
        <f>IF(A989&lt;&gt;"",INDEX(Sheet2!D:D,MATCH(A989,Sheet2!C:C,0)),"")</f>
        <v>5.29</v>
      </c>
      <c r="D989">
        <f>IF(A989&lt;&gt;"",INDEX(Sheet2!F:F,MATCH(A989,Sheet2!E:E,0)),"")</f>
        <v>2.0793950850661624</v>
      </c>
      <c r="E989">
        <f t="shared" si="30"/>
        <v>0.18939393939393534</v>
      </c>
      <c r="F989">
        <f t="shared" si="31"/>
        <v>0.18921481520379624</v>
      </c>
      <c r="G989">
        <f>IF(A989&lt;&gt;"",INDEX(Sheet2!H:H,MATCH(A989,Sheet2!G:G,0)),"")</f>
        <v>3.35</v>
      </c>
    </row>
    <row r="990" spans="1:7" x14ac:dyDescent="0.2">
      <c r="A990" s="1">
        <f>IF(Sheet2!I992=1,Sheet2!A992,"")</f>
        <v>44798</v>
      </c>
      <c r="B990">
        <f>IF(A990&lt;&gt;"",Sheet2!B992,"")</f>
        <v>84.316999999999993</v>
      </c>
      <c r="C990">
        <f>IF(A990&lt;&gt;"",INDEX(Sheet2!D:D,MATCH(A990,Sheet2!C:C,0)),"")</f>
        <v>5.44</v>
      </c>
      <c r="D990">
        <f>IF(A990&lt;&gt;"",INDEX(Sheet2!F:F,MATCH(A990,Sheet2!E:E,0)),"")</f>
        <v>2.0220588235294117</v>
      </c>
      <c r="E990">
        <f t="shared" si="30"/>
        <v>2.8355387523629556</v>
      </c>
      <c r="F990">
        <f t="shared" si="31"/>
        <v>2.7960814997643291</v>
      </c>
      <c r="G990">
        <f>IF(A990&lt;&gt;"",INDEX(Sheet2!H:H,MATCH(A990,Sheet2!G:G,0)),"")</f>
        <v>3.33</v>
      </c>
    </row>
    <row r="991" spans="1:7" x14ac:dyDescent="0.2">
      <c r="A991" s="1">
        <f>IF(Sheet2!I993=1,Sheet2!A993,"")</f>
        <v>44799</v>
      </c>
      <c r="B991">
        <f>IF(A991&lt;&gt;"",Sheet2!B993,"")</f>
        <v>84.081000000000003</v>
      </c>
      <c r="C991">
        <f>IF(A991&lt;&gt;"",INDEX(Sheet2!D:D,MATCH(A991,Sheet2!C:C,0)),"")</f>
        <v>5.23</v>
      </c>
      <c r="D991">
        <f>IF(A991&lt;&gt;"",INDEX(Sheet2!F:F,MATCH(A991,Sheet2!E:E,0)),"")</f>
        <v>2.1032504780114718</v>
      </c>
      <c r="E991">
        <f t="shared" si="30"/>
        <v>-3.8602941176470575</v>
      </c>
      <c r="F991">
        <f t="shared" si="31"/>
        <v>-3.9367782791019699</v>
      </c>
      <c r="G991">
        <f>IF(A991&lt;&gt;"",INDEX(Sheet2!H:H,MATCH(A991,Sheet2!G:G,0)),"")</f>
        <v>3.36</v>
      </c>
    </row>
    <row r="992" spans="1:7" x14ac:dyDescent="0.2">
      <c r="A992" s="1">
        <f>IF(Sheet2!I994=1,Sheet2!A994,"")</f>
        <v>44802</v>
      </c>
      <c r="B992">
        <f>IF(A992&lt;&gt;"",Sheet2!B994,"")</f>
        <v>84.006</v>
      </c>
      <c r="C992">
        <f>IF(A992&lt;&gt;"",INDEX(Sheet2!D:D,MATCH(A992,Sheet2!C:C,0)),"")</f>
        <v>5.25</v>
      </c>
      <c r="D992">
        <f>IF(A992&lt;&gt;"",INDEX(Sheet2!F:F,MATCH(A992,Sheet2!E:E,0)),"")</f>
        <v>2.0952380952380953</v>
      </c>
      <c r="E992">
        <f t="shared" si="30"/>
        <v>0.38240917782025952</v>
      </c>
      <c r="F992">
        <f t="shared" si="31"/>
        <v>0.38167985267008109</v>
      </c>
      <c r="G992">
        <f>IF(A992&lt;&gt;"",INDEX(Sheet2!H:H,MATCH(A992,Sheet2!G:G,0)),"")</f>
        <v>3.43</v>
      </c>
    </row>
    <row r="993" spans="1:7" x14ac:dyDescent="0.2">
      <c r="A993" s="1">
        <f>IF(Sheet2!I995=1,Sheet2!A995,"")</f>
        <v>44803</v>
      </c>
      <c r="B993">
        <f>IF(A993&lt;&gt;"",Sheet2!B995,"")</f>
        <v>83.484999999999999</v>
      </c>
      <c r="C993">
        <f>IF(A993&lt;&gt;"",INDEX(Sheet2!D:D,MATCH(A993,Sheet2!C:C,0)),"")</f>
        <v>5.23</v>
      </c>
      <c r="D993">
        <f>IF(A993&lt;&gt;"",INDEX(Sheet2!F:F,MATCH(A993,Sheet2!E:E,0)),"")</f>
        <v>2.1032504780114718</v>
      </c>
      <c r="E993">
        <f t="shared" si="30"/>
        <v>-0.38095238095237283</v>
      </c>
      <c r="F993">
        <f t="shared" si="31"/>
        <v>-0.3816798526700742</v>
      </c>
      <c r="G993">
        <f>IF(A993&lt;&gt;"",INDEX(Sheet2!H:H,MATCH(A993,Sheet2!G:G,0)),"")</f>
        <v>3.48</v>
      </c>
    </row>
    <row r="994" spans="1:7" x14ac:dyDescent="0.2">
      <c r="A994" s="1">
        <f>IF(Sheet2!I996=1,Sheet2!A996,"")</f>
        <v>44804</v>
      </c>
      <c r="B994">
        <f>IF(A994&lt;&gt;"",Sheet2!B996,"")</f>
        <v>82.763999999999996</v>
      </c>
      <c r="C994">
        <f>IF(A994&lt;&gt;"",INDEX(Sheet2!D:D,MATCH(A994,Sheet2!C:C,0)),"")</f>
        <v>5.16</v>
      </c>
      <c r="D994">
        <f>IF(A994&lt;&gt;"",INDEX(Sheet2!F:F,MATCH(A994,Sheet2!E:E,0)),"")</f>
        <v>2.1317829457364339</v>
      </c>
      <c r="E994">
        <f t="shared" si="30"/>
        <v>-1.3384321223709421</v>
      </c>
      <c r="F994">
        <f t="shared" si="31"/>
        <v>-1.3474698583360272</v>
      </c>
      <c r="G994">
        <f>IF(A994&lt;&gt;"",INDEX(Sheet2!H:H,MATCH(A994,Sheet2!G:G,0)),"")</f>
        <v>3.5</v>
      </c>
    </row>
    <row r="995" spans="1:7" x14ac:dyDescent="0.2">
      <c r="A995" s="1">
        <f>IF(Sheet2!I997=1,Sheet2!A997,"")</f>
        <v>44805</v>
      </c>
      <c r="B995">
        <f>IF(A995&lt;&gt;"",Sheet2!B997,"")</f>
        <v>82.314999999999998</v>
      </c>
      <c r="C995">
        <f>IF(A995&lt;&gt;"",INDEX(Sheet2!D:D,MATCH(A995,Sheet2!C:C,0)),"")</f>
        <v>5</v>
      </c>
      <c r="D995">
        <f>IF(A995&lt;&gt;"",INDEX(Sheet2!F:F,MATCH(A995,Sheet2!E:E,0)),"")</f>
        <v>2.1999999999999997</v>
      </c>
      <c r="E995">
        <f t="shared" si="30"/>
        <v>-3.1007751937984525</v>
      </c>
      <c r="F995">
        <f t="shared" si="31"/>
        <v>-3.149866705937105</v>
      </c>
      <c r="G995">
        <f>IF(A995&lt;&gt;"",INDEX(Sheet2!H:H,MATCH(A995,Sheet2!G:G,0)),"")</f>
        <v>3.51</v>
      </c>
    </row>
    <row r="996" spans="1:7" x14ac:dyDescent="0.2">
      <c r="A996" s="1">
        <f>IF(Sheet2!I998=1,Sheet2!A998,"")</f>
        <v>44806</v>
      </c>
      <c r="B996">
        <f>IF(A996&lt;&gt;"",Sheet2!B998,"")</f>
        <v>82.376000000000005</v>
      </c>
      <c r="C996">
        <f>IF(A996&lt;&gt;"",INDEX(Sheet2!D:D,MATCH(A996,Sheet2!C:C,0)),"")</f>
        <v>5.12</v>
      </c>
      <c r="D996">
        <f>IF(A996&lt;&gt;"",INDEX(Sheet2!F:F,MATCH(A996,Sheet2!E:E,0)),"")</f>
        <v>2.1484375</v>
      </c>
      <c r="E996">
        <f t="shared" si="30"/>
        <v>2.4000000000000021</v>
      </c>
      <c r="F996">
        <f t="shared" si="31"/>
        <v>2.3716526617316065</v>
      </c>
      <c r="G996">
        <f>IF(A996&lt;&gt;"",INDEX(Sheet2!H:H,MATCH(A996,Sheet2!G:G,0)),"")</f>
        <v>3.47</v>
      </c>
    </row>
    <row r="997" spans="1:7" x14ac:dyDescent="0.2">
      <c r="A997" s="1">
        <f>IF(Sheet2!I999=1,Sheet2!A999,"")</f>
        <v>44810</v>
      </c>
      <c r="B997">
        <f>IF(A997&lt;&gt;"",Sheet2!B999,"")</f>
        <v>80.962999999999994</v>
      </c>
      <c r="C997">
        <f>IF(A997&lt;&gt;"",INDEX(Sheet2!D:D,MATCH(A997,Sheet2!C:C,0)),"")</f>
        <v>5.04</v>
      </c>
      <c r="D997">
        <f>IF(A997&lt;&gt;"",INDEX(Sheet2!F:F,MATCH(A997,Sheet2!E:E,0)),"")</f>
        <v>2.1825396825396823</v>
      </c>
      <c r="E997">
        <f t="shared" si="30"/>
        <v>-1.5625000000000013</v>
      </c>
      <c r="F997">
        <f t="shared" si="31"/>
        <v>-1.5748356968139168</v>
      </c>
      <c r="G997">
        <f>IF(A997&lt;&gt;"",INDEX(Sheet2!H:H,MATCH(A997,Sheet2!G:G,0)),"")</f>
        <v>3.61</v>
      </c>
    </row>
    <row r="998" spans="1:7" x14ac:dyDescent="0.2">
      <c r="A998" s="1">
        <f>IF(Sheet2!I1000=1,Sheet2!A1000,"")</f>
        <v>44811</v>
      </c>
      <c r="B998">
        <f>IF(A998&lt;&gt;"",Sheet2!B1000,"")</f>
        <v>80.308999999999997</v>
      </c>
      <c r="C998">
        <f>IF(A998&lt;&gt;"",INDEX(Sheet2!D:D,MATCH(A998,Sheet2!C:C,0)),"")</f>
        <v>5.15</v>
      </c>
      <c r="D998">
        <f>IF(A998&lt;&gt;"",INDEX(Sheet2!F:F,MATCH(A998,Sheet2!E:E,0)),"")</f>
        <v>2.1359223300970873</v>
      </c>
      <c r="E998">
        <f t="shared" si="30"/>
        <v>2.182539682539689</v>
      </c>
      <c r="F998">
        <f t="shared" si="31"/>
        <v>2.1590632592367669</v>
      </c>
      <c r="G998">
        <f>IF(A998&lt;&gt;"",INDEX(Sheet2!H:H,MATCH(A998,Sheet2!G:G,0)),"")</f>
        <v>3.6</v>
      </c>
    </row>
    <row r="999" spans="1:7" x14ac:dyDescent="0.2">
      <c r="A999" s="1">
        <f>IF(Sheet2!I1001=1,Sheet2!A1001,"")</f>
        <v>44812</v>
      </c>
      <c r="B999">
        <f>IF(A999&lt;&gt;"",Sheet2!B1001,"")</f>
        <v>80.959000000000003</v>
      </c>
      <c r="C999">
        <f>IF(A999&lt;&gt;"",INDEX(Sheet2!D:D,MATCH(A999,Sheet2!C:C,0)),"")</f>
        <v>5.23</v>
      </c>
      <c r="D999">
        <f>IF(A999&lt;&gt;"",INDEX(Sheet2!F:F,MATCH(A999,Sheet2!E:E,0)),"")</f>
        <v>2.1032504780114718</v>
      </c>
      <c r="E999">
        <f t="shared" si="30"/>
        <v>1.5533980582524285</v>
      </c>
      <c r="F999">
        <f t="shared" si="31"/>
        <v>1.5414563401186794</v>
      </c>
      <c r="G999">
        <f>IF(A999&lt;&gt;"",INDEX(Sheet2!H:H,MATCH(A999,Sheet2!G:G,0)),"")</f>
        <v>3.6</v>
      </c>
    </row>
    <row r="1000" spans="1:7" x14ac:dyDescent="0.2">
      <c r="A1000" s="1">
        <f>IF(Sheet2!I1002=1,Sheet2!A1002,"")</f>
        <v>44813</v>
      </c>
      <c r="B1000">
        <f>IF(A1000&lt;&gt;"",Sheet2!B1002,"")</f>
        <v>82.271000000000001</v>
      </c>
      <c r="C1000">
        <f>IF(A1000&lt;&gt;"",INDEX(Sheet2!D:D,MATCH(A1000,Sheet2!C:C,0)),"")</f>
        <v>5.42</v>
      </c>
      <c r="D1000">
        <f>IF(A1000&lt;&gt;"",INDEX(Sheet2!F:F,MATCH(A1000,Sheet2!E:E,0)),"")</f>
        <v>2.0295202952029521</v>
      </c>
      <c r="E1000">
        <f t="shared" si="30"/>
        <v>3.632887189292533</v>
      </c>
      <c r="F1000">
        <f t="shared" si="31"/>
        <v>3.5684537374723213</v>
      </c>
      <c r="G1000">
        <f>IF(A1000&lt;&gt;"",INDEX(Sheet2!H:H,MATCH(A1000,Sheet2!G:G,0)),"")</f>
        <v>3.67</v>
      </c>
    </row>
    <row r="1001" spans="1:7" x14ac:dyDescent="0.2">
      <c r="A1001" s="1">
        <f>IF(Sheet2!I1003=1,Sheet2!A1003,"")</f>
        <v>44816</v>
      </c>
      <c r="B1001">
        <f>IF(A1001&lt;&gt;"",Sheet2!B1003,"")</f>
        <v>82.959000000000003</v>
      </c>
      <c r="C1001">
        <f>IF(A1001&lt;&gt;"",INDEX(Sheet2!D:D,MATCH(A1001,Sheet2!C:C,0)),"")</f>
        <v>5.62</v>
      </c>
      <c r="D1001">
        <f>IF(A1001&lt;&gt;"",INDEX(Sheet2!F:F,MATCH(A1001,Sheet2!E:E,0)),"")</f>
        <v>1.9572953736654803</v>
      </c>
      <c r="E1001">
        <f t="shared" si="30"/>
        <v>3.690036900369007</v>
      </c>
      <c r="F1001">
        <f t="shared" si="31"/>
        <v>3.6235848454044808</v>
      </c>
      <c r="G1001">
        <f>IF(A1001&lt;&gt;"",INDEX(Sheet2!H:H,MATCH(A1001,Sheet2!G:G,0)),"")</f>
        <v>3.7</v>
      </c>
    </row>
    <row r="1002" spans="1:7" x14ac:dyDescent="0.2">
      <c r="A1002" s="1">
        <f>IF(Sheet2!I1004=1,Sheet2!A1004,"")</f>
        <v>44817</v>
      </c>
      <c r="B1002">
        <f>IF(A1002&lt;&gt;"",Sheet2!B1004,"")</f>
        <v>82.923000000000002</v>
      </c>
      <c r="C1002">
        <f>IF(A1002&lt;&gt;"",INDEX(Sheet2!D:D,MATCH(A1002,Sheet2!C:C,0)),"")</f>
        <v>5.3</v>
      </c>
      <c r="D1002">
        <f>IF(A1002&lt;&gt;"",INDEX(Sheet2!F:F,MATCH(A1002,Sheet2!E:E,0)),"")</f>
        <v>2.075471698113208</v>
      </c>
      <c r="E1002">
        <f t="shared" si="30"/>
        <v>-5.6939501779359487</v>
      </c>
      <c r="F1002">
        <f t="shared" si="31"/>
        <v>-5.8624843347523594</v>
      </c>
      <c r="G1002">
        <f>IF(A1002&lt;&gt;"",INDEX(Sheet2!H:H,MATCH(A1002,Sheet2!G:G,0)),"")</f>
        <v>3.92</v>
      </c>
    </row>
    <row r="1003" spans="1:7" x14ac:dyDescent="0.2">
      <c r="A1003" s="1">
        <f>IF(Sheet2!I1005=1,Sheet2!A1005,"")</f>
        <v>44818</v>
      </c>
      <c r="B1003">
        <f>IF(A1003&lt;&gt;"",Sheet2!B1005,"")</f>
        <v>82.798000000000002</v>
      </c>
      <c r="C1003">
        <f>IF(A1003&lt;&gt;"",INDEX(Sheet2!D:D,MATCH(A1003,Sheet2!C:C,0)),"")</f>
        <v>5.33</v>
      </c>
      <c r="D1003">
        <f>IF(A1003&lt;&gt;"",INDEX(Sheet2!F:F,MATCH(A1003,Sheet2!E:E,0)),"")</f>
        <v>2.0637898686679175</v>
      </c>
      <c r="E1003">
        <f t="shared" si="30"/>
        <v>0.56603773584906136</v>
      </c>
      <c r="F1003">
        <f t="shared" si="31"/>
        <v>0.56444176196771312</v>
      </c>
      <c r="G1003">
        <f>IF(A1003&lt;&gt;"",INDEX(Sheet2!H:H,MATCH(A1003,Sheet2!G:G,0)),"")</f>
        <v>3.95</v>
      </c>
    </row>
    <row r="1004" spans="1:7" x14ac:dyDescent="0.2">
      <c r="A1004" s="1">
        <f>IF(Sheet2!I1006=1,Sheet2!A1006,"")</f>
        <v>44819</v>
      </c>
      <c r="B1004">
        <f>IF(A1004&lt;&gt;"",Sheet2!B1006,"")</f>
        <v>82.665000000000006</v>
      </c>
      <c r="C1004">
        <f>IF(A1004&lt;&gt;"",INDEX(Sheet2!D:D,MATCH(A1004,Sheet2!C:C,0)),"")</f>
        <v>5.34</v>
      </c>
      <c r="D1004">
        <f>IF(A1004&lt;&gt;"",INDEX(Sheet2!F:F,MATCH(A1004,Sheet2!E:E,0)),"")</f>
        <v>2.0599250936329589</v>
      </c>
      <c r="E1004">
        <f t="shared" si="30"/>
        <v>0.18761726078798849</v>
      </c>
      <c r="F1004">
        <f t="shared" si="31"/>
        <v>0.1874414794350352</v>
      </c>
      <c r="G1004">
        <f>IF(A1004&lt;&gt;"",INDEX(Sheet2!H:H,MATCH(A1004,Sheet2!G:G,0)),"")</f>
        <v>4</v>
      </c>
    </row>
    <row r="1005" spans="1:7" x14ac:dyDescent="0.2">
      <c r="A1005" s="1">
        <f>IF(Sheet2!I1007=1,Sheet2!A1007,"")</f>
        <v>44820</v>
      </c>
      <c r="B1005">
        <f>IF(A1005&lt;&gt;"",Sheet2!B1007,"")</f>
        <v>82.513999999999996</v>
      </c>
      <c r="C1005">
        <f>IF(A1005&lt;&gt;"",INDEX(Sheet2!D:D,MATCH(A1005,Sheet2!C:C,0)),"")</f>
        <v>5.23</v>
      </c>
      <c r="D1005">
        <f>IF(A1005&lt;&gt;"",INDEX(Sheet2!F:F,MATCH(A1005,Sheet2!E:E,0)),"")</f>
        <v>2.1032504780114718</v>
      </c>
      <c r="E1005">
        <f t="shared" si="30"/>
        <v>-2.0599250936329483</v>
      </c>
      <c r="F1005">
        <f t="shared" si="31"/>
        <v>-2.0814374895271879</v>
      </c>
      <c r="G1005">
        <f>IF(A1005&lt;&gt;"",INDEX(Sheet2!H:H,MATCH(A1005,Sheet2!G:G,0)),"")</f>
        <v>3.96</v>
      </c>
    </row>
    <row r="1006" spans="1:7" x14ac:dyDescent="0.2">
      <c r="A1006" s="1">
        <f>IF(Sheet2!I1008=1,Sheet2!A1008,"")</f>
        <v>44823</v>
      </c>
      <c r="B1006">
        <f>IF(A1006&lt;&gt;"",Sheet2!B1008,"")</f>
        <v>82.495000000000005</v>
      </c>
      <c r="C1006">
        <f>IF(A1006&lt;&gt;"",INDEX(Sheet2!D:D,MATCH(A1006,Sheet2!C:C,0)),"")</f>
        <v>5.24</v>
      </c>
      <c r="D1006">
        <f>IF(A1006&lt;&gt;"",INDEX(Sheet2!F:F,MATCH(A1006,Sheet2!E:E,0)),"")</f>
        <v>2.0992366412213741</v>
      </c>
      <c r="E1006">
        <f t="shared" si="30"/>
        <v>0.19120458891012976</v>
      </c>
      <c r="F1006">
        <f t="shared" si="31"/>
        <v>0.19102202561192452</v>
      </c>
      <c r="G1006">
        <f>IF(A1006&lt;&gt;"",INDEX(Sheet2!H:H,MATCH(A1006,Sheet2!G:G,0)),"")</f>
        <v>4.05</v>
      </c>
    </row>
    <row r="1007" spans="1:7" x14ac:dyDescent="0.2">
      <c r="A1007" s="1">
        <f>IF(Sheet2!I1009=1,Sheet2!A1009,"")</f>
        <v>44824</v>
      </c>
      <c r="B1007">
        <f>IF(A1007&lt;&gt;"",Sheet2!B1009,"")</f>
        <v>81.948999999999998</v>
      </c>
      <c r="C1007">
        <f>IF(A1007&lt;&gt;"",INDEX(Sheet2!D:D,MATCH(A1007,Sheet2!C:C,0)),"")</f>
        <v>5.07</v>
      </c>
      <c r="D1007">
        <f>IF(A1007&lt;&gt;"",INDEX(Sheet2!F:F,MATCH(A1007,Sheet2!E:E,0)),"")</f>
        <v>2.1696252465483234</v>
      </c>
      <c r="E1007">
        <f t="shared" si="30"/>
        <v>-3.244274809160304</v>
      </c>
      <c r="F1007">
        <f t="shared" si="31"/>
        <v>-3.2980680729859024</v>
      </c>
      <c r="G1007">
        <f>IF(A1007&lt;&gt;"",INDEX(Sheet2!H:H,MATCH(A1007,Sheet2!G:G,0)),"")</f>
        <v>4.03</v>
      </c>
    </row>
    <row r="1008" spans="1:7" x14ac:dyDescent="0.2">
      <c r="A1008" s="1">
        <f>IF(Sheet2!I1010=1,Sheet2!A1010,"")</f>
        <v>44825</v>
      </c>
      <c r="B1008">
        <f>IF(A1008&lt;&gt;"",Sheet2!B1010,"")</f>
        <v>81.87</v>
      </c>
      <c r="C1008">
        <f>IF(A1008&lt;&gt;"",INDEX(Sheet2!D:D,MATCH(A1008,Sheet2!C:C,0)),"")</f>
        <v>5</v>
      </c>
      <c r="D1008">
        <f>IF(A1008&lt;&gt;"",INDEX(Sheet2!F:F,MATCH(A1008,Sheet2!E:E,0)),"")</f>
        <v>2.1999999999999997</v>
      </c>
      <c r="E1008">
        <f t="shared" si="30"/>
        <v>-1.3806706114398477</v>
      </c>
      <c r="F1008">
        <f t="shared" si="31"/>
        <v>-1.3902905168991493</v>
      </c>
      <c r="G1008">
        <f>IF(A1008&lt;&gt;"",INDEX(Sheet2!H:H,MATCH(A1008,Sheet2!G:G,0)),"")</f>
        <v>4.08</v>
      </c>
    </row>
    <row r="1009" spans="1:7" x14ac:dyDescent="0.2">
      <c r="A1009" s="1">
        <f>IF(Sheet2!I1011=1,Sheet2!A1011,"")</f>
        <v>44826</v>
      </c>
      <c r="B1009">
        <f>IF(A1009&lt;&gt;"",Sheet2!B1011,"")</f>
        <v>82.462999999999994</v>
      </c>
      <c r="C1009">
        <f>IF(A1009&lt;&gt;"",INDEX(Sheet2!D:D,MATCH(A1009,Sheet2!C:C,0)),"")</f>
        <v>4.71</v>
      </c>
      <c r="D1009">
        <f>IF(A1009&lt;&gt;"",INDEX(Sheet2!F:F,MATCH(A1009,Sheet2!E:E,0)),"")</f>
        <v>2.3354564755838645</v>
      </c>
      <c r="E1009">
        <f t="shared" si="30"/>
        <v>-5.8000000000000007</v>
      </c>
      <c r="F1009">
        <f t="shared" si="31"/>
        <v>-5.9750004405774053</v>
      </c>
      <c r="G1009">
        <f>IF(A1009&lt;&gt;"",INDEX(Sheet2!H:H,MATCH(A1009,Sheet2!G:G,0)),"")</f>
        <v>4.08</v>
      </c>
    </row>
    <row r="1010" spans="1:7" x14ac:dyDescent="0.2">
      <c r="A1010" s="1">
        <f>IF(Sheet2!I1012=1,Sheet2!A1012,"")</f>
        <v>44827</v>
      </c>
      <c r="B1010">
        <f>IF(A1010&lt;&gt;"",Sheet2!B1012,"")</f>
        <v>81.734999999999999</v>
      </c>
      <c r="C1010">
        <f>IF(A1010&lt;&gt;"",INDEX(Sheet2!D:D,MATCH(A1010,Sheet2!C:C,0)),"")</f>
        <v>4.1399999999999997</v>
      </c>
      <c r="D1010">
        <f>IF(A1010&lt;&gt;"",INDEX(Sheet2!F:F,MATCH(A1010,Sheet2!E:E,0)),"")</f>
        <v>2.6570048309178746</v>
      </c>
      <c r="E1010">
        <f t="shared" si="30"/>
        <v>-12.101910828025483</v>
      </c>
      <c r="F1010">
        <f t="shared" si="31"/>
        <v>-12.899212019110346</v>
      </c>
      <c r="G1010">
        <f>IF(A1010&lt;&gt;"",INDEX(Sheet2!H:H,MATCH(A1010,Sheet2!G:G,0)),"")</f>
        <v>4.1500000000000004</v>
      </c>
    </row>
    <row r="1011" spans="1:7" x14ac:dyDescent="0.2">
      <c r="A1011" s="1">
        <f>IF(Sheet2!I1013=1,Sheet2!A1013,"")</f>
        <v>44830</v>
      </c>
      <c r="B1011">
        <f>IF(A1011&lt;&gt;"",Sheet2!B1013,"")</f>
        <v>80.450999999999993</v>
      </c>
      <c r="C1011">
        <f>IF(A1011&lt;&gt;"",INDEX(Sheet2!D:D,MATCH(A1011,Sheet2!C:C,0)),"")</f>
        <v>4.05</v>
      </c>
      <c r="D1011">
        <f>IF(A1011&lt;&gt;"",INDEX(Sheet2!F:F,MATCH(A1011,Sheet2!E:E,0)),"")</f>
        <v>2.7160493827160495</v>
      </c>
      <c r="E1011">
        <f t="shared" si="30"/>
        <v>-2.1739130434782576</v>
      </c>
      <c r="F1011">
        <f t="shared" si="31"/>
        <v>-2.1978906718775231</v>
      </c>
      <c r="G1011">
        <f>IF(A1011&lt;&gt;"",INDEX(Sheet2!H:H,MATCH(A1011,Sheet2!G:G,0)),"")</f>
        <v>4.17</v>
      </c>
    </row>
    <row r="1012" spans="1:7" x14ac:dyDescent="0.2">
      <c r="A1012" s="1">
        <f>IF(Sheet2!I1014=1,Sheet2!A1014,"")</f>
        <v>44831</v>
      </c>
      <c r="B1012">
        <f>IF(A1012&lt;&gt;"",Sheet2!B1014,"")</f>
        <v>79.884</v>
      </c>
      <c r="C1012">
        <f>IF(A1012&lt;&gt;"",INDEX(Sheet2!D:D,MATCH(A1012,Sheet2!C:C,0)),"")</f>
        <v>3.98</v>
      </c>
      <c r="D1012">
        <f>IF(A1012&lt;&gt;"",INDEX(Sheet2!F:F,MATCH(A1012,Sheet2!E:E,0)),"")</f>
        <v>2.7638190954773871</v>
      </c>
      <c r="E1012">
        <f t="shared" si="30"/>
        <v>-1.7283950617283912</v>
      </c>
      <c r="F1012">
        <f t="shared" si="31"/>
        <v>-1.7435061822101423</v>
      </c>
      <c r="G1012">
        <f>IF(A1012&lt;&gt;"",INDEX(Sheet2!H:H,MATCH(A1012,Sheet2!G:G,0)),"")</f>
        <v>4.16</v>
      </c>
    </row>
    <row r="1013" spans="1:7" x14ac:dyDescent="0.2">
      <c r="A1013" s="1">
        <f>IF(Sheet2!I1015=1,Sheet2!A1015,"")</f>
        <v>44832</v>
      </c>
      <c r="B1013">
        <f>IF(A1013&lt;&gt;"",Sheet2!B1015,"")</f>
        <v>78.518000000000001</v>
      </c>
      <c r="C1013">
        <f>IF(A1013&lt;&gt;"",INDEX(Sheet2!D:D,MATCH(A1013,Sheet2!C:C,0)),"")</f>
        <v>4.08</v>
      </c>
      <c r="D1013">
        <f>IF(A1013&lt;&gt;"",INDEX(Sheet2!F:F,MATCH(A1013,Sheet2!E:E,0)),"")</f>
        <v>2.6960784313725492</v>
      </c>
      <c r="E1013">
        <f t="shared" si="30"/>
        <v>2.5125628140703538</v>
      </c>
      <c r="F1013">
        <f t="shared" si="31"/>
        <v>2.4815169119723994</v>
      </c>
      <c r="G1013">
        <f>IF(A1013&lt;&gt;"",INDEX(Sheet2!H:H,MATCH(A1013,Sheet2!G:G,0)),"")</f>
        <v>3.99</v>
      </c>
    </row>
    <row r="1014" spans="1:7" x14ac:dyDescent="0.2">
      <c r="A1014" s="1">
        <f>IF(Sheet2!I1016=1,Sheet2!A1016,"")</f>
        <v>44833</v>
      </c>
      <c r="B1014">
        <f>IF(A1014&lt;&gt;"",Sheet2!B1016,"")</f>
        <v>77.125</v>
      </c>
      <c r="C1014">
        <f>IF(A1014&lt;&gt;"",INDEX(Sheet2!D:D,MATCH(A1014,Sheet2!C:C,0)),"")</f>
        <v>3.92</v>
      </c>
      <c r="D1014">
        <f>IF(A1014&lt;&gt;"",INDEX(Sheet2!F:F,MATCH(A1014,Sheet2!E:E,0)),"")</f>
        <v>2.806122448979592</v>
      </c>
      <c r="E1014">
        <f t="shared" si="30"/>
        <v>-3.9215686274509838</v>
      </c>
      <c r="F1014">
        <f t="shared" si="31"/>
        <v>-4.0005334613699244</v>
      </c>
      <c r="G1014">
        <f>IF(A1014&lt;&gt;"",INDEX(Sheet2!H:H,MATCH(A1014,Sheet2!G:G,0)),"")</f>
        <v>3.98</v>
      </c>
    </row>
    <row r="1015" spans="1:7" x14ac:dyDescent="0.2">
      <c r="A1015" s="1">
        <f>IF(Sheet2!I1017=1,Sheet2!A1017,"")</f>
        <v>44834</v>
      </c>
      <c r="B1015">
        <f>IF(A1015&lt;&gt;"",Sheet2!B1017,"")</f>
        <v>76.834000000000003</v>
      </c>
      <c r="C1015">
        <f>IF(A1015&lt;&gt;"",INDEX(Sheet2!D:D,MATCH(A1015,Sheet2!C:C,0)),"")</f>
        <v>3.92</v>
      </c>
      <c r="D1015">
        <f>IF(A1015&lt;&gt;"",INDEX(Sheet2!F:F,MATCH(A1015,Sheet2!E:E,0)),"")</f>
        <v>2.806122448979592</v>
      </c>
      <c r="E1015">
        <f t="shared" si="30"/>
        <v>0</v>
      </c>
      <c r="F1015">
        <f t="shared" si="31"/>
        <v>0</v>
      </c>
      <c r="G1015">
        <f>IF(A1015&lt;&gt;"",INDEX(Sheet2!H:H,MATCH(A1015,Sheet2!G:G,0)),"")</f>
        <v>4.05</v>
      </c>
    </row>
    <row r="1016" spans="1:7" x14ac:dyDescent="0.2">
      <c r="A1016" s="1">
        <f>IF(Sheet2!I1018=1,Sheet2!A1018,"")</f>
        <v>44837</v>
      </c>
      <c r="B1016">
        <f>IF(A1016&lt;&gt;"",Sheet2!B1018,"")</f>
        <v>68.721999999999994</v>
      </c>
      <c r="C1016">
        <f>IF(A1016&lt;&gt;"",INDEX(Sheet2!D:D,MATCH(A1016,Sheet2!C:C,0)),"")</f>
        <v>4.01</v>
      </c>
      <c r="D1016">
        <f>IF(A1016&lt;&gt;"",INDEX(Sheet2!F:F,MATCH(A1016,Sheet2!E:E,0)),"")</f>
        <v>2.7431421446384041</v>
      </c>
      <c r="E1016">
        <f t="shared" si="30"/>
        <v>2.295918367346935</v>
      </c>
      <c r="F1016">
        <f t="shared" si="31"/>
        <v>2.2699587516106536</v>
      </c>
      <c r="G1016">
        <f>IF(A1016&lt;&gt;"",INDEX(Sheet2!H:H,MATCH(A1016,Sheet2!G:G,0)),"")</f>
        <v>4.01</v>
      </c>
    </row>
    <row r="1017" spans="1:7" x14ac:dyDescent="0.2">
      <c r="A1017" s="1">
        <f>IF(Sheet2!I1019=1,Sheet2!A1019,"")</f>
        <v>44838</v>
      </c>
      <c r="B1017">
        <f>IF(A1017&lt;&gt;"",Sheet2!B1019,"")</f>
        <v>70.319999999999993</v>
      </c>
      <c r="C1017">
        <f>IF(A1017&lt;&gt;"",INDEX(Sheet2!D:D,MATCH(A1017,Sheet2!C:C,0)),"")</f>
        <v>4.5</v>
      </c>
      <c r="D1017">
        <f>IF(A1017&lt;&gt;"",INDEX(Sheet2!F:F,MATCH(A1017,Sheet2!E:E,0)),"")</f>
        <v>2.4444444444444446</v>
      </c>
      <c r="E1017">
        <f t="shared" si="30"/>
        <v>12.219451371571079</v>
      </c>
      <c r="F1017">
        <f t="shared" si="31"/>
        <v>11.52861554577963</v>
      </c>
      <c r="G1017">
        <f>IF(A1017&lt;&gt;"",INDEX(Sheet2!H:H,MATCH(A1017,Sheet2!G:G,0)),"")</f>
        <v>4.1500000000000004</v>
      </c>
    </row>
    <row r="1018" spans="1:7" x14ac:dyDescent="0.2">
      <c r="A1018" s="1">
        <f>IF(Sheet2!I1020=1,Sheet2!A1020,"")</f>
        <v>44839</v>
      </c>
      <c r="B1018">
        <f>IF(A1018&lt;&gt;"",Sheet2!B1020,"")</f>
        <v>68.605000000000004</v>
      </c>
      <c r="C1018">
        <f>IF(A1018&lt;&gt;"",INDEX(Sheet2!D:D,MATCH(A1018,Sheet2!C:C,0)),"")</f>
        <v>4.22</v>
      </c>
      <c r="D1018">
        <f>IF(A1018&lt;&gt;"",INDEX(Sheet2!F:F,MATCH(A1018,Sheet2!E:E,0)),"")</f>
        <v>2.6066350710900474</v>
      </c>
      <c r="E1018">
        <f t="shared" si="30"/>
        <v>-6.2222222222222276</v>
      </c>
      <c r="F1018">
        <f t="shared" si="31"/>
        <v>-6.4242268728353702</v>
      </c>
      <c r="G1018">
        <f>IF(A1018&lt;&gt;"",INDEX(Sheet2!H:H,MATCH(A1018,Sheet2!G:G,0)),"")</f>
        <v>4.1399999999999997</v>
      </c>
    </row>
    <row r="1019" spans="1:7" x14ac:dyDescent="0.2">
      <c r="A1019" s="1">
        <f>IF(Sheet2!I1021=1,Sheet2!A1021,"")</f>
        <v>44840</v>
      </c>
      <c r="B1019">
        <f>IF(A1019&lt;&gt;"",Sheet2!B1021,"")</f>
        <v>69.953000000000003</v>
      </c>
      <c r="C1019">
        <f>IF(A1019&lt;&gt;"",INDEX(Sheet2!D:D,MATCH(A1019,Sheet2!C:C,0)),"")</f>
        <v>4.29</v>
      </c>
      <c r="D1019">
        <f>IF(A1019&lt;&gt;"",INDEX(Sheet2!F:F,MATCH(A1019,Sheet2!E:E,0)),"")</f>
        <v>2.5641025641025639</v>
      </c>
      <c r="E1019">
        <f t="shared" si="30"/>
        <v>1.658767772511855</v>
      </c>
      <c r="F1019">
        <f t="shared" si="31"/>
        <v>1.645160489200528</v>
      </c>
      <c r="G1019">
        <f>IF(A1019&lt;&gt;"",INDEX(Sheet2!H:H,MATCH(A1019,Sheet2!G:G,0)),"")</f>
        <v>4.1900000000000004</v>
      </c>
    </row>
    <row r="1020" spans="1:7" x14ac:dyDescent="0.2">
      <c r="A1020" s="1">
        <f>IF(Sheet2!I1022=1,Sheet2!A1022,"")</f>
        <v>44841</v>
      </c>
      <c r="B1020">
        <f>IF(A1020&lt;&gt;"",Sheet2!B1022,"")</f>
        <v>71.156000000000006</v>
      </c>
      <c r="C1020">
        <f>IF(A1020&lt;&gt;"",INDEX(Sheet2!D:D,MATCH(A1020,Sheet2!C:C,0)),"")</f>
        <v>4.8499999999999996</v>
      </c>
      <c r="D1020">
        <f>IF(A1020&lt;&gt;"",INDEX(Sheet2!F:F,MATCH(A1020,Sheet2!E:E,0)),"")</f>
        <v>2.2680412371134024</v>
      </c>
      <c r="E1020">
        <f t="shared" si="30"/>
        <v>13.053613053613045</v>
      </c>
      <c r="F1020">
        <f t="shared" si="31"/>
        <v>12.269197200946625</v>
      </c>
      <c r="G1020">
        <f>IF(A1020&lt;&gt;"",INDEX(Sheet2!H:H,MATCH(A1020,Sheet2!G:G,0)),"")</f>
        <v>4.24</v>
      </c>
    </row>
    <row r="1021" spans="1:7" x14ac:dyDescent="0.2">
      <c r="A1021" s="1">
        <f>IF(Sheet2!I1023=1,Sheet2!A1023,"")</f>
        <v>44845</v>
      </c>
      <c r="B1021">
        <f>IF(A1021&lt;&gt;"",Sheet2!B1023,"")</f>
        <v>71.55</v>
      </c>
      <c r="C1021">
        <f>IF(A1021&lt;&gt;"",INDEX(Sheet2!D:D,MATCH(A1021,Sheet2!C:C,0)),"")</f>
        <v>4.24</v>
      </c>
      <c r="D1021">
        <f>IF(A1021&lt;&gt;"",INDEX(Sheet2!F:F,MATCH(A1021,Sheet2!E:E,0)),"")</f>
        <v>2.5943396226415092</v>
      </c>
      <c r="E1021">
        <f t="shared" si="30"/>
        <v>-12.577319587628855</v>
      </c>
      <c r="F1021">
        <f t="shared" si="31"/>
        <v>-13.441543570552531</v>
      </c>
      <c r="G1021">
        <f>IF(A1021&lt;&gt;"",INDEX(Sheet2!H:H,MATCH(A1021,Sheet2!G:G,0)),"")</f>
        <v>4.28</v>
      </c>
    </row>
    <row r="1022" spans="1:7" x14ac:dyDescent="0.2">
      <c r="A1022" s="1">
        <f>IF(Sheet2!I1024=1,Sheet2!A1024,"")</f>
        <v>44846</v>
      </c>
      <c r="B1022">
        <f>IF(A1022&lt;&gt;"",Sheet2!B1024,"")</f>
        <v>70.325999999999993</v>
      </c>
      <c r="C1022">
        <f>IF(A1022&lt;&gt;"",INDEX(Sheet2!D:D,MATCH(A1022,Sheet2!C:C,0)),"")</f>
        <v>4.25</v>
      </c>
      <c r="D1022">
        <f>IF(A1022&lt;&gt;"",INDEX(Sheet2!F:F,MATCH(A1022,Sheet2!E:E,0)),"")</f>
        <v>2.5882352941176472</v>
      </c>
      <c r="E1022">
        <f t="shared" si="30"/>
        <v>0.23584905660376854</v>
      </c>
      <c r="F1022">
        <f t="shared" si="31"/>
        <v>0.23557136924589836</v>
      </c>
      <c r="G1022">
        <f>IF(A1022&lt;&gt;"",INDEX(Sheet2!H:H,MATCH(A1022,Sheet2!G:G,0)),"")</f>
        <v>4.28</v>
      </c>
    </row>
    <row r="1023" spans="1:7" x14ac:dyDescent="0.2">
      <c r="A1023" s="1">
        <f>IF(Sheet2!I1025=1,Sheet2!A1025,"")</f>
        <v>44847</v>
      </c>
      <c r="B1023">
        <f>IF(A1023&lt;&gt;"",Sheet2!B1025,"")</f>
        <v>69.512</v>
      </c>
      <c r="C1023">
        <f>IF(A1023&lt;&gt;"",INDEX(Sheet2!D:D,MATCH(A1023,Sheet2!C:C,0)),"")</f>
        <v>4.53</v>
      </c>
      <c r="D1023">
        <f>IF(A1023&lt;&gt;"",INDEX(Sheet2!F:F,MATCH(A1023,Sheet2!E:E,0)),"")</f>
        <v>2.4282560706401766</v>
      </c>
      <c r="E1023">
        <f t="shared" si="30"/>
        <v>6.588235294117653</v>
      </c>
      <c r="F1023">
        <f t="shared" si="31"/>
        <v>6.3802956558617216</v>
      </c>
      <c r="G1023">
        <f>IF(A1023&lt;&gt;"",INDEX(Sheet2!H:H,MATCH(A1023,Sheet2!G:G,0)),"")</f>
        <v>4.46</v>
      </c>
    </row>
    <row r="1024" spans="1:7" x14ac:dyDescent="0.2">
      <c r="A1024" s="1">
        <f>IF(Sheet2!I1026=1,Sheet2!A1026,"")</f>
        <v>44848</v>
      </c>
      <c r="B1024">
        <f>IF(A1024&lt;&gt;"",Sheet2!B1026,"")</f>
        <v>70.334000000000003</v>
      </c>
      <c r="C1024">
        <f>IF(A1024&lt;&gt;"",INDEX(Sheet2!D:D,MATCH(A1024,Sheet2!C:C,0)),"")</f>
        <v>4.3899999999999997</v>
      </c>
      <c r="D1024">
        <f>IF(A1024&lt;&gt;"",INDEX(Sheet2!F:F,MATCH(A1024,Sheet2!E:E,0)),"")</f>
        <v>2.5056947608200457</v>
      </c>
      <c r="E1024">
        <f t="shared" si="30"/>
        <v>-3.0905077262693279</v>
      </c>
      <c r="F1024">
        <f t="shared" si="31"/>
        <v>-3.1392712407862828</v>
      </c>
      <c r="G1024">
        <f>IF(A1024&lt;&gt;"",INDEX(Sheet2!H:H,MATCH(A1024,Sheet2!G:G,0)),"")</f>
        <v>4.5</v>
      </c>
    </row>
    <row r="1025" spans="1:7" x14ac:dyDescent="0.2">
      <c r="A1025" s="1">
        <f>IF(Sheet2!I1027=1,Sheet2!A1027,"")</f>
        <v>44851</v>
      </c>
      <c r="B1025">
        <f>IF(A1025&lt;&gt;"",Sheet2!B1027,"")</f>
        <v>72.233000000000004</v>
      </c>
      <c r="C1025">
        <f>IF(A1025&lt;&gt;"",INDEX(Sheet2!D:D,MATCH(A1025,Sheet2!C:C,0)),"")</f>
        <v>4.55</v>
      </c>
      <c r="D1025">
        <f>IF(A1025&lt;&gt;"",INDEX(Sheet2!F:F,MATCH(A1025,Sheet2!E:E,0)),"")</f>
        <v>2.4175824175824179</v>
      </c>
      <c r="E1025">
        <f t="shared" si="30"/>
        <v>3.6446469248291606</v>
      </c>
      <c r="F1025">
        <f t="shared" si="31"/>
        <v>3.5798005875779033</v>
      </c>
      <c r="G1025">
        <f>IF(A1025&lt;&gt;"",INDEX(Sheet2!H:H,MATCH(A1025,Sheet2!G:G,0)),"")</f>
        <v>4.5</v>
      </c>
    </row>
    <row r="1026" spans="1:7" x14ac:dyDescent="0.2">
      <c r="A1026" s="1">
        <f>IF(Sheet2!I1028=1,Sheet2!A1028,"")</f>
        <v>44852</v>
      </c>
      <c r="B1026">
        <f>IF(A1026&lt;&gt;"",Sheet2!B1028,"")</f>
        <v>75.323999999999998</v>
      </c>
      <c r="C1026">
        <f>IF(A1026&lt;&gt;"",INDEX(Sheet2!D:D,MATCH(A1026,Sheet2!C:C,0)),"")</f>
        <v>4.71</v>
      </c>
      <c r="D1026">
        <f>IF(A1026&lt;&gt;"",INDEX(Sheet2!F:F,MATCH(A1026,Sheet2!E:E,0)),"")</f>
        <v>2.3354564755838645</v>
      </c>
      <c r="E1026">
        <f t="shared" si="30"/>
        <v>3.51648351648352</v>
      </c>
      <c r="F1026">
        <f t="shared" si="31"/>
        <v>3.4560675065467428</v>
      </c>
      <c r="G1026">
        <f>IF(A1026&lt;&gt;"",INDEX(Sheet2!H:H,MATCH(A1026,Sheet2!G:G,0)),"")</f>
        <v>4.5</v>
      </c>
    </row>
    <row r="1027" spans="1:7" x14ac:dyDescent="0.2">
      <c r="A1027" s="1">
        <f>IF(Sheet2!I1029=1,Sheet2!A1029,"")</f>
        <v>44853</v>
      </c>
      <c r="B1027">
        <f>IF(A1027&lt;&gt;"",Sheet2!B1029,"")</f>
        <v>75.355999999999995</v>
      </c>
      <c r="C1027">
        <f>IF(A1027&lt;&gt;"",INDEX(Sheet2!D:D,MATCH(A1027,Sheet2!C:C,0)),"")</f>
        <v>4.58</v>
      </c>
      <c r="D1027">
        <f>IF(A1027&lt;&gt;"",INDEX(Sheet2!F:F,MATCH(A1027,Sheet2!E:E,0)),"")</f>
        <v>2.4017467248908297</v>
      </c>
      <c r="E1027">
        <f t="shared" ref="E1027:E1090" si="32">(C1027-C1026)/C1026*100</f>
        <v>-2.7600849256900188</v>
      </c>
      <c r="F1027">
        <f t="shared" ref="F1027:F1090" si="33">LN(1+E1027/100)*100</f>
        <v>-2.7988909902232786</v>
      </c>
      <c r="G1027">
        <f>IF(A1027&lt;&gt;"",INDEX(Sheet2!H:H,MATCH(A1027,Sheet2!G:G,0)),"")</f>
        <v>4.5999999999999996</v>
      </c>
    </row>
    <row r="1028" spans="1:7" x14ac:dyDescent="0.2">
      <c r="A1028" s="1">
        <f>IF(Sheet2!I1030=1,Sheet2!A1030,"")</f>
        <v>44854</v>
      </c>
      <c r="B1028">
        <f>IF(A1028&lt;&gt;"",Sheet2!B1030,"")</f>
        <v>75.272000000000006</v>
      </c>
      <c r="C1028">
        <f>IF(A1028&lt;&gt;"",INDEX(Sheet2!D:D,MATCH(A1028,Sheet2!C:C,0)),"")</f>
        <v>4.54</v>
      </c>
      <c r="D1028">
        <f>IF(A1028&lt;&gt;"",INDEX(Sheet2!F:F,MATCH(A1028,Sheet2!E:E,0)),"")</f>
        <v>2.4229074889867843</v>
      </c>
      <c r="E1028">
        <f t="shared" si="32"/>
        <v>-0.87336244541484798</v>
      </c>
      <c r="F1028">
        <f t="shared" si="33"/>
        <v>-0.87719860728369936</v>
      </c>
      <c r="G1028">
        <f>IF(A1028&lt;&gt;"",INDEX(Sheet2!H:H,MATCH(A1028,Sheet2!G:G,0)),"")</f>
        <v>4.66</v>
      </c>
    </row>
    <row r="1029" spans="1:7" x14ac:dyDescent="0.2">
      <c r="A1029" s="1">
        <f>IF(Sheet2!I1031=1,Sheet2!A1031,"")</f>
        <v>44855</v>
      </c>
      <c r="B1029">
        <f>IF(A1029&lt;&gt;"",Sheet2!B1031,"")</f>
        <v>75.194999999999993</v>
      </c>
      <c r="C1029">
        <f>IF(A1029&lt;&gt;"",INDEX(Sheet2!D:D,MATCH(A1029,Sheet2!C:C,0)),"")</f>
        <v>4.72</v>
      </c>
      <c r="D1029">
        <f>IF(A1029&lt;&gt;"",INDEX(Sheet2!F:F,MATCH(A1029,Sheet2!E:E,0)),"")</f>
        <v>2.3305084745762712</v>
      </c>
      <c r="E1029">
        <f t="shared" si="32"/>
        <v>3.9647577092510953</v>
      </c>
      <c r="F1029">
        <f t="shared" si="33"/>
        <v>3.8881787544207262</v>
      </c>
      <c r="G1029">
        <f>IF(A1029&lt;&gt;"",INDEX(Sheet2!H:H,MATCH(A1029,Sheet2!G:G,0)),"")</f>
        <v>4.58</v>
      </c>
    </row>
    <row r="1030" spans="1:7" x14ac:dyDescent="0.2">
      <c r="A1030" s="1">
        <f>IF(Sheet2!I1032=1,Sheet2!A1032,"")</f>
        <v>44858</v>
      </c>
      <c r="B1030">
        <f>IF(A1030&lt;&gt;"",Sheet2!B1032,"")</f>
        <v>75.947999999999993</v>
      </c>
      <c r="C1030">
        <f>IF(A1030&lt;&gt;"",INDEX(Sheet2!D:D,MATCH(A1030,Sheet2!C:C,0)),"")</f>
        <v>4.74</v>
      </c>
      <c r="D1030">
        <f>IF(A1030&lt;&gt;"",INDEX(Sheet2!F:F,MATCH(A1030,Sheet2!E:E,0)),"")</f>
        <v>2.3206751054852317</v>
      </c>
      <c r="E1030">
        <f t="shared" si="32"/>
        <v>0.42372881355933184</v>
      </c>
      <c r="F1030">
        <f t="shared" si="33"/>
        <v>0.42283361095211047</v>
      </c>
      <c r="G1030">
        <f>IF(A1030&lt;&gt;"",INDEX(Sheet2!H:H,MATCH(A1030,Sheet2!G:G,0)),"")</f>
        <v>4.6100000000000003</v>
      </c>
    </row>
    <row r="1031" spans="1:7" x14ac:dyDescent="0.2">
      <c r="A1031" s="1">
        <f>IF(Sheet2!I1033=1,Sheet2!A1033,"")</f>
        <v>44859</v>
      </c>
      <c r="B1031">
        <f>IF(A1031&lt;&gt;"",Sheet2!B1033,"")</f>
        <v>77.128</v>
      </c>
      <c r="C1031">
        <f>IF(A1031&lt;&gt;"",INDEX(Sheet2!D:D,MATCH(A1031,Sheet2!C:C,0)),"")</f>
        <v>4.84</v>
      </c>
      <c r="D1031">
        <f>IF(A1031&lt;&gt;"",INDEX(Sheet2!F:F,MATCH(A1031,Sheet2!E:E,0)),"")</f>
        <v>2.2727272727272729</v>
      </c>
      <c r="E1031">
        <f t="shared" si="32"/>
        <v>2.1097046413502034</v>
      </c>
      <c r="F1031">
        <f t="shared" si="33"/>
        <v>2.0877585021555181</v>
      </c>
      <c r="G1031">
        <f>IF(A1031&lt;&gt;"",INDEX(Sheet2!H:H,MATCH(A1031,Sheet2!G:G,0)),"")</f>
        <v>4.5999999999999996</v>
      </c>
    </row>
    <row r="1032" spans="1:7" x14ac:dyDescent="0.2">
      <c r="A1032" s="1">
        <f>IF(Sheet2!I1034=1,Sheet2!A1034,"")</f>
        <v>44860</v>
      </c>
      <c r="B1032">
        <f>IF(A1032&lt;&gt;"",Sheet2!B1034,"")</f>
        <v>77.745999999999995</v>
      </c>
      <c r="C1032">
        <f>IF(A1032&lt;&gt;"",INDEX(Sheet2!D:D,MATCH(A1032,Sheet2!C:C,0)),"")</f>
        <v>4.79</v>
      </c>
      <c r="D1032">
        <f>IF(A1032&lt;&gt;"",INDEX(Sheet2!F:F,MATCH(A1032,Sheet2!E:E,0)),"")</f>
        <v>2.2964509394572024</v>
      </c>
      <c r="E1032">
        <f t="shared" si="32"/>
        <v>-1.0330578512396658</v>
      </c>
      <c r="F1032">
        <f t="shared" si="33"/>
        <v>-1.0384309305716382</v>
      </c>
      <c r="G1032">
        <f>IF(A1032&lt;&gt;"",INDEX(Sheet2!H:H,MATCH(A1032,Sheet2!G:G,0)),"")</f>
        <v>4.54</v>
      </c>
    </row>
    <row r="1033" spans="1:7" x14ac:dyDescent="0.2">
      <c r="A1033" s="1">
        <f>IF(Sheet2!I1035=1,Sheet2!A1035,"")</f>
        <v>44861</v>
      </c>
      <c r="B1033">
        <f>IF(A1033&lt;&gt;"",Sheet2!B1035,"")</f>
        <v>78.974999999999994</v>
      </c>
      <c r="C1033">
        <f>IF(A1033&lt;&gt;"",INDEX(Sheet2!D:D,MATCH(A1033,Sheet2!C:C,0)),"")</f>
        <v>3.83</v>
      </c>
      <c r="D1033">
        <f>IF(A1033&lt;&gt;"",INDEX(Sheet2!F:F,MATCH(A1033,Sheet2!E:E,0)),"")</f>
        <v>2.8720626631853787</v>
      </c>
      <c r="E1033">
        <f t="shared" si="32"/>
        <v>-20.041753653444676</v>
      </c>
      <c r="F1033">
        <f t="shared" si="33"/>
        <v>-22.366560823026919</v>
      </c>
      <c r="G1033">
        <f>IF(A1033&lt;&gt;"",INDEX(Sheet2!H:H,MATCH(A1033,Sheet2!G:G,0)),"")</f>
        <v>4.5</v>
      </c>
    </row>
    <row r="1034" spans="1:7" x14ac:dyDescent="0.2">
      <c r="A1034" s="1">
        <f>IF(Sheet2!I1036=1,Sheet2!A1036,"")</f>
        <v>44862</v>
      </c>
      <c r="B1034">
        <f>IF(A1034&lt;&gt;"",Sheet2!B1036,"")</f>
        <v>78.450999999999993</v>
      </c>
      <c r="C1034">
        <f>IF(A1034&lt;&gt;"",INDEX(Sheet2!D:D,MATCH(A1034,Sheet2!C:C,0)),"")</f>
        <v>3.93</v>
      </c>
      <c r="D1034">
        <f>IF(A1034&lt;&gt;"",INDEX(Sheet2!F:F,MATCH(A1034,Sheet2!E:E,0)),"")</f>
        <v>2.7989821882951653</v>
      </c>
      <c r="E1034">
        <f t="shared" si="32"/>
        <v>2.6109660574412556</v>
      </c>
      <c r="F1034">
        <f t="shared" si="33"/>
        <v>2.5774622688615372</v>
      </c>
      <c r="G1034">
        <f>IF(A1034&lt;&gt;"",INDEX(Sheet2!H:H,MATCH(A1034,Sheet2!G:G,0)),"")</f>
        <v>4.55</v>
      </c>
    </row>
    <row r="1035" spans="1:7" x14ac:dyDescent="0.2">
      <c r="A1035" s="1">
        <f>IF(Sheet2!I1037=1,Sheet2!A1037,"")</f>
        <v>44865</v>
      </c>
      <c r="B1035">
        <f>IF(A1035&lt;&gt;"",Sheet2!B1037,"")</f>
        <v>78.41</v>
      </c>
      <c r="C1035">
        <f>IF(A1035&lt;&gt;"",INDEX(Sheet2!D:D,MATCH(A1035,Sheet2!C:C,0)),"")</f>
        <v>4.12</v>
      </c>
      <c r="D1035">
        <f>IF(A1035&lt;&gt;"",INDEX(Sheet2!F:F,MATCH(A1035,Sheet2!E:E,0)),"")</f>
        <v>2.6699029126213589</v>
      </c>
      <c r="E1035">
        <f t="shared" si="32"/>
        <v>4.8346055979643747</v>
      </c>
      <c r="F1035">
        <f t="shared" si="33"/>
        <v>4.7213737480265197</v>
      </c>
      <c r="G1035">
        <f>IF(A1035&lt;&gt;"",INDEX(Sheet2!H:H,MATCH(A1035,Sheet2!G:G,0)),"")</f>
        <v>4.66</v>
      </c>
    </row>
    <row r="1036" spans="1:7" x14ac:dyDescent="0.2">
      <c r="A1036" s="1">
        <f>IF(Sheet2!I1038=1,Sheet2!A1038,"")</f>
        <v>44866</v>
      </c>
      <c r="B1036">
        <f>IF(A1036&lt;&gt;"",Sheet2!B1038,"")</f>
        <v>78.268000000000001</v>
      </c>
      <c r="C1036">
        <f>IF(A1036&lt;&gt;"",INDEX(Sheet2!D:D,MATCH(A1036,Sheet2!C:C,0)),"")</f>
        <v>4.16</v>
      </c>
      <c r="D1036">
        <f>IF(A1036&lt;&gt;"",INDEX(Sheet2!F:F,MATCH(A1036,Sheet2!E:E,0)),"")</f>
        <v>2.6442307692307692</v>
      </c>
      <c r="E1036">
        <f t="shared" si="32"/>
        <v>0.97087378640776778</v>
      </c>
      <c r="F1036">
        <f t="shared" si="33"/>
        <v>0.96619109117368907</v>
      </c>
      <c r="G1036">
        <f>IF(A1036&lt;&gt;"",INDEX(Sheet2!H:H,MATCH(A1036,Sheet2!G:G,0)),"")</f>
        <v>4.75</v>
      </c>
    </row>
    <row r="1037" spans="1:7" x14ac:dyDescent="0.2">
      <c r="A1037" s="1">
        <f>IF(Sheet2!I1039=1,Sheet2!A1039,"")</f>
        <v>44867</v>
      </c>
      <c r="B1037">
        <f>IF(A1037&lt;&gt;"",Sheet2!B1039,"")</f>
        <v>77.509</v>
      </c>
      <c r="C1037">
        <f>IF(A1037&lt;&gt;"",INDEX(Sheet2!D:D,MATCH(A1037,Sheet2!C:C,0)),"")</f>
        <v>4.08</v>
      </c>
      <c r="D1037">
        <f>IF(A1037&lt;&gt;"",INDEX(Sheet2!F:F,MATCH(A1037,Sheet2!E:E,0)),"")</f>
        <v>2.6960784313725492</v>
      </c>
      <c r="E1037">
        <f t="shared" si="32"/>
        <v>-1.9230769230769247</v>
      </c>
      <c r="F1037">
        <f t="shared" si="33"/>
        <v>-1.9418085857101628</v>
      </c>
      <c r="G1037">
        <f>IF(A1037&lt;&gt;"",INDEX(Sheet2!H:H,MATCH(A1037,Sheet2!G:G,0)),"")</f>
        <v>4.76</v>
      </c>
    </row>
    <row r="1038" spans="1:7" x14ac:dyDescent="0.2">
      <c r="A1038" s="1">
        <f>IF(Sheet2!I1040=1,Sheet2!A1040,"")</f>
        <v>44868</v>
      </c>
      <c r="B1038">
        <f>IF(A1038&lt;&gt;"",Sheet2!B1040,"")</f>
        <v>76.185000000000002</v>
      </c>
      <c r="C1038">
        <f>IF(A1038&lt;&gt;"",INDEX(Sheet2!D:D,MATCH(A1038,Sheet2!C:C,0)),"")</f>
        <v>4.0199999999999996</v>
      </c>
      <c r="D1038">
        <f>IF(A1038&lt;&gt;"",INDEX(Sheet2!F:F,MATCH(A1038,Sheet2!E:E,0)),"")</f>
        <v>2.7363184079601992</v>
      </c>
      <c r="E1038">
        <f t="shared" si="32"/>
        <v>-1.4705882352941297</v>
      </c>
      <c r="F1038">
        <f t="shared" si="33"/>
        <v>-1.4815085785140811</v>
      </c>
      <c r="G1038">
        <f>IF(A1038&lt;&gt;"",INDEX(Sheet2!H:H,MATCH(A1038,Sheet2!G:G,0)),"")</f>
        <v>4.78</v>
      </c>
    </row>
    <row r="1039" spans="1:7" x14ac:dyDescent="0.2">
      <c r="A1039" s="1">
        <f>IF(Sheet2!I1041=1,Sheet2!A1041,"")</f>
        <v>44869</v>
      </c>
      <c r="B1039">
        <f>IF(A1039&lt;&gt;"",Sheet2!B1041,"")</f>
        <v>75.856999999999999</v>
      </c>
      <c r="C1039">
        <f>IF(A1039&lt;&gt;"",INDEX(Sheet2!D:D,MATCH(A1039,Sheet2!C:C,0)),"")</f>
        <v>4.24</v>
      </c>
      <c r="D1039">
        <f>IF(A1039&lt;&gt;"",INDEX(Sheet2!F:F,MATCH(A1039,Sheet2!E:E,0)),"")</f>
        <v>2.5943396226415092</v>
      </c>
      <c r="E1039">
        <f t="shared" si="32"/>
        <v>5.4726368159204144</v>
      </c>
      <c r="F1039">
        <f t="shared" si="33"/>
        <v>5.3281366612936782</v>
      </c>
      <c r="G1039">
        <f>IF(A1039&lt;&gt;"",INDEX(Sheet2!H:H,MATCH(A1039,Sheet2!G:G,0)),"")</f>
        <v>4.76</v>
      </c>
    </row>
    <row r="1040" spans="1:7" x14ac:dyDescent="0.2">
      <c r="A1040" s="1">
        <f>IF(Sheet2!I1042=1,Sheet2!A1042,"")</f>
        <v>44872</v>
      </c>
      <c r="B1040">
        <f>IF(A1040&lt;&gt;"",Sheet2!B1042,"")</f>
        <v>75.89</v>
      </c>
      <c r="C1040">
        <f>IF(A1040&lt;&gt;"",INDEX(Sheet2!D:D,MATCH(A1040,Sheet2!C:C,0)),"")</f>
        <v>4.12</v>
      </c>
      <c r="D1040">
        <f>IF(A1040&lt;&gt;"",INDEX(Sheet2!F:F,MATCH(A1040,Sheet2!E:E,0)),"")</f>
        <v>2.6699029126213589</v>
      </c>
      <c r="E1040">
        <f t="shared" si="32"/>
        <v>-2.8301886792452855</v>
      </c>
      <c r="F1040">
        <f t="shared" si="33"/>
        <v>-2.8710105882431369</v>
      </c>
      <c r="G1040">
        <f>IF(A1040&lt;&gt;"",INDEX(Sheet2!H:H,MATCH(A1040,Sheet2!G:G,0)),"")</f>
        <v>4.8</v>
      </c>
    </row>
    <row r="1041" spans="1:7" x14ac:dyDescent="0.2">
      <c r="A1041" s="1">
        <f>IF(Sheet2!I1043=1,Sheet2!A1043,"")</f>
        <v>44873</v>
      </c>
      <c r="B1041">
        <f>IF(A1041&lt;&gt;"",Sheet2!B1043,"")</f>
        <v>75.856999999999999</v>
      </c>
      <c r="C1041">
        <f>IF(A1041&lt;&gt;"",INDEX(Sheet2!D:D,MATCH(A1041,Sheet2!C:C,0)),"")</f>
        <v>4.18</v>
      </c>
      <c r="D1041">
        <f>IF(A1041&lt;&gt;"",INDEX(Sheet2!F:F,MATCH(A1041,Sheet2!E:E,0)),"")</f>
        <v>2.6315789473684212</v>
      </c>
      <c r="E1041">
        <f t="shared" si="32"/>
        <v>1.456310679611641</v>
      </c>
      <c r="F1041">
        <f t="shared" si="33"/>
        <v>1.4458083175229917</v>
      </c>
      <c r="G1041">
        <f>IF(A1041&lt;&gt;"",INDEX(Sheet2!H:H,MATCH(A1041,Sheet2!G:G,0)),"")</f>
        <v>4.7699999999999996</v>
      </c>
    </row>
    <row r="1042" spans="1:7" x14ac:dyDescent="0.2">
      <c r="A1042" s="1">
        <f>IF(Sheet2!I1044=1,Sheet2!A1044,"")</f>
        <v>44874</v>
      </c>
      <c r="B1042">
        <f>IF(A1042&lt;&gt;"",Sheet2!B1044,"")</f>
        <v>75.421000000000006</v>
      </c>
      <c r="C1042">
        <f>IF(A1042&lt;&gt;"",INDEX(Sheet2!D:D,MATCH(A1042,Sheet2!C:C,0)),"")</f>
        <v>4.01</v>
      </c>
      <c r="D1042">
        <f>IF(A1042&lt;&gt;"",INDEX(Sheet2!F:F,MATCH(A1042,Sheet2!E:E,0)),"")</f>
        <v>2.7431421446384041</v>
      </c>
      <c r="E1042">
        <f t="shared" si="32"/>
        <v>-4.0669856459330127</v>
      </c>
      <c r="F1042">
        <f t="shared" si="33"/>
        <v>-4.1520005218187057</v>
      </c>
      <c r="G1042">
        <f>IF(A1042&lt;&gt;"",INDEX(Sheet2!H:H,MATCH(A1042,Sheet2!G:G,0)),"")</f>
        <v>4.75</v>
      </c>
    </row>
    <row r="1043" spans="1:7" x14ac:dyDescent="0.2">
      <c r="A1043" s="1">
        <f>IF(Sheet2!I1045=1,Sheet2!A1045,"")</f>
        <v>44875</v>
      </c>
      <c r="B1043">
        <f>IF(A1043&lt;&gt;"",Sheet2!B1045,"")</f>
        <v>76.004999999999995</v>
      </c>
      <c r="C1043">
        <f>IF(A1043&lt;&gt;"",INDEX(Sheet2!D:D,MATCH(A1043,Sheet2!C:C,0)),"")</f>
        <v>4.3</v>
      </c>
      <c r="D1043">
        <f>IF(A1043&lt;&gt;"",INDEX(Sheet2!F:F,MATCH(A1043,Sheet2!E:E,0)),"")</f>
        <v>2.558139534883721</v>
      </c>
      <c r="E1043">
        <f t="shared" si="32"/>
        <v>7.2319201995012472</v>
      </c>
      <c r="F1043">
        <f t="shared" si="33"/>
        <v>6.982378138103897</v>
      </c>
      <c r="G1043">
        <f>IF(A1043&lt;&gt;"",INDEX(Sheet2!H:H,MATCH(A1043,Sheet2!G:G,0)),"")</f>
        <v>4.59</v>
      </c>
    </row>
    <row r="1044" spans="1:7" x14ac:dyDescent="0.2">
      <c r="A1044" s="1">
        <f>IF(Sheet2!I1046=1,Sheet2!A1046,"")</f>
        <v>44879</v>
      </c>
      <c r="B1044">
        <f>IF(A1044&lt;&gt;"",Sheet2!B1046,"")</f>
        <v>77.442999999999998</v>
      </c>
      <c r="C1044">
        <f>IF(A1044&lt;&gt;"",INDEX(Sheet2!D:D,MATCH(A1044,Sheet2!C:C,0)),"")</f>
        <v>4.5</v>
      </c>
      <c r="D1044">
        <f>IF(A1044&lt;&gt;"",INDEX(Sheet2!F:F,MATCH(A1044,Sheet2!E:E,0)),"")</f>
        <v>2.4444444444444446</v>
      </c>
      <c r="E1044">
        <f t="shared" si="32"/>
        <v>4.6511627906976782</v>
      </c>
      <c r="F1044">
        <f t="shared" si="33"/>
        <v>4.5462374076757417</v>
      </c>
      <c r="G1044">
        <f>IF(A1044&lt;&gt;"",INDEX(Sheet2!H:H,MATCH(A1044,Sheet2!G:G,0)),"")</f>
        <v>4.63</v>
      </c>
    </row>
    <row r="1045" spans="1:7" x14ac:dyDescent="0.2">
      <c r="A1045" s="1">
        <f>IF(Sheet2!I1047=1,Sheet2!A1047,"")</f>
        <v>44880</v>
      </c>
      <c r="B1045">
        <f>IF(A1045&lt;&gt;"",Sheet2!B1047,"")</f>
        <v>78.325999999999993</v>
      </c>
      <c r="C1045">
        <f>IF(A1045&lt;&gt;"",INDEX(Sheet2!D:D,MATCH(A1045,Sheet2!C:C,0)),"")</f>
        <v>4.51</v>
      </c>
      <c r="D1045">
        <f>IF(A1045&lt;&gt;"",INDEX(Sheet2!F:F,MATCH(A1045,Sheet2!E:E,0)),"")</f>
        <v>2.4390243902439024</v>
      </c>
      <c r="E1045">
        <f t="shared" si="32"/>
        <v>0.22222222222221749</v>
      </c>
      <c r="F1045">
        <f t="shared" si="33"/>
        <v>0.221975673831281</v>
      </c>
      <c r="G1045">
        <f>IF(A1045&lt;&gt;"",INDEX(Sheet2!H:H,MATCH(A1045,Sheet2!G:G,0)),"")</f>
        <v>4.5999999999999996</v>
      </c>
    </row>
    <row r="1046" spans="1:7" x14ac:dyDescent="0.2">
      <c r="A1046" s="1">
        <f>IF(Sheet2!I1048=1,Sheet2!A1048,"")</f>
        <v>44881</v>
      </c>
      <c r="B1046">
        <f>IF(A1046&lt;&gt;"",Sheet2!B1048,"")</f>
        <v>77.974000000000004</v>
      </c>
      <c r="C1046">
        <f>IF(A1046&lt;&gt;"",INDEX(Sheet2!D:D,MATCH(A1046,Sheet2!C:C,0)),"")</f>
        <v>4.3899999999999997</v>
      </c>
      <c r="D1046">
        <f>IF(A1046&lt;&gt;"",INDEX(Sheet2!F:F,MATCH(A1046,Sheet2!E:E,0)),"")</f>
        <v>2.5056947608200457</v>
      </c>
      <c r="E1046">
        <f t="shared" si="32"/>
        <v>-2.660753880266078</v>
      </c>
      <c r="F1046">
        <f t="shared" si="33"/>
        <v>-2.6967926427507001</v>
      </c>
      <c r="G1046">
        <f>IF(A1046&lt;&gt;"",INDEX(Sheet2!H:H,MATCH(A1046,Sheet2!G:G,0)),"")</f>
        <v>4.62</v>
      </c>
    </row>
    <row r="1047" spans="1:7" x14ac:dyDescent="0.2">
      <c r="A1047" s="1">
        <f>IF(Sheet2!I1049=1,Sheet2!A1049,"")</f>
        <v>44882</v>
      </c>
      <c r="B1047">
        <f>IF(A1047&lt;&gt;"",Sheet2!B1049,"")</f>
        <v>77.948999999999998</v>
      </c>
      <c r="C1047">
        <f>IF(A1047&lt;&gt;"",INDEX(Sheet2!D:D,MATCH(A1047,Sheet2!C:C,0)),"")</f>
        <v>4.3899999999999997</v>
      </c>
      <c r="D1047">
        <f>IF(A1047&lt;&gt;"",INDEX(Sheet2!F:F,MATCH(A1047,Sheet2!E:E,0)),"")</f>
        <v>2.5056947608200457</v>
      </c>
      <c r="E1047">
        <f t="shared" si="32"/>
        <v>0</v>
      </c>
      <c r="F1047">
        <f t="shared" si="33"/>
        <v>0</v>
      </c>
      <c r="G1047">
        <f>IF(A1047&lt;&gt;"",INDEX(Sheet2!H:H,MATCH(A1047,Sheet2!G:G,0)),"")</f>
        <v>4.68</v>
      </c>
    </row>
    <row r="1048" spans="1:7" x14ac:dyDescent="0.2">
      <c r="A1048" s="1">
        <f>IF(Sheet2!I1050=1,Sheet2!A1050,"")</f>
        <v>44883</v>
      </c>
      <c r="B1048">
        <f>IF(A1048&lt;&gt;"",Sheet2!B1050,"")</f>
        <v>78.033000000000001</v>
      </c>
      <c r="C1048">
        <f>IF(A1048&lt;&gt;"",INDEX(Sheet2!D:D,MATCH(A1048,Sheet2!C:C,0)),"")</f>
        <v>4.25</v>
      </c>
      <c r="D1048">
        <f>IF(A1048&lt;&gt;"",INDEX(Sheet2!F:F,MATCH(A1048,Sheet2!E:E,0)),"")</f>
        <v>2.5882352941176472</v>
      </c>
      <c r="E1048">
        <f t="shared" si="32"/>
        <v>-3.1890660592255053</v>
      </c>
      <c r="F1048">
        <f t="shared" si="33"/>
        <v>-3.241024415075449</v>
      </c>
      <c r="G1048">
        <f>IF(A1048&lt;&gt;"",INDEX(Sheet2!H:H,MATCH(A1048,Sheet2!G:G,0)),"")</f>
        <v>4.74</v>
      </c>
    </row>
    <row r="1049" spans="1:7" x14ac:dyDescent="0.2">
      <c r="A1049" s="1">
        <f>IF(Sheet2!I1051=1,Sheet2!A1051,"")</f>
        <v>44886</v>
      </c>
      <c r="B1049">
        <f>IF(A1049&lt;&gt;"",Sheet2!B1051,"")</f>
        <v>78</v>
      </c>
      <c r="C1049">
        <f>IF(A1049&lt;&gt;"",INDEX(Sheet2!D:D,MATCH(A1049,Sheet2!C:C,0)),"")</f>
        <v>4.1500000000000004</v>
      </c>
      <c r="D1049">
        <f>IF(A1049&lt;&gt;"",INDEX(Sheet2!F:F,MATCH(A1049,Sheet2!E:E,0)),"")</f>
        <v>2.6506024096385543</v>
      </c>
      <c r="E1049">
        <f t="shared" si="32"/>
        <v>-2.3529411764705799</v>
      </c>
      <c r="F1049">
        <f t="shared" si="33"/>
        <v>-2.3810648693718446</v>
      </c>
      <c r="G1049">
        <f>IF(A1049&lt;&gt;"",INDEX(Sheet2!H:H,MATCH(A1049,Sheet2!G:G,0)),"")</f>
        <v>4.75</v>
      </c>
    </row>
    <row r="1050" spans="1:7" x14ac:dyDescent="0.2">
      <c r="A1050" s="1">
        <f>IF(Sheet2!I1052=1,Sheet2!A1052,"")</f>
        <v>44887</v>
      </c>
      <c r="B1050">
        <f>IF(A1050&lt;&gt;"",Sheet2!B1052,"")</f>
        <v>77.927000000000007</v>
      </c>
      <c r="C1050">
        <f>IF(A1050&lt;&gt;"",INDEX(Sheet2!D:D,MATCH(A1050,Sheet2!C:C,0)),"")</f>
        <v>4.09</v>
      </c>
      <c r="D1050">
        <f>IF(A1050&lt;&gt;"",INDEX(Sheet2!F:F,MATCH(A1050,Sheet2!E:E,0)),"")</f>
        <v>2.6894865525672373</v>
      </c>
      <c r="E1050">
        <f t="shared" si="32"/>
        <v>-1.4457831325301322</v>
      </c>
      <c r="F1050">
        <f t="shared" si="33"/>
        <v>-1.4563364187896668</v>
      </c>
      <c r="G1050">
        <f>IF(A1050&lt;&gt;"",INDEX(Sheet2!H:H,MATCH(A1050,Sheet2!G:G,0)),"")</f>
        <v>4.79</v>
      </c>
    </row>
    <row r="1051" spans="1:7" x14ac:dyDescent="0.2">
      <c r="A1051" s="1">
        <f>IF(Sheet2!I1053=1,Sheet2!A1053,"")</f>
        <v>44888</v>
      </c>
      <c r="B1051">
        <f>IF(A1051&lt;&gt;"",Sheet2!B1053,"")</f>
        <v>75.655000000000001</v>
      </c>
      <c r="C1051">
        <f>IF(A1051&lt;&gt;"",INDEX(Sheet2!D:D,MATCH(A1051,Sheet2!C:C,0)),"")</f>
        <v>3.83</v>
      </c>
      <c r="D1051">
        <f>IF(A1051&lt;&gt;"",INDEX(Sheet2!F:F,MATCH(A1051,Sheet2!E:E,0)),"")</f>
        <v>2.8720626631853787</v>
      </c>
      <c r="E1051">
        <f t="shared" si="32"/>
        <v>-6.3569682151589184</v>
      </c>
      <c r="F1051">
        <f t="shared" si="33"/>
        <v>-6.5680166862155707</v>
      </c>
      <c r="G1051">
        <f>IF(A1051&lt;&gt;"",INDEX(Sheet2!H:H,MATCH(A1051,Sheet2!G:G,0)),"")</f>
        <v>4.75</v>
      </c>
    </row>
    <row r="1052" spans="1:7" x14ac:dyDescent="0.2">
      <c r="A1052" s="1">
        <f>IF(Sheet2!I1054=1,Sheet2!A1054,"")</f>
        <v>44890</v>
      </c>
      <c r="B1052">
        <f>IF(A1052&lt;&gt;"",Sheet2!B1054,"")</f>
        <v>74.915000000000006</v>
      </c>
      <c r="C1052">
        <f>IF(A1052&lt;&gt;"",INDEX(Sheet2!D:D,MATCH(A1052,Sheet2!C:C,0)),"")</f>
        <v>3.59</v>
      </c>
      <c r="D1052">
        <f>IF(A1052&lt;&gt;"",INDEX(Sheet2!F:F,MATCH(A1052,Sheet2!E:E,0)),"")</f>
        <v>3.0640668523676884</v>
      </c>
      <c r="E1052">
        <f t="shared" si="32"/>
        <v>-6.2663185378590125</v>
      </c>
      <c r="F1052">
        <f t="shared" si="33"/>
        <v>-6.4712600692367213</v>
      </c>
      <c r="G1052">
        <f>IF(A1052&lt;&gt;"",INDEX(Sheet2!H:H,MATCH(A1052,Sheet2!G:G,0)),"")</f>
        <v>4.76</v>
      </c>
    </row>
    <row r="1053" spans="1:7" x14ac:dyDescent="0.2">
      <c r="A1053" s="1">
        <f>IF(Sheet2!I1055=1,Sheet2!A1055,"")</f>
        <v>44893</v>
      </c>
      <c r="B1053">
        <f>IF(A1053&lt;&gt;"",Sheet2!B1055,"")</f>
        <v>71.941000000000003</v>
      </c>
      <c r="C1053">
        <f>IF(A1053&lt;&gt;"",INDEX(Sheet2!D:D,MATCH(A1053,Sheet2!C:C,0)),"")</f>
        <v>3.37</v>
      </c>
      <c r="D1053">
        <f>IF(A1053&lt;&gt;"",INDEX(Sheet2!F:F,MATCH(A1053,Sheet2!E:E,0)),"")</f>
        <v>3.2640949554896137</v>
      </c>
      <c r="E1053">
        <f t="shared" si="32"/>
        <v>-6.1281337047353697</v>
      </c>
      <c r="F1053">
        <f t="shared" si="33"/>
        <v>-6.3239458135917106</v>
      </c>
      <c r="G1053">
        <f>IF(A1053&lt;&gt;"",INDEX(Sheet2!H:H,MATCH(A1053,Sheet2!G:G,0)),"")</f>
        <v>4.76</v>
      </c>
    </row>
    <row r="1054" spans="1:7" x14ac:dyDescent="0.2">
      <c r="A1054" s="1">
        <f>IF(Sheet2!I1056=1,Sheet2!A1056,"")</f>
        <v>44894</v>
      </c>
      <c r="B1054">
        <f>IF(A1054&lt;&gt;"",Sheet2!B1056,"")</f>
        <v>70.847999999999999</v>
      </c>
      <c r="C1054">
        <f>IF(A1054&lt;&gt;"",INDEX(Sheet2!D:D,MATCH(A1054,Sheet2!C:C,0)),"")</f>
        <v>3.29</v>
      </c>
      <c r="D1054">
        <f>IF(A1054&lt;&gt;"",INDEX(Sheet2!F:F,MATCH(A1054,Sheet2!E:E,0)),"")</f>
        <v>3.3434650455927049</v>
      </c>
      <c r="E1054">
        <f t="shared" si="32"/>
        <v>-2.3738872403560851</v>
      </c>
      <c r="F1054">
        <f t="shared" si="33"/>
        <v>-2.4025179586989878</v>
      </c>
      <c r="G1054">
        <f>IF(A1054&lt;&gt;"",INDEX(Sheet2!H:H,MATCH(A1054,Sheet2!G:G,0)),"")</f>
        <v>4.78</v>
      </c>
    </row>
    <row r="1055" spans="1:7" x14ac:dyDescent="0.2">
      <c r="A1055" s="1">
        <f>IF(Sheet2!I1057=1,Sheet2!A1057,"")</f>
        <v>44895</v>
      </c>
      <c r="B1055">
        <f>IF(A1055&lt;&gt;"",Sheet2!B1057,"")</f>
        <v>68.106999999999999</v>
      </c>
      <c r="C1055">
        <f>IF(A1055&lt;&gt;"",INDEX(Sheet2!D:D,MATCH(A1055,Sheet2!C:C,0)),"")</f>
        <v>3.28</v>
      </c>
      <c r="D1055">
        <f>IF(A1055&lt;&gt;"",INDEX(Sheet2!F:F,MATCH(A1055,Sheet2!E:E,0)),"")</f>
        <v>3.3536585365853662</v>
      </c>
      <c r="E1055">
        <f t="shared" si="32"/>
        <v>-0.30395136778116205</v>
      </c>
      <c r="F1055">
        <f t="shared" si="33"/>
        <v>-0.30441423812282442</v>
      </c>
      <c r="G1055">
        <f>IF(A1055&lt;&gt;"",INDEX(Sheet2!H:H,MATCH(A1055,Sheet2!G:G,0)),"")</f>
        <v>4.74</v>
      </c>
    </row>
    <row r="1056" spans="1:7" x14ac:dyDescent="0.2">
      <c r="A1056" s="1">
        <f>IF(Sheet2!I1058=1,Sheet2!A1058,"")</f>
        <v>44896</v>
      </c>
      <c r="B1056">
        <f>IF(A1056&lt;&gt;"",Sheet2!B1058,"")</f>
        <v>66.981999999999999</v>
      </c>
      <c r="C1056">
        <f>IF(A1056&lt;&gt;"",INDEX(Sheet2!D:D,MATCH(A1056,Sheet2!C:C,0)),"")</f>
        <v>3.09</v>
      </c>
      <c r="D1056">
        <f>IF(A1056&lt;&gt;"",INDEX(Sheet2!F:F,MATCH(A1056,Sheet2!E:E,0)),"")</f>
        <v>3.5598705501618122</v>
      </c>
      <c r="E1056">
        <f t="shared" si="32"/>
        <v>-5.7926829268292668</v>
      </c>
      <c r="F1056">
        <f t="shared" si="33"/>
        <v>-5.9672331486398207</v>
      </c>
      <c r="G1056">
        <f>IF(A1056&lt;&gt;"",INDEX(Sheet2!H:H,MATCH(A1056,Sheet2!G:G,0)),"")</f>
        <v>4.66</v>
      </c>
    </row>
    <row r="1057" spans="1:7" x14ac:dyDescent="0.2">
      <c r="A1057" s="1">
        <f>IF(Sheet2!I1059=1,Sheet2!A1059,"")</f>
        <v>44897</v>
      </c>
      <c r="B1057">
        <f>IF(A1057&lt;&gt;"",Sheet2!B1059,"")</f>
        <v>69.528999999999996</v>
      </c>
      <c r="C1057">
        <f>IF(A1057&lt;&gt;"",INDEX(Sheet2!D:D,MATCH(A1057,Sheet2!C:C,0)),"")</f>
        <v>3.38</v>
      </c>
      <c r="D1057">
        <f>IF(A1057&lt;&gt;"",INDEX(Sheet2!F:F,MATCH(A1057,Sheet2!E:E,0)),"")</f>
        <v>3.2544378698224854</v>
      </c>
      <c r="E1057">
        <f t="shared" si="32"/>
        <v>9.385113268608416</v>
      </c>
      <c r="F1057">
        <f t="shared" si="33"/>
        <v>8.9704618585273419</v>
      </c>
      <c r="G1057">
        <f>IF(A1057&lt;&gt;"",INDEX(Sheet2!H:H,MATCH(A1057,Sheet2!G:G,0)),"")</f>
        <v>4.6900000000000004</v>
      </c>
    </row>
    <row r="1058" spans="1:7" x14ac:dyDescent="0.2">
      <c r="A1058" s="1">
        <f>IF(Sheet2!I1060=1,Sheet2!A1060,"")</f>
        <v>44900</v>
      </c>
      <c r="B1058">
        <f>IF(A1058&lt;&gt;"",Sheet2!B1060,"")</f>
        <v>73.174000000000007</v>
      </c>
      <c r="C1058">
        <f>IF(A1058&lt;&gt;"",INDEX(Sheet2!D:D,MATCH(A1058,Sheet2!C:C,0)),"")</f>
        <v>3.34</v>
      </c>
      <c r="D1058">
        <f>IF(A1058&lt;&gt;"",INDEX(Sheet2!F:F,MATCH(A1058,Sheet2!E:E,0)),"")</f>
        <v>3.293413173652695</v>
      </c>
      <c r="E1058">
        <f t="shared" si="32"/>
        <v>-1.1834319526627228</v>
      </c>
      <c r="F1058">
        <f t="shared" si="33"/>
        <v>-1.1904902506318427</v>
      </c>
      <c r="G1058">
        <f>IF(A1058&lt;&gt;"",INDEX(Sheet2!H:H,MATCH(A1058,Sheet2!G:G,0)),"")</f>
        <v>4.7699999999999996</v>
      </c>
    </row>
    <row r="1059" spans="1:7" x14ac:dyDescent="0.2">
      <c r="A1059" s="1">
        <f>IF(Sheet2!I1061=1,Sheet2!A1061,"")</f>
        <v>44901</v>
      </c>
      <c r="B1059">
        <f>IF(A1059&lt;&gt;"",Sheet2!B1061,"")</f>
        <v>72.325999999999993</v>
      </c>
      <c r="C1059">
        <f>IF(A1059&lt;&gt;"",INDEX(Sheet2!D:D,MATCH(A1059,Sheet2!C:C,0)),"")</f>
        <v>3.22</v>
      </c>
      <c r="D1059">
        <f>IF(A1059&lt;&gt;"",INDEX(Sheet2!F:F,MATCH(A1059,Sheet2!E:E,0)),"")</f>
        <v>3.4161490683229809</v>
      </c>
      <c r="E1059">
        <f t="shared" si="32"/>
        <v>-3.5928143712574752</v>
      </c>
      <c r="F1059">
        <f t="shared" si="33"/>
        <v>-3.6589447432292062</v>
      </c>
      <c r="G1059">
        <f>IF(A1059&lt;&gt;"",INDEX(Sheet2!H:H,MATCH(A1059,Sheet2!G:G,0)),"")</f>
        <v>4.7300000000000004</v>
      </c>
    </row>
    <row r="1060" spans="1:7" x14ac:dyDescent="0.2">
      <c r="A1060" s="1">
        <f>IF(Sheet2!I1062=1,Sheet2!A1062,"")</f>
        <v>44902</v>
      </c>
      <c r="B1060">
        <f>IF(A1060&lt;&gt;"",Sheet2!B1062,"")</f>
        <v>72.257999999999996</v>
      </c>
      <c r="C1060">
        <f>IF(A1060&lt;&gt;"",INDEX(Sheet2!D:D,MATCH(A1060,Sheet2!C:C,0)),"")</f>
        <v>3.17</v>
      </c>
      <c r="D1060">
        <f>IF(A1060&lt;&gt;"",INDEX(Sheet2!F:F,MATCH(A1060,Sheet2!E:E,0)),"")</f>
        <v>3.4700315457413247</v>
      </c>
      <c r="E1060">
        <f t="shared" si="32"/>
        <v>-1.5527950310559087</v>
      </c>
      <c r="F1060">
        <f t="shared" si="33"/>
        <v>-1.5649771667127776</v>
      </c>
      <c r="G1060">
        <f>IF(A1060&lt;&gt;"",INDEX(Sheet2!H:H,MATCH(A1060,Sheet2!G:G,0)),"")</f>
        <v>4.67</v>
      </c>
    </row>
    <row r="1061" spans="1:7" x14ac:dyDescent="0.2">
      <c r="A1061" s="1">
        <f>IF(Sheet2!I1063=1,Sheet2!A1063,"")</f>
        <v>44903</v>
      </c>
      <c r="B1061">
        <f>IF(A1061&lt;&gt;"",Sheet2!B1063,"")</f>
        <v>72.515000000000001</v>
      </c>
      <c r="C1061">
        <f>IF(A1061&lt;&gt;"",INDEX(Sheet2!D:D,MATCH(A1061,Sheet2!C:C,0)),"")</f>
        <v>3.32</v>
      </c>
      <c r="D1061">
        <f>IF(A1061&lt;&gt;"",INDEX(Sheet2!F:F,MATCH(A1061,Sheet2!E:E,0)),"")</f>
        <v>3.3132530120481931</v>
      </c>
      <c r="E1061">
        <f t="shared" si="32"/>
        <v>4.7318611987381676</v>
      </c>
      <c r="F1061">
        <f t="shared" si="33"/>
        <v>4.6233195039207855</v>
      </c>
      <c r="G1061">
        <f>IF(A1061&lt;&gt;"",INDEX(Sheet2!H:H,MATCH(A1061,Sheet2!G:G,0)),"")</f>
        <v>4.71</v>
      </c>
    </row>
    <row r="1062" spans="1:7" x14ac:dyDescent="0.2">
      <c r="A1062" s="1">
        <f>IF(Sheet2!I1064=1,Sheet2!A1064,"")</f>
        <v>44904</v>
      </c>
      <c r="B1062">
        <f>IF(A1062&lt;&gt;"",Sheet2!B1064,"")</f>
        <v>72.863</v>
      </c>
      <c r="C1062">
        <f>IF(A1062&lt;&gt;"",INDEX(Sheet2!D:D,MATCH(A1062,Sheet2!C:C,0)),"")</f>
        <v>3.37</v>
      </c>
      <c r="D1062">
        <f>IF(A1062&lt;&gt;"",INDEX(Sheet2!F:F,MATCH(A1062,Sheet2!E:E,0)),"")</f>
        <v>3.2640949554896137</v>
      </c>
      <c r="E1062">
        <f t="shared" si="32"/>
        <v>1.5060240963855502</v>
      </c>
      <c r="F1062">
        <f t="shared" si="33"/>
        <v>1.4947961435873367</v>
      </c>
      <c r="G1062">
        <f>IF(A1062&lt;&gt;"",INDEX(Sheet2!H:H,MATCH(A1062,Sheet2!G:G,0)),"")</f>
        <v>4.72</v>
      </c>
    </row>
    <row r="1063" spans="1:7" x14ac:dyDescent="0.2">
      <c r="A1063" s="1">
        <f>IF(Sheet2!I1065=1,Sheet2!A1065,"")</f>
        <v>44907</v>
      </c>
      <c r="B1063">
        <f>IF(A1063&lt;&gt;"",Sheet2!B1065,"")</f>
        <v>73.085999999999999</v>
      </c>
      <c r="C1063">
        <f>IF(A1063&lt;&gt;"",INDEX(Sheet2!D:D,MATCH(A1063,Sheet2!C:C,0)),"")</f>
        <v>3.4</v>
      </c>
      <c r="D1063">
        <f>IF(A1063&lt;&gt;"",INDEX(Sheet2!F:F,MATCH(A1063,Sheet2!E:E,0)),"")</f>
        <v>3.2352941176470593</v>
      </c>
      <c r="E1063">
        <f t="shared" si="32"/>
        <v>0.89020771513352526</v>
      </c>
      <c r="F1063">
        <f t="shared" si="33"/>
        <v>0.88626872578453242</v>
      </c>
      <c r="G1063">
        <f>IF(A1063&lt;&gt;"",INDEX(Sheet2!H:H,MATCH(A1063,Sheet2!G:G,0)),"")</f>
        <v>4.75</v>
      </c>
    </row>
    <row r="1064" spans="1:7" x14ac:dyDescent="0.2">
      <c r="A1064" s="1">
        <f>IF(Sheet2!I1066=1,Sheet2!A1066,"")</f>
        <v>44908</v>
      </c>
      <c r="B1064">
        <f>IF(A1064&lt;&gt;"",Sheet2!B1066,"")</f>
        <v>73.850999999999999</v>
      </c>
      <c r="C1064">
        <f>IF(A1064&lt;&gt;"",INDEX(Sheet2!D:D,MATCH(A1064,Sheet2!C:C,0)),"")</f>
        <v>3.38</v>
      </c>
      <c r="D1064">
        <f>IF(A1064&lt;&gt;"",INDEX(Sheet2!F:F,MATCH(A1064,Sheet2!E:E,0)),"")</f>
        <v>3.2544378698224854</v>
      </c>
      <c r="E1064">
        <f t="shared" si="32"/>
        <v>-0.58823529411764752</v>
      </c>
      <c r="F1064">
        <f t="shared" si="33"/>
        <v>-0.58997221271882705</v>
      </c>
      <c r="G1064">
        <f>IF(A1064&lt;&gt;"",INDEX(Sheet2!H:H,MATCH(A1064,Sheet2!G:G,0)),"")</f>
        <v>4.6399999999999997</v>
      </c>
    </row>
    <row r="1065" spans="1:7" x14ac:dyDescent="0.2">
      <c r="A1065" s="1">
        <f>IF(Sheet2!I1067=1,Sheet2!A1067,"")</f>
        <v>44909</v>
      </c>
      <c r="B1065">
        <f>IF(A1065&lt;&gt;"",Sheet2!B1067,"")</f>
        <v>74.286000000000001</v>
      </c>
      <c r="C1065">
        <f>IF(A1065&lt;&gt;"",INDEX(Sheet2!D:D,MATCH(A1065,Sheet2!C:C,0)),"")</f>
        <v>3.15</v>
      </c>
      <c r="D1065">
        <f>IF(A1065&lt;&gt;"",INDEX(Sheet2!F:F,MATCH(A1065,Sheet2!E:E,0)),"")</f>
        <v>3.4920634920634921</v>
      </c>
      <c r="E1065">
        <f t="shared" si="32"/>
        <v>-6.8047337278106506</v>
      </c>
      <c r="F1065">
        <f t="shared" si="33"/>
        <v>-7.0473256657385743</v>
      </c>
      <c r="G1065">
        <f>IF(A1065&lt;&gt;"",INDEX(Sheet2!H:H,MATCH(A1065,Sheet2!G:G,0)),"")</f>
        <v>4.6399999999999997</v>
      </c>
    </row>
    <row r="1066" spans="1:7" x14ac:dyDescent="0.2">
      <c r="A1066" s="1">
        <f>IF(Sheet2!I1068=1,Sheet2!A1068,"")</f>
        <v>44910</v>
      </c>
      <c r="B1066">
        <f>IF(A1066&lt;&gt;"",Sheet2!B1068,"")</f>
        <v>74.31</v>
      </c>
      <c r="C1066">
        <f>IF(A1066&lt;&gt;"",INDEX(Sheet2!D:D,MATCH(A1066,Sheet2!C:C,0)),"")</f>
        <v>3.07</v>
      </c>
      <c r="D1066">
        <f>IF(A1066&lt;&gt;"",INDEX(Sheet2!F:F,MATCH(A1066,Sheet2!E:E,0)),"")</f>
        <v>3.5830618892508146</v>
      </c>
      <c r="E1066">
        <f t="shared" si="32"/>
        <v>-2.5396825396825422</v>
      </c>
      <c r="F1066">
        <f t="shared" si="33"/>
        <v>-2.5724891238435932</v>
      </c>
      <c r="G1066">
        <f>IF(A1066&lt;&gt;"",INDEX(Sheet2!H:H,MATCH(A1066,Sheet2!G:G,0)),"")</f>
        <v>4.6500000000000004</v>
      </c>
    </row>
    <row r="1067" spans="1:7" x14ac:dyDescent="0.2">
      <c r="A1067" s="1">
        <f>IF(Sheet2!I1069=1,Sheet2!A1069,"")</f>
        <v>44911</v>
      </c>
      <c r="B1067">
        <f>IF(A1067&lt;&gt;"",Sheet2!B1069,"")</f>
        <v>73.718999999999994</v>
      </c>
      <c r="C1067">
        <f>IF(A1067&lt;&gt;"",INDEX(Sheet2!D:D,MATCH(A1067,Sheet2!C:C,0)),"")</f>
        <v>3.08</v>
      </c>
      <c r="D1067">
        <f>IF(A1067&lt;&gt;"",INDEX(Sheet2!F:F,MATCH(A1067,Sheet2!E:E,0)),"")</f>
        <v>3.5714285714285712</v>
      </c>
      <c r="E1067">
        <f t="shared" si="32"/>
        <v>0.32573289902280889</v>
      </c>
      <c r="F1067">
        <f t="shared" si="33"/>
        <v>0.3252035386377316</v>
      </c>
      <c r="G1067">
        <f>IF(A1067&lt;&gt;"",INDEX(Sheet2!H:H,MATCH(A1067,Sheet2!G:G,0)),"")</f>
        <v>4.6100000000000003</v>
      </c>
    </row>
    <row r="1068" spans="1:7" x14ac:dyDescent="0.2">
      <c r="A1068" s="1">
        <f>IF(Sheet2!I1070=1,Sheet2!A1070,"")</f>
        <v>44914</v>
      </c>
      <c r="B1068">
        <f>IF(A1068&lt;&gt;"",Sheet2!B1070,"")</f>
        <v>73.567999999999998</v>
      </c>
      <c r="C1068">
        <f>IF(A1068&lt;&gt;"",INDEX(Sheet2!D:D,MATCH(A1068,Sheet2!C:C,0)),"")</f>
        <v>3.02</v>
      </c>
      <c r="D1068">
        <f>IF(A1068&lt;&gt;"",INDEX(Sheet2!F:F,MATCH(A1068,Sheet2!E:E,0)),"")</f>
        <v>3.6423841059602649</v>
      </c>
      <c r="E1068">
        <f t="shared" si="32"/>
        <v>-1.9480519480519498</v>
      </c>
      <c r="F1068">
        <f t="shared" si="33"/>
        <v>-1.9672765598704893</v>
      </c>
      <c r="G1068">
        <f>IF(A1068&lt;&gt;"",INDEX(Sheet2!H:H,MATCH(A1068,Sheet2!G:G,0)),"")</f>
        <v>4.6399999999999997</v>
      </c>
    </row>
    <row r="1069" spans="1:7" x14ac:dyDescent="0.2">
      <c r="A1069" s="1">
        <f>IF(Sheet2!I1071=1,Sheet2!A1071,"")</f>
        <v>44915</v>
      </c>
      <c r="B1069">
        <f>IF(A1069&lt;&gt;"",Sheet2!B1071,"")</f>
        <v>73.141999999999996</v>
      </c>
      <c r="C1069">
        <f>IF(A1069&lt;&gt;"",INDEX(Sheet2!D:D,MATCH(A1069,Sheet2!C:C,0)),"")</f>
        <v>2.99</v>
      </c>
      <c r="D1069">
        <f>IF(A1069&lt;&gt;"",INDEX(Sheet2!F:F,MATCH(A1069,Sheet2!E:E,0)),"")</f>
        <v>3.6789297658862874</v>
      </c>
      <c r="E1069">
        <f t="shared" si="32"/>
        <v>-0.99337748344370203</v>
      </c>
      <c r="F1069">
        <f t="shared" si="33"/>
        <v>-0.99834439841831502</v>
      </c>
      <c r="G1069">
        <f>IF(A1069&lt;&gt;"",INDEX(Sheet2!H:H,MATCH(A1069,Sheet2!G:G,0)),"")</f>
        <v>4.6399999999999997</v>
      </c>
    </row>
    <row r="1070" spans="1:7" x14ac:dyDescent="0.2">
      <c r="A1070" s="1">
        <f>IF(Sheet2!I1072=1,Sheet2!A1072,"")</f>
        <v>44916</v>
      </c>
      <c r="B1070">
        <f>IF(A1070&lt;&gt;"",Sheet2!B1072,"")</f>
        <v>73.123000000000005</v>
      </c>
      <c r="C1070">
        <f>IF(A1070&lt;&gt;"",INDEX(Sheet2!D:D,MATCH(A1070,Sheet2!C:C,0)),"")</f>
        <v>3.12</v>
      </c>
      <c r="D1070">
        <f>IF(A1070&lt;&gt;"",INDEX(Sheet2!F:F,MATCH(A1070,Sheet2!E:E,0)),"")</f>
        <v>3.5256410256410255</v>
      </c>
      <c r="E1070">
        <f t="shared" si="32"/>
        <v>4.347826086956518</v>
      </c>
      <c r="F1070">
        <f t="shared" si="33"/>
        <v>4.2559614418795899</v>
      </c>
      <c r="G1070">
        <f>IF(A1070&lt;&gt;"",INDEX(Sheet2!H:H,MATCH(A1070,Sheet2!G:G,0)),"")</f>
        <v>4.5999999999999996</v>
      </c>
    </row>
    <row r="1071" spans="1:7" x14ac:dyDescent="0.2">
      <c r="A1071" s="1">
        <f>IF(Sheet2!I1073=1,Sheet2!A1073,"")</f>
        <v>44917</v>
      </c>
      <c r="B1071">
        <f>IF(A1071&lt;&gt;"",Sheet2!B1073,"")</f>
        <v>73.164000000000001</v>
      </c>
      <c r="C1071">
        <f>IF(A1071&lt;&gt;"",INDEX(Sheet2!D:D,MATCH(A1071,Sheet2!C:C,0)),"")</f>
        <v>3.09</v>
      </c>
      <c r="D1071">
        <f>IF(A1071&lt;&gt;"",INDEX(Sheet2!F:F,MATCH(A1071,Sheet2!E:E,0)),"")</f>
        <v>3.5598705501618122</v>
      </c>
      <c r="E1071">
        <f t="shared" si="32"/>
        <v>-0.96153846153846945</v>
      </c>
      <c r="F1071">
        <f t="shared" si="33"/>
        <v>-0.96619109117369717</v>
      </c>
      <c r="G1071">
        <f>IF(A1071&lt;&gt;"",INDEX(Sheet2!H:H,MATCH(A1071,Sheet2!G:G,0)),"")</f>
        <v>4.6399999999999997</v>
      </c>
    </row>
    <row r="1072" spans="1:7" x14ac:dyDescent="0.2">
      <c r="A1072" s="1">
        <f>IF(Sheet2!I1074=1,Sheet2!A1074,"")</f>
        <v>44918</v>
      </c>
      <c r="B1072">
        <f>IF(A1072&lt;&gt;"",Sheet2!B1074,"")</f>
        <v>73.174999999999997</v>
      </c>
      <c r="C1072">
        <f>IF(A1072&lt;&gt;"",INDEX(Sheet2!D:D,MATCH(A1072,Sheet2!C:C,0)),"")</f>
        <v>3.1</v>
      </c>
      <c r="D1072">
        <f>IF(A1072&lt;&gt;"",INDEX(Sheet2!F:F,MATCH(A1072,Sheet2!E:E,0)),"")</f>
        <v>3.5483870967741935</v>
      </c>
      <c r="E1072">
        <f t="shared" si="32"/>
        <v>0.32362459546926314</v>
      </c>
      <c r="F1072">
        <f t="shared" si="33"/>
        <v>0.32310205814465398</v>
      </c>
      <c r="G1072">
        <f>IF(A1072&lt;&gt;"",INDEX(Sheet2!H:H,MATCH(A1072,Sheet2!G:G,0)),"")</f>
        <v>4.66</v>
      </c>
    </row>
    <row r="1073" spans="1:7" x14ac:dyDescent="0.2">
      <c r="A1073" s="1">
        <f>IF(Sheet2!I1075=1,Sheet2!A1075,"")</f>
        <v>44922</v>
      </c>
      <c r="B1073">
        <f>IF(A1073&lt;&gt;"",Sheet2!B1075,"")</f>
        <v>73.167000000000002</v>
      </c>
      <c r="C1073">
        <f>IF(A1073&lt;&gt;"",INDEX(Sheet2!D:D,MATCH(A1073,Sheet2!C:C,0)),"")</f>
        <v>3.14</v>
      </c>
      <c r="D1073">
        <f>IF(A1073&lt;&gt;"",INDEX(Sheet2!F:F,MATCH(A1073,Sheet2!E:E,0)),"")</f>
        <v>3.5031847133757963</v>
      </c>
      <c r="E1073">
        <f t="shared" si="32"/>
        <v>1.2903225806451624</v>
      </c>
      <c r="F1073">
        <f t="shared" si="33"/>
        <v>1.2820688429061469</v>
      </c>
      <c r="G1073">
        <f>IF(A1073&lt;&gt;"",INDEX(Sheet2!H:H,MATCH(A1073,Sheet2!G:G,0)),"")</f>
        <v>4.75</v>
      </c>
    </row>
    <row r="1074" spans="1:7" x14ac:dyDescent="0.2">
      <c r="A1074" s="1">
        <f>IF(Sheet2!I1076=1,Sheet2!A1076,"")</f>
        <v>44923</v>
      </c>
      <c r="B1074">
        <f>IF(A1074&lt;&gt;"",Sheet2!B1076,"")</f>
        <v>72.875</v>
      </c>
      <c r="C1074">
        <f>IF(A1074&lt;&gt;"",INDEX(Sheet2!D:D,MATCH(A1074,Sheet2!C:C,0)),"")</f>
        <v>3.02</v>
      </c>
      <c r="D1074">
        <f>IF(A1074&lt;&gt;"",INDEX(Sheet2!F:F,MATCH(A1074,Sheet2!E:E,0)),"")</f>
        <v>3.6423841059602649</v>
      </c>
      <c r="E1074">
        <f t="shared" si="32"/>
        <v>-3.8216560509554172</v>
      </c>
      <c r="F1074">
        <f t="shared" si="33"/>
        <v>-3.8965968533383721</v>
      </c>
      <c r="G1074">
        <f>IF(A1074&lt;&gt;"",INDEX(Sheet2!H:H,MATCH(A1074,Sheet2!G:G,0)),"")</f>
        <v>4.71</v>
      </c>
    </row>
    <row r="1075" spans="1:7" x14ac:dyDescent="0.2">
      <c r="A1075" s="1">
        <f>IF(Sheet2!I1077=1,Sheet2!A1077,"")</f>
        <v>44924</v>
      </c>
      <c r="B1075">
        <f>IF(A1075&lt;&gt;"",Sheet2!B1077,"")</f>
        <v>72.713999999999999</v>
      </c>
      <c r="C1075">
        <f>IF(A1075&lt;&gt;"",INDEX(Sheet2!D:D,MATCH(A1075,Sheet2!C:C,0)),"")</f>
        <v>3.12</v>
      </c>
      <c r="D1075">
        <f>IF(A1075&lt;&gt;"",INDEX(Sheet2!F:F,MATCH(A1075,Sheet2!E:E,0)),"")</f>
        <v>3.5256410256410255</v>
      </c>
      <c r="E1075">
        <f t="shared" si="32"/>
        <v>3.3112582781456985</v>
      </c>
      <c r="F1075">
        <f t="shared" si="33"/>
        <v>3.2576170434612668</v>
      </c>
      <c r="G1075">
        <f>IF(A1075&lt;&gt;"",INDEX(Sheet2!H:H,MATCH(A1075,Sheet2!G:G,0)),"")</f>
        <v>4.71</v>
      </c>
    </row>
    <row r="1076" spans="1:7" x14ac:dyDescent="0.2">
      <c r="A1076" s="1">
        <f>IF(Sheet2!I1078=1,Sheet2!A1078,"")</f>
        <v>44925</v>
      </c>
      <c r="B1076">
        <f>IF(A1076&lt;&gt;"",Sheet2!B1078,"")</f>
        <v>72.611000000000004</v>
      </c>
      <c r="C1076">
        <f>IF(A1076&lt;&gt;"",INDEX(Sheet2!D:D,MATCH(A1076,Sheet2!C:C,0)),"")</f>
        <v>3.04</v>
      </c>
      <c r="D1076">
        <f>IF(A1076&lt;&gt;"",INDEX(Sheet2!F:F,MATCH(A1076,Sheet2!E:E,0)),"")</f>
        <v>3.6184210526315792</v>
      </c>
      <c r="E1076">
        <f t="shared" si="32"/>
        <v>-2.5641025641025665</v>
      </c>
      <c r="F1076">
        <f t="shared" si="33"/>
        <v>-2.5975486403260679</v>
      </c>
      <c r="G1076">
        <f>IF(A1076&lt;&gt;"",INDEX(Sheet2!H:H,MATCH(A1076,Sheet2!G:G,0)),"")</f>
        <v>4.7300000000000004</v>
      </c>
    </row>
    <row r="1077" spans="1:7" x14ac:dyDescent="0.2">
      <c r="A1077" s="1">
        <f>IF(Sheet2!I1079=1,Sheet2!A1079,"")</f>
        <v>44929</v>
      </c>
      <c r="B1077">
        <f>IF(A1077&lt;&gt;"",Sheet2!B1079,"")</f>
        <v>73.078999999999994</v>
      </c>
      <c r="C1077">
        <f>IF(A1077&lt;&gt;"",INDEX(Sheet2!D:D,MATCH(A1077,Sheet2!C:C,0)),"")</f>
        <v>3.12</v>
      </c>
      <c r="D1077">
        <f>IF(A1077&lt;&gt;"",INDEX(Sheet2!F:F,MATCH(A1077,Sheet2!E:E,0)),"")</f>
        <v>3.2051282051282057</v>
      </c>
      <c r="E1077">
        <f t="shared" si="32"/>
        <v>2.6315789473684235</v>
      </c>
      <c r="F1077">
        <f t="shared" si="33"/>
        <v>2.5975486403260737</v>
      </c>
      <c r="G1077">
        <f>IF(A1077&lt;&gt;"",INDEX(Sheet2!H:H,MATCH(A1077,Sheet2!G:G,0)),"")</f>
        <v>4.72</v>
      </c>
    </row>
    <row r="1078" spans="1:7" x14ac:dyDescent="0.2">
      <c r="A1078" s="1">
        <f>IF(Sheet2!I1080=1,Sheet2!A1080,"")</f>
        <v>44930</v>
      </c>
      <c r="B1078">
        <f>IF(A1078&lt;&gt;"",Sheet2!B1080,"")</f>
        <v>73.664000000000001</v>
      </c>
      <c r="C1078">
        <f>IF(A1078&lt;&gt;"",INDEX(Sheet2!D:D,MATCH(A1078,Sheet2!C:C,0)),"")</f>
        <v>3.28</v>
      </c>
      <c r="D1078">
        <f>IF(A1078&lt;&gt;"",INDEX(Sheet2!F:F,MATCH(A1078,Sheet2!E:E,0)),"")</f>
        <v>3.0487804878048785</v>
      </c>
      <c r="E1078">
        <f t="shared" si="32"/>
        <v>5.128205128205118</v>
      </c>
      <c r="F1078">
        <f t="shared" si="33"/>
        <v>5.0010420574661199</v>
      </c>
      <c r="G1078">
        <f>IF(A1078&lt;&gt;"",INDEX(Sheet2!H:H,MATCH(A1078,Sheet2!G:G,0)),"")</f>
        <v>4.71</v>
      </c>
    </row>
    <row r="1079" spans="1:7" x14ac:dyDescent="0.2">
      <c r="A1079" s="1">
        <f>IF(Sheet2!I1081=1,Sheet2!A1081,"")</f>
        <v>44931</v>
      </c>
      <c r="B1079">
        <f>IF(A1079&lt;&gt;"",Sheet2!B1081,"")</f>
        <v>73.77</v>
      </c>
      <c r="C1079">
        <f>IF(A1079&lt;&gt;"",INDEX(Sheet2!D:D,MATCH(A1079,Sheet2!C:C,0)),"")</f>
        <v>3.2</v>
      </c>
      <c r="D1079">
        <f>IF(A1079&lt;&gt;"",INDEX(Sheet2!F:F,MATCH(A1079,Sheet2!E:E,0)),"")</f>
        <v>3.125</v>
      </c>
      <c r="E1079">
        <f t="shared" si="32"/>
        <v>-2.4390243902438913</v>
      </c>
      <c r="F1079">
        <f t="shared" si="33"/>
        <v>-2.469261259037141</v>
      </c>
      <c r="G1079">
        <f>IF(A1079&lt;&gt;"",INDEX(Sheet2!H:H,MATCH(A1079,Sheet2!G:G,0)),"")</f>
        <v>4.78</v>
      </c>
    </row>
    <row r="1080" spans="1:7" x14ac:dyDescent="0.2">
      <c r="A1080" s="1">
        <f>IF(Sheet2!I1082=1,Sheet2!A1082,"")</f>
        <v>44932</v>
      </c>
      <c r="B1080">
        <f>IF(A1080&lt;&gt;"",Sheet2!B1082,"")</f>
        <v>74.158000000000001</v>
      </c>
      <c r="C1080">
        <f>IF(A1080&lt;&gt;"",INDEX(Sheet2!D:D,MATCH(A1080,Sheet2!C:C,0)),"")</f>
        <v>3.28</v>
      </c>
      <c r="D1080">
        <f>IF(A1080&lt;&gt;"",INDEX(Sheet2!F:F,MATCH(A1080,Sheet2!E:E,0)),"")</f>
        <v>3.0487804878048785</v>
      </c>
      <c r="E1080">
        <f t="shared" si="32"/>
        <v>2.4999999999999885</v>
      </c>
      <c r="F1080">
        <f t="shared" si="33"/>
        <v>2.4692612590371414</v>
      </c>
      <c r="G1080">
        <f>IF(A1080&lt;&gt;"",INDEX(Sheet2!H:H,MATCH(A1080,Sheet2!G:G,0)),"")</f>
        <v>4.71</v>
      </c>
    </row>
    <row r="1081" spans="1:7" x14ac:dyDescent="0.2">
      <c r="A1081" s="1">
        <f>IF(Sheet2!I1083=1,Sheet2!A1083,"")</f>
        <v>44935</v>
      </c>
      <c r="B1081">
        <f>IF(A1081&lt;&gt;"",Sheet2!B1083,"")</f>
        <v>74.831000000000003</v>
      </c>
      <c r="C1081">
        <f>IF(A1081&lt;&gt;"",INDEX(Sheet2!D:D,MATCH(A1081,Sheet2!C:C,0)),"")</f>
        <v>3.36</v>
      </c>
      <c r="D1081">
        <f>IF(A1081&lt;&gt;"",INDEX(Sheet2!F:F,MATCH(A1081,Sheet2!E:E,0)),"")</f>
        <v>2.9761904761904763</v>
      </c>
      <c r="E1081">
        <f t="shared" si="32"/>
        <v>2.4390243902439046</v>
      </c>
      <c r="F1081">
        <f t="shared" si="33"/>
        <v>2.4097551579060523</v>
      </c>
      <c r="G1081">
        <f>IF(A1081&lt;&gt;"",INDEX(Sheet2!H:H,MATCH(A1081,Sheet2!G:G,0)),"")</f>
        <v>4.6900000000000004</v>
      </c>
    </row>
    <row r="1082" spans="1:7" x14ac:dyDescent="0.2">
      <c r="A1082" s="1">
        <f>IF(Sheet2!I1084=1,Sheet2!A1084,"")</f>
        <v>44936</v>
      </c>
      <c r="B1082">
        <f>IF(A1082&lt;&gt;"",Sheet2!B1084,"")</f>
        <v>75.453000000000003</v>
      </c>
      <c r="C1082">
        <f>IF(A1082&lt;&gt;"",INDEX(Sheet2!D:D,MATCH(A1082,Sheet2!C:C,0)),"")</f>
        <v>3.4</v>
      </c>
      <c r="D1082">
        <f>IF(A1082&lt;&gt;"",INDEX(Sheet2!F:F,MATCH(A1082,Sheet2!E:E,0)),"")</f>
        <v>2.9411764705882355</v>
      </c>
      <c r="E1082">
        <f t="shared" si="32"/>
        <v>1.1904761904761916</v>
      </c>
      <c r="F1082">
        <f t="shared" si="33"/>
        <v>1.1834457647002798</v>
      </c>
      <c r="G1082">
        <f>IF(A1082&lt;&gt;"",INDEX(Sheet2!H:H,MATCH(A1082,Sheet2!G:G,0)),"")</f>
        <v>4.74</v>
      </c>
    </row>
    <row r="1083" spans="1:7" x14ac:dyDescent="0.2">
      <c r="A1083" s="1">
        <f>IF(Sheet2!I1085=1,Sheet2!A1085,"")</f>
        <v>44937</v>
      </c>
      <c r="B1083">
        <f>IF(A1083&lt;&gt;"",Sheet2!B1085,"")</f>
        <v>77.382999999999996</v>
      </c>
      <c r="C1083">
        <f>IF(A1083&lt;&gt;"",INDEX(Sheet2!D:D,MATCH(A1083,Sheet2!C:C,0)),"")</f>
        <v>3.45</v>
      </c>
      <c r="D1083">
        <f>IF(A1083&lt;&gt;"",INDEX(Sheet2!F:F,MATCH(A1083,Sheet2!E:E,0)),"")</f>
        <v>2.8985507246376812</v>
      </c>
      <c r="E1083">
        <f t="shared" si="32"/>
        <v>1.4705882352941255</v>
      </c>
      <c r="F1083">
        <f t="shared" si="33"/>
        <v>1.459879942115285</v>
      </c>
      <c r="G1083">
        <f>IF(A1083&lt;&gt;"",INDEX(Sheet2!H:H,MATCH(A1083,Sheet2!G:G,0)),"")</f>
        <v>4.7300000000000004</v>
      </c>
    </row>
    <row r="1084" spans="1:7" x14ac:dyDescent="0.2">
      <c r="A1084" s="1">
        <f>IF(Sheet2!I1086=1,Sheet2!A1086,"")</f>
        <v>44938</v>
      </c>
      <c r="B1084">
        <f>IF(A1084&lt;&gt;"",Sheet2!B1086,"")</f>
        <v>79.198999999999998</v>
      </c>
      <c r="C1084">
        <f>IF(A1084&lt;&gt;"",INDEX(Sheet2!D:D,MATCH(A1084,Sheet2!C:C,0)),"")</f>
        <v>3.51</v>
      </c>
      <c r="D1084">
        <f>IF(A1084&lt;&gt;"",INDEX(Sheet2!F:F,MATCH(A1084,Sheet2!E:E,0)),"")</f>
        <v>2.8490028490028494</v>
      </c>
      <c r="E1084">
        <f t="shared" si="32"/>
        <v>1.7391304347825973</v>
      </c>
      <c r="F1084">
        <f t="shared" si="33"/>
        <v>1.7241806434505953</v>
      </c>
      <c r="G1084">
        <f>IF(A1084&lt;&gt;"",INDEX(Sheet2!H:H,MATCH(A1084,Sheet2!G:G,0)),"")</f>
        <v>4.66</v>
      </c>
    </row>
    <row r="1085" spans="1:7" x14ac:dyDescent="0.2">
      <c r="A1085" s="1">
        <f>IF(Sheet2!I1087=1,Sheet2!A1087,"")</f>
        <v>44939</v>
      </c>
      <c r="B1085">
        <f>IF(A1085&lt;&gt;"",Sheet2!B1087,"")</f>
        <v>80.043000000000006</v>
      </c>
      <c r="C1085">
        <f>IF(A1085&lt;&gt;"",INDEX(Sheet2!D:D,MATCH(A1085,Sheet2!C:C,0)),"")</f>
        <v>3.44</v>
      </c>
      <c r="D1085">
        <f>IF(A1085&lt;&gt;"",INDEX(Sheet2!F:F,MATCH(A1085,Sheet2!E:E,0)),"")</f>
        <v>2.9069767441860468</v>
      </c>
      <c r="E1085">
        <f t="shared" si="32"/>
        <v>-1.9943019943019897</v>
      </c>
      <c r="F1085">
        <f t="shared" si="33"/>
        <v>-2.0144566092467464</v>
      </c>
      <c r="G1085">
        <f>IF(A1085&lt;&gt;"",INDEX(Sheet2!H:H,MATCH(A1085,Sheet2!G:G,0)),"")</f>
        <v>4.6900000000000004</v>
      </c>
    </row>
    <row r="1086" spans="1:7" x14ac:dyDescent="0.2">
      <c r="A1086" s="1">
        <f>IF(Sheet2!I1088=1,Sheet2!A1088,"")</f>
        <v>44943</v>
      </c>
      <c r="B1086">
        <f>IF(A1086&lt;&gt;"",Sheet2!B1088,"")</f>
        <v>79.58</v>
      </c>
      <c r="C1086">
        <f>IF(A1086&lt;&gt;"",INDEX(Sheet2!D:D,MATCH(A1086,Sheet2!C:C,0)),"")</f>
        <v>3.53</v>
      </c>
      <c r="D1086">
        <f>IF(A1086&lt;&gt;"",INDEX(Sheet2!F:F,MATCH(A1086,Sheet2!E:E,0)),"")</f>
        <v>2.8328611898017</v>
      </c>
      <c r="E1086">
        <f t="shared" si="32"/>
        <v>2.6162790697674376</v>
      </c>
      <c r="F1086">
        <f t="shared" si="33"/>
        <v>2.5826399559898459</v>
      </c>
      <c r="G1086">
        <f>IF(A1086&lt;&gt;"",INDEX(Sheet2!H:H,MATCH(A1086,Sheet2!G:G,0)),"")</f>
        <v>4.67</v>
      </c>
    </row>
    <row r="1087" spans="1:7" x14ac:dyDescent="0.2">
      <c r="A1087" s="1">
        <f>IF(Sheet2!I1089=1,Sheet2!A1089,"")</f>
        <v>44944</v>
      </c>
      <c r="B1087">
        <f>IF(A1087&lt;&gt;"",Sheet2!B1089,"")</f>
        <v>80.501000000000005</v>
      </c>
      <c r="C1087">
        <f>IF(A1087&lt;&gt;"",INDEX(Sheet2!D:D,MATCH(A1087,Sheet2!C:C,0)),"")</f>
        <v>3.49</v>
      </c>
      <c r="D1087">
        <f>IF(A1087&lt;&gt;"",INDEX(Sheet2!F:F,MATCH(A1087,Sheet2!E:E,0)),"")</f>
        <v>2.8653295128939824</v>
      </c>
      <c r="E1087">
        <f t="shared" si="32"/>
        <v>-1.1331444759206684</v>
      </c>
      <c r="F1087">
        <f t="shared" si="33"/>
        <v>-1.1396134730869469</v>
      </c>
      <c r="G1087">
        <f>IF(A1087&lt;&gt;"",INDEX(Sheet2!H:H,MATCH(A1087,Sheet2!G:G,0)),"")</f>
        <v>4.63</v>
      </c>
    </row>
    <row r="1088" spans="1:7" x14ac:dyDescent="0.2">
      <c r="A1088" s="1">
        <f>IF(Sheet2!I1090=1,Sheet2!A1090,"")</f>
        <v>44945</v>
      </c>
      <c r="B1088">
        <f>IF(A1088&lt;&gt;"",Sheet2!B1090,"")</f>
        <v>80.281000000000006</v>
      </c>
      <c r="C1088">
        <f>IF(A1088&lt;&gt;"",INDEX(Sheet2!D:D,MATCH(A1088,Sheet2!C:C,0)),"")</f>
        <v>3.32</v>
      </c>
      <c r="D1088">
        <f>IF(A1088&lt;&gt;"",INDEX(Sheet2!F:F,MATCH(A1088,Sheet2!E:E,0)),"")</f>
        <v>3.0120481927710845</v>
      </c>
      <c r="E1088">
        <f t="shared" si="32"/>
        <v>-4.8710601719197815</v>
      </c>
      <c r="F1088">
        <f t="shared" si="33"/>
        <v>-4.9936953285938754</v>
      </c>
      <c r="G1088">
        <f>IF(A1088&lt;&gt;"",INDEX(Sheet2!H:H,MATCH(A1088,Sheet2!G:G,0)),"")</f>
        <v>4.6500000000000004</v>
      </c>
    </row>
    <row r="1089" spans="1:7" x14ac:dyDescent="0.2">
      <c r="A1089" s="1">
        <f>IF(Sheet2!I1091=1,Sheet2!A1091,"")</f>
        <v>44946</v>
      </c>
      <c r="B1089">
        <f>IF(A1089&lt;&gt;"",Sheet2!B1091,"")</f>
        <v>80.251000000000005</v>
      </c>
      <c r="C1089">
        <f>IF(A1089&lt;&gt;"",INDEX(Sheet2!D:D,MATCH(A1089,Sheet2!C:C,0)),"")</f>
        <v>3.46</v>
      </c>
      <c r="D1089">
        <f>IF(A1089&lt;&gt;"",INDEX(Sheet2!F:F,MATCH(A1089,Sheet2!E:E,0)),"")</f>
        <v>2.8901734104046244</v>
      </c>
      <c r="E1089">
        <f t="shared" si="32"/>
        <v>4.2168674698795217</v>
      </c>
      <c r="F1089">
        <f t="shared" si="33"/>
        <v>4.1303806141235793</v>
      </c>
      <c r="G1089">
        <f>IF(A1089&lt;&gt;"",INDEX(Sheet2!H:H,MATCH(A1089,Sheet2!G:G,0)),"")</f>
        <v>4.68</v>
      </c>
    </row>
    <row r="1090" spans="1:7" x14ac:dyDescent="0.2">
      <c r="A1090" s="1">
        <f>IF(Sheet2!I1092=1,Sheet2!A1092,"")</f>
        <v>44949</v>
      </c>
      <c r="B1090">
        <f>IF(A1090&lt;&gt;"",Sheet2!B1092,"")</f>
        <v>80.284999999999997</v>
      </c>
      <c r="C1090">
        <f>IF(A1090&lt;&gt;"",INDEX(Sheet2!D:D,MATCH(A1090,Sheet2!C:C,0)),"")</f>
        <v>3.54</v>
      </c>
      <c r="D1090">
        <f>IF(A1090&lt;&gt;"",INDEX(Sheet2!F:F,MATCH(A1090,Sheet2!E:E,0)),"")</f>
        <v>2.8248587570621471</v>
      </c>
      <c r="E1090">
        <f t="shared" si="32"/>
        <v>2.3121387283237014</v>
      </c>
      <c r="F1090">
        <f t="shared" si="33"/>
        <v>2.2858138076050185</v>
      </c>
      <c r="G1090">
        <f>IF(A1090&lt;&gt;"",INDEX(Sheet2!H:H,MATCH(A1090,Sheet2!G:G,0)),"")</f>
        <v>4.7</v>
      </c>
    </row>
    <row r="1091" spans="1:7" x14ac:dyDescent="0.2">
      <c r="A1091" s="1">
        <f>IF(Sheet2!I1093=1,Sheet2!A1093,"")</f>
        <v>44950</v>
      </c>
      <c r="B1091">
        <f>IF(A1091&lt;&gt;"",Sheet2!B1093,"")</f>
        <v>80.927000000000007</v>
      </c>
      <c r="C1091">
        <f>IF(A1091&lt;&gt;"",INDEX(Sheet2!D:D,MATCH(A1091,Sheet2!C:C,0)),"")</f>
        <v>3.47</v>
      </c>
      <c r="D1091">
        <f>IF(A1091&lt;&gt;"",INDEX(Sheet2!F:F,MATCH(A1091,Sheet2!E:E,0)),"")</f>
        <v>2.8818443804034581</v>
      </c>
      <c r="E1091">
        <f t="shared" ref="E1091:E1128" si="34">(C1091-C1090)/C1090*100</f>
        <v>-1.9774011299434981</v>
      </c>
      <c r="F1091">
        <f t="shared" ref="F1091:F1128" si="35">LN(1+E1091/100)*100</f>
        <v>-1.9972133186915244</v>
      </c>
      <c r="G1091">
        <f>IF(A1091&lt;&gt;"",INDEX(Sheet2!H:H,MATCH(A1091,Sheet2!G:G,0)),"")</f>
        <v>4.7</v>
      </c>
    </row>
    <row r="1092" spans="1:7" x14ac:dyDescent="0.2">
      <c r="A1092" s="1">
        <f>IF(Sheet2!I1094=1,Sheet2!A1094,"")</f>
        <v>44951</v>
      </c>
      <c r="B1092">
        <f>IF(A1092&lt;&gt;"",Sheet2!B1094,"")</f>
        <v>81.308000000000007</v>
      </c>
      <c r="C1092">
        <f>IF(A1092&lt;&gt;"",INDEX(Sheet2!D:D,MATCH(A1092,Sheet2!C:C,0)),"")</f>
        <v>3.47</v>
      </c>
      <c r="D1092">
        <f>IF(A1092&lt;&gt;"",INDEX(Sheet2!F:F,MATCH(A1092,Sheet2!E:E,0)),"")</f>
        <v>2.8818443804034581</v>
      </c>
      <c r="E1092">
        <f t="shared" si="34"/>
        <v>0</v>
      </c>
      <c r="F1092">
        <f t="shared" si="35"/>
        <v>0</v>
      </c>
      <c r="G1092">
        <f>IF(A1092&lt;&gt;"",INDEX(Sheet2!H:H,MATCH(A1092,Sheet2!G:G,0)),"")</f>
        <v>4.67</v>
      </c>
    </row>
    <row r="1093" spans="1:7" x14ac:dyDescent="0.2">
      <c r="A1093" s="1">
        <f>IF(Sheet2!I1095=1,Sheet2!A1095,"")</f>
        <v>44952</v>
      </c>
      <c r="B1093">
        <f>IF(A1093&lt;&gt;"",Sheet2!B1095,"")</f>
        <v>82.712999999999994</v>
      </c>
      <c r="C1093">
        <f>IF(A1093&lt;&gt;"",INDEX(Sheet2!D:D,MATCH(A1093,Sheet2!C:C,0)),"")</f>
        <v>3.57</v>
      </c>
      <c r="D1093">
        <f>IF(A1093&lt;&gt;"",INDEX(Sheet2!F:F,MATCH(A1093,Sheet2!E:E,0)),"")</f>
        <v>2.801120448179272</v>
      </c>
      <c r="E1093">
        <f t="shared" si="34"/>
        <v>2.8818443804034475</v>
      </c>
      <c r="F1093">
        <f t="shared" si="35"/>
        <v>2.8411001832779728</v>
      </c>
      <c r="G1093">
        <f>IF(A1093&lt;&gt;"",INDEX(Sheet2!H:H,MATCH(A1093,Sheet2!G:G,0)),"")</f>
        <v>4.68</v>
      </c>
    </row>
    <row r="1094" spans="1:7" x14ac:dyDescent="0.2">
      <c r="A1094" s="1">
        <f>IF(Sheet2!I1096=1,Sheet2!A1096,"")</f>
        <v>44953</v>
      </c>
      <c r="B1094">
        <f>IF(A1094&lt;&gt;"",Sheet2!B1096,"")</f>
        <v>83.097999999999999</v>
      </c>
      <c r="C1094">
        <f>IF(A1094&lt;&gt;"",INDEX(Sheet2!D:D,MATCH(A1094,Sheet2!C:C,0)),"")</f>
        <v>3.56</v>
      </c>
      <c r="D1094">
        <f>IF(A1094&lt;&gt;"",INDEX(Sheet2!F:F,MATCH(A1094,Sheet2!E:E,0)),"")</f>
        <v>2.808988764044944</v>
      </c>
      <c r="E1094">
        <f t="shared" si="34"/>
        <v>-0.28011204481792124</v>
      </c>
      <c r="F1094">
        <f t="shared" si="35"/>
        <v>-0.28050509276086094</v>
      </c>
      <c r="G1094">
        <f>IF(A1094&lt;&gt;"",INDEX(Sheet2!H:H,MATCH(A1094,Sheet2!G:G,0)),"")</f>
        <v>4.68</v>
      </c>
    </row>
    <row r="1095" spans="1:7" x14ac:dyDescent="0.2">
      <c r="A1095" s="1">
        <f>IF(Sheet2!I1097=1,Sheet2!A1097,"")</f>
        <v>44956</v>
      </c>
      <c r="B1095">
        <f>IF(A1095&lt;&gt;"",Sheet2!B1097,"")</f>
        <v>82.582999999999998</v>
      </c>
      <c r="C1095">
        <f>IF(A1095&lt;&gt;"",INDEX(Sheet2!D:D,MATCH(A1095,Sheet2!C:C,0)),"")</f>
        <v>3.43</v>
      </c>
      <c r="D1095">
        <f>IF(A1095&lt;&gt;"",INDEX(Sheet2!F:F,MATCH(A1095,Sheet2!E:E,0)),"")</f>
        <v>2.9154518950437316</v>
      </c>
      <c r="E1095">
        <f t="shared" si="34"/>
        <v>-3.6516853932584241</v>
      </c>
      <c r="F1095">
        <f t="shared" si="35"/>
        <v>-3.7200283686090465</v>
      </c>
      <c r="G1095">
        <f>IF(A1095&lt;&gt;"",INDEX(Sheet2!H:H,MATCH(A1095,Sheet2!G:G,0)),"")</f>
        <v>4.71</v>
      </c>
    </row>
    <row r="1096" spans="1:7" x14ac:dyDescent="0.2">
      <c r="A1096" s="1">
        <f>IF(Sheet2!I1098=1,Sheet2!A1098,"")</f>
        <v>44957</v>
      </c>
      <c r="B1096">
        <f>IF(A1096&lt;&gt;"",Sheet2!B1098,"")</f>
        <v>82.343000000000004</v>
      </c>
      <c r="C1096">
        <f>IF(A1096&lt;&gt;"",INDEX(Sheet2!D:D,MATCH(A1096,Sheet2!C:C,0)),"")</f>
        <v>3.51</v>
      </c>
      <c r="D1096">
        <f>IF(A1096&lt;&gt;"",INDEX(Sheet2!F:F,MATCH(A1096,Sheet2!E:E,0)),"")</f>
        <v>2.8490028490028494</v>
      </c>
      <c r="E1096">
        <f t="shared" si="34"/>
        <v>2.3323615160349744</v>
      </c>
      <c r="F1096">
        <f t="shared" si="35"/>
        <v>2.3055776299925794</v>
      </c>
      <c r="G1096">
        <f>IF(A1096&lt;&gt;"",INDEX(Sheet2!H:H,MATCH(A1096,Sheet2!G:G,0)),"")</f>
        <v>4.68</v>
      </c>
    </row>
    <row r="1097" spans="1:7" x14ac:dyDescent="0.2">
      <c r="A1097" s="1">
        <f>IF(Sheet2!I1099=1,Sheet2!A1099,"")</f>
        <v>44958</v>
      </c>
      <c r="B1097">
        <f>IF(A1097&lt;&gt;"",Sheet2!B1099,"")</f>
        <v>82.259</v>
      </c>
      <c r="C1097">
        <f>IF(A1097&lt;&gt;"",INDEX(Sheet2!D:D,MATCH(A1097,Sheet2!C:C,0)),"")</f>
        <v>3.63</v>
      </c>
      <c r="D1097">
        <f>IF(A1097&lt;&gt;"",INDEX(Sheet2!F:F,MATCH(A1097,Sheet2!E:E,0)),"")</f>
        <v>2.7548209366391188</v>
      </c>
      <c r="E1097">
        <f t="shared" si="34"/>
        <v>3.4188034188034218</v>
      </c>
      <c r="F1097">
        <f t="shared" si="35"/>
        <v>3.3616610798985063</v>
      </c>
      <c r="G1097">
        <f>IF(A1097&lt;&gt;"",INDEX(Sheet2!H:H,MATCH(A1097,Sheet2!G:G,0)),"")</f>
        <v>4.66</v>
      </c>
    </row>
    <row r="1098" spans="1:7" x14ac:dyDescent="0.2">
      <c r="A1098" s="1">
        <f>IF(Sheet2!I1100=1,Sheet2!A1100,"")</f>
        <v>44959</v>
      </c>
      <c r="B1098">
        <f>IF(A1098&lt;&gt;"",Sheet2!B1100,"")</f>
        <v>84.081000000000003</v>
      </c>
      <c r="C1098">
        <f>IF(A1098&lt;&gt;"",INDEX(Sheet2!D:D,MATCH(A1098,Sheet2!C:C,0)),"")</f>
        <v>3.68</v>
      </c>
      <c r="D1098">
        <f>IF(A1098&lt;&gt;"",INDEX(Sheet2!F:F,MATCH(A1098,Sheet2!E:E,0)),"")</f>
        <v>2.7173913043478262</v>
      </c>
      <c r="E1098">
        <f t="shared" si="34"/>
        <v>1.3774104683195665</v>
      </c>
      <c r="F1098">
        <f t="shared" si="35"/>
        <v>1.3680103904080176</v>
      </c>
      <c r="G1098">
        <f>IF(A1098&lt;&gt;"",INDEX(Sheet2!H:H,MATCH(A1098,Sheet2!G:G,0)),"")</f>
        <v>4.6399999999999997</v>
      </c>
    </row>
    <row r="1099" spans="1:7" x14ac:dyDescent="0.2">
      <c r="A1099" s="1">
        <f>IF(Sheet2!I1101=1,Sheet2!A1101,"")</f>
        <v>44960</v>
      </c>
      <c r="B1099">
        <f>IF(A1099&lt;&gt;"",Sheet2!B1101,"")</f>
        <v>84.004000000000005</v>
      </c>
      <c r="C1099">
        <f>IF(A1099&lt;&gt;"",INDEX(Sheet2!D:D,MATCH(A1099,Sheet2!C:C,0)),"")</f>
        <v>3.56</v>
      </c>
      <c r="D1099">
        <f>IF(A1099&lt;&gt;"",INDEX(Sheet2!F:F,MATCH(A1099,Sheet2!E:E,0)),"")</f>
        <v>2.808988764044944</v>
      </c>
      <c r="E1099">
        <f t="shared" si="34"/>
        <v>-3.2608695652173938</v>
      </c>
      <c r="F1099">
        <f t="shared" si="35"/>
        <v>-3.3152207316900508</v>
      </c>
      <c r="G1099">
        <f>IF(A1099&lt;&gt;"",INDEX(Sheet2!H:H,MATCH(A1099,Sheet2!G:G,0)),"")</f>
        <v>4.79</v>
      </c>
    </row>
    <row r="1100" spans="1:7" x14ac:dyDescent="0.2">
      <c r="A1100" s="1">
        <f>IF(Sheet2!I1102=1,Sheet2!A1102,"")</f>
        <v>44963</v>
      </c>
      <c r="B1100">
        <f>IF(A1100&lt;&gt;"",Sheet2!B1102,"")</f>
        <v>83.322000000000003</v>
      </c>
      <c r="C1100">
        <f>IF(A1100&lt;&gt;"",INDEX(Sheet2!D:D,MATCH(A1100,Sheet2!C:C,0)),"")</f>
        <v>3.52</v>
      </c>
      <c r="D1100">
        <f>IF(A1100&lt;&gt;"",INDEX(Sheet2!F:F,MATCH(A1100,Sheet2!E:E,0)),"")</f>
        <v>2.8409090909090913</v>
      </c>
      <c r="E1100">
        <f t="shared" si="34"/>
        <v>-1.1235955056179785</v>
      </c>
      <c r="F1100">
        <f t="shared" si="35"/>
        <v>-1.1299555253933395</v>
      </c>
      <c r="G1100">
        <f>IF(A1100&lt;&gt;"",INDEX(Sheet2!H:H,MATCH(A1100,Sheet2!G:G,0)),"")</f>
        <v>4.8499999999999996</v>
      </c>
    </row>
    <row r="1101" spans="1:7" x14ac:dyDescent="0.2">
      <c r="A1101" s="1">
        <f>IF(Sheet2!I1103=1,Sheet2!A1103,"")</f>
        <v>44964</v>
      </c>
      <c r="B1101">
        <f>IF(A1101&lt;&gt;"",Sheet2!B1103,"")</f>
        <v>83.128</v>
      </c>
      <c r="C1101">
        <f>IF(A1101&lt;&gt;"",INDEX(Sheet2!D:D,MATCH(A1101,Sheet2!C:C,0)),"")</f>
        <v>3.61</v>
      </c>
      <c r="D1101">
        <f>IF(A1101&lt;&gt;"",INDEX(Sheet2!F:F,MATCH(A1101,Sheet2!E:E,0)),"")</f>
        <v>2.770083102493075</v>
      </c>
      <c r="E1101">
        <f t="shared" si="34"/>
        <v>2.5568181818181777</v>
      </c>
      <c r="F1101">
        <f t="shared" si="35"/>
        <v>2.524678273478389</v>
      </c>
      <c r="G1101">
        <f>IF(A1101&lt;&gt;"",INDEX(Sheet2!H:H,MATCH(A1101,Sheet2!G:G,0)),"")</f>
        <v>4.88</v>
      </c>
    </row>
    <row r="1102" spans="1:7" x14ac:dyDescent="0.2">
      <c r="A1102" s="1">
        <f>IF(Sheet2!I1104=1,Sheet2!A1104,"")</f>
        <v>44965</v>
      </c>
      <c r="B1102">
        <f>IF(A1102&lt;&gt;"",Sheet2!B1104,"")</f>
        <v>82.781000000000006</v>
      </c>
      <c r="C1102">
        <f>IF(A1102&lt;&gt;"",INDEX(Sheet2!D:D,MATCH(A1102,Sheet2!C:C,0)),"")</f>
        <v>3.58</v>
      </c>
      <c r="D1102">
        <f>IF(A1102&lt;&gt;"",INDEX(Sheet2!F:F,MATCH(A1102,Sheet2!E:E,0)),"")</f>
        <v>2.7932960893854752</v>
      </c>
      <c r="E1102">
        <f t="shared" si="34"/>
        <v>-0.83102493074791706</v>
      </c>
      <c r="F1102">
        <f t="shared" si="35"/>
        <v>-0.83449719321805338</v>
      </c>
      <c r="G1102">
        <f>IF(A1102&lt;&gt;"",INDEX(Sheet2!H:H,MATCH(A1102,Sheet2!G:G,0)),"")</f>
        <v>4.87</v>
      </c>
    </row>
    <row r="1103" spans="1:7" x14ac:dyDescent="0.2">
      <c r="A1103" s="1">
        <f>IF(Sheet2!I1105=1,Sheet2!A1105,"")</f>
        <v>44966</v>
      </c>
      <c r="B1103">
        <f>IF(A1103&lt;&gt;"",Sheet2!B1105,"")</f>
        <v>82.224999999999994</v>
      </c>
      <c r="C1103">
        <f>IF(A1103&lt;&gt;"",INDEX(Sheet2!D:D,MATCH(A1103,Sheet2!C:C,0)),"")</f>
        <v>3.02</v>
      </c>
      <c r="D1103">
        <f>IF(A1103&lt;&gt;"",INDEX(Sheet2!F:F,MATCH(A1103,Sheet2!E:E,0)),"")</f>
        <v>3.3112582781456954</v>
      </c>
      <c r="E1103">
        <f t="shared" si="34"/>
        <v>-15.64245810055866</v>
      </c>
      <c r="F1103">
        <f t="shared" si="35"/>
        <v>-17.010596902583071</v>
      </c>
      <c r="G1103">
        <f>IF(A1103&lt;&gt;"",INDEX(Sheet2!H:H,MATCH(A1103,Sheet2!G:G,0)),"")</f>
        <v>4.88</v>
      </c>
    </row>
    <row r="1104" spans="1:7" x14ac:dyDescent="0.2">
      <c r="A1104" s="1">
        <f>IF(Sheet2!I1106=1,Sheet2!A1106,"")</f>
        <v>44967</v>
      </c>
      <c r="B1104">
        <f>IF(A1104&lt;&gt;"",Sheet2!B1106,"")</f>
        <v>79.954999999999998</v>
      </c>
      <c r="C1104">
        <f>IF(A1104&lt;&gt;"",INDEX(Sheet2!D:D,MATCH(A1104,Sheet2!C:C,0)),"")</f>
        <v>3.14</v>
      </c>
      <c r="D1104">
        <f>IF(A1104&lt;&gt;"",INDEX(Sheet2!F:F,MATCH(A1104,Sheet2!E:E,0)),"")</f>
        <v>3.1847133757961785</v>
      </c>
      <c r="E1104">
        <f t="shared" si="34"/>
        <v>3.9735099337748379</v>
      </c>
      <c r="F1104">
        <f t="shared" si="35"/>
        <v>3.8965968533383708</v>
      </c>
      <c r="G1104">
        <f>IF(A1104&lt;&gt;"",INDEX(Sheet2!H:H,MATCH(A1104,Sheet2!G:G,0)),"")</f>
        <v>4.8899999999999997</v>
      </c>
    </row>
    <row r="1105" spans="1:7" x14ac:dyDescent="0.2">
      <c r="A1105" s="1">
        <f>IF(Sheet2!I1107=1,Sheet2!A1107,"")</f>
        <v>44970</v>
      </c>
      <c r="B1105">
        <f>IF(A1105&lt;&gt;"",Sheet2!B1107,"")</f>
        <v>79.155000000000001</v>
      </c>
      <c r="C1105">
        <f>IF(A1105&lt;&gt;"",INDEX(Sheet2!D:D,MATCH(A1105,Sheet2!C:C,0)),"")</f>
        <v>3.05</v>
      </c>
      <c r="D1105">
        <f>IF(A1105&lt;&gt;"",INDEX(Sheet2!F:F,MATCH(A1105,Sheet2!E:E,0)),"")</f>
        <v>3.278688524590164</v>
      </c>
      <c r="E1105">
        <f t="shared" si="34"/>
        <v>-2.8662420382165701</v>
      </c>
      <c r="F1105">
        <f t="shared" si="35"/>
        <v>-2.908120930084185</v>
      </c>
      <c r="G1105">
        <f>IF(A1105&lt;&gt;"",INDEX(Sheet2!H:H,MATCH(A1105,Sheet2!G:G,0)),"")</f>
        <v>4.91</v>
      </c>
    </row>
    <row r="1106" spans="1:7" x14ac:dyDescent="0.2">
      <c r="A1106" s="1">
        <f>IF(Sheet2!I1108=1,Sheet2!A1108,"")</f>
        <v>44971</v>
      </c>
      <c r="B1106">
        <f>IF(A1106&lt;&gt;"",Sheet2!B1108,"")</f>
        <v>79.034000000000006</v>
      </c>
      <c r="C1106">
        <f>IF(A1106&lt;&gt;"",INDEX(Sheet2!D:D,MATCH(A1106,Sheet2!C:C,0)),"")</f>
        <v>3.09</v>
      </c>
      <c r="D1106">
        <f>IF(A1106&lt;&gt;"",INDEX(Sheet2!F:F,MATCH(A1106,Sheet2!E:E,0)),"")</f>
        <v>3.2362459546925573</v>
      </c>
      <c r="E1106">
        <f t="shared" si="34"/>
        <v>1.3114754098360668</v>
      </c>
      <c r="F1106">
        <f t="shared" si="35"/>
        <v>1.3029500290333897</v>
      </c>
      <c r="G1106">
        <f>IF(A1106&lt;&gt;"",INDEX(Sheet2!H:H,MATCH(A1106,Sheet2!G:G,0)),"")</f>
        <v>4.99</v>
      </c>
    </row>
    <row r="1107" spans="1:7" x14ac:dyDescent="0.2">
      <c r="A1107" s="1">
        <f>IF(Sheet2!I1109=1,Sheet2!A1109,"")</f>
        <v>44972</v>
      </c>
      <c r="B1107">
        <f>IF(A1107&lt;&gt;"",Sheet2!B1109,"")</f>
        <v>78.402000000000001</v>
      </c>
      <c r="C1107">
        <f>IF(A1107&lt;&gt;"",INDEX(Sheet2!D:D,MATCH(A1107,Sheet2!C:C,0)),"")</f>
        <v>3.13</v>
      </c>
      <c r="D1107">
        <f>IF(A1107&lt;&gt;"",INDEX(Sheet2!F:F,MATCH(A1107,Sheet2!E:E,0)),"")</f>
        <v>3.1948881789137387</v>
      </c>
      <c r="E1107">
        <f t="shared" si="34"/>
        <v>1.2944983818770239</v>
      </c>
      <c r="F1107">
        <f t="shared" si="35"/>
        <v>1.2861913642407823</v>
      </c>
      <c r="G1107">
        <f>IF(A1107&lt;&gt;"",INDEX(Sheet2!H:H,MATCH(A1107,Sheet2!G:G,0)),"")</f>
        <v>4.96</v>
      </c>
    </row>
    <row r="1108" spans="1:7" x14ac:dyDescent="0.2">
      <c r="A1108" s="1">
        <f>IF(Sheet2!I1110=1,Sheet2!A1110,"")</f>
        <v>44973</v>
      </c>
      <c r="B1108">
        <f>IF(A1108&lt;&gt;"",Sheet2!B1110,"")</f>
        <v>78.019000000000005</v>
      </c>
      <c r="C1108">
        <f>IF(A1108&lt;&gt;"",INDEX(Sheet2!D:D,MATCH(A1108,Sheet2!C:C,0)),"")</f>
        <v>3.06</v>
      </c>
      <c r="D1108">
        <f>IF(A1108&lt;&gt;"",INDEX(Sheet2!F:F,MATCH(A1108,Sheet2!E:E,0)),"")</f>
        <v>3.2679738562091507</v>
      </c>
      <c r="E1108">
        <f t="shared" si="34"/>
        <v>-2.2364217252396115</v>
      </c>
      <c r="F1108">
        <f t="shared" si="35"/>
        <v>-2.2618088587772402</v>
      </c>
      <c r="G1108">
        <f>IF(A1108&lt;&gt;"",INDEX(Sheet2!H:H,MATCH(A1108,Sheet2!G:G,0)),"")</f>
        <v>4.99</v>
      </c>
    </row>
    <row r="1109" spans="1:7" x14ac:dyDescent="0.2">
      <c r="A1109" s="1">
        <f>IF(Sheet2!I1111=1,Sheet2!A1111,"")</f>
        <v>44974</v>
      </c>
      <c r="B1109">
        <f>IF(A1109&lt;&gt;"",Sheet2!B1111,"")</f>
        <v>77.483999999999995</v>
      </c>
      <c r="C1109">
        <f>IF(A1109&lt;&gt;"",INDEX(Sheet2!D:D,MATCH(A1109,Sheet2!C:C,0)),"")</f>
        <v>3.02</v>
      </c>
      <c r="D1109">
        <f>IF(A1109&lt;&gt;"",INDEX(Sheet2!F:F,MATCH(A1109,Sheet2!E:E,0)),"")</f>
        <v>3.3112582781456954</v>
      </c>
      <c r="E1109">
        <f t="shared" si="34"/>
        <v>-1.3071895424836613</v>
      </c>
      <c r="F1109">
        <f t="shared" si="35"/>
        <v>-1.31580845775112</v>
      </c>
      <c r="G1109">
        <f>IF(A1109&lt;&gt;"",INDEX(Sheet2!H:H,MATCH(A1109,Sheet2!G:G,0)),"")</f>
        <v>5</v>
      </c>
    </row>
    <row r="1110" spans="1:7" x14ac:dyDescent="0.2">
      <c r="A1110" s="1">
        <f>IF(Sheet2!I1112=1,Sheet2!A1112,"")</f>
        <v>44978</v>
      </c>
      <c r="B1110">
        <f>IF(A1110&lt;&gt;"",Sheet2!B1112,"")</f>
        <v>73.763999999999996</v>
      </c>
      <c r="C1110">
        <f>IF(A1110&lt;&gt;"",INDEX(Sheet2!D:D,MATCH(A1110,Sheet2!C:C,0)),"")</f>
        <v>2.92</v>
      </c>
      <c r="D1110">
        <f>IF(A1110&lt;&gt;"",INDEX(Sheet2!F:F,MATCH(A1110,Sheet2!E:E,0)),"")</f>
        <v>3.4246575342465757</v>
      </c>
      <c r="E1110">
        <f t="shared" si="34"/>
        <v>-3.3112582781456985</v>
      </c>
      <c r="F1110">
        <f t="shared" si="35"/>
        <v>-3.3673215106587953</v>
      </c>
      <c r="G1110">
        <f>IF(A1110&lt;&gt;"",INDEX(Sheet2!H:H,MATCH(A1110,Sheet2!G:G,0)),"")</f>
        <v>5.07</v>
      </c>
    </row>
    <row r="1111" spans="1:7" x14ac:dyDescent="0.2">
      <c r="A1111" s="1">
        <f>IF(Sheet2!I1113=1,Sheet2!A1113,"")</f>
        <v>44979</v>
      </c>
      <c r="B1111">
        <f>IF(A1111&lt;&gt;"",Sheet2!B1113,"")</f>
        <v>73.474999999999994</v>
      </c>
      <c r="C1111">
        <f>IF(A1111&lt;&gt;"",INDEX(Sheet2!D:D,MATCH(A1111,Sheet2!C:C,0)),"")</f>
        <v>3.01</v>
      </c>
      <c r="D1111">
        <f>IF(A1111&lt;&gt;"",INDEX(Sheet2!F:F,MATCH(A1111,Sheet2!E:E,0)),"")</f>
        <v>3.322259136212625</v>
      </c>
      <c r="E1111">
        <f t="shared" si="34"/>
        <v>3.0821917808219133</v>
      </c>
      <c r="F1111">
        <f t="shared" si="35"/>
        <v>3.0356462480593991</v>
      </c>
      <c r="G1111">
        <f>IF(A1111&lt;&gt;"",INDEX(Sheet2!H:H,MATCH(A1111,Sheet2!G:G,0)),"")</f>
        <v>5.07</v>
      </c>
    </row>
    <row r="1112" spans="1:7" x14ac:dyDescent="0.2">
      <c r="A1112" s="1">
        <f>IF(Sheet2!I1114=1,Sheet2!A1114,"")</f>
        <v>44980</v>
      </c>
      <c r="B1112">
        <f>IF(A1112&lt;&gt;"",Sheet2!B1114,"")</f>
        <v>74.375</v>
      </c>
      <c r="C1112">
        <f>IF(A1112&lt;&gt;"",INDEX(Sheet2!D:D,MATCH(A1112,Sheet2!C:C,0)),"")</f>
        <v>3.04</v>
      </c>
      <c r="D1112">
        <f>IF(A1112&lt;&gt;"",INDEX(Sheet2!F:F,MATCH(A1112,Sheet2!E:E,0)),"")</f>
        <v>3.2894736842105261</v>
      </c>
      <c r="E1112">
        <f t="shared" si="34"/>
        <v>0.99667774086379568</v>
      </c>
      <c r="F1112">
        <f t="shared" si="35"/>
        <v>0.99174366573461448</v>
      </c>
      <c r="G1112">
        <f>IF(A1112&lt;&gt;"",INDEX(Sheet2!H:H,MATCH(A1112,Sheet2!G:G,0)),"")</f>
        <v>5.03</v>
      </c>
    </row>
    <row r="1113" spans="1:7" x14ac:dyDescent="0.2">
      <c r="A1113" s="1">
        <f>IF(Sheet2!I1115=1,Sheet2!A1115,"")</f>
        <v>44981</v>
      </c>
      <c r="B1113">
        <f>IF(A1113&lt;&gt;"",Sheet2!B1115,"")</f>
        <v>74.316000000000003</v>
      </c>
      <c r="C1113">
        <f>IF(A1113&lt;&gt;"",INDEX(Sheet2!D:D,MATCH(A1113,Sheet2!C:C,0)),"")</f>
        <v>3</v>
      </c>
      <c r="D1113">
        <f>IF(A1113&lt;&gt;"",INDEX(Sheet2!F:F,MATCH(A1113,Sheet2!E:E,0)),"")</f>
        <v>3.3333333333333335</v>
      </c>
      <c r="E1113">
        <f t="shared" si="34"/>
        <v>-1.3157894736842117</v>
      </c>
      <c r="F1113">
        <f t="shared" si="35"/>
        <v>-1.324522675002068</v>
      </c>
      <c r="G1113">
        <f>IF(A1113&lt;&gt;"",INDEX(Sheet2!H:H,MATCH(A1113,Sheet2!G:G,0)),"")</f>
        <v>5.05</v>
      </c>
    </row>
    <row r="1114" spans="1:7" x14ac:dyDescent="0.2">
      <c r="A1114" s="1">
        <f>IF(Sheet2!I1116=1,Sheet2!A1116,"")</f>
        <v>44984</v>
      </c>
      <c r="B1114">
        <f>IF(A1114&lt;&gt;"",Sheet2!B1116,"")</f>
        <v>74.338999999999999</v>
      </c>
      <c r="C1114">
        <f>IF(A1114&lt;&gt;"",INDEX(Sheet2!D:D,MATCH(A1114,Sheet2!C:C,0)),"")</f>
        <v>3.06</v>
      </c>
      <c r="D1114">
        <f>IF(A1114&lt;&gt;"",INDEX(Sheet2!F:F,MATCH(A1114,Sheet2!E:E,0)),"")</f>
        <v>3.2679738562091507</v>
      </c>
      <c r="E1114">
        <f t="shared" si="34"/>
        <v>2.0000000000000018</v>
      </c>
      <c r="F1114">
        <f t="shared" si="35"/>
        <v>1.9802627296179729</v>
      </c>
      <c r="G1114">
        <f>IF(A1114&lt;&gt;"",INDEX(Sheet2!H:H,MATCH(A1114,Sheet2!G:G,0)),"")</f>
        <v>5.03</v>
      </c>
    </row>
    <row r="1115" spans="1:7" x14ac:dyDescent="0.2">
      <c r="A1115" s="1">
        <f>IF(Sheet2!I1117=1,Sheet2!A1117,"")</f>
        <v>44985</v>
      </c>
      <c r="B1115">
        <f>IF(A1115&lt;&gt;"",Sheet2!B1117,"")</f>
        <v>74.271000000000001</v>
      </c>
      <c r="C1115">
        <f>IF(A1115&lt;&gt;"",INDEX(Sheet2!D:D,MATCH(A1115,Sheet2!C:C,0)),"")</f>
        <v>3.07</v>
      </c>
      <c r="D1115">
        <f>IF(A1115&lt;&gt;"",INDEX(Sheet2!F:F,MATCH(A1115,Sheet2!E:E,0)),"")</f>
        <v>3.2573289902280131</v>
      </c>
      <c r="E1115">
        <f t="shared" si="34"/>
        <v>0.32679738562090804</v>
      </c>
      <c r="F1115">
        <f t="shared" si="35"/>
        <v>0.32626456348163696</v>
      </c>
      <c r="G1115">
        <f>IF(A1115&lt;&gt;"",INDEX(Sheet2!H:H,MATCH(A1115,Sheet2!G:G,0)),"")</f>
        <v>5.0199999999999996</v>
      </c>
    </row>
    <row r="1116" spans="1:7" x14ac:dyDescent="0.2">
      <c r="A1116" s="1">
        <f>IF(Sheet2!I1118=1,Sheet2!A1118,"")</f>
        <v>44986</v>
      </c>
      <c r="B1116">
        <f>IF(A1116&lt;&gt;"",Sheet2!B1118,"")</f>
        <v>74.325000000000003</v>
      </c>
      <c r="C1116">
        <f>IF(A1116&lt;&gt;"",INDEX(Sheet2!D:D,MATCH(A1116,Sheet2!C:C,0)),"")</f>
        <v>3</v>
      </c>
      <c r="D1116">
        <f>IF(A1116&lt;&gt;"",INDEX(Sheet2!F:F,MATCH(A1116,Sheet2!E:E,0)),"")</f>
        <v>3.3333333333333335</v>
      </c>
      <c r="E1116">
        <f t="shared" si="34"/>
        <v>-2.2801302931596039</v>
      </c>
      <c r="F1116">
        <f t="shared" si="35"/>
        <v>-2.3065272930995988</v>
      </c>
      <c r="G1116">
        <f>IF(A1116&lt;&gt;"",INDEX(Sheet2!H:H,MATCH(A1116,Sheet2!G:G,0)),"")</f>
        <v>5.0599999999999996</v>
      </c>
    </row>
    <row r="1117" spans="1:7" x14ac:dyDescent="0.2">
      <c r="A1117" s="1">
        <f>IF(Sheet2!I1119=1,Sheet2!A1119,"")</f>
        <v>44987</v>
      </c>
      <c r="B1117">
        <f>IF(A1117&lt;&gt;"",Sheet2!B1119,"")</f>
        <v>73.718999999999994</v>
      </c>
      <c r="C1117">
        <f>IF(A1117&lt;&gt;"",INDEX(Sheet2!D:D,MATCH(A1117,Sheet2!C:C,0)),"")</f>
        <v>2.84</v>
      </c>
      <c r="D1117">
        <f>IF(A1117&lt;&gt;"",INDEX(Sheet2!F:F,MATCH(A1117,Sheet2!E:E,0)),"")</f>
        <v>3.5211267605633805</v>
      </c>
      <c r="E1117">
        <f t="shared" si="34"/>
        <v>-5.3333333333333375</v>
      </c>
      <c r="F1117">
        <f t="shared" si="35"/>
        <v>-5.4808236494995031</v>
      </c>
      <c r="G1117">
        <f>IF(A1117&lt;&gt;"",INDEX(Sheet2!H:H,MATCH(A1117,Sheet2!G:G,0)),"")</f>
        <v>5.04</v>
      </c>
    </row>
    <row r="1118" spans="1:7" x14ac:dyDescent="0.2">
      <c r="A1118" s="1">
        <f>IF(Sheet2!I1120=1,Sheet2!A1120,"")</f>
        <v>44988</v>
      </c>
      <c r="B1118">
        <f>IF(A1118&lt;&gt;"",Sheet2!B1120,"")</f>
        <v>72.923000000000002</v>
      </c>
      <c r="C1118">
        <f>IF(A1118&lt;&gt;"",INDEX(Sheet2!D:D,MATCH(A1118,Sheet2!C:C,0)),"")</f>
        <v>3.03</v>
      </c>
      <c r="D1118">
        <f>IF(A1118&lt;&gt;"",INDEX(Sheet2!F:F,MATCH(A1118,Sheet2!E:E,0)),"")</f>
        <v>3.3003300330033007</v>
      </c>
      <c r="E1118">
        <f t="shared" si="34"/>
        <v>6.6901408450704203</v>
      </c>
      <c r="F1118">
        <f t="shared" si="35"/>
        <v>6.475856734816313</v>
      </c>
      <c r="G1118">
        <f>IF(A1118&lt;&gt;"",INDEX(Sheet2!H:H,MATCH(A1118,Sheet2!G:G,0)),"")</f>
        <v>5.03</v>
      </c>
    </row>
    <row r="1119" spans="1:7" x14ac:dyDescent="0.2">
      <c r="A1119" s="1">
        <f>IF(Sheet2!I1121=1,Sheet2!A1121,"")</f>
        <v>44991</v>
      </c>
      <c r="B1119">
        <f>IF(A1119&lt;&gt;"",Sheet2!B1121,"")</f>
        <v>72.382999999999996</v>
      </c>
      <c r="C1119">
        <f>IF(A1119&lt;&gt;"",INDEX(Sheet2!D:D,MATCH(A1119,Sheet2!C:C,0)),"")</f>
        <v>3</v>
      </c>
      <c r="D1119">
        <f>IF(A1119&lt;&gt;"",INDEX(Sheet2!F:F,MATCH(A1119,Sheet2!E:E,0)),"")</f>
        <v>3.3333333333333335</v>
      </c>
      <c r="E1119">
        <f t="shared" si="34"/>
        <v>-0.99009900990098365</v>
      </c>
      <c r="F1119">
        <f t="shared" si="35"/>
        <v>-0.99503308531679791</v>
      </c>
      <c r="G1119">
        <f>IF(A1119&lt;&gt;"",INDEX(Sheet2!H:H,MATCH(A1119,Sheet2!G:G,0)),"")</f>
        <v>5.05</v>
      </c>
    </row>
    <row r="1120" spans="1:7" x14ac:dyDescent="0.2">
      <c r="A1120" s="1">
        <f>IF(Sheet2!I1122=1,Sheet2!A1122,"")</f>
        <v>44992</v>
      </c>
      <c r="B1120">
        <f>IF(A1120&lt;&gt;"",Sheet2!B1122,"")</f>
        <v>71.849999999999994</v>
      </c>
      <c r="C1120">
        <f>IF(A1120&lt;&gt;"",INDEX(Sheet2!D:D,MATCH(A1120,Sheet2!C:C,0)),"")</f>
        <v>2.89</v>
      </c>
      <c r="D1120">
        <f>IF(A1120&lt;&gt;"",INDEX(Sheet2!F:F,MATCH(A1120,Sheet2!E:E,0)),"")</f>
        <v>3.4602076124567476</v>
      </c>
      <c r="E1120">
        <f t="shared" si="34"/>
        <v>-3.6666666666666625</v>
      </c>
      <c r="F1120">
        <f t="shared" si="35"/>
        <v>-3.7355786543768859</v>
      </c>
      <c r="G1120">
        <f>IF(A1120&lt;&gt;"",INDEX(Sheet2!H:H,MATCH(A1120,Sheet2!G:G,0)),"")</f>
        <v>5.22</v>
      </c>
    </row>
    <row r="1121" spans="1:7" x14ac:dyDescent="0.2">
      <c r="A1121" s="1">
        <f>IF(Sheet2!I1123=1,Sheet2!A1123,"")</f>
        <v>44993</v>
      </c>
      <c r="B1121">
        <f>IF(A1121&lt;&gt;"",Sheet2!B1123,"")</f>
        <v>71.122</v>
      </c>
      <c r="C1121">
        <f>IF(A1121&lt;&gt;"",INDEX(Sheet2!D:D,MATCH(A1121,Sheet2!C:C,0)),"")</f>
        <v>2.9</v>
      </c>
      <c r="D1121">
        <f>IF(A1121&lt;&gt;"",INDEX(Sheet2!F:F,MATCH(A1121,Sheet2!E:E,0)),"")</f>
        <v>3.4482758620689653</v>
      </c>
      <c r="E1121">
        <f t="shared" si="34"/>
        <v>0.34602076124566733</v>
      </c>
      <c r="F1121">
        <f t="shared" si="35"/>
        <v>0.34542348680873824</v>
      </c>
      <c r="G1121">
        <f>IF(A1121&lt;&gt;"",INDEX(Sheet2!H:H,MATCH(A1121,Sheet2!G:G,0)),"")</f>
        <v>5.25</v>
      </c>
    </row>
    <row r="1122" spans="1:7" x14ac:dyDescent="0.2">
      <c r="A1122" s="1">
        <f>IF(Sheet2!I1124=1,Sheet2!A1124,"")</f>
        <v>44994</v>
      </c>
      <c r="B1122">
        <f>IF(A1122&lt;&gt;"",Sheet2!B1124,"")</f>
        <v>68.954999999999998</v>
      </c>
      <c r="C1122">
        <f>IF(A1122&lt;&gt;"",INDEX(Sheet2!D:D,MATCH(A1122,Sheet2!C:C,0)),"")</f>
        <v>2.77</v>
      </c>
      <c r="D1122">
        <f>IF(A1122&lt;&gt;"",INDEX(Sheet2!F:F,MATCH(A1122,Sheet2!E:E,0)),"")</f>
        <v>3.6101083032490973</v>
      </c>
      <c r="E1122">
        <f t="shared" si="34"/>
        <v>-4.4827586206896513</v>
      </c>
      <c r="F1122">
        <f t="shared" si="35"/>
        <v>-4.5863416793181191</v>
      </c>
      <c r="G1122">
        <f>IF(A1122&lt;&gt;"",INDEX(Sheet2!H:H,MATCH(A1122,Sheet2!G:G,0)),"")</f>
        <v>5.18</v>
      </c>
    </row>
    <row r="1123" spans="1:7" x14ac:dyDescent="0.2">
      <c r="A1123" s="1">
        <f>IF(Sheet2!I1125=1,Sheet2!A1125,"")</f>
        <v>44995</v>
      </c>
      <c r="B1123">
        <f>IF(A1123&lt;&gt;"",Sheet2!B1125,"")</f>
        <v>67.36</v>
      </c>
      <c r="C1123">
        <f>IF(A1123&lt;&gt;"",INDEX(Sheet2!D:D,MATCH(A1123,Sheet2!C:C,0)),"")</f>
        <v>2.66</v>
      </c>
      <c r="D1123">
        <f>IF(A1123&lt;&gt;"",INDEX(Sheet2!F:F,MATCH(A1123,Sheet2!E:E,0)),"")</f>
        <v>3.7593984962406015</v>
      </c>
      <c r="E1123">
        <f t="shared" si="34"/>
        <v>-3.9711191335740024</v>
      </c>
      <c r="F1123">
        <f t="shared" si="35"/>
        <v>-4.0521197405639322</v>
      </c>
      <c r="G1123">
        <f>IF(A1123&lt;&gt;"",INDEX(Sheet2!H:H,MATCH(A1123,Sheet2!G:G,0)),"")</f>
        <v>4.9000000000000004</v>
      </c>
    </row>
    <row r="1124" spans="1:7" x14ac:dyDescent="0.2">
      <c r="A1124" s="1">
        <f>IF(Sheet2!I1126=1,Sheet2!A1126,"")</f>
        <v>44998</v>
      </c>
      <c r="B1124">
        <f>IF(A1124&lt;&gt;"",Sheet2!B1126,"")</f>
        <v>62.718000000000004</v>
      </c>
      <c r="C1124">
        <f>IF(A1124&lt;&gt;"",INDEX(Sheet2!D:D,MATCH(A1124,Sheet2!C:C,0)),"")</f>
        <v>2.54</v>
      </c>
      <c r="D1124">
        <f>IF(A1124&lt;&gt;"",INDEX(Sheet2!F:F,MATCH(A1124,Sheet2!E:E,0)),"")</f>
        <v>3.9370078740157481</v>
      </c>
      <c r="E1124">
        <f t="shared" si="34"/>
        <v>-4.5112781954887256</v>
      </c>
      <c r="F1124">
        <f t="shared" si="35"/>
        <v>-4.6162041763162494</v>
      </c>
      <c r="G1124">
        <f>IF(A1124&lt;&gt;"",INDEX(Sheet2!H:H,MATCH(A1124,Sheet2!G:G,0)),"")</f>
        <v>4.3</v>
      </c>
    </row>
    <row r="1125" spans="1:7" x14ac:dyDescent="0.2">
      <c r="A1125" s="1">
        <f>IF(Sheet2!I1127=1,Sheet2!A1127,"")</f>
        <v>44999</v>
      </c>
      <c r="B1125">
        <f>IF(A1125&lt;&gt;"",Sheet2!B1127,"")</f>
        <v>57.957000000000001</v>
      </c>
      <c r="C1125">
        <f>IF(A1125&lt;&gt;"",INDEX(Sheet2!D:D,MATCH(A1125,Sheet2!C:C,0)),"")</f>
        <v>2.5099999999999998</v>
      </c>
      <c r="D1125">
        <f>IF(A1125&lt;&gt;"",INDEX(Sheet2!F:F,MATCH(A1125,Sheet2!E:E,0)),"")</f>
        <v>3.9840637450199208</v>
      </c>
      <c r="E1125">
        <f t="shared" si="34"/>
        <v>-1.1811023622047341</v>
      </c>
      <c r="F1125">
        <f t="shared" si="35"/>
        <v>-1.1881327886752788</v>
      </c>
      <c r="G1125">
        <f>IF(A1125&lt;&gt;"",INDEX(Sheet2!H:H,MATCH(A1125,Sheet2!G:G,0)),"")</f>
        <v>4.45</v>
      </c>
    </row>
    <row r="1126" spans="1:7" x14ac:dyDescent="0.2">
      <c r="A1126" s="1">
        <f>IF(Sheet2!I1128=1,Sheet2!A1128,"")</f>
        <v>45000</v>
      </c>
      <c r="B1126">
        <f>IF(A1126&lt;&gt;"",Sheet2!B1128,"")</f>
        <v>27.736000000000001</v>
      </c>
      <c r="C1126">
        <f>IF(A1126&lt;&gt;"",INDEX(Sheet2!D:D,MATCH(A1126,Sheet2!C:C,0)),"")</f>
        <v>2.16</v>
      </c>
      <c r="D1126">
        <f>IF(A1126&lt;&gt;"",INDEX(Sheet2!F:F,MATCH(A1126,Sheet2!E:E,0)),"")</f>
        <v>4.6296296296296298</v>
      </c>
      <c r="E1126">
        <f t="shared" si="34"/>
        <v>-13.944223107569709</v>
      </c>
      <c r="F1126">
        <f t="shared" si="35"/>
        <v>-15.017453144761875</v>
      </c>
      <c r="G1126">
        <f>IF(A1126&lt;&gt;"",INDEX(Sheet2!H:H,MATCH(A1126,Sheet2!G:G,0)),"")</f>
        <v>4.1900000000000004</v>
      </c>
    </row>
    <row r="1127" spans="1:7" x14ac:dyDescent="0.2">
      <c r="A1127" s="1">
        <f>IF(Sheet2!I1129=1,Sheet2!A1129,"")</f>
        <v>45001</v>
      </c>
      <c r="B1127">
        <f>IF(A1127&lt;&gt;"",Sheet2!B1129,"")</f>
        <v>30.533999999999999</v>
      </c>
      <c r="C1127">
        <f>IF(A1127&lt;&gt;"",INDEX(Sheet2!D:D,MATCH(A1127,Sheet2!C:C,0)),"")</f>
        <v>2.16</v>
      </c>
      <c r="D1127">
        <f>IF(A1127&lt;&gt;"",INDEX(Sheet2!F:F,MATCH(A1127,Sheet2!E:E,0)),"")</f>
        <v>4.6296296296296298</v>
      </c>
      <c r="E1127">
        <f t="shared" si="34"/>
        <v>0</v>
      </c>
      <c r="F1127">
        <f t="shared" si="35"/>
        <v>0</v>
      </c>
      <c r="G1127">
        <f>IF(A1127&lt;&gt;"",INDEX(Sheet2!H:H,MATCH(A1127,Sheet2!G:G,0)),"")</f>
        <v>4.49</v>
      </c>
    </row>
    <row r="1128" spans="1:7" x14ac:dyDescent="0.2">
      <c r="A1128" s="1">
        <f>IF(Sheet2!I1130=1,Sheet2!A1130,"")</f>
        <v>45002</v>
      </c>
      <c r="B1128">
        <f>IF(A1128&lt;&gt;"",Sheet2!B1130,"")</f>
        <v>27.632000000000001</v>
      </c>
      <c r="C1128">
        <f>IF(A1128&lt;&gt;"",INDEX(Sheet2!D:D,MATCH(A1128,Sheet2!C:C,0)),"")</f>
        <v>2.0099999999999998</v>
      </c>
      <c r="D1128">
        <f>IF(A1128&lt;&gt;"",INDEX(Sheet2!F:F,MATCH(A1128,Sheet2!E:E,0)),"")</f>
        <v>4.9751243781094541</v>
      </c>
      <c r="E1128">
        <f t="shared" si="34"/>
        <v>-6.9444444444444597</v>
      </c>
      <c r="F1128">
        <f t="shared" si="35"/>
        <v>-7.1973499625089463</v>
      </c>
      <c r="G1128">
        <f>IF(A1128&lt;&gt;"",INDEX(Sheet2!H:H,MATCH(A1128,Sheet2!G:G,0)),"")</f>
        <v>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31A0-9761-F941-A39B-F8ADA22F5FF1}">
  <dimension ref="A1:I1223"/>
  <sheetViews>
    <sheetView workbookViewId="0">
      <selection activeCell="K1" sqref="K1:O1048576"/>
    </sheetView>
  </sheetViews>
  <sheetFormatPr baseColWidth="10" defaultRowHeight="16" x14ac:dyDescent="0.2"/>
  <cols>
    <col min="1" max="1" width="11" style="1" customWidth="1"/>
    <col min="3" max="3" width="10.83203125" style="1"/>
    <col min="7" max="7" width="10.83203125" style="1"/>
  </cols>
  <sheetData>
    <row r="1" spans="1:9" x14ac:dyDescent="0.2">
      <c r="A1" s="1" t="s">
        <v>0</v>
      </c>
      <c r="B1" t="s">
        <v>1</v>
      </c>
      <c r="C1" s="1" t="s">
        <v>5</v>
      </c>
      <c r="D1" t="s">
        <v>2</v>
      </c>
      <c r="E1" t="s">
        <v>5</v>
      </c>
      <c r="F1" t="s">
        <v>3</v>
      </c>
      <c r="G1" s="1" t="s">
        <v>0</v>
      </c>
      <c r="H1" t="s">
        <v>4</v>
      </c>
    </row>
    <row r="2" spans="1:9" x14ac:dyDescent="0.2">
      <c r="A2" s="1">
        <v>43353</v>
      </c>
      <c r="B2">
        <v>100.42100000000001</v>
      </c>
      <c r="C2" s="1">
        <v>43353</v>
      </c>
      <c r="D2">
        <v>14.84</v>
      </c>
      <c r="E2">
        <v>43353</v>
      </c>
      <c r="F2">
        <v>4.8517520215633425</v>
      </c>
      <c r="G2" s="1">
        <v>43353</v>
      </c>
      <c r="H2">
        <v>2.54</v>
      </c>
      <c r="I2">
        <f t="shared" ref="I2:I65" si="0">IF(AND(
    COUNTIF(C:C,A2)&gt;0,
    COUNTIF(E:E,A2)&gt;0,
    COUNTIF(G:G,A2)&gt;0
),1,0)</f>
        <v>1</v>
      </c>
    </row>
    <row r="3" spans="1:9" x14ac:dyDescent="0.2">
      <c r="A3" s="1">
        <v>43354</v>
      </c>
      <c r="B3">
        <v>100.456</v>
      </c>
      <c r="C3" s="1">
        <v>43354</v>
      </c>
      <c r="D3">
        <v>14.93</v>
      </c>
      <c r="E3">
        <v>43354</v>
      </c>
      <c r="F3">
        <v>4.8225050234427327</v>
      </c>
      <c r="G3" s="1">
        <v>43354</v>
      </c>
      <c r="H3">
        <v>2.5499999999999998</v>
      </c>
      <c r="I3">
        <f t="shared" si="0"/>
        <v>1</v>
      </c>
    </row>
    <row r="4" spans="1:9" x14ac:dyDescent="0.2">
      <c r="A4" s="1">
        <v>43355</v>
      </c>
      <c r="B4">
        <v>100.626</v>
      </c>
      <c r="C4" s="1">
        <v>43355</v>
      </c>
      <c r="D4">
        <v>14.78</v>
      </c>
      <c r="E4">
        <v>43355</v>
      </c>
      <c r="F4">
        <v>4.8714479025710418</v>
      </c>
      <c r="G4" s="1">
        <v>43355</v>
      </c>
      <c r="H4">
        <v>2.56</v>
      </c>
      <c r="I4">
        <f t="shared" si="0"/>
        <v>1</v>
      </c>
    </row>
    <row r="5" spans="1:9" x14ac:dyDescent="0.2">
      <c r="A5" s="1">
        <v>43356</v>
      </c>
      <c r="B5">
        <v>100.959</v>
      </c>
      <c r="C5" s="1">
        <v>43356</v>
      </c>
      <c r="D5">
        <v>14.94</v>
      </c>
      <c r="E5">
        <v>43356</v>
      </c>
      <c r="F5">
        <v>4.8192771084337354</v>
      </c>
      <c r="G5" s="1">
        <v>43356</v>
      </c>
      <c r="H5">
        <v>2.5499999999999998</v>
      </c>
      <c r="I5">
        <f t="shared" si="0"/>
        <v>1</v>
      </c>
    </row>
    <row r="6" spans="1:9" x14ac:dyDescent="0.2">
      <c r="A6" s="1">
        <v>43357</v>
      </c>
      <c r="B6">
        <v>100.94199999999999</v>
      </c>
      <c r="C6" s="1">
        <v>43357</v>
      </c>
      <c r="D6">
        <v>14.94</v>
      </c>
      <c r="E6">
        <v>43357</v>
      </c>
      <c r="F6">
        <v>4.8192771084337354</v>
      </c>
      <c r="G6" s="1">
        <v>43357</v>
      </c>
      <c r="H6">
        <v>2.56</v>
      </c>
      <c r="I6">
        <f t="shared" si="0"/>
        <v>1</v>
      </c>
    </row>
    <row r="7" spans="1:9" x14ac:dyDescent="0.2">
      <c r="A7" s="1">
        <v>43360</v>
      </c>
      <c r="B7">
        <v>100.839</v>
      </c>
      <c r="C7" s="1">
        <v>43360</v>
      </c>
      <c r="D7">
        <v>15.06</v>
      </c>
      <c r="E7">
        <v>43360</v>
      </c>
      <c r="F7">
        <v>4.7808764940239046</v>
      </c>
      <c r="G7" s="1">
        <v>43360</v>
      </c>
      <c r="H7">
        <v>2.57</v>
      </c>
      <c r="I7">
        <f t="shared" si="0"/>
        <v>1</v>
      </c>
    </row>
    <row r="8" spans="1:9" x14ac:dyDescent="0.2">
      <c r="A8" s="1">
        <v>43361</v>
      </c>
      <c r="B8">
        <v>100.851</v>
      </c>
      <c r="C8" s="1">
        <v>43361</v>
      </c>
      <c r="D8">
        <v>15.09</v>
      </c>
      <c r="E8">
        <v>43361</v>
      </c>
      <c r="F8">
        <v>4.7713717693836974</v>
      </c>
      <c r="G8" s="1">
        <v>43361</v>
      </c>
      <c r="H8">
        <v>2.58</v>
      </c>
      <c r="I8">
        <f t="shared" si="0"/>
        <v>1</v>
      </c>
    </row>
    <row r="9" spans="1:9" x14ac:dyDescent="0.2">
      <c r="A9" s="1">
        <v>43362</v>
      </c>
      <c r="B9">
        <v>100.76900000000001</v>
      </c>
      <c r="C9" s="1">
        <v>43362</v>
      </c>
      <c r="D9">
        <v>15.4</v>
      </c>
      <c r="E9">
        <v>43362</v>
      </c>
      <c r="F9">
        <v>4.6753246753246751</v>
      </c>
      <c r="G9" s="1">
        <v>43362</v>
      </c>
      <c r="H9">
        <v>2.58</v>
      </c>
      <c r="I9">
        <f t="shared" si="0"/>
        <v>1</v>
      </c>
    </row>
    <row r="10" spans="1:9" x14ac:dyDescent="0.2">
      <c r="A10" s="1">
        <v>43363</v>
      </c>
      <c r="B10">
        <v>100.748</v>
      </c>
      <c r="C10" s="1">
        <v>43363</v>
      </c>
      <c r="D10">
        <v>15.87</v>
      </c>
      <c r="E10">
        <v>43363</v>
      </c>
      <c r="F10">
        <v>4.536862003780719</v>
      </c>
      <c r="G10" s="1">
        <v>43363</v>
      </c>
      <c r="H10">
        <v>2.58</v>
      </c>
      <c r="I10">
        <f t="shared" si="0"/>
        <v>1</v>
      </c>
    </row>
    <row r="11" spans="1:9" x14ac:dyDescent="0.2">
      <c r="A11" s="1">
        <v>43364</v>
      </c>
      <c r="B11">
        <v>100.79</v>
      </c>
      <c r="C11" s="1">
        <v>43364</v>
      </c>
      <c r="D11">
        <v>15.94</v>
      </c>
      <c r="E11">
        <v>43364</v>
      </c>
      <c r="F11">
        <v>4.5169385194479297</v>
      </c>
      <c r="G11" s="1">
        <v>43364</v>
      </c>
      <c r="H11">
        <v>2.58</v>
      </c>
      <c r="I11">
        <f t="shared" si="0"/>
        <v>1</v>
      </c>
    </row>
    <row r="12" spans="1:9" x14ac:dyDescent="0.2">
      <c r="A12" s="1">
        <v>43367</v>
      </c>
      <c r="B12">
        <v>100.58799999999999</v>
      </c>
      <c r="C12" s="1">
        <v>43367</v>
      </c>
      <c r="D12">
        <v>15.69</v>
      </c>
      <c r="E12">
        <v>43367</v>
      </c>
      <c r="F12">
        <v>4.5889101338432123</v>
      </c>
      <c r="G12" s="1">
        <v>43367</v>
      </c>
      <c r="H12">
        <v>2.6</v>
      </c>
      <c r="I12">
        <f t="shared" si="0"/>
        <v>1</v>
      </c>
    </row>
    <row r="13" spans="1:9" x14ac:dyDescent="0.2">
      <c r="A13" s="1">
        <v>43368</v>
      </c>
      <c r="B13">
        <v>100.47199999999999</v>
      </c>
      <c r="C13" s="1">
        <v>43368</v>
      </c>
      <c r="D13">
        <v>15.64</v>
      </c>
      <c r="E13">
        <v>43368</v>
      </c>
      <c r="F13">
        <v>4.6035805626598458</v>
      </c>
      <c r="G13" s="1">
        <v>43368</v>
      </c>
      <c r="H13">
        <v>2.59</v>
      </c>
      <c r="I13">
        <f t="shared" si="0"/>
        <v>1</v>
      </c>
    </row>
    <row r="14" spans="1:9" x14ac:dyDescent="0.2">
      <c r="A14" s="1">
        <v>43369</v>
      </c>
      <c r="B14">
        <v>100.636</v>
      </c>
      <c r="C14" s="1">
        <v>43369</v>
      </c>
      <c r="D14">
        <v>15.55</v>
      </c>
      <c r="E14">
        <v>43369</v>
      </c>
      <c r="F14">
        <v>4.630225080385852</v>
      </c>
      <c r="G14" s="1">
        <v>43369</v>
      </c>
      <c r="H14">
        <v>2.58</v>
      </c>
      <c r="I14">
        <f t="shared" si="0"/>
        <v>1</v>
      </c>
    </row>
    <row r="15" spans="1:9" x14ac:dyDescent="0.2">
      <c r="A15" s="1">
        <v>43370</v>
      </c>
      <c r="B15">
        <v>100.85599999999999</v>
      </c>
      <c r="C15" s="1">
        <v>43370</v>
      </c>
      <c r="D15">
        <v>15.39</v>
      </c>
      <c r="E15">
        <v>43370</v>
      </c>
      <c r="F15">
        <v>4.6783625730994149</v>
      </c>
      <c r="G15" s="1">
        <v>43370</v>
      </c>
      <c r="H15">
        <v>2.58</v>
      </c>
      <c r="I15">
        <f t="shared" si="0"/>
        <v>1</v>
      </c>
    </row>
    <row r="16" spans="1:9" x14ac:dyDescent="0.2">
      <c r="A16" s="1">
        <v>43371</v>
      </c>
      <c r="B16">
        <v>100.59</v>
      </c>
      <c r="C16" s="1">
        <v>43371</v>
      </c>
      <c r="D16">
        <v>14.94</v>
      </c>
      <c r="E16">
        <v>43371</v>
      </c>
      <c r="F16">
        <v>4.8192771084337354</v>
      </c>
      <c r="G16" s="1">
        <v>43371</v>
      </c>
      <c r="H16">
        <v>2.59</v>
      </c>
      <c r="I16">
        <f t="shared" si="0"/>
        <v>1</v>
      </c>
    </row>
    <row r="17" spans="1:9" x14ac:dyDescent="0.2">
      <c r="A17" s="1">
        <v>43374</v>
      </c>
      <c r="B17">
        <v>100.581</v>
      </c>
      <c r="C17" s="1">
        <v>43374</v>
      </c>
      <c r="D17">
        <v>14.88</v>
      </c>
      <c r="E17">
        <v>43374</v>
      </c>
      <c r="F17">
        <v>4.838709677419355</v>
      </c>
      <c r="G17" s="1">
        <v>43374</v>
      </c>
      <c r="H17">
        <v>2.6</v>
      </c>
      <c r="I17">
        <f t="shared" si="0"/>
        <v>1</v>
      </c>
    </row>
    <row r="18" spans="1:9" x14ac:dyDescent="0.2">
      <c r="A18" s="1">
        <v>43375</v>
      </c>
      <c r="B18">
        <v>100.235</v>
      </c>
      <c r="C18" s="1">
        <v>43375</v>
      </c>
      <c r="D18">
        <v>14.61</v>
      </c>
      <c r="E18">
        <v>43375</v>
      </c>
      <c r="F18">
        <v>4.9281314168377826</v>
      </c>
      <c r="G18" s="1">
        <v>43375</v>
      </c>
      <c r="H18">
        <v>2.61</v>
      </c>
      <c r="I18">
        <f t="shared" si="0"/>
        <v>1</v>
      </c>
    </row>
    <row r="19" spans="1:9" x14ac:dyDescent="0.2">
      <c r="A19" s="1">
        <v>43376</v>
      </c>
      <c r="B19">
        <v>100.45</v>
      </c>
      <c r="C19" s="1">
        <v>43376</v>
      </c>
      <c r="D19">
        <v>14.67</v>
      </c>
      <c r="E19">
        <v>43376</v>
      </c>
      <c r="F19">
        <v>4.9079754601226995</v>
      </c>
      <c r="G19" s="1">
        <v>43376</v>
      </c>
      <c r="H19">
        <v>2.62</v>
      </c>
      <c r="I19">
        <f t="shared" si="0"/>
        <v>1</v>
      </c>
    </row>
    <row r="20" spans="1:9" x14ac:dyDescent="0.2">
      <c r="A20" s="1">
        <v>43377</v>
      </c>
      <c r="B20">
        <v>99.991</v>
      </c>
      <c r="C20" s="1">
        <v>43377</v>
      </c>
      <c r="D20">
        <v>14.56</v>
      </c>
      <c r="E20">
        <v>43377</v>
      </c>
      <c r="F20">
        <v>4.9450549450549453</v>
      </c>
      <c r="G20" s="1">
        <v>43377</v>
      </c>
      <c r="H20">
        <v>2.63</v>
      </c>
      <c r="I20">
        <f t="shared" si="0"/>
        <v>1</v>
      </c>
    </row>
    <row r="21" spans="1:9" x14ac:dyDescent="0.2">
      <c r="A21" s="1">
        <v>43378</v>
      </c>
      <c r="B21">
        <v>99.8</v>
      </c>
      <c r="C21" s="1">
        <v>43378</v>
      </c>
      <c r="D21">
        <v>14.31</v>
      </c>
      <c r="E21">
        <v>43378</v>
      </c>
      <c r="F21">
        <v>5.0314465408805029</v>
      </c>
      <c r="G21" s="1">
        <v>43378</v>
      </c>
      <c r="H21">
        <v>2.64</v>
      </c>
      <c r="I21">
        <f t="shared" si="0"/>
        <v>1</v>
      </c>
    </row>
    <row r="22" spans="1:9" x14ac:dyDescent="0.2">
      <c r="A22" s="1">
        <v>43382</v>
      </c>
      <c r="B22">
        <v>99.32</v>
      </c>
      <c r="C22" s="1">
        <v>43381</v>
      </c>
      <c r="D22">
        <v>14.17</v>
      </c>
      <c r="E22">
        <v>43381</v>
      </c>
      <c r="F22">
        <v>5.0811573747353558</v>
      </c>
      <c r="G22" s="1">
        <v>43382</v>
      </c>
      <c r="H22">
        <v>2.65</v>
      </c>
      <c r="I22">
        <f t="shared" si="0"/>
        <v>1</v>
      </c>
    </row>
    <row r="23" spans="1:9" x14ac:dyDescent="0.2">
      <c r="A23" s="1">
        <v>43383</v>
      </c>
      <c r="B23">
        <v>99.453999999999994</v>
      </c>
      <c r="C23" s="1">
        <v>43382</v>
      </c>
      <c r="D23">
        <v>14.04</v>
      </c>
      <c r="E23">
        <v>43382</v>
      </c>
      <c r="F23">
        <v>5.1282051282051277</v>
      </c>
      <c r="G23" s="1">
        <v>43383</v>
      </c>
      <c r="H23">
        <v>2.67</v>
      </c>
      <c r="I23">
        <f t="shared" si="0"/>
        <v>1</v>
      </c>
    </row>
    <row r="24" spans="1:9" x14ac:dyDescent="0.2">
      <c r="A24" s="1">
        <v>43384</v>
      </c>
      <c r="B24">
        <v>99.149000000000001</v>
      </c>
      <c r="C24" s="1">
        <v>43383</v>
      </c>
      <c r="D24">
        <v>13.76</v>
      </c>
      <c r="E24">
        <v>43383</v>
      </c>
      <c r="F24">
        <v>5.2325581395348832</v>
      </c>
      <c r="G24" s="1">
        <v>43384</v>
      </c>
      <c r="H24">
        <v>2.66</v>
      </c>
      <c r="I24">
        <f t="shared" si="0"/>
        <v>1</v>
      </c>
    </row>
    <row r="25" spans="1:9" x14ac:dyDescent="0.2">
      <c r="A25" s="1">
        <v>43385</v>
      </c>
      <c r="B25">
        <v>99.509</v>
      </c>
      <c r="C25" s="1">
        <v>43384</v>
      </c>
      <c r="D25">
        <v>13.42</v>
      </c>
      <c r="E25">
        <v>43384</v>
      </c>
      <c r="F25">
        <v>5.3651266766020864</v>
      </c>
      <c r="G25" s="1">
        <v>43385</v>
      </c>
      <c r="H25">
        <v>2.66</v>
      </c>
      <c r="I25">
        <f t="shared" si="0"/>
        <v>1</v>
      </c>
    </row>
    <row r="26" spans="1:9" x14ac:dyDescent="0.2">
      <c r="A26" s="1">
        <v>43388</v>
      </c>
      <c r="B26">
        <v>99.239000000000004</v>
      </c>
      <c r="C26" s="1">
        <v>43385</v>
      </c>
      <c r="D26">
        <v>13.5</v>
      </c>
      <c r="E26">
        <v>43385</v>
      </c>
      <c r="F26">
        <v>5.333333333333333</v>
      </c>
      <c r="G26" s="1">
        <v>43388</v>
      </c>
      <c r="H26">
        <v>2.67</v>
      </c>
      <c r="I26">
        <f t="shared" si="0"/>
        <v>1</v>
      </c>
    </row>
    <row r="27" spans="1:9" x14ac:dyDescent="0.2">
      <c r="A27" s="1">
        <v>43389</v>
      </c>
      <c r="B27">
        <v>99.509</v>
      </c>
      <c r="C27" s="1">
        <v>43388</v>
      </c>
      <c r="D27">
        <v>13.52</v>
      </c>
      <c r="E27">
        <v>43388</v>
      </c>
      <c r="F27">
        <v>5.3254437869822491</v>
      </c>
      <c r="G27" s="1">
        <v>43389</v>
      </c>
      <c r="H27">
        <v>2.66</v>
      </c>
      <c r="I27">
        <f t="shared" si="0"/>
        <v>1</v>
      </c>
    </row>
    <row r="28" spans="1:9" x14ac:dyDescent="0.2">
      <c r="A28" s="1">
        <v>43390</v>
      </c>
      <c r="B28">
        <v>99.602000000000004</v>
      </c>
      <c r="C28" s="1">
        <v>43389</v>
      </c>
      <c r="D28">
        <v>13.59</v>
      </c>
      <c r="E28">
        <v>43389</v>
      </c>
      <c r="F28">
        <v>5.298013245033113</v>
      </c>
      <c r="G28" s="1">
        <v>43390</v>
      </c>
      <c r="H28">
        <v>2.66</v>
      </c>
      <c r="I28">
        <f t="shared" si="0"/>
        <v>1</v>
      </c>
    </row>
    <row r="29" spans="1:9" x14ac:dyDescent="0.2">
      <c r="A29" s="1">
        <v>43391</v>
      </c>
      <c r="B29">
        <v>99.385000000000005</v>
      </c>
      <c r="C29" s="1">
        <v>43390</v>
      </c>
      <c r="D29">
        <v>13.58</v>
      </c>
      <c r="E29">
        <v>43390</v>
      </c>
      <c r="F29">
        <v>5.3019145802650955</v>
      </c>
      <c r="G29" s="1">
        <v>43391</v>
      </c>
      <c r="H29">
        <v>2.67</v>
      </c>
      <c r="I29">
        <f t="shared" si="0"/>
        <v>1</v>
      </c>
    </row>
    <row r="30" spans="1:9" x14ac:dyDescent="0.2">
      <c r="A30" s="1">
        <v>43392</v>
      </c>
      <c r="B30">
        <v>99.001000000000005</v>
      </c>
      <c r="C30" s="1">
        <v>43391</v>
      </c>
      <c r="D30">
        <v>13.15</v>
      </c>
      <c r="E30">
        <v>43391</v>
      </c>
      <c r="F30">
        <v>5.4752851711026613</v>
      </c>
      <c r="G30" s="1">
        <v>43392</v>
      </c>
      <c r="H30">
        <v>2.67</v>
      </c>
      <c r="I30">
        <f t="shared" si="0"/>
        <v>1</v>
      </c>
    </row>
    <row r="31" spans="1:9" x14ac:dyDescent="0.2">
      <c r="A31" s="1">
        <v>43395</v>
      </c>
      <c r="B31">
        <v>99.244</v>
      </c>
      <c r="C31" s="1">
        <v>43392</v>
      </c>
      <c r="D31">
        <v>13.14</v>
      </c>
      <c r="E31">
        <v>43392</v>
      </c>
      <c r="F31">
        <v>5.4794520547945202</v>
      </c>
      <c r="G31" s="1">
        <v>43395</v>
      </c>
      <c r="H31">
        <v>2.68</v>
      </c>
      <c r="I31">
        <f t="shared" si="0"/>
        <v>1</v>
      </c>
    </row>
    <row r="32" spans="1:9" x14ac:dyDescent="0.2">
      <c r="A32" s="1">
        <v>43396</v>
      </c>
      <c r="B32">
        <v>98.808999999999997</v>
      </c>
      <c r="C32" s="1">
        <v>43395</v>
      </c>
      <c r="D32">
        <v>13.01</v>
      </c>
      <c r="E32">
        <v>43395</v>
      </c>
      <c r="F32">
        <v>5.534204458109147</v>
      </c>
      <c r="G32" s="1">
        <v>43396</v>
      </c>
      <c r="H32">
        <v>2.67</v>
      </c>
      <c r="I32">
        <f t="shared" si="0"/>
        <v>1</v>
      </c>
    </row>
    <row r="33" spans="1:9" x14ac:dyDescent="0.2">
      <c r="A33" s="1">
        <v>43397</v>
      </c>
      <c r="B33">
        <v>98.674000000000007</v>
      </c>
      <c r="C33" s="1">
        <v>43396</v>
      </c>
      <c r="D33">
        <v>12.85</v>
      </c>
      <c r="E33">
        <v>43396</v>
      </c>
      <c r="F33">
        <v>5.6031128404669266</v>
      </c>
      <c r="G33" s="1">
        <v>43397</v>
      </c>
      <c r="H33">
        <v>2.64</v>
      </c>
      <c r="I33">
        <f t="shared" si="0"/>
        <v>1</v>
      </c>
    </row>
    <row r="34" spans="1:9" x14ac:dyDescent="0.2">
      <c r="A34" s="1">
        <v>43398</v>
      </c>
      <c r="B34">
        <v>98.465000000000003</v>
      </c>
      <c r="C34" s="1">
        <v>43397</v>
      </c>
      <c r="D34">
        <v>12.25</v>
      </c>
      <c r="E34">
        <v>43397</v>
      </c>
      <c r="F34">
        <v>5.8775510204081627</v>
      </c>
      <c r="G34" s="1">
        <v>43398</v>
      </c>
      <c r="H34">
        <v>2.66</v>
      </c>
      <c r="I34">
        <f t="shared" si="0"/>
        <v>1</v>
      </c>
    </row>
    <row r="35" spans="1:9" x14ac:dyDescent="0.2">
      <c r="A35" s="1">
        <v>43399</v>
      </c>
      <c r="B35">
        <v>98.284999999999997</v>
      </c>
      <c r="C35" s="1">
        <v>43398</v>
      </c>
      <c r="D35">
        <v>12.46</v>
      </c>
      <c r="E35">
        <v>43398</v>
      </c>
      <c r="F35">
        <v>5.7784911717495984</v>
      </c>
      <c r="G35" s="1">
        <v>43399</v>
      </c>
      <c r="H35">
        <v>2.63</v>
      </c>
      <c r="I35">
        <f t="shared" si="0"/>
        <v>1</v>
      </c>
    </row>
    <row r="36" spans="1:9" x14ac:dyDescent="0.2">
      <c r="A36" s="1">
        <v>43402</v>
      </c>
      <c r="B36">
        <v>98.540999999999997</v>
      </c>
      <c r="C36" s="1">
        <v>43399</v>
      </c>
      <c r="D36">
        <v>12.48</v>
      </c>
      <c r="E36">
        <v>43399</v>
      </c>
      <c r="F36">
        <v>5.7692307692307692</v>
      </c>
      <c r="G36" s="1">
        <v>43402</v>
      </c>
      <c r="H36">
        <v>2.64</v>
      </c>
      <c r="I36">
        <f t="shared" si="0"/>
        <v>1</v>
      </c>
    </row>
    <row r="37" spans="1:9" x14ac:dyDescent="0.2">
      <c r="A37" s="1">
        <v>43403</v>
      </c>
      <c r="B37">
        <v>98.513999999999996</v>
      </c>
      <c r="C37" s="1">
        <v>43402</v>
      </c>
      <c r="D37">
        <v>12.5</v>
      </c>
      <c r="E37">
        <v>43402</v>
      </c>
      <c r="F37">
        <v>5.76</v>
      </c>
      <c r="G37" s="1">
        <v>43403</v>
      </c>
      <c r="H37">
        <v>2.66</v>
      </c>
      <c r="I37">
        <f t="shared" si="0"/>
        <v>1</v>
      </c>
    </row>
    <row r="38" spans="1:9" x14ac:dyDescent="0.2">
      <c r="A38" s="1">
        <v>43404</v>
      </c>
      <c r="B38">
        <v>98.766999999999996</v>
      </c>
      <c r="C38" s="1">
        <v>43403</v>
      </c>
      <c r="D38">
        <v>12.81</v>
      </c>
      <c r="E38">
        <v>43403</v>
      </c>
      <c r="F38">
        <v>5.620608899297423</v>
      </c>
      <c r="G38" s="1">
        <v>43404</v>
      </c>
      <c r="H38">
        <v>2.69</v>
      </c>
      <c r="I38">
        <f t="shared" si="0"/>
        <v>1</v>
      </c>
    </row>
    <row r="39" spans="1:9" x14ac:dyDescent="0.2">
      <c r="A39" s="1">
        <v>43405</v>
      </c>
      <c r="B39">
        <v>98.864000000000004</v>
      </c>
      <c r="C39" s="1">
        <v>43404</v>
      </c>
      <c r="D39">
        <v>12.93</v>
      </c>
      <c r="E39">
        <v>43404</v>
      </c>
      <c r="F39">
        <v>5.5684454756380504</v>
      </c>
      <c r="G39" s="1">
        <v>43405</v>
      </c>
      <c r="H39">
        <v>2.67</v>
      </c>
      <c r="I39">
        <f t="shared" si="0"/>
        <v>1</v>
      </c>
    </row>
    <row r="40" spans="1:9" x14ac:dyDescent="0.2">
      <c r="A40" s="1">
        <v>43406</v>
      </c>
      <c r="B40">
        <v>99.197999999999993</v>
      </c>
      <c r="C40" s="1">
        <v>43405</v>
      </c>
      <c r="D40">
        <v>12.92</v>
      </c>
      <c r="E40">
        <v>43405</v>
      </c>
      <c r="F40">
        <v>5.5727554179566559</v>
      </c>
      <c r="G40" s="1">
        <v>43406</v>
      </c>
      <c r="H40">
        <v>2.7</v>
      </c>
      <c r="I40">
        <f t="shared" si="0"/>
        <v>1</v>
      </c>
    </row>
    <row r="41" spans="1:9" x14ac:dyDescent="0.2">
      <c r="A41" s="1">
        <v>43409</v>
      </c>
      <c r="B41">
        <v>99.19</v>
      </c>
      <c r="C41" s="1">
        <v>43406</v>
      </c>
      <c r="D41">
        <v>12.84</v>
      </c>
      <c r="E41">
        <v>43406</v>
      </c>
      <c r="F41">
        <v>5.6074766355140184</v>
      </c>
      <c r="G41" s="1">
        <v>43409</v>
      </c>
      <c r="H41">
        <v>2.71</v>
      </c>
      <c r="I41">
        <f t="shared" si="0"/>
        <v>1</v>
      </c>
    </row>
    <row r="42" spans="1:9" x14ac:dyDescent="0.2">
      <c r="A42" s="1">
        <v>43410</v>
      </c>
      <c r="B42">
        <v>99.31</v>
      </c>
      <c r="C42" s="1">
        <v>43409</v>
      </c>
      <c r="D42">
        <v>12.76</v>
      </c>
      <c r="E42">
        <v>43409</v>
      </c>
      <c r="F42">
        <v>5.6426332288401246</v>
      </c>
      <c r="G42" s="1">
        <v>43410</v>
      </c>
      <c r="H42">
        <v>2.72</v>
      </c>
      <c r="I42">
        <f t="shared" si="0"/>
        <v>1</v>
      </c>
    </row>
    <row r="43" spans="1:9" x14ac:dyDescent="0.2">
      <c r="A43" s="1">
        <v>43411</v>
      </c>
      <c r="B43">
        <v>99.593999999999994</v>
      </c>
      <c r="C43" s="1">
        <v>43410</v>
      </c>
      <c r="D43">
        <v>12.79</v>
      </c>
      <c r="E43">
        <v>43410</v>
      </c>
      <c r="F43">
        <v>5.6293979671618457</v>
      </c>
      <c r="G43" s="1">
        <v>43411</v>
      </c>
      <c r="H43">
        <v>2.74</v>
      </c>
      <c r="I43">
        <f t="shared" si="0"/>
        <v>1</v>
      </c>
    </row>
    <row r="44" spans="1:9" x14ac:dyDescent="0.2">
      <c r="A44" s="1">
        <v>43412</v>
      </c>
      <c r="B44">
        <v>99.561000000000007</v>
      </c>
      <c r="C44" s="1">
        <v>43411</v>
      </c>
      <c r="D44">
        <v>13.05</v>
      </c>
      <c r="E44">
        <v>43411</v>
      </c>
      <c r="F44">
        <v>5.5172413793103443</v>
      </c>
      <c r="G44" s="1">
        <v>43412</v>
      </c>
      <c r="H44">
        <v>2.74</v>
      </c>
      <c r="I44">
        <f t="shared" si="0"/>
        <v>1</v>
      </c>
    </row>
    <row r="45" spans="1:9" x14ac:dyDescent="0.2">
      <c r="A45" s="1">
        <v>43413</v>
      </c>
      <c r="B45">
        <v>99.305999999999997</v>
      </c>
      <c r="C45" s="1">
        <v>43412</v>
      </c>
      <c r="D45">
        <v>12.9</v>
      </c>
      <c r="E45">
        <v>43412</v>
      </c>
      <c r="F45">
        <v>5.5813953488372094</v>
      </c>
      <c r="G45" s="1">
        <v>43413</v>
      </c>
      <c r="H45">
        <v>2.73</v>
      </c>
      <c r="I45">
        <f t="shared" si="0"/>
        <v>1</v>
      </c>
    </row>
    <row r="46" spans="1:9" x14ac:dyDescent="0.2">
      <c r="A46" s="1">
        <v>43417</v>
      </c>
      <c r="B46">
        <v>98.891000000000005</v>
      </c>
      <c r="C46" s="1">
        <v>43413</v>
      </c>
      <c r="D46">
        <v>12.83</v>
      </c>
      <c r="E46">
        <v>43413</v>
      </c>
      <c r="F46">
        <v>5.6118472330475448</v>
      </c>
      <c r="G46" s="1">
        <v>43417</v>
      </c>
      <c r="H46">
        <v>2.72</v>
      </c>
      <c r="I46">
        <f t="shared" si="0"/>
        <v>1</v>
      </c>
    </row>
    <row r="47" spans="1:9" x14ac:dyDescent="0.2">
      <c r="A47" s="1">
        <v>43418</v>
      </c>
      <c r="B47">
        <v>98.519000000000005</v>
      </c>
      <c r="C47" s="1">
        <v>43416</v>
      </c>
      <c r="D47">
        <v>12.49</v>
      </c>
      <c r="E47">
        <v>43416</v>
      </c>
      <c r="F47">
        <v>5.7646116893514812</v>
      </c>
      <c r="G47" s="1">
        <v>43418</v>
      </c>
      <c r="H47">
        <v>2.71</v>
      </c>
      <c r="I47">
        <f t="shared" si="0"/>
        <v>1</v>
      </c>
    </row>
    <row r="48" spans="1:9" x14ac:dyDescent="0.2">
      <c r="A48" s="1">
        <v>43419</v>
      </c>
      <c r="B48">
        <v>97.980999999999995</v>
      </c>
      <c r="C48" s="1">
        <v>43417</v>
      </c>
      <c r="D48">
        <v>12.51</v>
      </c>
      <c r="E48">
        <v>43417</v>
      </c>
      <c r="F48">
        <v>5.7553956834532372</v>
      </c>
      <c r="G48" s="1">
        <v>43419</v>
      </c>
      <c r="H48">
        <v>2.7</v>
      </c>
      <c r="I48">
        <f t="shared" si="0"/>
        <v>1</v>
      </c>
    </row>
    <row r="49" spans="1:9" x14ac:dyDescent="0.2">
      <c r="A49" s="1">
        <v>43420</v>
      </c>
      <c r="B49">
        <v>97.611999999999995</v>
      </c>
      <c r="C49" s="1">
        <v>43418</v>
      </c>
      <c r="D49">
        <v>12.42</v>
      </c>
      <c r="E49">
        <v>43418</v>
      </c>
      <c r="F49">
        <v>5.7971014492753623</v>
      </c>
      <c r="G49" s="1">
        <v>43420</v>
      </c>
      <c r="H49">
        <v>2.68</v>
      </c>
      <c r="I49">
        <f t="shared" si="0"/>
        <v>1</v>
      </c>
    </row>
    <row r="50" spans="1:9" x14ac:dyDescent="0.2">
      <c r="A50" s="1">
        <v>43423</v>
      </c>
      <c r="B50">
        <v>96.736000000000004</v>
      </c>
      <c r="C50" s="1">
        <v>43419</v>
      </c>
      <c r="D50">
        <v>12.42</v>
      </c>
      <c r="E50">
        <v>43419</v>
      </c>
      <c r="F50">
        <v>5.7971014492753623</v>
      </c>
      <c r="G50" s="1">
        <v>43423</v>
      </c>
      <c r="H50">
        <v>2.66</v>
      </c>
      <c r="I50">
        <f t="shared" si="0"/>
        <v>1</v>
      </c>
    </row>
    <row r="51" spans="1:9" x14ac:dyDescent="0.2">
      <c r="A51" s="1">
        <v>43424</v>
      </c>
      <c r="B51">
        <v>95.841999999999999</v>
      </c>
      <c r="C51" s="1">
        <v>43420</v>
      </c>
      <c r="D51">
        <v>12.38</v>
      </c>
      <c r="E51">
        <v>43420</v>
      </c>
      <c r="F51">
        <v>5.8158319870759287</v>
      </c>
      <c r="G51" s="1">
        <v>43424</v>
      </c>
      <c r="H51">
        <v>2.67</v>
      </c>
      <c r="I51">
        <f t="shared" si="0"/>
        <v>1</v>
      </c>
    </row>
    <row r="52" spans="1:9" x14ac:dyDescent="0.2">
      <c r="A52" s="1">
        <v>43425</v>
      </c>
      <c r="B52">
        <v>96.537999999999997</v>
      </c>
      <c r="C52" s="1">
        <v>43423</v>
      </c>
      <c r="D52">
        <v>12.3</v>
      </c>
      <c r="E52">
        <v>43423</v>
      </c>
      <c r="F52">
        <v>5.8536585365853657</v>
      </c>
      <c r="G52" s="1">
        <v>43425</v>
      </c>
      <c r="H52">
        <v>2.67</v>
      </c>
      <c r="I52">
        <f t="shared" si="0"/>
        <v>1</v>
      </c>
    </row>
    <row r="53" spans="1:9" x14ac:dyDescent="0.2">
      <c r="A53" s="1">
        <v>43427</v>
      </c>
      <c r="B53">
        <v>97.33</v>
      </c>
      <c r="C53" s="1">
        <v>43424</v>
      </c>
      <c r="D53">
        <v>11.72</v>
      </c>
      <c r="E53">
        <v>43424</v>
      </c>
      <c r="F53">
        <v>6.1433447098976099</v>
      </c>
      <c r="G53" s="1">
        <v>43427</v>
      </c>
      <c r="H53">
        <v>2.67</v>
      </c>
      <c r="I53">
        <f t="shared" si="0"/>
        <v>1</v>
      </c>
    </row>
    <row r="54" spans="1:9" x14ac:dyDescent="0.2">
      <c r="A54" s="1">
        <v>43430</v>
      </c>
      <c r="B54">
        <v>97.54</v>
      </c>
      <c r="C54" s="1">
        <v>43425</v>
      </c>
      <c r="D54">
        <v>11.96</v>
      </c>
      <c r="E54">
        <v>43425</v>
      </c>
      <c r="F54">
        <v>6.0200668896321066</v>
      </c>
      <c r="G54" s="1">
        <v>43430</v>
      </c>
      <c r="H54">
        <v>2.7</v>
      </c>
      <c r="I54">
        <f t="shared" si="0"/>
        <v>1</v>
      </c>
    </row>
    <row r="55" spans="1:9" x14ac:dyDescent="0.2">
      <c r="A55" s="1">
        <v>43431</v>
      </c>
      <c r="B55">
        <v>96.632000000000005</v>
      </c>
      <c r="C55" s="1">
        <v>43427</v>
      </c>
      <c r="D55">
        <v>11.79</v>
      </c>
      <c r="E55">
        <v>43427</v>
      </c>
      <c r="F55">
        <v>6.106870229007634</v>
      </c>
      <c r="G55" s="1">
        <v>43431</v>
      </c>
      <c r="H55">
        <v>2.7</v>
      </c>
      <c r="I55">
        <f t="shared" si="0"/>
        <v>1</v>
      </c>
    </row>
    <row r="56" spans="1:9" x14ac:dyDescent="0.2">
      <c r="A56" s="1">
        <v>43432</v>
      </c>
      <c r="B56">
        <v>96.149000000000001</v>
      </c>
      <c r="C56" s="1">
        <v>43430</v>
      </c>
      <c r="D56">
        <v>12.09</v>
      </c>
      <c r="E56">
        <v>43430</v>
      </c>
      <c r="F56">
        <v>5.9553349875930524</v>
      </c>
      <c r="G56" s="1">
        <v>43432</v>
      </c>
      <c r="H56">
        <v>2.69</v>
      </c>
      <c r="I56">
        <f t="shared" si="0"/>
        <v>1</v>
      </c>
    </row>
    <row r="57" spans="1:9" x14ac:dyDescent="0.2">
      <c r="A57" s="1">
        <v>43433</v>
      </c>
      <c r="B57">
        <v>96.040999999999997</v>
      </c>
      <c r="C57" s="1">
        <v>43431</v>
      </c>
      <c r="D57">
        <v>11.93</v>
      </c>
      <c r="E57">
        <v>43431</v>
      </c>
      <c r="F57">
        <v>6.0352053646269912</v>
      </c>
      <c r="G57" s="1">
        <v>43433</v>
      </c>
      <c r="H57">
        <v>2.69</v>
      </c>
      <c r="I57">
        <f t="shared" si="0"/>
        <v>1</v>
      </c>
    </row>
    <row r="58" spans="1:9" x14ac:dyDescent="0.2">
      <c r="A58" s="1">
        <v>43434</v>
      </c>
      <c r="B58">
        <v>95.608000000000004</v>
      </c>
      <c r="C58" s="1">
        <v>43432</v>
      </c>
      <c r="D58">
        <v>12.11</v>
      </c>
      <c r="E58">
        <v>43432</v>
      </c>
      <c r="F58">
        <v>5.9454995871180847</v>
      </c>
      <c r="G58" s="1">
        <v>43434</v>
      </c>
      <c r="H58">
        <v>2.7</v>
      </c>
      <c r="I58">
        <f t="shared" si="0"/>
        <v>1</v>
      </c>
    </row>
    <row r="59" spans="1:9" x14ac:dyDescent="0.2">
      <c r="A59" s="1">
        <v>43437</v>
      </c>
      <c r="B59">
        <v>95.971999999999994</v>
      </c>
      <c r="C59" s="1">
        <v>43433</v>
      </c>
      <c r="D59">
        <v>11.93</v>
      </c>
      <c r="E59">
        <v>43433</v>
      </c>
      <c r="F59">
        <v>6.0352053646269912</v>
      </c>
      <c r="G59" s="1">
        <v>43437</v>
      </c>
      <c r="H59">
        <v>2.72</v>
      </c>
      <c r="I59">
        <f t="shared" si="0"/>
        <v>1</v>
      </c>
    </row>
    <row r="60" spans="1:9" x14ac:dyDescent="0.2">
      <c r="A60" s="1">
        <v>43438</v>
      </c>
      <c r="B60">
        <v>95.265000000000001</v>
      </c>
      <c r="C60" s="1">
        <v>43434</v>
      </c>
      <c r="D60">
        <v>11.82</v>
      </c>
      <c r="E60">
        <v>43434</v>
      </c>
      <c r="F60">
        <v>6.0913705583756341</v>
      </c>
      <c r="G60" s="1">
        <v>43438</v>
      </c>
      <c r="H60">
        <v>2.71</v>
      </c>
      <c r="I60">
        <f t="shared" si="0"/>
        <v>1</v>
      </c>
    </row>
    <row r="61" spans="1:9" x14ac:dyDescent="0.2">
      <c r="A61" s="1">
        <v>43440</v>
      </c>
      <c r="B61">
        <v>95.012</v>
      </c>
      <c r="C61" s="1">
        <v>43437</v>
      </c>
      <c r="D61">
        <v>12.09</v>
      </c>
      <c r="E61">
        <v>43437</v>
      </c>
      <c r="F61">
        <v>5.9553349875930524</v>
      </c>
      <c r="G61" s="1">
        <v>43440</v>
      </c>
      <c r="H61">
        <v>2.7</v>
      </c>
      <c r="I61">
        <f t="shared" si="0"/>
        <v>1</v>
      </c>
    </row>
    <row r="62" spans="1:9" x14ac:dyDescent="0.2">
      <c r="A62" s="1">
        <v>43441</v>
      </c>
      <c r="B62">
        <v>95.153000000000006</v>
      </c>
      <c r="C62" s="1">
        <v>43438</v>
      </c>
      <c r="D62">
        <v>11.64</v>
      </c>
      <c r="E62">
        <v>43438</v>
      </c>
      <c r="F62">
        <v>6.1855670103092777</v>
      </c>
      <c r="G62" s="1">
        <v>43441</v>
      </c>
      <c r="H62">
        <v>2.68</v>
      </c>
      <c r="I62">
        <f t="shared" si="0"/>
        <v>1</v>
      </c>
    </row>
    <row r="63" spans="1:9" x14ac:dyDescent="0.2">
      <c r="A63" s="1">
        <v>43444</v>
      </c>
      <c r="B63">
        <v>95.040999999999997</v>
      </c>
      <c r="C63" s="1">
        <v>43440</v>
      </c>
      <c r="D63">
        <v>11.33</v>
      </c>
      <c r="E63">
        <v>43440</v>
      </c>
      <c r="F63">
        <v>6.3548102383053831</v>
      </c>
      <c r="G63" s="1">
        <v>43444</v>
      </c>
      <c r="H63">
        <v>2.69</v>
      </c>
      <c r="I63">
        <f t="shared" si="0"/>
        <v>1</v>
      </c>
    </row>
    <row r="64" spans="1:9" x14ac:dyDescent="0.2">
      <c r="A64" s="1">
        <v>43445</v>
      </c>
      <c r="B64">
        <v>94.948999999999998</v>
      </c>
      <c r="C64" s="1">
        <v>43441</v>
      </c>
      <c r="D64">
        <v>11.11</v>
      </c>
      <c r="E64">
        <v>43441</v>
      </c>
      <c r="F64">
        <v>6.4806480648064806</v>
      </c>
      <c r="G64" s="1">
        <v>43445</v>
      </c>
      <c r="H64">
        <v>2.7</v>
      </c>
      <c r="I64">
        <f t="shared" si="0"/>
        <v>1</v>
      </c>
    </row>
    <row r="65" spans="1:9" x14ac:dyDescent="0.2">
      <c r="A65" s="1">
        <v>43446</v>
      </c>
      <c r="B65">
        <v>95.210999999999999</v>
      </c>
      <c r="C65" s="1">
        <v>43444</v>
      </c>
      <c r="D65">
        <v>11</v>
      </c>
      <c r="E65">
        <v>43444</v>
      </c>
      <c r="F65">
        <v>6.545454545454545</v>
      </c>
      <c r="G65" s="1">
        <v>43446</v>
      </c>
      <c r="H65">
        <v>2.7</v>
      </c>
      <c r="I65">
        <f t="shared" si="0"/>
        <v>1</v>
      </c>
    </row>
    <row r="66" spans="1:9" x14ac:dyDescent="0.2">
      <c r="A66" s="1">
        <v>43447</v>
      </c>
      <c r="B66">
        <v>95.641000000000005</v>
      </c>
      <c r="C66" s="1">
        <v>43445</v>
      </c>
      <c r="D66">
        <v>10.92</v>
      </c>
      <c r="E66">
        <v>43445</v>
      </c>
      <c r="F66">
        <v>6.593406593406594</v>
      </c>
      <c r="G66" s="1">
        <v>43447</v>
      </c>
      <c r="H66">
        <v>2.69</v>
      </c>
      <c r="I66">
        <f t="shared" ref="I66:I129" si="1">IF(AND(
    COUNTIF(C:C,A66)&gt;0,
    COUNTIF(E:E,A66)&gt;0,
    COUNTIF(G:G,A66)&gt;0
),1,0)</f>
        <v>1</v>
      </c>
    </row>
    <row r="67" spans="1:9" x14ac:dyDescent="0.2">
      <c r="A67" s="1">
        <v>43448</v>
      </c>
      <c r="B67">
        <v>95.706000000000003</v>
      </c>
      <c r="C67" s="1">
        <v>43446</v>
      </c>
      <c r="D67">
        <v>11.32</v>
      </c>
      <c r="E67">
        <v>43446</v>
      </c>
      <c r="F67">
        <v>6.3604240282685502</v>
      </c>
      <c r="G67" s="1">
        <v>43448</v>
      </c>
      <c r="H67">
        <v>2.68</v>
      </c>
      <c r="I67">
        <f t="shared" si="1"/>
        <v>1</v>
      </c>
    </row>
    <row r="68" spans="1:9" x14ac:dyDescent="0.2">
      <c r="A68" s="1">
        <v>43451</v>
      </c>
      <c r="B68">
        <v>95.712000000000003</v>
      </c>
      <c r="C68" s="1">
        <v>43447</v>
      </c>
      <c r="D68">
        <v>11.26</v>
      </c>
      <c r="E68">
        <v>43447</v>
      </c>
      <c r="F68">
        <v>6.3943161634103021</v>
      </c>
      <c r="G68" s="1">
        <v>43451</v>
      </c>
      <c r="H68">
        <v>2.66</v>
      </c>
      <c r="I68">
        <f t="shared" si="1"/>
        <v>1</v>
      </c>
    </row>
    <row r="69" spans="1:9" x14ac:dyDescent="0.2">
      <c r="A69" s="1">
        <v>43452</v>
      </c>
      <c r="B69">
        <v>95.614000000000004</v>
      </c>
      <c r="C69" s="1">
        <v>43448</v>
      </c>
      <c r="D69">
        <v>11.1</v>
      </c>
      <c r="E69">
        <v>43448</v>
      </c>
      <c r="F69">
        <v>6.4864864864864868</v>
      </c>
      <c r="G69" s="1">
        <v>43452</v>
      </c>
      <c r="H69">
        <v>2.64</v>
      </c>
      <c r="I69">
        <f t="shared" si="1"/>
        <v>1</v>
      </c>
    </row>
    <row r="70" spans="1:9" x14ac:dyDescent="0.2">
      <c r="A70" s="1">
        <v>43453</v>
      </c>
      <c r="B70">
        <v>95.646000000000001</v>
      </c>
      <c r="C70" s="1">
        <v>43451</v>
      </c>
      <c r="D70">
        <v>10.94</v>
      </c>
      <c r="E70">
        <v>43451</v>
      </c>
      <c r="F70">
        <v>6.5813528336380251</v>
      </c>
      <c r="G70" s="1">
        <v>43453</v>
      </c>
      <c r="H70">
        <v>2.62</v>
      </c>
      <c r="I70">
        <f t="shared" si="1"/>
        <v>1</v>
      </c>
    </row>
    <row r="71" spans="1:9" x14ac:dyDescent="0.2">
      <c r="A71" s="1">
        <v>43454</v>
      </c>
      <c r="B71">
        <v>95.456000000000003</v>
      </c>
      <c r="C71" s="1">
        <v>43452</v>
      </c>
      <c r="D71">
        <v>10.89</v>
      </c>
      <c r="E71">
        <v>43452</v>
      </c>
      <c r="F71">
        <v>6.6115702479338827</v>
      </c>
      <c r="G71" s="1">
        <v>43454</v>
      </c>
      <c r="H71">
        <v>2.64</v>
      </c>
      <c r="I71">
        <f t="shared" si="1"/>
        <v>1</v>
      </c>
    </row>
    <row r="72" spans="1:9" x14ac:dyDescent="0.2">
      <c r="A72" s="1">
        <v>43455</v>
      </c>
      <c r="B72">
        <v>95.194999999999993</v>
      </c>
      <c r="C72" s="1">
        <v>43453</v>
      </c>
      <c r="D72">
        <v>10.72</v>
      </c>
      <c r="E72">
        <v>43453</v>
      </c>
      <c r="F72">
        <v>6.7164179104477615</v>
      </c>
      <c r="G72" s="1">
        <v>43455</v>
      </c>
      <c r="H72">
        <v>2.62</v>
      </c>
      <c r="I72">
        <f t="shared" si="1"/>
        <v>1</v>
      </c>
    </row>
    <row r="73" spans="1:9" x14ac:dyDescent="0.2">
      <c r="A73" s="1">
        <v>43458</v>
      </c>
      <c r="B73">
        <v>95.113</v>
      </c>
      <c r="C73" s="1">
        <v>43454</v>
      </c>
      <c r="D73">
        <v>10.53</v>
      </c>
      <c r="E73">
        <v>43454</v>
      </c>
      <c r="F73">
        <v>6.8376068376068382</v>
      </c>
      <c r="G73" s="1">
        <v>43458</v>
      </c>
      <c r="H73">
        <v>2.61</v>
      </c>
      <c r="I73">
        <f t="shared" si="1"/>
        <v>1</v>
      </c>
    </row>
    <row r="74" spans="1:9" x14ac:dyDescent="0.2">
      <c r="A74" s="1">
        <v>43460</v>
      </c>
      <c r="B74">
        <v>94.977000000000004</v>
      </c>
      <c r="C74" s="1">
        <v>43455</v>
      </c>
      <c r="D74">
        <v>10.51</v>
      </c>
      <c r="E74">
        <v>43455</v>
      </c>
      <c r="F74">
        <v>6.8506184586108461</v>
      </c>
      <c r="G74" s="1">
        <v>43460</v>
      </c>
      <c r="H74">
        <v>2.61</v>
      </c>
      <c r="I74">
        <f t="shared" si="1"/>
        <v>1</v>
      </c>
    </row>
    <row r="75" spans="1:9" x14ac:dyDescent="0.2">
      <c r="A75" s="1">
        <v>43461</v>
      </c>
      <c r="B75">
        <v>94.855000000000004</v>
      </c>
      <c r="C75" s="1">
        <v>43458</v>
      </c>
      <c r="D75">
        <v>10.42</v>
      </c>
      <c r="E75">
        <v>43458</v>
      </c>
      <c r="F75">
        <v>6.90978886756238</v>
      </c>
      <c r="G75" s="1">
        <v>43461</v>
      </c>
      <c r="H75">
        <v>2.58</v>
      </c>
      <c r="I75">
        <f t="shared" si="1"/>
        <v>1</v>
      </c>
    </row>
    <row r="76" spans="1:9" x14ac:dyDescent="0.2">
      <c r="A76" s="1">
        <v>43462</v>
      </c>
      <c r="B76">
        <v>94.912999999999997</v>
      </c>
      <c r="C76" s="1">
        <v>43460</v>
      </c>
      <c r="D76">
        <v>10.8</v>
      </c>
      <c r="E76">
        <v>43460</v>
      </c>
      <c r="F76">
        <v>6.666666666666667</v>
      </c>
      <c r="G76" s="1">
        <v>43462</v>
      </c>
      <c r="H76">
        <v>2.57</v>
      </c>
      <c r="I76">
        <f t="shared" si="1"/>
        <v>1</v>
      </c>
    </row>
    <row r="77" spans="1:9" x14ac:dyDescent="0.2">
      <c r="A77" s="1">
        <v>43465</v>
      </c>
      <c r="B77">
        <v>94.96</v>
      </c>
      <c r="C77" s="1">
        <v>43461</v>
      </c>
      <c r="D77">
        <v>10.67</v>
      </c>
      <c r="E77">
        <v>43461</v>
      </c>
      <c r="F77">
        <v>6.7478912839737575</v>
      </c>
      <c r="G77" s="1">
        <v>43465</v>
      </c>
      <c r="H77">
        <v>2.63</v>
      </c>
      <c r="I77">
        <f t="shared" si="1"/>
        <v>1</v>
      </c>
    </row>
    <row r="78" spans="1:9" x14ac:dyDescent="0.2">
      <c r="A78" s="1">
        <v>43467</v>
      </c>
      <c r="B78">
        <v>94.566000000000003</v>
      </c>
      <c r="C78" s="1">
        <v>43462</v>
      </c>
      <c r="D78">
        <v>10.87</v>
      </c>
      <c r="E78">
        <v>43462</v>
      </c>
      <c r="F78">
        <v>6.6237350505979755</v>
      </c>
      <c r="G78" s="1">
        <v>43467</v>
      </c>
      <c r="H78">
        <v>2.6</v>
      </c>
      <c r="I78">
        <f t="shared" si="1"/>
        <v>1</v>
      </c>
    </row>
    <row r="79" spans="1:9" x14ac:dyDescent="0.2">
      <c r="A79" s="1">
        <v>43468</v>
      </c>
      <c r="B79">
        <v>94.251000000000005</v>
      </c>
      <c r="C79" s="1">
        <v>43465</v>
      </c>
      <c r="D79">
        <v>10.86</v>
      </c>
      <c r="E79">
        <v>43465</v>
      </c>
      <c r="F79">
        <v>6.6298342541436464</v>
      </c>
      <c r="G79" s="1">
        <v>43468</v>
      </c>
      <c r="H79">
        <v>2.5</v>
      </c>
      <c r="I79">
        <f t="shared" si="1"/>
        <v>1</v>
      </c>
    </row>
    <row r="80" spans="1:9" x14ac:dyDescent="0.2">
      <c r="A80" s="1">
        <v>43469</v>
      </c>
      <c r="B80">
        <v>94.331000000000003</v>
      </c>
      <c r="C80" s="1">
        <v>43467</v>
      </c>
      <c r="D80">
        <v>11.04</v>
      </c>
      <c r="E80">
        <v>43467</v>
      </c>
      <c r="F80">
        <v>2.2644927536231889</v>
      </c>
      <c r="G80" s="1">
        <v>43469</v>
      </c>
      <c r="H80">
        <v>2.57</v>
      </c>
      <c r="I80">
        <f t="shared" si="1"/>
        <v>1</v>
      </c>
    </row>
    <row r="81" spans="1:9" x14ac:dyDescent="0.2">
      <c r="A81" s="1">
        <v>43472</v>
      </c>
      <c r="B81">
        <v>94.504000000000005</v>
      </c>
      <c r="C81" s="1">
        <v>43468</v>
      </c>
      <c r="D81">
        <v>10.95</v>
      </c>
      <c r="E81">
        <v>43468</v>
      </c>
      <c r="F81">
        <v>2.2831050228310503</v>
      </c>
      <c r="G81" s="1">
        <v>43472</v>
      </c>
      <c r="H81">
        <v>2.58</v>
      </c>
      <c r="I81">
        <f t="shared" si="1"/>
        <v>1</v>
      </c>
    </row>
    <row r="82" spans="1:9" x14ac:dyDescent="0.2">
      <c r="A82" s="1">
        <v>43473</v>
      </c>
      <c r="B82">
        <v>95.251999999999995</v>
      </c>
      <c r="C82" s="1">
        <v>43469</v>
      </c>
      <c r="D82">
        <v>11.31</v>
      </c>
      <c r="E82">
        <v>43469</v>
      </c>
      <c r="F82">
        <v>2.2104332449160031</v>
      </c>
      <c r="G82" s="1">
        <v>43473</v>
      </c>
      <c r="H82">
        <v>2.6</v>
      </c>
      <c r="I82">
        <f t="shared" si="1"/>
        <v>1</v>
      </c>
    </row>
    <row r="83" spans="1:9" x14ac:dyDescent="0.2">
      <c r="A83" s="1">
        <v>43474</v>
      </c>
      <c r="B83">
        <v>96.56</v>
      </c>
      <c r="C83" s="1">
        <v>43472</v>
      </c>
      <c r="D83">
        <v>11.39</v>
      </c>
      <c r="E83">
        <v>43472</v>
      </c>
      <c r="F83">
        <v>2.1949078138718172</v>
      </c>
      <c r="G83" s="1">
        <v>43474</v>
      </c>
      <c r="H83">
        <v>2.59</v>
      </c>
      <c r="I83">
        <f t="shared" si="1"/>
        <v>1</v>
      </c>
    </row>
    <row r="84" spans="1:9" x14ac:dyDescent="0.2">
      <c r="A84" s="1">
        <v>43475</v>
      </c>
      <c r="B84">
        <v>96.623000000000005</v>
      </c>
      <c r="C84" s="1">
        <v>43473</v>
      </c>
      <c r="D84">
        <v>11.55</v>
      </c>
      <c r="E84">
        <v>43473</v>
      </c>
      <c r="F84">
        <v>2.1645021645021645</v>
      </c>
      <c r="G84" s="1">
        <v>43475</v>
      </c>
      <c r="H84">
        <v>2.59</v>
      </c>
      <c r="I84">
        <f t="shared" si="1"/>
        <v>1</v>
      </c>
    </row>
    <row r="85" spans="1:9" x14ac:dyDescent="0.2">
      <c r="A85" s="1">
        <v>43476</v>
      </c>
      <c r="B85">
        <v>97.415000000000006</v>
      </c>
      <c r="C85" s="1">
        <v>43474</v>
      </c>
      <c r="D85">
        <v>11.56</v>
      </c>
      <c r="E85">
        <v>43474</v>
      </c>
      <c r="F85">
        <v>2.1626297577854672</v>
      </c>
      <c r="G85" s="1">
        <v>43476</v>
      </c>
      <c r="H85">
        <v>2.58</v>
      </c>
      <c r="I85">
        <f t="shared" si="1"/>
        <v>1</v>
      </c>
    </row>
    <row r="86" spans="1:9" x14ac:dyDescent="0.2">
      <c r="A86" s="1">
        <v>43479</v>
      </c>
      <c r="B86">
        <v>97.138999999999996</v>
      </c>
      <c r="C86" s="1">
        <v>43475</v>
      </c>
      <c r="D86">
        <v>11.75</v>
      </c>
      <c r="E86">
        <v>43475</v>
      </c>
      <c r="F86">
        <v>2.1276595744680851</v>
      </c>
      <c r="G86" s="1">
        <v>43479</v>
      </c>
      <c r="H86">
        <v>2.57</v>
      </c>
      <c r="I86">
        <f t="shared" si="1"/>
        <v>1</v>
      </c>
    </row>
    <row r="87" spans="1:9" x14ac:dyDescent="0.2">
      <c r="A87" s="1">
        <v>43480</v>
      </c>
      <c r="B87">
        <v>97.486000000000004</v>
      </c>
      <c r="C87" s="1">
        <v>43476</v>
      </c>
      <c r="D87">
        <v>11.82</v>
      </c>
      <c r="E87">
        <v>43476</v>
      </c>
      <c r="F87">
        <v>2.1150592216582065</v>
      </c>
      <c r="G87" s="1">
        <v>43480</v>
      </c>
      <c r="H87">
        <v>2.57</v>
      </c>
      <c r="I87">
        <f t="shared" si="1"/>
        <v>1</v>
      </c>
    </row>
    <row r="88" spans="1:9" x14ac:dyDescent="0.2">
      <c r="A88" s="1">
        <v>43481</v>
      </c>
      <c r="B88">
        <v>98.150999999999996</v>
      </c>
      <c r="C88" s="1">
        <v>43479</v>
      </c>
      <c r="D88">
        <v>11.9</v>
      </c>
      <c r="E88">
        <v>43479</v>
      </c>
      <c r="F88">
        <v>2.1008403361344534</v>
      </c>
      <c r="G88" s="1">
        <v>43481</v>
      </c>
      <c r="H88">
        <v>2.57</v>
      </c>
      <c r="I88">
        <f t="shared" si="1"/>
        <v>1</v>
      </c>
    </row>
    <row r="89" spans="1:9" x14ac:dyDescent="0.2">
      <c r="A89" s="1">
        <v>43482</v>
      </c>
      <c r="B89">
        <v>98.185000000000002</v>
      </c>
      <c r="C89" s="1">
        <v>43480</v>
      </c>
      <c r="D89">
        <v>11.88</v>
      </c>
      <c r="E89">
        <v>43480</v>
      </c>
      <c r="F89">
        <v>2.1043771043771042</v>
      </c>
      <c r="G89" s="1">
        <v>43482</v>
      </c>
      <c r="H89">
        <v>2.57</v>
      </c>
      <c r="I89">
        <f t="shared" si="1"/>
        <v>1</v>
      </c>
    </row>
    <row r="90" spans="1:9" x14ac:dyDescent="0.2">
      <c r="A90" s="1">
        <v>43483</v>
      </c>
      <c r="B90">
        <v>98.909000000000006</v>
      </c>
      <c r="C90" s="1">
        <v>43481</v>
      </c>
      <c r="D90">
        <v>12.19</v>
      </c>
      <c r="E90">
        <v>43481</v>
      </c>
      <c r="F90">
        <v>2.0508613617719442</v>
      </c>
      <c r="G90" s="1">
        <v>43483</v>
      </c>
      <c r="H90">
        <v>2.6</v>
      </c>
      <c r="I90">
        <f t="shared" si="1"/>
        <v>1</v>
      </c>
    </row>
    <row r="91" spans="1:9" x14ac:dyDescent="0.2">
      <c r="A91" s="1">
        <v>43487</v>
      </c>
      <c r="B91">
        <v>98.022999999999996</v>
      </c>
      <c r="C91" s="1">
        <v>43482</v>
      </c>
      <c r="D91">
        <v>12.15</v>
      </c>
      <c r="E91">
        <v>43482</v>
      </c>
      <c r="F91">
        <v>2.0576131687242798</v>
      </c>
      <c r="G91" s="1">
        <v>43487</v>
      </c>
      <c r="H91">
        <v>2.59</v>
      </c>
      <c r="I91">
        <f t="shared" si="1"/>
        <v>1</v>
      </c>
    </row>
    <row r="92" spans="1:9" x14ac:dyDescent="0.2">
      <c r="A92" s="1">
        <v>43488</v>
      </c>
      <c r="B92">
        <v>98.283000000000001</v>
      </c>
      <c r="C92" s="1">
        <v>43483</v>
      </c>
      <c r="D92">
        <v>12.37</v>
      </c>
      <c r="E92">
        <v>43483</v>
      </c>
      <c r="F92">
        <v>2.0210185933710592</v>
      </c>
      <c r="G92" s="1">
        <v>43488</v>
      </c>
      <c r="H92">
        <v>2.59</v>
      </c>
      <c r="I92">
        <f t="shared" si="1"/>
        <v>1</v>
      </c>
    </row>
    <row r="93" spans="1:9" x14ac:dyDescent="0.2">
      <c r="A93" s="1">
        <v>43489</v>
      </c>
      <c r="B93">
        <v>98.772999999999996</v>
      </c>
      <c r="C93" s="1">
        <v>43487</v>
      </c>
      <c r="D93">
        <v>12.2</v>
      </c>
      <c r="E93">
        <v>43487</v>
      </c>
      <c r="F93">
        <v>2.0491803278688527</v>
      </c>
      <c r="G93" s="1">
        <v>43489</v>
      </c>
      <c r="H93">
        <v>2.58</v>
      </c>
      <c r="I93">
        <f t="shared" si="1"/>
        <v>1</v>
      </c>
    </row>
    <row r="94" spans="1:9" x14ac:dyDescent="0.2">
      <c r="A94" s="1">
        <v>43490</v>
      </c>
      <c r="B94">
        <v>99.299000000000007</v>
      </c>
      <c r="C94" s="1">
        <v>43488</v>
      </c>
      <c r="D94">
        <v>12.31</v>
      </c>
      <c r="E94">
        <v>43488</v>
      </c>
      <c r="F94">
        <v>2.0308692120227456</v>
      </c>
      <c r="G94" s="1">
        <v>43490</v>
      </c>
      <c r="H94">
        <v>2.6</v>
      </c>
      <c r="I94">
        <f t="shared" si="1"/>
        <v>1</v>
      </c>
    </row>
    <row r="95" spans="1:9" x14ac:dyDescent="0.2">
      <c r="A95" s="1">
        <v>43493</v>
      </c>
      <c r="B95">
        <v>98.680999999999997</v>
      </c>
      <c r="C95" s="1">
        <v>43489</v>
      </c>
      <c r="D95">
        <v>12.31</v>
      </c>
      <c r="E95">
        <v>43489</v>
      </c>
      <c r="F95">
        <v>2.0308692120227456</v>
      </c>
      <c r="G95" s="1">
        <v>43493</v>
      </c>
      <c r="H95">
        <v>2.6</v>
      </c>
      <c r="I95">
        <f t="shared" si="1"/>
        <v>1</v>
      </c>
    </row>
    <row r="96" spans="1:9" x14ac:dyDescent="0.2">
      <c r="A96" s="1">
        <v>43494</v>
      </c>
      <c r="B96">
        <v>98.683999999999997</v>
      </c>
      <c r="C96" s="1">
        <v>43490</v>
      </c>
      <c r="D96">
        <v>12.48</v>
      </c>
      <c r="E96">
        <v>43490</v>
      </c>
      <c r="F96">
        <v>2.0032051282051282</v>
      </c>
      <c r="G96" s="1">
        <v>43494</v>
      </c>
      <c r="H96">
        <v>2.6</v>
      </c>
      <c r="I96">
        <f t="shared" si="1"/>
        <v>1</v>
      </c>
    </row>
    <row r="97" spans="1:9" x14ac:dyDescent="0.2">
      <c r="A97" s="1">
        <v>43495</v>
      </c>
      <c r="B97">
        <v>98.715000000000003</v>
      </c>
      <c r="C97" s="1">
        <v>43493</v>
      </c>
      <c r="D97">
        <v>12.35</v>
      </c>
      <c r="E97">
        <v>43493</v>
      </c>
      <c r="F97">
        <v>2.0242914979757085</v>
      </c>
      <c r="G97" s="1">
        <v>43495</v>
      </c>
      <c r="H97">
        <v>2.57</v>
      </c>
      <c r="I97">
        <f t="shared" si="1"/>
        <v>1</v>
      </c>
    </row>
    <row r="98" spans="1:9" x14ac:dyDescent="0.2">
      <c r="A98" s="1">
        <v>43496</v>
      </c>
      <c r="B98">
        <v>99.292000000000002</v>
      </c>
      <c r="C98" s="1">
        <v>43494</v>
      </c>
      <c r="D98">
        <v>12.34</v>
      </c>
      <c r="E98">
        <v>43494</v>
      </c>
      <c r="F98">
        <v>2.025931928687196</v>
      </c>
      <c r="G98" s="1">
        <v>43496</v>
      </c>
      <c r="H98">
        <v>2.5499999999999998</v>
      </c>
      <c r="I98">
        <f t="shared" si="1"/>
        <v>1</v>
      </c>
    </row>
    <row r="99" spans="1:9" x14ac:dyDescent="0.2">
      <c r="A99" s="1">
        <v>43497</v>
      </c>
      <c r="B99">
        <v>99.143000000000001</v>
      </c>
      <c r="C99" s="1">
        <v>43495</v>
      </c>
      <c r="D99">
        <v>12.42</v>
      </c>
      <c r="E99">
        <v>43495</v>
      </c>
      <c r="F99">
        <v>2.0128824476650564</v>
      </c>
      <c r="G99" s="1">
        <v>43497</v>
      </c>
      <c r="H99">
        <v>2.56</v>
      </c>
      <c r="I99">
        <f t="shared" si="1"/>
        <v>1</v>
      </c>
    </row>
    <row r="100" spans="1:9" x14ac:dyDescent="0.2">
      <c r="A100" s="1">
        <v>43500</v>
      </c>
      <c r="B100">
        <v>98.956000000000003</v>
      </c>
      <c r="C100" s="1">
        <v>43496</v>
      </c>
      <c r="D100">
        <v>12.11</v>
      </c>
      <c r="E100">
        <v>43496</v>
      </c>
      <c r="F100">
        <v>2.0644095788604462</v>
      </c>
      <c r="G100" s="1">
        <v>43500</v>
      </c>
      <c r="H100">
        <v>2.57</v>
      </c>
      <c r="I100">
        <f t="shared" si="1"/>
        <v>1</v>
      </c>
    </row>
    <row r="101" spans="1:9" x14ac:dyDescent="0.2">
      <c r="A101" s="1">
        <v>43501</v>
      </c>
      <c r="B101">
        <v>99.275999999999996</v>
      </c>
      <c r="C101" s="1">
        <v>43497</v>
      </c>
      <c r="D101">
        <v>12.01</v>
      </c>
      <c r="E101">
        <v>43497</v>
      </c>
      <c r="F101">
        <v>2.0815986677768525</v>
      </c>
      <c r="G101" s="1">
        <v>43501</v>
      </c>
      <c r="H101">
        <v>2.56</v>
      </c>
      <c r="I101">
        <f t="shared" si="1"/>
        <v>1</v>
      </c>
    </row>
    <row r="102" spans="1:9" x14ac:dyDescent="0.2">
      <c r="A102" s="1">
        <v>43502</v>
      </c>
      <c r="B102">
        <v>99.497</v>
      </c>
      <c r="C102" s="1">
        <v>43500</v>
      </c>
      <c r="D102">
        <v>11.98</v>
      </c>
      <c r="E102">
        <v>43500</v>
      </c>
      <c r="F102">
        <v>2.0868113522537564</v>
      </c>
      <c r="G102" s="1">
        <v>43502</v>
      </c>
      <c r="H102">
        <v>2.56</v>
      </c>
      <c r="I102">
        <f t="shared" si="1"/>
        <v>1</v>
      </c>
    </row>
    <row r="103" spans="1:9" x14ac:dyDescent="0.2">
      <c r="A103" s="1">
        <v>43503</v>
      </c>
      <c r="B103">
        <v>99.203000000000003</v>
      </c>
      <c r="C103" s="1">
        <v>43501</v>
      </c>
      <c r="D103">
        <v>12.14</v>
      </c>
      <c r="E103">
        <v>43501</v>
      </c>
      <c r="F103">
        <v>2.059308072487644</v>
      </c>
      <c r="G103" s="1">
        <v>43503</v>
      </c>
      <c r="H103">
        <v>2.5499999999999998</v>
      </c>
      <c r="I103">
        <f t="shared" si="1"/>
        <v>1</v>
      </c>
    </row>
    <row r="104" spans="1:9" x14ac:dyDescent="0.2">
      <c r="A104" s="1">
        <v>43504</v>
      </c>
      <c r="B104">
        <v>99.01</v>
      </c>
      <c r="C104" s="1">
        <v>43502</v>
      </c>
      <c r="D104">
        <v>12.12</v>
      </c>
      <c r="E104">
        <v>43502</v>
      </c>
      <c r="F104">
        <v>2.0627062706270625</v>
      </c>
      <c r="G104" s="1">
        <v>43504</v>
      </c>
      <c r="H104">
        <v>2.54</v>
      </c>
      <c r="I104">
        <f t="shared" si="1"/>
        <v>1</v>
      </c>
    </row>
    <row r="105" spans="1:9" x14ac:dyDescent="0.2">
      <c r="A105" s="1">
        <v>43507</v>
      </c>
      <c r="B105">
        <v>99.058000000000007</v>
      </c>
      <c r="C105" s="1">
        <v>43503</v>
      </c>
      <c r="D105">
        <v>11.84</v>
      </c>
      <c r="E105">
        <v>43503</v>
      </c>
      <c r="F105">
        <v>2.1114864864864864</v>
      </c>
      <c r="G105" s="1">
        <v>43507</v>
      </c>
      <c r="H105">
        <v>2.5499999999999998</v>
      </c>
      <c r="I105">
        <f t="shared" si="1"/>
        <v>1</v>
      </c>
    </row>
    <row r="106" spans="1:9" x14ac:dyDescent="0.2">
      <c r="A106" s="1">
        <v>43508</v>
      </c>
      <c r="B106">
        <v>99.325000000000003</v>
      </c>
      <c r="C106" s="1">
        <v>43504</v>
      </c>
      <c r="D106">
        <v>11.7</v>
      </c>
      <c r="E106">
        <v>43504</v>
      </c>
      <c r="F106">
        <v>2.1367521367521367</v>
      </c>
      <c r="G106" s="1">
        <v>43508</v>
      </c>
      <c r="H106">
        <v>2.5499999999999998</v>
      </c>
      <c r="I106">
        <f t="shared" si="1"/>
        <v>1</v>
      </c>
    </row>
    <row r="107" spans="1:9" x14ac:dyDescent="0.2">
      <c r="A107" s="1">
        <v>43509</v>
      </c>
      <c r="B107">
        <v>99.488</v>
      </c>
      <c r="C107" s="1">
        <v>43507</v>
      </c>
      <c r="D107">
        <v>11.68</v>
      </c>
      <c r="E107">
        <v>43507</v>
      </c>
      <c r="F107">
        <v>2.1404109589041096</v>
      </c>
      <c r="G107" s="1">
        <v>43509</v>
      </c>
      <c r="H107">
        <v>2.5499999999999998</v>
      </c>
      <c r="I107">
        <f t="shared" si="1"/>
        <v>1</v>
      </c>
    </row>
    <row r="108" spans="1:9" x14ac:dyDescent="0.2">
      <c r="A108" s="1">
        <v>43510</v>
      </c>
      <c r="B108">
        <v>99.516999999999996</v>
      </c>
      <c r="C108" s="1">
        <v>43508</v>
      </c>
      <c r="D108">
        <v>11.88</v>
      </c>
      <c r="E108">
        <v>43508</v>
      </c>
      <c r="F108">
        <v>2.1043771043771042</v>
      </c>
      <c r="G108" s="1">
        <v>43510</v>
      </c>
      <c r="H108">
        <v>2.5299999999999998</v>
      </c>
      <c r="I108">
        <f t="shared" si="1"/>
        <v>1</v>
      </c>
    </row>
    <row r="109" spans="1:9" x14ac:dyDescent="0.2">
      <c r="A109" s="1">
        <v>43511</v>
      </c>
      <c r="B109">
        <v>99.295000000000002</v>
      </c>
      <c r="C109" s="1">
        <v>43509</v>
      </c>
      <c r="D109">
        <v>11.99</v>
      </c>
      <c r="E109">
        <v>43509</v>
      </c>
      <c r="F109">
        <v>2.0850708924103416</v>
      </c>
      <c r="G109" s="1">
        <v>43511</v>
      </c>
      <c r="H109">
        <v>2.5499999999999998</v>
      </c>
      <c r="I109">
        <f t="shared" si="1"/>
        <v>1</v>
      </c>
    </row>
    <row r="110" spans="1:9" x14ac:dyDescent="0.2">
      <c r="A110" s="1">
        <v>43515</v>
      </c>
      <c r="B110">
        <v>99.671999999999997</v>
      </c>
      <c r="C110" s="1">
        <v>43510</v>
      </c>
      <c r="D110">
        <v>11.56</v>
      </c>
      <c r="E110">
        <v>43510</v>
      </c>
      <c r="F110">
        <v>2.1626297577854672</v>
      </c>
      <c r="G110" s="1">
        <v>43515</v>
      </c>
      <c r="H110">
        <v>2.54</v>
      </c>
      <c r="I110">
        <f t="shared" si="1"/>
        <v>1</v>
      </c>
    </row>
    <row r="111" spans="1:9" x14ac:dyDescent="0.2">
      <c r="A111" s="1">
        <v>43516</v>
      </c>
      <c r="B111">
        <v>99.561000000000007</v>
      </c>
      <c r="C111" s="1">
        <v>43511</v>
      </c>
      <c r="D111">
        <v>11.75</v>
      </c>
      <c r="E111">
        <v>43511</v>
      </c>
      <c r="F111">
        <v>2.1276595744680851</v>
      </c>
      <c r="G111" s="1">
        <v>43516</v>
      </c>
      <c r="H111">
        <v>2.54</v>
      </c>
      <c r="I111">
        <f t="shared" si="1"/>
        <v>1</v>
      </c>
    </row>
    <row r="112" spans="1:9" x14ac:dyDescent="0.2">
      <c r="A112" s="1">
        <v>43517</v>
      </c>
      <c r="B112">
        <v>99.557000000000002</v>
      </c>
      <c r="C112" s="1">
        <v>43515</v>
      </c>
      <c r="D112">
        <v>11.9</v>
      </c>
      <c r="E112">
        <v>43515</v>
      </c>
      <c r="F112">
        <v>2.1008403361344534</v>
      </c>
      <c r="G112" s="1">
        <v>43517</v>
      </c>
      <c r="H112">
        <v>2.5499999999999998</v>
      </c>
      <c r="I112">
        <f t="shared" si="1"/>
        <v>1</v>
      </c>
    </row>
    <row r="113" spans="1:9" x14ac:dyDescent="0.2">
      <c r="A113" s="1">
        <v>43518</v>
      </c>
      <c r="B113">
        <v>99.587000000000003</v>
      </c>
      <c r="C113" s="1">
        <v>43516</v>
      </c>
      <c r="D113">
        <v>12.02</v>
      </c>
      <c r="E113">
        <v>43516</v>
      </c>
      <c r="F113">
        <v>2.0798668885191351</v>
      </c>
      <c r="G113" s="1">
        <v>43518</v>
      </c>
      <c r="H113">
        <v>2.5499999999999998</v>
      </c>
      <c r="I113">
        <f t="shared" si="1"/>
        <v>1</v>
      </c>
    </row>
    <row r="114" spans="1:9" x14ac:dyDescent="0.2">
      <c r="A114" s="1">
        <v>43521</v>
      </c>
      <c r="B114">
        <v>100.005</v>
      </c>
      <c r="C114" s="1">
        <v>43517</v>
      </c>
      <c r="D114">
        <v>11.89</v>
      </c>
      <c r="E114">
        <v>43517</v>
      </c>
      <c r="F114">
        <v>2.1026072329688814</v>
      </c>
      <c r="G114" s="1">
        <v>43521</v>
      </c>
      <c r="H114">
        <v>2.56</v>
      </c>
      <c r="I114">
        <f t="shared" si="1"/>
        <v>1</v>
      </c>
    </row>
    <row r="115" spans="1:9" x14ac:dyDescent="0.2">
      <c r="A115" s="1">
        <v>43522</v>
      </c>
      <c r="B115">
        <v>100.191</v>
      </c>
      <c r="C115" s="1">
        <v>43518</v>
      </c>
      <c r="D115">
        <v>11.87</v>
      </c>
      <c r="E115">
        <v>43518</v>
      </c>
      <c r="F115">
        <v>2.1061499578770007</v>
      </c>
      <c r="G115" s="1">
        <v>43522</v>
      </c>
      <c r="H115">
        <v>2.5499999999999998</v>
      </c>
      <c r="I115">
        <f t="shared" si="1"/>
        <v>1</v>
      </c>
    </row>
    <row r="116" spans="1:9" x14ac:dyDescent="0.2">
      <c r="A116" s="1">
        <v>43523</v>
      </c>
      <c r="B116">
        <v>100.161</v>
      </c>
      <c r="C116" s="1">
        <v>43521</v>
      </c>
      <c r="D116">
        <v>12.08</v>
      </c>
      <c r="E116">
        <v>43521</v>
      </c>
      <c r="F116">
        <v>2.0695364238410598</v>
      </c>
      <c r="G116" s="1">
        <v>43523</v>
      </c>
      <c r="H116">
        <v>2.54</v>
      </c>
      <c r="I116">
        <f t="shared" si="1"/>
        <v>1</v>
      </c>
    </row>
    <row r="117" spans="1:9" x14ac:dyDescent="0.2">
      <c r="A117" s="1">
        <v>43524</v>
      </c>
      <c r="B117">
        <v>100.28</v>
      </c>
      <c r="C117" s="1">
        <v>43522</v>
      </c>
      <c r="D117">
        <v>12.19</v>
      </c>
      <c r="E117">
        <v>43522</v>
      </c>
      <c r="F117">
        <v>2.0508613617719442</v>
      </c>
      <c r="G117" s="1">
        <v>43524</v>
      </c>
      <c r="H117">
        <v>2.54</v>
      </c>
      <c r="I117">
        <f t="shared" si="1"/>
        <v>1</v>
      </c>
    </row>
    <row r="118" spans="1:9" x14ac:dyDescent="0.2">
      <c r="A118" s="1">
        <v>43525</v>
      </c>
      <c r="B118">
        <v>100.32899999999999</v>
      </c>
      <c r="C118" s="1">
        <v>43523</v>
      </c>
      <c r="D118">
        <v>12.33</v>
      </c>
      <c r="E118">
        <v>43523</v>
      </c>
      <c r="F118">
        <v>2.0275750202757501</v>
      </c>
      <c r="G118" s="1">
        <v>43525</v>
      </c>
      <c r="H118">
        <v>2.5499999999999998</v>
      </c>
      <c r="I118">
        <f t="shared" si="1"/>
        <v>1</v>
      </c>
    </row>
    <row r="119" spans="1:9" x14ac:dyDescent="0.2">
      <c r="A119" s="1">
        <v>43528</v>
      </c>
      <c r="B119">
        <v>100.276</v>
      </c>
      <c r="C119" s="1">
        <v>43524</v>
      </c>
      <c r="D119">
        <v>12.31</v>
      </c>
      <c r="E119">
        <v>43524</v>
      </c>
      <c r="F119">
        <v>2.0308692120227456</v>
      </c>
      <c r="G119" s="1">
        <v>43528</v>
      </c>
      <c r="H119">
        <v>2.54</v>
      </c>
      <c r="I119">
        <f t="shared" si="1"/>
        <v>1</v>
      </c>
    </row>
    <row r="120" spans="1:9" x14ac:dyDescent="0.2">
      <c r="A120" s="1">
        <v>43529</v>
      </c>
      <c r="B120">
        <v>100.078</v>
      </c>
      <c r="C120" s="1">
        <v>43525</v>
      </c>
      <c r="D120">
        <v>12.36</v>
      </c>
      <c r="E120">
        <v>43525</v>
      </c>
      <c r="F120">
        <v>2.0226537216828482</v>
      </c>
      <c r="G120" s="1">
        <v>43529</v>
      </c>
      <c r="H120">
        <v>2.54</v>
      </c>
      <c r="I120">
        <f t="shared" si="1"/>
        <v>1</v>
      </c>
    </row>
    <row r="121" spans="1:9" x14ac:dyDescent="0.2">
      <c r="A121" s="1">
        <v>43530</v>
      </c>
      <c r="B121">
        <v>99.811000000000007</v>
      </c>
      <c r="C121" s="1">
        <v>43528</v>
      </c>
      <c r="D121">
        <v>12.42</v>
      </c>
      <c r="E121">
        <v>43528</v>
      </c>
      <c r="F121">
        <v>2.0128824476650564</v>
      </c>
      <c r="G121" s="1">
        <v>43530</v>
      </c>
      <c r="H121">
        <v>2.54</v>
      </c>
      <c r="I121">
        <f t="shared" si="1"/>
        <v>1</v>
      </c>
    </row>
    <row r="122" spans="1:9" x14ac:dyDescent="0.2">
      <c r="A122" s="1">
        <v>43531</v>
      </c>
      <c r="B122">
        <v>99.756</v>
      </c>
      <c r="C122" s="1">
        <v>43529</v>
      </c>
      <c r="D122">
        <v>12.23</v>
      </c>
      <c r="E122">
        <v>43529</v>
      </c>
      <c r="F122">
        <v>2.0441537203597711</v>
      </c>
      <c r="G122" s="1">
        <v>43531</v>
      </c>
      <c r="H122">
        <v>2.52</v>
      </c>
      <c r="I122">
        <f t="shared" si="1"/>
        <v>1</v>
      </c>
    </row>
    <row r="123" spans="1:9" x14ac:dyDescent="0.2">
      <c r="A123" s="1">
        <v>43532</v>
      </c>
      <c r="B123">
        <v>99.504999999999995</v>
      </c>
      <c r="C123" s="1">
        <v>43530</v>
      </c>
      <c r="D123">
        <v>12.13</v>
      </c>
      <c r="E123">
        <v>43530</v>
      </c>
      <c r="F123">
        <v>2.0610057708161582</v>
      </c>
      <c r="G123" s="1">
        <v>43532</v>
      </c>
      <c r="H123">
        <v>2.5299999999999998</v>
      </c>
      <c r="I123">
        <f t="shared" si="1"/>
        <v>1</v>
      </c>
    </row>
    <row r="124" spans="1:9" x14ac:dyDescent="0.2">
      <c r="A124" s="1">
        <v>43535</v>
      </c>
      <c r="B124">
        <v>99.549000000000007</v>
      </c>
      <c r="C124" s="1">
        <v>43531</v>
      </c>
      <c r="D124">
        <v>11.84</v>
      </c>
      <c r="E124">
        <v>43531</v>
      </c>
      <c r="F124">
        <v>2.1114864864864864</v>
      </c>
      <c r="G124" s="1">
        <v>43535</v>
      </c>
      <c r="H124">
        <v>2.5299999999999998</v>
      </c>
      <c r="I124">
        <f t="shared" si="1"/>
        <v>1</v>
      </c>
    </row>
    <row r="125" spans="1:9" x14ac:dyDescent="0.2">
      <c r="A125" s="1">
        <v>43536</v>
      </c>
      <c r="B125">
        <v>99.942999999999998</v>
      </c>
      <c r="C125" s="1">
        <v>43532</v>
      </c>
      <c r="D125">
        <v>11.75</v>
      </c>
      <c r="E125">
        <v>43532</v>
      </c>
      <c r="F125">
        <v>2.1276595744680851</v>
      </c>
      <c r="G125" s="1">
        <v>43536</v>
      </c>
      <c r="H125">
        <v>2.52</v>
      </c>
      <c r="I125">
        <f t="shared" si="1"/>
        <v>1</v>
      </c>
    </row>
    <row r="126" spans="1:9" x14ac:dyDescent="0.2">
      <c r="A126" s="1">
        <v>43537</v>
      </c>
      <c r="B126">
        <v>100.39100000000001</v>
      </c>
      <c r="C126" s="1">
        <v>43535</v>
      </c>
      <c r="D126">
        <v>11.93</v>
      </c>
      <c r="E126">
        <v>43535</v>
      </c>
      <c r="F126">
        <v>2.0955574182732608</v>
      </c>
      <c r="G126" s="1">
        <v>43537</v>
      </c>
      <c r="H126">
        <v>2.5299999999999998</v>
      </c>
      <c r="I126">
        <f t="shared" si="1"/>
        <v>1</v>
      </c>
    </row>
    <row r="127" spans="1:9" x14ac:dyDescent="0.2">
      <c r="A127" s="1">
        <v>43538</v>
      </c>
      <c r="B127">
        <v>100.773</v>
      </c>
      <c r="C127" s="1">
        <v>43536</v>
      </c>
      <c r="D127">
        <v>11.81</v>
      </c>
      <c r="E127">
        <v>43536</v>
      </c>
      <c r="F127">
        <v>2.1168501270110074</v>
      </c>
      <c r="G127" s="1">
        <v>43538</v>
      </c>
      <c r="H127">
        <v>2.52</v>
      </c>
      <c r="I127">
        <f t="shared" si="1"/>
        <v>1</v>
      </c>
    </row>
    <row r="128" spans="1:9" x14ac:dyDescent="0.2">
      <c r="A128" s="1">
        <v>43539</v>
      </c>
      <c r="B128">
        <v>100.824</v>
      </c>
      <c r="C128" s="1">
        <v>43537</v>
      </c>
      <c r="D128">
        <v>11.98</v>
      </c>
      <c r="E128">
        <v>43537</v>
      </c>
      <c r="F128">
        <v>2.0868113522537564</v>
      </c>
      <c r="G128" s="1">
        <v>43539</v>
      </c>
      <c r="H128">
        <v>2.52</v>
      </c>
      <c r="I128">
        <f t="shared" si="1"/>
        <v>1</v>
      </c>
    </row>
    <row r="129" spans="1:9" x14ac:dyDescent="0.2">
      <c r="A129" s="1">
        <v>43542</v>
      </c>
      <c r="B129">
        <v>101.001</v>
      </c>
      <c r="C129" s="1">
        <v>43538</v>
      </c>
      <c r="D129">
        <v>12.03</v>
      </c>
      <c r="E129">
        <v>43538</v>
      </c>
      <c r="F129">
        <v>2.0781379883624274</v>
      </c>
      <c r="G129" s="1">
        <v>43542</v>
      </c>
      <c r="H129">
        <v>2.52</v>
      </c>
      <c r="I129">
        <f t="shared" si="1"/>
        <v>1</v>
      </c>
    </row>
    <row r="130" spans="1:9" x14ac:dyDescent="0.2">
      <c r="A130" s="1">
        <v>43543</v>
      </c>
      <c r="B130">
        <v>100.86</v>
      </c>
      <c r="C130" s="1">
        <v>43539</v>
      </c>
      <c r="D130">
        <v>12.06</v>
      </c>
      <c r="E130">
        <v>43539</v>
      </c>
      <c r="F130">
        <v>2.0729684908789388</v>
      </c>
      <c r="G130" s="1">
        <v>43543</v>
      </c>
      <c r="H130">
        <v>2.5</v>
      </c>
      <c r="I130">
        <f t="shared" ref="I130:I193" si="2">IF(AND(
    COUNTIF(C:C,A130)&gt;0,
    COUNTIF(E:E,A130)&gt;0,
    COUNTIF(G:G,A130)&gt;0
),1,0)</f>
        <v>1</v>
      </c>
    </row>
    <row r="131" spans="1:9" x14ac:dyDescent="0.2">
      <c r="A131" s="1">
        <v>43544</v>
      </c>
      <c r="B131">
        <v>100.268</v>
      </c>
      <c r="C131" s="1">
        <v>43542</v>
      </c>
      <c r="D131">
        <v>12.35</v>
      </c>
      <c r="E131">
        <v>43542</v>
      </c>
      <c r="F131">
        <v>2.0242914979757085</v>
      </c>
      <c r="G131" s="1">
        <v>43544</v>
      </c>
      <c r="H131">
        <v>2.4700000000000002</v>
      </c>
      <c r="I131">
        <f t="shared" si="2"/>
        <v>1</v>
      </c>
    </row>
    <row r="132" spans="1:9" x14ac:dyDescent="0.2">
      <c r="A132" s="1">
        <v>43545</v>
      </c>
      <c r="B132">
        <v>100.187</v>
      </c>
      <c r="C132" s="1">
        <v>43543</v>
      </c>
      <c r="D132">
        <v>12.36</v>
      </c>
      <c r="E132">
        <v>43543</v>
      </c>
      <c r="F132">
        <v>2.0226537216828482</v>
      </c>
      <c r="G132" s="1">
        <v>43545</v>
      </c>
      <c r="H132">
        <v>2.48</v>
      </c>
      <c r="I132">
        <f t="shared" si="2"/>
        <v>1</v>
      </c>
    </row>
    <row r="133" spans="1:9" x14ac:dyDescent="0.2">
      <c r="A133" s="1">
        <v>43546</v>
      </c>
      <c r="B133">
        <v>99.885000000000005</v>
      </c>
      <c r="C133" s="1">
        <v>43544</v>
      </c>
      <c r="D133">
        <v>12.01</v>
      </c>
      <c r="E133">
        <v>43544</v>
      </c>
      <c r="F133">
        <v>2.0815986677768525</v>
      </c>
      <c r="G133" s="1">
        <v>43546</v>
      </c>
      <c r="H133">
        <v>2.4500000000000002</v>
      </c>
      <c r="I133">
        <f t="shared" si="2"/>
        <v>1</v>
      </c>
    </row>
    <row r="134" spans="1:9" x14ac:dyDescent="0.2">
      <c r="A134" s="1">
        <v>43549</v>
      </c>
      <c r="B134">
        <v>99.596000000000004</v>
      </c>
      <c r="C134" s="1">
        <v>43545</v>
      </c>
      <c r="D134">
        <v>11.91</v>
      </c>
      <c r="E134">
        <v>43545</v>
      </c>
      <c r="F134">
        <v>2.0990764063811924</v>
      </c>
      <c r="G134" s="1">
        <v>43549</v>
      </c>
      <c r="H134">
        <v>2.41</v>
      </c>
      <c r="I134">
        <f t="shared" si="2"/>
        <v>1</v>
      </c>
    </row>
    <row r="135" spans="1:9" x14ac:dyDescent="0.2">
      <c r="A135" s="1">
        <v>43550</v>
      </c>
      <c r="B135">
        <v>99.994</v>
      </c>
      <c r="C135" s="1">
        <v>43546</v>
      </c>
      <c r="D135">
        <v>11.51</v>
      </c>
      <c r="E135">
        <v>43546</v>
      </c>
      <c r="F135">
        <v>2.1720243266724588</v>
      </c>
      <c r="G135" s="1">
        <v>43550</v>
      </c>
      <c r="H135">
        <v>2.44</v>
      </c>
      <c r="I135">
        <f t="shared" si="2"/>
        <v>1</v>
      </c>
    </row>
    <row r="136" spans="1:9" x14ac:dyDescent="0.2">
      <c r="A136" s="1">
        <v>43551</v>
      </c>
      <c r="B136">
        <v>100.08799999999999</v>
      </c>
      <c r="C136" s="1">
        <v>43549</v>
      </c>
      <c r="D136">
        <v>11.39</v>
      </c>
      <c r="E136">
        <v>43549</v>
      </c>
      <c r="F136">
        <v>2.1949078138718172</v>
      </c>
      <c r="G136" s="1">
        <v>43551</v>
      </c>
      <c r="H136">
        <v>2.4</v>
      </c>
      <c r="I136">
        <f t="shared" si="2"/>
        <v>1</v>
      </c>
    </row>
    <row r="137" spans="1:9" x14ac:dyDescent="0.2">
      <c r="A137" s="1">
        <v>43552</v>
      </c>
      <c r="B137">
        <v>100.08499999999999</v>
      </c>
      <c r="C137" s="1">
        <v>43550</v>
      </c>
      <c r="D137">
        <v>11.45</v>
      </c>
      <c r="E137">
        <v>43550</v>
      </c>
      <c r="F137">
        <v>2.1834061135371181</v>
      </c>
      <c r="G137" s="1">
        <v>43552</v>
      </c>
      <c r="H137">
        <v>2.4</v>
      </c>
      <c r="I137">
        <f t="shared" si="2"/>
        <v>1</v>
      </c>
    </row>
    <row r="138" spans="1:9" x14ac:dyDescent="0.2">
      <c r="A138" s="1">
        <v>43553</v>
      </c>
      <c r="B138">
        <v>100.38800000000001</v>
      </c>
      <c r="C138" s="1">
        <v>43551</v>
      </c>
      <c r="D138">
        <v>11.48</v>
      </c>
      <c r="E138">
        <v>43551</v>
      </c>
      <c r="F138">
        <v>2.1777003484320554</v>
      </c>
      <c r="G138" s="1">
        <v>43553</v>
      </c>
      <c r="H138">
        <v>2.4</v>
      </c>
      <c r="I138">
        <f t="shared" si="2"/>
        <v>1</v>
      </c>
    </row>
    <row r="139" spans="1:9" x14ac:dyDescent="0.2">
      <c r="A139" s="1">
        <v>43556</v>
      </c>
      <c r="B139">
        <v>100.61799999999999</v>
      </c>
      <c r="C139" s="1">
        <v>43552</v>
      </c>
      <c r="D139">
        <v>11.5</v>
      </c>
      <c r="E139">
        <v>43552</v>
      </c>
      <c r="F139">
        <v>2.1739130434782608</v>
      </c>
      <c r="G139" s="1">
        <v>43556</v>
      </c>
      <c r="H139">
        <v>2.41</v>
      </c>
      <c r="I139">
        <f t="shared" si="2"/>
        <v>1</v>
      </c>
    </row>
    <row r="140" spans="1:9" x14ac:dyDescent="0.2">
      <c r="A140" s="1">
        <v>43557</v>
      </c>
      <c r="B140">
        <v>100.503</v>
      </c>
      <c r="C140" s="1">
        <v>43553</v>
      </c>
      <c r="D140">
        <v>11.65</v>
      </c>
      <c r="E140">
        <v>43553</v>
      </c>
      <c r="F140">
        <v>2.1459227467811157</v>
      </c>
      <c r="G140" s="1">
        <v>43557</v>
      </c>
      <c r="H140">
        <v>2.41</v>
      </c>
      <c r="I140">
        <f t="shared" si="2"/>
        <v>1</v>
      </c>
    </row>
    <row r="141" spans="1:9" x14ac:dyDescent="0.2">
      <c r="A141" s="1">
        <v>43558</v>
      </c>
      <c r="B141">
        <v>100.813</v>
      </c>
      <c r="C141" s="1">
        <v>43556</v>
      </c>
      <c r="D141">
        <v>12.03</v>
      </c>
      <c r="E141">
        <v>43556</v>
      </c>
      <c r="F141">
        <v>2.0781379883624274</v>
      </c>
      <c r="G141" s="1">
        <v>43558</v>
      </c>
      <c r="H141">
        <v>2.41</v>
      </c>
      <c r="I141">
        <f t="shared" si="2"/>
        <v>1</v>
      </c>
    </row>
    <row r="142" spans="1:9" x14ac:dyDescent="0.2">
      <c r="A142" s="1">
        <v>43559</v>
      </c>
      <c r="B142">
        <v>100.895</v>
      </c>
      <c r="C142" s="1">
        <v>43557</v>
      </c>
      <c r="D142">
        <v>12.06</v>
      </c>
      <c r="E142">
        <v>43557</v>
      </c>
      <c r="F142">
        <v>2.0729684908789388</v>
      </c>
      <c r="G142" s="1">
        <v>43559</v>
      </c>
      <c r="H142">
        <v>2.41</v>
      </c>
      <c r="I142">
        <f t="shared" si="2"/>
        <v>1</v>
      </c>
    </row>
    <row r="143" spans="1:9" x14ac:dyDescent="0.2">
      <c r="A143" s="1">
        <v>43560</v>
      </c>
      <c r="B143">
        <v>101.303</v>
      </c>
      <c r="C143" s="1">
        <v>43558</v>
      </c>
      <c r="D143">
        <v>12.24</v>
      </c>
      <c r="E143">
        <v>43558</v>
      </c>
      <c r="F143">
        <v>2.0424836601307188</v>
      </c>
      <c r="G143" s="1">
        <v>43560</v>
      </c>
      <c r="H143">
        <v>2.4300000000000002</v>
      </c>
      <c r="I143">
        <f t="shared" si="2"/>
        <v>1</v>
      </c>
    </row>
    <row r="144" spans="1:9" x14ac:dyDescent="0.2">
      <c r="A144" s="1">
        <v>43563</v>
      </c>
      <c r="B144">
        <v>101.315</v>
      </c>
      <c r="C144" s="1">
        <v>43559</v>
      </c>
      <c r="D144">
        <v>12.32</v>
      </c>
      <c r="E144">
        <v>43559</v>
      </c>
      <c r="F144">
        <v>2.029220779220779</v>
      </c>
      <c r="G144" s="1">
        <v>43563</v>
      </c>
      <c r="H144">
        <v>2.4300000000000002</v>
      </c>
      <c r="I144">
        <f t="shared" si="2"/>
        <v>1</v>
      </c>
    </row>
    <row r="145" spans="1:9" x14ac:dyDescent="0.2">
      <c r="A145" s="1">
        <v>43564</v>
      </c>
      <c r="B145">
        <v>101.858</v>
      </c>
      <c r="C145" s="1">
        <v>43560</v>
      </c>
      <c r="D145">
        <v>12.24</v>
      </c>
      <c r="E145">
        <v>43560</v>
      </c>
      <c r="F145">
        <v>2.0424836601307188</v>
      </c>
      <c r="G145" s="1">
        <v>43564</v>
      </c>
      <c r="H145">
        <v>2.42</v>
      </c>
      <c r="I145">
        <f t="shared" si="2"/>
        <v>1</v>
      </c>
    </row>
    <row r="146" spans="1:9" x14ac:dyDescent="0.2">
      <c r="A146" s="1">
        <v>43565</v>
      </c>
      <c r="B146">
        <v>102.006</v>
      </c>
      <c r="C146" s="1">
        <v>43563</v>
      </c>
      <c r="D146">
        <v>12.24</v>
      </c>
      <c r="E146">
        <v>43563</v>
      </c>
      <c r="F146">
        <v>2.0424836601307188</v>
      </c>
      <c r="G146" s="1">
        <v>43565</v>
      </c>
      <c r="H146">
        <v>2.41</v>
      </c>
      <c r="I146">
        <f t="shared" si="2"/>
        <v>1</v>
      </c>
    </row>
    <row r="147" spans="1:9" x14ac:dyDescent="0.2">
      <c r="A147" s="1">
        <v>43566</v>
      </c>
      <c r="B147">
        <v>102.304</v>
      </c>
      <c r="C147" s="1">
        <v>43564</v>
      </c>
      <c r="D147">
        <v>12.21</v>
      </c>
      <c r="E147">
        <v>43564</v>
      </c>
      <c r="F147">
        <v>2.0475020475020473</v>
      </c>
      <c r="G147" s="1">
        <v>43566</v>
      </c>
      <c r="H147">
        <v>2.44</v>
      </c>
      <c r="I147">
        <f t="shared" si="2"/>
        <v>1</v>
      </c>
    </row>
    <row r="148" spans="1:9" x14ac:dyDescent="0.2">
      <c r="A148" s="1">
        <v>43567</v>
      </c>
      <c r="B148">
        <v>102.31399999999999</v>
      </c>
      <c r="C148" s="1">
        <v>43565</v>
      </c>
      <c r="D148">
        <v>12.21</v>
      </c>
      <c r="E148">
        <v>43565</v>
      </c>
      <c r="F148">
        <v>2.0475020475020473</v>
      </c>
      <c r="G148" s="1">
        <v>43567</v>
      </c>
      <c r="H148">
        <v>2.44</v>
      </c>
      <c r="I148">
        <f t="shared" si="2"/>
        <v>1</v>
      </c>
    </row>
    <row r="149" spans="1:9" x14ac:dyDescent="0.2">
      <c r="A149" s="1">
        <v>43570</v>
      </c>
      <c r="B149">
        <v>102.426</v>
      </c>
      <c r="C149" s="1">
        <v>43566</v>
      </c>
      <c r="D149">
        <v>12.44</v>
      </c>
      <c r="E149">
        <v>43566</v>
      </c>
      <c r="F149">
        <v>2.009646302250804</v>
      </c>
      <c r="G149" s="1">
        <v>43570</v>
      </c>
      <c r="H149">
        <v>2.4300000000000002</v>
      </c>
      <c r="I149">
        <f t="shared" si="2"/>
        <v>1</v>
      </c>
    </row>
    <row r="150" spans="1:9" x14ac:dyDescent="0.2">
      <c r="A150" s="1">
        <v>43571</v>
      </c>
      <c r="B150">
        <v>102.474</v>
      </c>
      <c r="C150" s="1">
        <v>43567</v>
      </c>
      <c r="D150">
        <v>12.84</v>
      </c>
      <c r="E150">
        <v>43567</v>
      </c>
      <c r="F150">
        <v>1.9470404984423675</v>
      </c>
      <c r="G150" s="1">
        <v>43571</v>
      </c>
      <c r="H150">
        <v>2.4500000000000002</v>
      </c>
      <c r="I150">
        <f t="shared" si="2"/>
        <v>1</v>
      </c>
    </row>
    <row r="151" spans="1:9" x14ac:dyDescent="0.2">
      <c r="A151" s="1">
        <v>43572</v>
      </c>
      <c r="B151">
        <v>102.622</v>
      </c>
      <c r="C151" s="1">
        <v>43570</v>
      </c>
      <c r="D151">
        <v>12.91</v>
      </c>
      <c r="E151">
        <v>43570</v>
      </c>
      <c r="F151">
        <v>1.9364833462432223</v>
      </c>
      <c r="G151" s="1">
        <v>43572</v>
      </c>
      <c r="H151">
        <v>2.44</v>
      </c>
      <c r="I151">
        <f t="shared" si="2"/>
        <v>1</v>
      </c>
    </row>
    <row r="152" spans="1:9" x14ac:dyDescent="0.2">
      <c r="A152" s="1">
        <v>43573</v>
      </c>
      <c r="B152">
        <v>102.68300000000001</v>
      </c>
      <c r="C152" s="1">
        <v>43571</v>
      </c>
      <c r="D152">
        <v>13.26</v>
      </c>
      <c r="E152">
        <v>43571</v>
      </c>
      <c r="F152">
        <v>1.8853695324283559</v>
      </c>
      <c r="G152" s="1">
        <v>43573</v>
      </c>
      <c r="H152">
        <v>2.44</v>
      </c>
      <c r="I152">
        <f t="shared" si="2"/>
        <v>1</v>
      </c>
    </row>
    <row r="153" spans="1:9" x14ac:dyDescent="0.2">
      <c r="A153" s="1">
        <v>43577</v>
      </c>
      <c r="B153">
        <v>102.64700000000001</v>
      </c>
      <c r="C153" s="1">
        <v>43572</v>
      </c>
      <c r="D153">
        <v>13.6</v>
      </c>
      <c r="E153">
        <v>43572</v>
      </c>
      <c r="F153">
        <v>1.8382352941176472</v>
      </c>
      <c r="G153" s="1">
        <v>43577</v>
      </c>
      <c r="H153">
        <v>2.46</v>
      </c>
      <c r="I153">
        <f t="shared" si="2"/>
        <v>1</v>
      </c>
    </row>
    <row r="154" spans="1:9" x14ac:dyDescent="0.2">
      <c r="A154" s="1">
        <v>43578</v>
      </c>
      <c r="B154">
        <v>102.786</v>
      </c>
      <c r="C154" s="1">
        <v>43573</v>
      </c>
      <c r="D154">
        <v>13.44</v>
      </c>
      <c r="E154">
        <v>43573</v>
      </c>
      <c r="F154">
        <v>1.8601190476190477</v>
      </c>
      <c r="G154" s="1">
        <v>43578</v>
      </c>
      <c r="H154">
        <v>2.4300000000000002</v>
      </c>
      <c r="I154">
        <f t="shared" si="2"/>
        <v>1</v>
      </c>
    </row>
    <row r="155" spans="1:9" x14ac:dyDescent="0.2">
      <c r="A155" s="1">
        <v>43579</v>
      </c>
      <c r="B155">
        <v>102.952</v>
      </c>
      <c r="C155" s="1">
        <v>43577</v>
      </c>
      <c r="D155">
        <v>13.4</v>
      </c>
      <c r="E155">
        <v>43577</v>
      </c>
      <c r="F155">
        <v>1.8656716417910446</v>
      </c>
      <c r="G155" s="1">
        <v>43579</v>
      </c>
      <c r="H155">
        <v>2.42</v>
      </c>
      <c r="I155">
        <f t="shared" si="2"/>
        <v>1</v>
      </c>
    </row>
    <row r="156" spans="1:9" x14ac:dyDescent="0.2">
      <c r="A156" s="1">
        <v>43580</v>
      </c>
      <c r="B156">
        <v>102.905</v>
      </c>
      <c r="C156" s="1">
        <v>43578</v>
      </c>
      <c r="D156">
        <v>13.26</v>
      </c>
      <c r="E156">
        <v>43578</v>
      </c>
      <c r="F156">
        <v>1.8853695324283559</v>
      </c>
      <c r="G156" s="1">
        <v>43580</v>
      </c>
      <c r="H156">
        <v>2.42</v>
      </c>
      <c r="I156">
        <f t="shared" si="2"/>
        <v>1</v>
      </c>
    </row>
    <row r="157" spans="1:9" x14ac:dyDescent="0.2">
      <c r="A157" s="1">
        <v>43581</v>
      </c>
      <c r="B157">
        <v>102.88800000000001</v>
      </c>
      <c r="C157" s="1">
        <v>43579</v>
      </c>
      <c r="D157">
        <v>13.2</v>
      </c>
      <c r="E157">
        <v>43579</v>
      </c>
      <c r="F157">
        <v>1.893939393939394</v>
      </c>
      <c r="G157" s="1">
        <v>43581</v>
      </c>
      <c r="H157">
        <v>2.41</v>
      </c>
      <c r="I157">
        <f t="shared" si="2"/>
        <v>1</v>
      </c>
    </row>
    <row r="158" spans="1:9" x14ac:dyDescent="0.2">
      <c r="A158" s="1">
        <v>43584</v>
      </c>
      <c r="B158">
        <v>103.063</v>
      </c>
      <c r="C158" s="1">
        <v>43580</v>
      </c>
      <c r="D158">
        <v>13.31</v>
      </c>
      <c r="E158">
        <v>43580</v>
      </c>
      <c r="F158">
        <v>1.8782870022539442</v>
      </c>
      <c r="G158" s="1">
        <v>43584</v>
      </c>
      <c r="H158">
        <v>2.42</v>
      </c>
      <c r="I158">
        <f t="shared" si="2"/>
        <v>1</v>
      </c>
    </row>
    <row r="159" spans="1:9" x14ac:dyDescent="0.2">
      <c r="A159" s="1">
        <v>43585</v>
      </c>
      <c r="B159">
        <v>103.29300000000001</v>
      </c>
      <c r="C159" s="1">
        <v>43581</v>
      </c>
      <c r="D159">
        <v>13.41</v>
      </c>
      <c r="E159">
        <v>43581</v>
      </c>
      <c r="F159">
        <v>1.8642803877703205</v>
      </c>
      <c r="G159" s="1">
        <v>43585</v>
      </c>
      <c r="H159">
        <v>2.39</v>
      </c>
      <c r="I159">
        <f t="shared" si="2"/>
        <v>1</v>
      </c>
    </row>
    <row r="160" spans="1:9" x14ac:dyDescent="0.2">
      <c r="A160" s="1">
        <v>43586</v>
      </c>
      <c r="B160">
        <v>103.333</v>
      </c>
      <c r="C160" s="1">
        <v>43584</v>
      </c>
      <c r="D160">
        <v>13.52</v>
      </c>
      <c r="E160">
        <v>43584</v>
      </c>
      <c r="F160">
        <v>1.849112426035503</v>
      </c>
      <c r="G160" s="1">
        <v>43586</v>
      </c>
      <c r="H160">
        <v>2.39</v>
      </c>
      <c r="I160">
        <f t="shared" si="2"/>
        <v>1</v>
      </c>
    </row>
    <row r="161" spans="1:9" x14ac:dyDescent="0.2">
      <c r="A161" s="1">
        <v>43587</v>
      </c>
      <c r="B161">
        <v>103.59</v>
      </c>
      <c r="C161" s="1">
        <v>43585</v>
      </c>
      <c r="D161">
        <v>13.3</v>
      </c>
      <c r="E161">
        <v>43585</v>
      </c>
      <c r="F161">
        <v>1.8796992481203008</v>
      </c>
      <c r="G161" s="1">
        <v>43587</v>
      </c>
      <c r="H161">
        <v>2.41</v>
      </c>
      <c r="I161">
        <f t="shared" si="2"/>
        <v>1</v>
      </c>
    </row>
    <row r="162" spans="1:9" x14ac:dyDescent="0.2">
      <c r="A162" s="1">
        <v>43588</v>
      </c>
      <c r="B162">
        <v>103.64700000000001</v>
      </c>
      <c r="C162" s="1">
        <v>43586</v>
      </c>
      <c r="D162">
        <v>13.18</v>
      </c>
      <c r="E162">
        <v>43586</v>
      </c>
      <c r="F162">
        <v>1.896813353566009</v>
      </c>
      <c r="G162" s="1">
        <v>43588</v>
      </c>
      <c r="H162">
        <v>2.41</v>
      </c>
      <c r="I162">
        <f t="shared" si="2"/>
        <v>1</v>
      </c>
    </row>
    <row r="163" spans="1:9" x14ac:dyDescent="0.2">
      <c r="A163" s="1">
        <v>43591</v>
      </c>
      <c r="B163">
        <v>103.46299999999999</v>
      </c>
      <c r="C163" s="1">
        <v>43587</v>
      </c>
      <c r="D163">
        <v>13.24</v>
      </c>
      <c r="E163">
        <v>43587</v>
      </c>
      <c r="F163">
        <v>1.8882175226586102</v>
      </c>
      <c r="G163" s="1">
        <v>43591</v>
      </c>
      <c r="H163">
        <v>2.39</v>
      </c>
      <c r="I163">
        <f t="shared" si="2"/>
        <v>1</v>
      </c>
    </row>
    <row r="164" spans="1:9" x14ac:dyDescent="0.2">
      <c r="A164" s="1">
        <v>43592</v>
      </c>
      <c r="B164">
        <v>103.009</v>
      </c>
      <c r="C164" s="1">
        <v>43588</v>
      </c>
      <c r="D164">
        <v>12.97</v>
      </c>
      <c r="E164">
        <v>43588</v>
      </c>
      <c r="F164">
        <v>1.9275250578257515</v>
      </c>
      <c r="G164" s="1">
        <v>43592</v>
      </c>
      <c r="H164">
        <v>2.37</v>
      </c>
      <c r="I164">
        <f t="shared" si="2"/>
        <v>1</v>
      </c>
    </row>
    <row r="165" spans="1:9" x14ac:dyDescent="0.2">
      <c r="A165" s="1">
        <v>43593</v>
      </c>
      <c r="B165">
        <v>102.651</v>
      </c>
      <c r="C165" s="1">
        <v>43591</v>
      </c>
      <c r="D165">
        <v>12.69</v>
      </c>
      <c r="E165">
        <v>43591</v>
      </c>
      <c r="F165">
        <v>1.9700551615445234</v>
      </c>
      <c r="G165" s="1">
        <v>43593</v>
      </c>
      <c r="H165">
        <v>2.37</v>
      </c>
      <c r="I165">
        <f t="shared" si="2"/>
        <v>1</v>
      </c>
    </row>
    <row r="166" spans="1:9" x14ac:dyDescent="0.2">
      <c r="A166" s="1">
        <v>43594</v>
      </c>
      <c r="B166">
        <v>102.249</v>
      </c>
      <c r="C166" s="1">
        <v>43592</v>
      </c>
      <c r="D166">
        <v>12.41</v>
      </c>
      <c r="E166">
        <v>43592</v>
      </c>
      <c r="F166">
        <v>2.0145044319097503</v>
      </c>
      <c r="G166" s="1">
        <v>43594</v>
      </c>
      <c r="H166">
        <v>2.36</v>
      </c>
      <c r="I166">
        <f t="shared" si="2"/>
        <v>1</v>
      </c>
    </row>
    <row r="167" spans="1:9" x14ac:dyDescent="0.2">
      <c r="A167" s="1">
        <v>43595</v>
      </c>
      <c r="B167">
        <v>102.645</v>
      </c>
      <c r="C167" s="1">
        <v>43593</v>
      </c>
      <c r="D167">
        <v>12.45</v>
      </c>
      <c r="E167">
        <v>43593</v>
      </c>
      <c r="F167">
        <v>2.0080321285140563</v>
      </c>
      <c r="G167" s="1">
        <v>43595</v>
      </c>
      <c r="H167">
        <v>2.36</v>
      </c>
      <c r="I167">
        <f t="shared" si="2"/>
        <v>1</v>
      </c>
    </row>
    <row r="168" spans="1:9" x14ac:dyDescent="0.2">
      <c r="A168" s="1">
        <v>43598</v>
      </c>
      <c r="B168">
        <v>102.42400000000001</v>
      </c>
      <c r="C168" s="1">
        <v>43594</v>
      </c>
      <c r="D168">
        <v>12.31</v>
      </c>
      <c r="E168">
        <v>43594</v>
      </c>
      <c r="F168">
        <v>2.0308692120227456</v>
      </c>
      <c r="G168" s="1">
        <v>43598</v>
      </c>
      <c r="H168">
        <v>2.3199999999999998</v>
      </c>
      <c r="I168">
        <f t="shared" si="2"/>
        <v>1</v>
      </c>
    </row>
    <row r="169" spans="1:9" x14ac:dyDescent="0.2">
      <c r="A169" s="1">
        <v>43599</v>
      </c>
      <c r="B169">
        <v>102.623</v>
      </c>
      <c r="C169" s="1">
        <v>43595</v>
      </c>
      <c r="D169">
        <v>12.33</v>
      </c>
      <c r="E169">
        <v>43595</v>
      </c>
      <c r="F169">
        <v>2.0275750202757501</v>
      </c>
      <c r="G169" s="1">
        <v>43599</v>
      </c>
      <c r="H169">
        <v>2.3199999999999998</v>
      </c>
      <c r="I169">
        <f t="shared" si="2"/>
        <v>1</v>
      </c>
    </row>
    <row r="170" spans="1:9" x14ac:dyDescent="0.2">
      <c r="A170" s="1">
        <v>43600</v>
      </c>
      <c r="B170">
        <v>102.72499999999999</v>
      </c>
      <c r="C170" s="1">
        <v>43598</v>
      </c>
      <c r="D170">
        <v>11.76</v>
      </c>
      <c r="E170">
        <v>43598</v>
      </c>
      <c r="F170">
        <v>2.1258503401360542</v>
      </c>
      <c r="G170" s="1">
        <v>43600</v>
      </c>
      <c r="H170">
        <v>2.2999999999999998</v>
      </c>
      <c r="I170">
        <f t="shared" si="2"/>
        <v>1</v>
      </c>
    </row>
    <row r="171" spans="1:9" x14ac:dyDescent="0.2">
      <c r="A171" s="1">
        <v>43601</v>
      </c>
      <c r="B171">
        <v>103.03100000000001</v>
      </c>
      <c r="C171" s="1">
        <v>43599</v>
      </c>
      <c r="D171">
        <v>11.86</v>
      </c>
      <c r="E171">
        <v>43599</v>
      </c>
      <c r="F171">
        <v>2.1079258010118047</v>
      </c>
      <c r="G171" s="1">
        <v>43601</v>
      </c>
      <c r="H171">
        <v>2.33</v>
      </c>
      <c r="I171">
        <f t="shared" si="2"/>
        <v>1</v>
      </c>
    </row>
    <row r="172" spans="1:9" x14ac:dyDescent="0.2">
      <c r="A172" s="1">
        <v>43602</v>
      </c>
      <c r="B172">
        <v>103.131</v>
      </c>
      <c r="C172" s="1">
        <v>43600</v>
      </c>
      <c r="D172">
        <v>11.86</v>
      </c>
      <c r="E172">
        <v>43600</v>
      </c>
      <c r="F172">
        <v>2.1079258010118047</v>
      </c>
      <c r="G172" s="1">
        <v>43602</v>
      </c>
      <c r="H172">
        <v>2.33</v>
      </c>
      <c r="I172">
        <f t="shared" si="2"/>
        <v>1</v>
      </c>
    </row>
    <row r="173" spans="1:9" x14ac:dyDescent="0.2">
      <c r="A173" s="1">
        <v>43605</v>
      </c>
      <c r="B173">
        <v>102.89400000000001</v>
      </c>
      <c r="C173" s="1">
        <v>43601</v>
      </c>
      <c r="D173">
        <v>11.92</v>
      </c>
      <c r="E173">
        <v>43601</v>
      </c>
      <c r="F173">
        <v>2.0973154362416109</v>
      </c>
      <c r="G173" s="1">
        <v>43605</v>
      </c>
      <c r="H173">
        <v>2.34</v>
      </c>
      <c r="I173">
        <f t="shared" si="2"/>
        <v>1</v>
      </c>
    </row>
    <row r="174" spans="1:9" x14ac:dyDescent="0.2">
      <c r="A174" s="1">
        <v>43606</v>
      </c>
      <c r="B174">
        <v>102.849</v>
      </c>
      <c r="C174" s="1">
        <v>43602</v>
      </c>
      <c r="D174">
        <v>11.79</v>
      </c>
      <c r="E174">
        <v>43602</v>
      </c>
      <c r="F174">
        <v>2.1204410517387617</v>
      </c>
      <c r="G174" s="1">
        <v>43606</v>
      </c>
      <c r="H174">
        <v>2.36</v>
      </c>
      <c r="I174">
        <f t="shared" si="2"/>
        <v>1</v>
      </c>
    </row>
    <row r="175" spans="1:9" x14ac:dyDescent="0.2">
      <c r="A175" s="1">
        <v>43607</v>
      </c>
      <c r="B175">
        <v>102.627</v>
      </c>
      <c r="C175" s="1">
        <v>43605</v>
      </c>
      <c r="D175">
        <v>11.73</v>
      </c>
      <c r="E175">
        <v>43605</v>
      </c>
      <c r="F175">
        <v>2.1312872975277068</v>
      </c>
      <c r="G175" s="1">
        <v>43607</v>
      </c>
      <c r="H175">
        <v>2.37</v>
      </c>
      <c r="I175">
        <f t="shared" si="2"/>
        <v>1</v>
      </c>
    </row>
    <row r="176" spans="1:9" x14ac:dyDescent="0.2">
      <c r="A176" s="1">
        <v>43608</v>
      </c>
      <c r="B176">
        <v>102.15900000000001</v>
      </c>
      <c r="C176" s="1">
        <v>43606</v>
      </c>
      <c r="D176">
        <v>11.9</v>
      </c>
      <c r="E176">
        <v>43606</v>
      </c>
      <c r="F176">
        <v>2.1008403361344534</v>
      </c>
      <c r="G176" s="1">
        <v>43608</v>
      </c>
      <c r="H176">
        <v>2.3199999999999998</v>
      </c>
      <c r="I176">
        <f t="shared" si="2"/>
        <v>1</v>
      </c>
    </row>
    <row r="177" spans="1:9" x14ac:dyDescent="0.2">
      <c r="A177" s="1">
        <v>43609</v>
      </c>
      <c r="B177">
        <v>102.36199999999999</v>
      </c>
      <c r="C177" s="1">
        <v>43607</v>
      </c>
      <c r="D177">
        <v>11.74</v>
      </c>
      <c r="E177">
        <v>43607</v>
      </c>
      <c r="F177">
        <v>2.1294718909710393</v>
      </c>
      <c r="G177" s="1">
        <v>43609</v>
      </c>
      <c r="H177">
        <v>2.33</v>
      </c>
      <c r="I177">
        <f t="shared" si="2"/>
        <v>1</v>
      </c>
    </row>
    <row r="178" spans="1:9" x14ac:dyDescent="0.2">
      <c r="A178" s="1">
        <v>43613</v>
      </c>
      <c r="B178">
        <v>102.29600000000001</v>
      </c>
      <c r="C178" s="1">
        <v>43608</v>
      </c>
      <c r="D178">
        <v>11.54</v>
      </c>
      <c r="E178">
        <v>43608</v>
      </c>
      <c r="F178">
        <v>2.1663778162911611</v>
      </c>
      <c r="G178" s="1">
        <v>43613</v>
      </c>
      <c r="H178">
        <v>2.31</v>
      </c>
      <c r="I178">
        <f t="shared" si="2"/>
        <v>1</v>
      </c>
    </row>
    <row r="179" spans="1:9" x14ac:dyDescent="0.2">
      <c r="A179" s="1">
        <v>43614</v>
      </c>
      <c r="B179">
        <v>101.98</v>
      </c>
      <c r="C179" s="1">
        <v>43609</v>
      </c>
      <c r="D179">
        <v>11.64</v>
      </c>
      <c r="E179">
        <v>43609</v>
      </c>
      <c r="F179">
        <v>2.1477663230240549</v>
      </c>
      <c r="G179" s="1">
        <v>43614</v>
      </c>
      <c r="H179">
        <v>2.2999999999999998</v>
      </c>
      <c r="I179">
        <f t="shared" si="2"/>
        <v>1</v>
      </c>
    </row>
    <row r="180" spans="1:9" x14ac:dyDescent="0.2">
      <c r="A180" s="1">
        <v>43615</v>
      </c>
      <c r="B180">
        <v>102.277</v>
      </c>
      <c r="C180" s="1">
        <v>43613</v>
      </c>
      <c r="D180">
        <v>11.52</v>
      </c>
      <c r="E180">
        <v>43613</v>
      </c>
      <c r="F180">
        <v>2.1701388888888888</v>
      </c>
      <c r="G180" s="1">
        <v>43615</v>
      </c>
      <c r="H180">
        <v>2.29</v>
      </c>
      <c r="I180">
        <f t="shared" si="2"/>
        <v>1</v>
      </c>
    </row>
    <row r="181" spans="1:9" x14ac:dyDescent="0.2">
      <c r="A181" s="1">
        <v>43616</v>
      </c>
      <c r="B181">
        <v>102.03</v>
      </c>
      <c r="C181" s="1">
        <v>43614</v>
      </c>
      <c r="D181">
        <v>11.47</v>
      </c>
      <c r="E181">
        <v>43614</v>
      </c>
      <c r="F181">
        <v>2.1795989537925022</v>
      </c>
      <c r="G181" s="1">
        <v>43616</v>
      </c>
      <c r="H181">
        <v>2.21</v>
      </c>
      <c r="I181">
        <f t="shared" si="2"/>
        <v>1</v>
      </c>
    </row>
    <row r="182" spans="1:9" x14ac:dyDescent="0.2">
      <c r="A182" s="1">
        <v>43619</v>
      </c>
      <c r="B182">
        <v>102.021</v>
      </c>
      <c r="C182" s="1">
        <v>43615</v>
      </c>
      <c r="D182">
        <v>11.44</v>
      </c>
      <c r="E182">
        <v>43615</v>
      </c>
      <c r="F182">
        <v>2.1853146853146854</v>
      </c>
      <c r="G182" s="1">
        <v>43619</v>
      </c>
      <c r="H182">
        <v>2.11</v>
      </c>
      <c r="I182">
        <f t="shared" si="2"/>
        <v>1</v>
      </c>
    </row>
    <row r="183" spans="1:9" x14ac:dyDescent="0.2">
      <c r="A183" s="1">
        <v>43620</v>
      </c>
      <c r="B183">
        <v>102.673</v>
      </c>
      <c r="C183" s="1">
        <v>43616</v>
      </c>
      <c r="D183">
        <v>11.27</v>
      </c>
      <c r="E183">
        <v>43616</v>
      </c>
      <c r="F183">
        <v>2.2182786157941439</v>
      </c>
      <c r="G183" s="1">
        <v>43620</v>
      </c>
      <c r="H183">
        <v>2.11</v>
      </c>
      <c r="I183">
        <f t="shared" si="2"/>
        <v>1</v>
      </c>
    </row>
    <row r="184" spans="1:9" x14ac:dyDescent="0.2">
      <c r="A184" s="1">
        <v>43621</v>
      </c>
      <c r="B184">
        <v>103.143</v>
      </c>
      <c r="C184" s="1">
        <v>43619</v>
      </c>
      <c r="D184">
        <v>11.3</v>
      </c>
      <c r="E184">
        <v>43619</v>
      </c>
      <c r="F184">
        <v>2.2123893805309733</v>
      </c>
      <c r="G184" s="1">
        <v>43621</v>
      </c>
      <c r="H184">
        <v>2.04</v>
      </c>
      <c r="I184">
        <f t="shared" si="2"/>
        <v>1</v>
      </c>
    </row>
    <row r="185" spans="1:9" x14ac:dyDescent="0.2">
      <c r="A185" s="1">
        <v>43622</v>
      </c>
      <c r="B185">
        <v>103.33</v>
      </c>
      <c r="C185" s="1">
        <v>43620</v>
      </c>
      <c r="D185">
        <v>11.74</v>
      </c>
      <c r="E185">
        <v>43620</v>
      </c>
      <c r="F185">
        <v>2.1294718909710393</v>
      </c>
      <c r="G185" s="1">
        <v>43622</v>
      </c>
      <c r="H185">
        <v>2.02</v>
      </c>
      <c r="I185">
        <f t="shared" si="2"/>
        <v>1</v>
      </c>
    </row>
    <row r="186" spans="1:9" x14ac:dyDescent="0.2">
      <c r="A186" s="1">
        <v>43623</v>
      </c>
      <c r="B186">
        <v>103.545</v>
      </c>
      <c r="C186" s="1">
        <v>43621</v>
      </c>
      <c r="D186">
        <v>11.71</v>
      </c>
      <c r="E186">
        <v>43621</v>
      </c>
      <c r="F186">
        <v>2.134927412467976</v>
      </c>
      <c r="G186" s="1">
        <v>43623</v>
      </c>
      <c r="H186">
        <v>1.97</v>
      </c>
      <c r="I186">
        <f t="shared" si="2"/>
        <v>1</v>
      </c>
    </row>
    <row r="187" spans="1:9" x14ac:dyDescent="0.2">
      <c r="A187" s="1">
        <v>43626</v>
      </c>
      <c r="B187">
        <v>103.905</v>
      </c>
      <c r="C187" s="1">
        <v>43622</v>
      </c>
      <c r="D187">
        <v>11.6</v>
      </c>
      <c r="E187">
        <v>43622</v>
      </c>
      <c r="F187">
        <v>2.1551724137931036</v>
      </c>
      <c r="G187" s="1">
        <v>43626</v>
      </c>
      <c r="H187">
        <v>2.0299999999999998</v>
      </c>
      <c r="I187">
        <f t="shared" si="2"/>
        <v>1</v>
      </c>
    </row>
    <row r="188" spans="1:9" x14ac:dyDescent="0.2">
      <c r="A188" s="1">
        <v>43627</v>
      </c>
      <c r="B188">
        <v>104.203</v>
      </c>
      <c r="C188" s="1">
        <v>43623</v>
      </c>
      <c r="D188">
        <v>11.54</v>
      </c>
      <c r="E188">
        <v>43623</v>
      </c>
      <c r="F188">
        <v>2.1663778162911611</v>
      </c>
      <c r="G188" s="1">
        <v>43627</v>
      </c>
      <c r="H188">
        <v>2.0499999999999998</v>
      </c>
      <c r="I188">
        <f t="shared" si="2"/>
        <v>1</v>
      </c>
    </row>
    <row r="189" spans="1:9" x14ac:dyDescent="0.2">
      <c r="A189" s="1">
        <v>43628</v>
      </c>
      <c r="B189">
        <v>104.108</v>
      </c>
      <c r="C189" s="1">
        <v>43626</v>
      </c>
      <c r="D189">
        <v>11.63</v>
      </c>
      <c r="E189">
        <v>43626</v>
      </c>
      <c r="F189">
        <v>2.1496130696474633</v>
      </c>
      <c r="G189" s="1">
        <v>43628</v>
      </c>
      <c r="H189">
        <v>2.02</v>
      </c>
      <c r="I189">
        <f t="shared" si="2"/>
        <v>1</v>
      </c>
    </row>
    <row r="190" spans="1:9" x14ac:dyDescent="0.2">
      <c r="A190" s="1">
        <v>43629</v>
      </c>
      <c r="B190">
        <v>104.26</v>
      </c>
      <c r="C190" s="1">
        <v>43627</v>
      </c>
      <c r="D190">
        <v>11.72</v>
      </c>
      <c r="E190">
        <v>43627</v>
      </c>
      <c r="F190">
        <v>2.1331058020477816</v>
      </c>
      <c r="G190" s="1">
        <v>43629</v>
      </c>
      <c r="H190">
        <v>2</v>
      </c>
      <c r="I190">
        <f t="shared" si="2"/>
        <v>1</v>
      </c>
    </row>
    <row r="191" spans="1:9" x14ac:dyDescent="0.2">
      <c r="A191" s="1">
        <v>43630</v>
      </c>
      <c r="B191">
        <v>104.273</v>
      </c>
      <c r="C191" s="1">
        <v>43628</v>
      </c>
      <c r="D191">
        <v>11.49</v>
      </c>
      <c r="E191">
        <v>43628</v>
      </c>
      <c r="F191">
        <v>2.1758050478677111</v>
      </c>
      <c r="G191" s="1">
        <v>43630</v>
      </c>
      <c r="H191">
        <v>2</v>
      </c>
      <c r="I191">
        <f t="shared" si="2"/>
        <v>1</v>
      </c>
    </row>
    <row r="192" spans="1:9" x14ac:dyDescent="0.2">
      <c r="A192" s="1">
        <v>43633</v>
      </c>
      <c r="B192">
        <v>104.595</v>
      </c>
      <c r="C192" s="1">
        <v>43629</v>
      </c>
      <c r="D192">
        <v>11.54</v>
      </c>
      <c r="E192">
        <v>43629</v>
      </c>
      <c r="F192">
        <v>2.1663778162911611</v>
      </c>
      <c r="G192" s="1">
        <v>43633</v>
      </c>
      <c r="H192">
        <v>2.0299999999999998</v>
      </c>
      <c r="I192">
        <f t="shared" si="2"/>
        <v>1</v>
      </c>
    </row>
    <row r="193" spans="1:9" x14ac:dyDescent="0.2">
      <c r="A193" s="1">
        <v>43634</v>
      </c>
      <c r="B193">
        <v>105.619</v>
      </c>
      <c r="C193" s="1">
        <v>43630</v>
      </c>
      <c r="D193">
        <v>11.45</v>
      </c>
      <c r="E193">
        <v>43630</v>
      </c>
      <c r="F193">
        <v>2.1834061135371181</v>
      </c>
      <c r="G193" s="1">
        <v>43634</v>
      </c>
      <c r="H193">
        <v>2.04</v>
      </c>
      <c r="I193">
        <f t="shared" si="2"/>
        <v>1</v>
      </c>
    </row>
    <row r="194" spans="1:9" x14ac:dyDescent="0.2">
      <c r="A194" s="1">
        <v>43635</v>
      </c>
      <c r="B194">
        <v>107.268</v>
      </c>
      <c r="C194" s="1">
        <v>43633</v>
      </c>
      <c r="D194">
        <v>11.4</v>
      </c>
      <c r="E194">
        <v>43633</v>
      </c>
      <c r="F194">
        <v>2.1929824561403506</v>
      </c>
      <c r="G194" s="1">
        <v>43635</v>
      </c>
      <c r="H194">
        <v>1.96</v>
      </c>
      <c r="I194">
        <f t="shared" ref="I194:I257" si="3">IF(AND(
    COUNTIF(C:C,A194)&gt;0,
    COUNTIF(E:E,A194)&gt;0,
    COUNTIF(G:G,A194)&gt;0
),1,0)</f>
        <v>1</v>
      </c>
    </row>
    <row r="195" spans="1:9" x14ac:dyDescent="0.2">
      <c r="A195" s="1">
        <v>43636</v>
      </c>
      <c r="B195">
        <v>107.998</v>
      </c>
      <c r="C195" s="1">
        <v>43634</v>
      </c>
      <c r="D195">
        <v>11.6</v>
      </c>
      <c r="E195">
        <v>43634</v>
      </c>
      <c r="F195">
        <v>2.1551724137931036</v>
      </c>
      <c r="G195" s="1">
        <v>43636</v>
      </c>
      <c r="H195">
        <v>1.91</v>
      </c>
      <c r="I195">
        <f t="shared" si="3"/>
        <v>1</v>
      </c>
    </row>
    <row r="196" spans="1:9" x14ac:dyDescent="0.2">
      <c r="A196" s="1">
        <v>43637</v>
      </c>
      <c r="B196">
        <v>107.608</v>
      </c>
      <c r="C196" s="1">
        <v>43635</v>
      </c>
      <c r="D196">
        <v>11.73</v>
      </c>
      <c r="E196">
        <v>43635</v>
      </c>
      <c r="F196">
        <v>2.1312872975277068</v>
      </c>
      <c r="G196" s="1">
        <v>43637</v>
      </c>
      <c r="H196">
        <v>1.95</v>
      </c>
      <c r="I196">
        <f t="shared" si="3"/>
        <v>1</v>
      </c>
    </row>
    <row r="197" spans="1:9" x14ac:dyDescent="0.2">
      <c r="A197" s="1">
        <v>43640</v>
      </c>
      <c r="B197">
        <v>107.651</v>
      </c>
      <c r="C197" s="1">
        <v>43636</v>
      </c>
      <c r="D197">
        <v>11.82</v>
      </c>
      <c r="E197">
        <v>43636</v>
      </c>
      <c r="F197">
        <v>2.1150592216582065</v>
      </c>
      <c r="G197" s="1">
        <v>43640</v>
      </c>
      <c r="H197">
        <v>1.92</v>
      </c>
      <c r="I197">
        <f t="shared" si="3"/>
        <v>1</v>
      </c>
    </row>
    <row r="198" spans="1:9" x14ac:dyDescent="0.2">
      <c r="A198" s="1">
        <v>43641</v>
      </c>
      <c r="B198">
        <v>107.202</v>
      </c>
      <c r="C198" s="1">
        <v>43637</v>
      </c>
      <c r="D198">
        <v>11.7</v>
      </c>
      <c r="E198">
        <v>43637</v>
      </c>
      <c r="F198">
        <v>2.1367521367521367</v>
      </c>
      <c r="G198" s="1">
        <v>43641</v>
      </c>
      <c r="H198">
        <v>1.93</v>
      </c>
      <c r="I198">
        <f t="shared" si="3"/>
        <v>1</v>
      </c>
    </row>
    <row r="199" spans="1:9" x14ac:dyDescent="0.2">
      <c r="A199" s="1">
        <v>43642</v>
      </c>
      <c r="B199">
        <v>107.196</v>
      </c>
      <c r="C199" s="1">
        <v>43640</v>
      </c>
      <c r="D199">
        <v>11.66</v>
      </c>
      <c r="E199">
        <v>43640</v>
      </c>
      <c r="F199">
        <v>2.1440823327615779</v>
      </c>
      <c r="G199" s="1">
        <v>43642</v>
      </c>
      <c r="H199">
        <v>1.96</v>
      </c>
      <c r="I199">
        <f t="shared" si="3"/>
        <v>1</v>
      </c>
    </row>
    <row r="200" spans="1:9" x14ac:dyDescent="0.2">
      <c r="A200" s="1">
        <v>43643</v>
      </c>
      <c r="B200">
        <v>107.42400000000001</v>
      </c>
      <c r="C200" s="1">
        <v>43641</v>
      </c>
      <c r="D200">
        <v>11.58</v>
      </c>
      <c r="E200">
        <v>43641</v>
      </c>
      <c r="F200">
        <v>2.1588946459412779</v>
      </c>
      <c r="G200" s="1">
        <v>43643</v>
      </c>
      <c r="H200">
        <v>1.93</v>
      </c>
      <c r="I200">
        <f t="shared" si="3"/>
        <v>1</v>
      </c>
    </row>
    <row r="201" spans="1:9" x14ac:dyDescent="0.2">
      <c r="A201" s="1">
        <v>43644</v>
      </c>
      <c r="B201">
        <v>107.745</v>
      </c>
      <c r="C201" s="1">
        <v>43642</v>
      </c>
      <c r="D201">
        <v>11.72</v>
      </c>
      <c r="E201">
        <v>43642</v>
      </c>
      <c r="F201">
        <v>2.1331058020477816</v>
      </c>
      <c r="G201" s="1">
        <v>43644</v>
      </c>
      <c r="H201">
        <v>1.92</v>
      </c>
      <c r="I201">
        <f t="shared" si="3"/>
        <v>1</v>
      </c>
    </row>
    <row r="202" spans="1:9" x14ac:dyDescent="0.2">
      <c r="A202" s="1">
        <v>43647</v>
      </c>
      <c r="B202">
        <v>108.143</v>
      </c>
      <c r="C202" s="1">
        <v>43643</v>
      </c>
      <c r="D202">
        <v>12.02</v>
      </c>
      <c r="E202">
        <v>43643</v>
      </c>
      <c r="F202">
        <v>2.0798668885191351</v>
      </c>
      <c r="G202" s="1">
        <v>43647</v>
      </c>
      <c r="H202">
        <v>1.94</v>
      </c>
      <c r="I202">
        <f t="shared" si="3"/>
        <v>1</v>
      </c>
    </row>
    <row r="203" spans="1:9" x14ac:dyDescent="0.2">
      <c r="A203" s="1">
        <v>43648</v>
      </c>
      <c r="B203">
        <v>108.19499999999999</v>
      </c>
      <c r="C203" s="1">
        <v>43644</v>
      </c>
      <c r="D203">
        <v>11.97</v>
      </c>
      <c r="E203">
        <v>43644</v>
      </c>
      <c r="F203">
        <v>2.0885547201336676</v>
      </c>
      <c r="G203" s="1">
        <v>43648</v>
      </c>
      <c r="H203">
        <v>1.91</v>
      </c>
      <c r="I203">
        <f t="shared" si="3"/>
        <v>1</v>
      </c>
    </row>
    <row r="204" spans="1:9" x14ac:dyDescent="0.2">
      <c r="A204" s="1">
        <v>43649</v>
      </c>
      <c r="B204">
        <v>108.55200000000001</v>
      </c>
      <c r="C204" s="1">
        <v>43647</v>
      </c>
      <c r="D204">
        <v>12.04</v>
      </c>
      <c r="E204">
        <v>43647</v>
      </c>
      <c r="F204">
        <v>2.0764119601328903</v>
      </c>
      <c r="G204" s="1">
        <v>43649</v>
      </c>
      <c r="H204">
        <v>1.91</v>
      </c>
      <c r="I204">
        <f t="shared" si="3"/>
        <v>1</v>
      </c>
    </row>
    <row r="205" spans="1:9" x14ac:dyDescent="0.2">
      <c r="A205" s="1">
        <v>43651</v>
      </c>
      <c r="B205">
        <v>108.79300000000001</v>
      </c>
      <c r="C205" s="1">
        <v>43648</v>
      </c>
      <c r="D205">
        <v>11.97</v>
      </c>
      <c r="E205">
        <v>43648</v>
      </c>
      <c r="F205">
        <v>2.0885547201336676</v>
      </c>
      <c r="G205" s="1">
        <v>43651</v>
      </c>
      <c r="H205">
        <v>1.98</v>
      </c>
      <c r="I205">
        <f t="shared" si="3"/>
        <v>1</v>
      </c>
    </row>
    <row r="206" spans="1:9" x14ac:dyDescent="0.2">
      <c r="A206" s="1">
        <v>43654</v>
      </c>
      <c r="B206">
        <v>108.318</v>
      </c>
      <c r="C206" s="1">
        <v>43649</v>
      </c>
      <c r="D206">
        <v>12.1</v>
      </c>
      <c r="E206">
        <v>43649</v>
      </c>
      <c r="F206">
        <v>2.0661157024793391</v>
      </c>
      <c r="G206" s="1">
        <v>43654</v>
      </c>
      <c r="H206">
        <v>1.99</v>
      </c>
      <c r="I206">
        <f t="shared" si="3"/>
        <v>1</v>
      </c>
    </row>
    <row r="207" spans="1:9" x14ac:dyDescent="0.2">
      <c r="A207" s="1">
        <v>43655</v>
      </c>
      <c r="B207">
        <v>107.874</v>
      </c>
      <c r="C207" s="1">
        <v>43651</v>
      </c>
      <c r="D207">
        <v>12.25</v>
      </c>
      <c r="E207">
        <v>43651</v>
      </c>
      <c r="F207">
        <v>2.0408163265306123</v>
      </c>
      <c r="G207" s="1">
        <v>43655</v>
      </c>
      <c r="H207">
        <v>2</v>
      </c>
      <c r="I207">
        <f t="shared" si="3"/>
        <v>1</v>
      </c>
    </row>
    <row r="208" spans="1:9" x14ac:dyDescent="0.2">
      <c r="A208" s="1">
        <v>43656</v>
      </c>
      <c r="B208">
        <v>107.962</v>
      </c>
      <c r="C208" s="1">
        <v>43654</v>
      </c>
      <c r="D208">
        <v>12.03</v>
      </c>
      <c r="E208">
        <v>43654</v>
      </c>
      <c r="F208">
        <v>2.0781379883624274</v>
      </c>
      <c r="G208" s="1">
        <v>43656</v>
      </c>
      <c r="H208">
        <v>1.93</v>
      </c>
      <c r="I208">
        <f t="shared" si="3"/>
        <v>1</v>
      </c>
    </row>
    <row r="209" spans="1:9" x14ac:dyDescent="0.2">
      <c r="A209" s="1">
        <v>43657</v>
      </c>
      <c r="B209">
        <v>108.04600000000001</v>
      </c>
      <c r="C209" s="1">
        <v>43655</v>
      </c>
      <c r="D209">
        <v>11.94</v>
      </c>
      <c r="E209">
        <v>43655</v>
      </c>
      <c r="F209">
        <v>2.0938023450586267</v>
      </c>
      <c r="G209" s="1">
        <v>43657</v>
      </c>
      <c r="H209">
        <v>1.97</v>
      </c>
      <c r="I209">
        <f t="shared" si="3"/>
        <v>1</v>
      </c>
    </row>
    <row r="210" spans="1:9" x14ac:dyDescent="0.2">
      <c r="A210" s="1">
        <v>43658</v>
      </c>
      <c r="B210">
        <v>108.1</v>
      </c>
      <c r="C210" s="1">
        <v>43656</v>
      </c>
      <c r="D210">
        <v>12.01</v>
      </c>
      <c r="E210">
        <v>43656</v>
      </c>
      <c r="F210">
        <v>2.0815986677768525</v>
      </c>
      <c r="G210" s="1">
        <v>43658</v>
      </c>
      <c r="H210">
        <v>1.96</v>
      </c>
      <c r="I210">
        <f t="shared" si="3"/>
        <v>1</v>
      </c>
    </row>
    <row r="211" spans="1:9" x14ac:dyDescent="0.2">
      <c r="A211" s="1">
        <v>43661</v>
      </c>
      <c r="B211">
        <v>108.011</v>
      </c>
      <c r="C211" s="1">
        <v>43657</v>
      </c>
      <c r="D211">
        <v>12.2</v>
      </c>
      <c r="E211">
        <v>43657</v>
      </c>
      <c r="F211">
        <v>2.0491803278688527</v>
      </c>
      <c r="G211" s="1">
        <v>43661</v>
      </c>
      <c r="H211">
        <v>1.95</v>
      </c>
      <c r="I211">
        <f t="shared" si="3"/>
        <v>1</v>
      </c>
    </row>
    <row r="212" spans="1:9" x14ac:dyDescent="0.2">
      <c r="A212" s="1">
        <v>43662</v>
      </c>
      <c r="B212">
        <v>107.801</v>
      </c>
      <c r="C212" s="1">
        <v>43658</v>
      </c>
      <c r="D212">
        <v>12.31</v>
      </c>
      <c r="E212">
        <v>43658</v>
      </c>
      <c r="F212">
        <v>2.0308692120227456</v>
      </c>
      <c r="G212" s="1">
        <v>43662</v>
      </c>
      <c r="H212">
        <v>2</v>
      </c>
      <c r="I212">
        <f t="shared" si="3"/>
        <v>1</v>
      </c>
    </row>
    <row r="213" spans="1:9" x14ac:dyDescent="0.2">
      <c r="A213" s="1">
        <v>43663</v>
      </c>
      <c r="B213">
        <v>107.477</v>
      </c>
      <c r="C213" s="1">
        <v>43661</v>
      </c>
      <c r="D213">
        <v>12.27</v>
      </c>
      <c r="E213">
        <v>43661</v>
      </c>
      <c r="F213">
        <v>2.0374898125509371</v>
      </c>
      <c r="G213" s="1">
        <v>43663</v>
      </c>
      <c r="H213">
        <v>1.95</v>
      </c>
      <c r="I213">
        <f t="shared" si="3"/>
        <v>1</v>
      </c>
    </row>
    <row r="214" spans="1:9" x14ac:dyDescent="0.2">
      <c r="A214" s="1">
        <v>43664</v>
      </c>
      <c r="B214">
        <v>107.122</v>
      </c>
      <c r="C214" s="1">
        <v>43662</v>
      </c>
      <c r="D214">
        <v>12.37</v>
      </c>
      <c r="E214">
        <v>43662</v>
      </c>
      <c r="F214">
        <v>2.0210185933710592</v>
      </c>
      <c r="G214" s="1">
        <v>43664</v>
      </c>
      <c r="H214">
        <v>1.9</v>
      </c>
      <c r="I214">
        <f t="shared" si="3"/>
        <v>1</v>
      </c>
    </row>
    <row r="215" spans="1:9" x14ac:dyDescent="0.2">
      <c r="A215" s="1">
        <v>43665</v>
      </c>
      <c r="B215">
        <v>107.363</v>
      </c>
      <c r="C215" s="1">
        <v>43663</v>
      </c>
      <c r="D215">
        <v>12.32</v>
      </c>
      <c r="E215">
        <v>43663</v>
      </c>
      <c r="F215">
        <v>2.029220779220779</v>
      </c>
      <c r="G215" s="1">
        <v>43665</v>
      </c>
      <c r="H215">
        <v>1.94</v>
      </c>
      <c r="I215">
        <f t="shared" si="3"/>
        <v>1</v>
      </c>
    </row>
    <row r="216" spans="1:9" x14ac:dyDescent="0.2">
      <c r="A216" s="1">
        <v>43668</v>
      </c>
      <c r="B216">
        <v>107.277</v>
      </c>
      <c r="C216" s="1">
        <v>43664</v>
      </c>
      <c r="D216">
        <v>12.43</v>
      </c>
      <c r="E216">
        <v>43664</v>
      </c>
      <c r="F216">
        <v>2.0112630732099759</v>
      </c>
      <c r="G216" s="1">
        <v>43668</v>
      </c>
      <c r="H216">
        <v>1.95</v>
      </c>
      <c r="I216">
        <f t="shared" si="3"/>
        <v>1</v>
      </c>
    </row>
    <row r="217" spans="1:9" x14ac:dyDescent="0.2">
      <c r="A217" s="1">
        <v>43669</v>
      </c>
      <c r="B217">
        <v>107.72</v>
      </c>
      <c r="C217" s="1">
        <v>43665</v>
      </c>
      <c r="D217">
        <v>12.24</v>
      </c>
      <c r="E217">
        <v>43665</v>
      </c>
      <c r="F217">
        <v>2.0424836601307188</v>
      </c>
      <c r="G217" s="1">
        <v>43669</v>
      </c>
      <c r="H217">
        <v>1.97</v>
      </c>
      <c r="I217">
        <f t="shared" si="3"/>
        <v>1</v>
      </c>
    </row>
    <row r="218" spans="1:9" x14ac:dyDescent="0.2">
      <c r="A218" s="1">
        <v>43670</v>
      </c>
      <c r="B218">
        <v>107.926</v>
      </c>
      <c r="C218" s="1">
        <v>43668</v>
      </c>
      <c r="D218">
        <v>12.31</v>
      </c>
      <c r="E218">
        <v>43668</v>
      </c>
      <c r="F218">
        <v>2.0308692120227456</v>
      </c>
      <c r="G218" s="1">
        <v>43670</v>
      </c>
      <c r="H218">
        <v>1.98</v>
      </c>
      <c r="I218">
        <f t="shared" si="3"/>
        <v>1</v>
      </c>
    </row>
    <row r="219" spans="1:9" x14ac:dyDescent="0.2">
      <c r="A219" s="1">
        <v>43671</v>
      </c>
      <c r="B219">
        <v>107.946</v>
      </c>
      <c r="C219" s="1">
        <v>43669</v>
      </c>
      <c r="D219">
        <v>12.61</v>
      </c>
      <c r="E219">
        <v>43669</v>
      </c>
      <c r="F219">
        <v>1.9825535289452818</v>
      </c>
      <c r="G219" s="1">
        <v>43671</v>
      </c>
      <c r="H219">
        <v>1.99</v>
      </c>
      <c r="I219">
        <f t="shared" si="3"/>
        <v>1</v>
      </c>
    </row>
    <row r="220" spans="1:9" x14ac:dyDescent="0.2">
      <c r="A220" s="1">
        <v>43672</v>
      </c>
      <c r="B220">
        <v>107.843</v>
      </c>
      <c r="C220" s="1">
        <v>43670</v>
      </c>
      <c r="D220">
        <v>12.48</v>
      </c>
      <c r="E220">
        <v>43670</v>
      </c>
      <c r="F220">
        <v>2.0032051282051282</v>
      </c>
      <c r="G220" s="1">
        <v>43672</v>
      </c>
      <c r="H220">
        <v>2</v>
      </c>
      <c r="I220">
        <f t="shared" si="3"/>
        <v>1</v>
      </c>
    </row>
    <row r="221" spans="1:9" x14ac:dyDescent="0.2">
      <c r="A221" s="1">
        <v>43675</v>
      </c>
      <c r="B221">
        <v>107.76</v>
      </c>
      <c r="C221" s="1">
        <v>43671</v>
      </c>
      <c r="D221">
        <v>12.13</v>
      </c>
      <c r="E221">
        <v>43671</v>
      </c>
      <c r="F221">
        <v>2.0610057708161582</v>
      </c>
      <c r="G221" s="1">
        <v>43675</v>
      </c>
      <c r="H221">
        <v>1.98</v>
      </c>
      <c r="I221">
        <f t="shared" si="3"/>
        <v>1</v>
      </c>
    </row>
    <row r="222" spans="1:9" x14ac:dyDescent="0.2">
      <c r="A222" s="1">
        <v>43676</v>
      </c>
      <c r="B222">
        <v>107.577</v>
      </c>
      <c r="C222" s="1">
        <v>43672</v>
      </c>
      <c r="D222">
        <v>12.05</v>
      </c>
      <c r="E222">
        <v>43672</v>
      </c>
      <c r="F222">
        <v>2.0746887966804977</v>
      </c>
      <c r="G222" s="1">
        <v>43676</v>
      </c>
      <c r="H222">
        <v>1.97</v>
      </c>
      <c r="I222">
        <f t="shared" si="3"/>
        <v>1</v>
      </c>
    </row>
    <row r="223" spans="1:9" x14ac:dyDescent="0.2">
      <c r="A223" s="1">
        <v>43677</v>
      </c>
      <c r="B223">
        <v>107.477</v>
      </c>
      <c r="C223" s="1">
        <v>43675</v>
      </c>
      <c r="D223">
        <v>12</v>
      </c>
      <c r="E223">
        <v>43675</v>
      </c>
      <c r="F223">
        <v>2.083333333333333</v>
      </c>
      <c r="G223" s="1">
        <v>43677</v>
      </c>
      <c r="H223">
        <v>2</v>
      </c>
      <c r="I223">
        <f t="shared" si="3"/>
        <v>1</v>
      </c>
    </row>
    <row r="224" spans="1:9" x14ac:dyDescent="0.2">
      <c r="A224" s="1">
        <v>43678</v>
      </c>
      <c r="B224">
        <v>107.372</v>
      </c>
      <c r="C224" s="1">
        <v>43676</v>
      </c>
      <c r="D224">
        <v>11.93</v>
      </c>
      <c r="E224">
        <v>43676</v>
      </c>
      <c r="F224">
        <v>2.0955574182732608</v>
      </c>
      <c r="G224" s="1">
        <v>43678</v>
      </c>
      <c r="H224">
        <v>1.88</v>
      </c>
      <c r="I224">
        <f t="shared" si="3"/>
        <v>1</v>
      </c>
    </row>
    <row r="225" spans="1:9" x14ac:dyDescent="0.2">
      <c r="A225" s="1">
        <v>43679</v>
      </c>
      <c r="B225">
        <v>107.10599999999999</v>
      </c>
      <c r="C225" s="1">
        <v>43677</v>
      </c>
      <c r="D225">
        <v>12.07</v>
      </c>
      <c r="E225">
        <v>43677</v>
      </c>
      <c r="F225">
        <v>2.0712510356255178</v>
      </c>
      <c r="G225" s="1">
        <v>43679</v>
      </c>
      <c r="H225">
        <v>1.85</v>
      </c>
      <c r="I225">
        <f t="shared" si="3"/>
        <v>1</v>
      </c>
    </row>
    <row r="226" spans="1:9" x14ac:dyDescent="0.2">
      <c r="A226" s="1">
        <v>43682</v>
      </c>
      <c r="B226">
        <v>106.58199999999999</v>
      </c>
      <c r="C226" s="1">
        <v>43678</v>
      </c>
      <c r="D226">
        <v>11.83</v>
      </c>
      <c r="E226">
        <v>43678</v>
      </c>
      <c r="F226">
        <v>2.1132713440405748</v>
      </c>
      <c r="G226" s="1">
        <v>43682</v>
      </c>
      <c r="H226">
        <v>1.78</v>
      </c>
      <c r="I226">
        <f t="shared" si="3"/>
        <v>1</v>
      </c>
    </row>
    <row r="227" spans="1:9" x14ac:dyDescent="0.2">
      <c r="A227" s="1">
        <v>43683</v>
      </c>
      <c r="B227">
        <v>106.72499999999999</v>
      </c>
      <c r="C227" s="1">
        <v>43679</v>
      </c>
      <c r="D227">
        <v>11.74</v>
      </c>
      <c r="E227">
        <v>43679</v>
      </c>
      <c r="F227">
        <v>2.1294718909710393</v>
      </c>
      <c r="G227" s="1">
        <v>43683</v>
      </c>
      <c r="H227">
        <v>1.8</v>
      </c>
      <c r="I227">
        <f t="shared" si="3"/>
        <v>1</v>
      </c>
    </row>
    <row r="228" spans="1:9" x14ac:dyDescent="0.2">
      <c r="A228" s="1">
        <v>43684</v>
      </c>
      <c r="B228">
        <v>106.997</v>
      </c>
      <c r="C228" s="1">
        <v>43682</v>
      </c>
      <c r="D228">
        <v>11.37</v>
      </c>
      <c r="E228">
        <v>43682</v>
      </c>
      <c r="F228">
        <v>2.198768689533861</v>
      </c>
      <c r="G228" s="1">
        <v>43684</v>
      </c>
      <c r="H228">
        <v>1.75</v>
      </c>
      <c r="I228">
        <f t="shared" si="3"/>
        <v>1</v>
      </c>
    </row>
    <row r="229" spans="1:9" x14ac:dyDescent="0.2">
      <c r="A229" s="1">
        <v>43685</v>
      </c>
      <c r="B229">
        <v>107.22199999999999</v>
      </c>
      <c r="C229" s="1">
        <v>43683</v>
      </c>
      <c r="D229">
        <v>11.5</v>
      </c>
      <c r="E229">
        <v>43683</v>
      </c>
      <c r="F229">
        <v>2.1739130434782608</v>
      </c>
      <c r="G229" s="1">
        <v>43685</v>
      </c>
      <c r="H229">
        <v>1.79</v>
      </c>
      <c r="I229">
        <f t="shared" si="3"/>
        <v>1</v>
      </c>
    </row>
    <row r="230" spans="1:9" x14ac:dyDescent="0.2">
      <c r="A230" s="1">
        <v>43686</v>
      </c>
      <c r="B230">
        <v>107.188</v>
      </c>
      <c r="C230" s="1">
        <v>43684</v>
      </c>
      <c r="D230">
        <v>11.43</v>
      </c>
      <c r="E230">
        <v>43684</v>
      </c>
      <c r="F230">
        <v>2.1872265966754156</v>
      </c>
      <c r="G230" s="1">
        <v>43686</v>
      </c>
      <c r="H230">
        <v>1.78</v>
      </c>
      <c r="I230">
        <f t="shared" si="3"/>
        <v>1</v>
      </c>
    </row>
    <row r="231" spans="1:9" x14ac:dyDescent="0.2">
      <c r="A231" s="1">
        <v>43689</v>
      </c>
      <c r="B231">
        <v>107.116</v>
      </c>
      <c r="C231" s="1">
        <v>43685</v>
      </c>
      <c r="D231">
        <v>11.58</v>
      </c>
      <c r="E231">
        <v>43685</v>
      </c>
      <c r="F231">
        <v>2.1588946459412779</v>
      </c>
      <c r="G231" s="1">
        <v>43689</v>
      </c>
      <c r="H231">
        <v>1.75</v>
      </c>
      <c r="I231">
        <f t="shared" si="3"/>
        <v>1</v>
      </c>
    </row>
    <row r="232" spans="1:9" x14ac:dyDescent="0.2">
      <c r="A232" s="1">
        <v>43690</v>
      </c>
      <c r="B232">
        <v>106.90300000000001</v>
      </c>
      <c r="C232" s="1">
        <v>43686</v>
      </c>
      <c r="D232">
        <v>11.58</v>
      </c>
      <c r="E232">
        <v>43686</v>
      </c>
      <c r="F232">
        <v>2.1588946459412779</v>
      </c>
      <c r="G232" s="1">
        <v>43690</v>
      </c>
      <c r="H232">
        <v>1.86</v>
      </c>
      <c r="I232">
        <f t="shared" si="3"/>
        <v>1</v>
      </c>
    </row>
    <row r="233" spans="1:9" x14ac:dyDescent="0.2">
      <c r="A233" s="1">
        <v>43691</v>
      </c>
      <c r="B233">
        <v>105.995</v>
      </c>
      <c r="C233" s="1">
        <v>43689</v>
      </c>
      <c r="D233">
        <v>11.29</v>
      </c>
      <c r="E233">
        <v>43689</v>
      </c>
      <c r="F233">
        <v>2.2143489813994686</v>
      </c>
      <c r="G233" s="1">
        <v>43691</v>
      </c>
      <c r="H233">
        <v>1.79</v>
      </c>
      <c r="I233">
        <f t="shared" si="3"/>
        <v>1</v>
      </c>
    </row>
    <row r="234" spans="1:9" x14ac:dyDescent="0.2">
      <c r="A234" s="1">
        <v>43692</v>
      </c>
      <c r="B234">
        <v>105.518</v>
      </c>
      <c r="C234" s="1">
        <v>43690</v>
      </c>
      <c r="D234">
        <v>11.39</v>
      </c>
      <c r="E234">
        <v>43690</v>
      </c>
      <c r="F234">
        <v>2.1949078138718172</v>
      </c>
      <c r="G234" s="1">
        <v>43692</v>
      </c>
      <c r="H234">
        <v>1.72</v>
      </c>
      <c r="I234">
        <f t="shared" si="3"/>
        <v>1</v>
      </c>
    </row>
    <row r="235" spans="1:9" x14ac:dyDescent="0.2">
      <c r="A235" s="1">
        <v>43693</v>
      </c>
      <c r="B235">
        <v>105.589</v>
      </c>
      <c r="C235" s="1">
        <v>43691</v>
      </c>
      <c r="D235">
        <v>10.96</v>
      </c>
      <c r="E235">
        <v>43691</v>
      </c>
      <c r="F235">
        <v>2.281021897810219</v>
      </c>
      <c r="G235" s="1">
        <v>43693</v>
      </c>
      <c r="H235">
        <v>1.71</v>
      </c>
      <c r="I235">
        <f t="shared" si="3"/>
        <v>1</v>
      </c>
    </row>
    <row r="236" spans="1:9" x14ac:dyDescent="0.2">
      <c r="A236" s="1">
        <v>43696</v>
      </c>
      <c r="B236">
        <v>105.68300000000001</v>
      </c>
      <c r="C236" s="1">
        <v>43692</v>
      </c>
      <c r="D236">
        <v>11</v>
      </c>
      <c r="E236">
        <v>43692</v>
      </c>
      <c r="F236">
        <v>2.2727272727272729</v>
      </c>
      <c r="G236" s="1">
        <v>43696</v>
      </c>
      <c r="H236">
        <v>1.75</v>
      </c>
      <c r="I236">
        <f t="shared" si="3"/>
        <v>1</v>
      </c>
    </row>
    <row r="237" spans="1:9" x14ac:dyDescent="0.2">
      <c r="A237" s="1">
        <v>43697</v>
      </c>
      <c r="B237">
        <v>105.71599999999999</v>
      </c>
      <c r="C237" s="1">
        <v>43693</v>
      </c>
      <c r="D237">
        <v>11.27</v>
      </c>
      <c r="E237">
        <v>43693</v>
      </c>
      <c r="F237">
        <v>2.2182786157941439</v>
      </c>
      <c r="G237" s="1">
        <v>43697</v>
      </c>
      <c r="H237">
        <v>1.72</v>
      </c>
      <c r="I237">
        <f t="shared" si="3"/>
        <v>1</v>
      </c>
    </row>
    <row r="238" spans="1:9" x14ac:dyDescent="0.2">
      <c r="A238" s="1">
        <v>43698</v>
      </c>
      <c r="B238">
        <v>105.90900000000001</v>
      </c>
      <c r="C238" s="1">
        <v>43696</v>
      </c>
      <c r="D238">
        <v>11.39</v>
      </c>
      <c r="E238">
        <v>43696</v>
      </c>
      <c r="F238">
        <v>2.1949078138718172</v>
      </c>
      <c r="G238" s="1">
        <v>43698</v>
      </c>
      <c r="H238">
        <v>1.77</v>
      </c>
      <c r="I238">
        <f t="shared" si="3"/>
        <v>1</v>
      </c>
    </row>
    <row r="239" spans="1:9" x14ac:dyDescent="0.2">
      <c r="A239" s="1">
        <v>43699</v>
      </c>
      <c r="B239">
        <v>106.08499999999999</v>
      </c>
      <c r="C239" s="1">
        <v>43697</v>
      </c>
      <c r="D239">
        <v>11.28</v>
      </c>
      <c r="E239">
        <v>43697</v>
      </c>
      <c r="F239">
        <v>2.2163120567375887</v>
      </c>
      <c r="G239" s="1">
        <v>43699</v>
      </c>
      <c r="H239">
        <v>1.79</v>
      </c>
      <c r="I239">
        <f t="shared" si="3"/>
        <v>1</v>
      </c>
    </row>
    <row r="240" spans="1:9" x14ac:dyDescent="0.2">
      <c r="A240" s="1">
        <v>43700</v>
      </c>
      <c r="B240">
        <v>106.07</v>
      </c>
      <c r="C240" s="1">
        <v>43698</v>
      </c>
      <c r="D240">
        <v>11.34</v>
      </c>
      <c r="E240">
        <v>43698</v>
      </c>
      <c r="F240">
        <v>2.204585537918871</v>
      </c>
      <c r="G240" s="1">
        <v>43700</v>
      </c>
      <c r="H240">
        <v>1.73</v>
      </c>
      <c r="I240">
        <f t="shared" si="3"/>
        <v>1</v>
      </c>
    </row>
    <row r="241" spans="1:9" x14ac:dyDescent="0.2">
      <c r="A241" s="1">
        <v>43703</v>
      </c>
      <c r="B241">
        <v>105.998</v>
      </c>
      <c r="C241" s="1">
        <v>43699</v>
      </c>
      <c r="D241">
        <v>11.48</v>
      </c>
      <c r="E241">
        <v>43699</v>
      </c>
      <c r="F241">
        <v>2.1777003484320554</v>
      </c>
      <c r="G241" s="1">
        <v>43703</v>
      </c>
      <c r="H241">
        <v>1.75</v>
      </c>
      <c r="I241">
        <f t="shared" si="3"/>
        <v>1</v>
      </c>
    </row>
    <row r="242" spans="1:9" x14ac:dyDescent="0.2">
      <c r="A242" s="1">
        <v>43704</v>
      </c>
      <c r="B242">
        <v>106.01</v>
      </c>
      <c r="C242" s="1">
        <v>43700</v>
      </c>
      <c r="D242">
        <v>11.29</v>
      </c>
      <c r="E242">
        <v>43700</v>
      </c>
      <c r="F242">
        <v>2.2143489813994686</v>
      </c>
      <c r="G242" s="1">
        <v>43704</v>
      </c>
      <c r="H242">
        <v>1.77</v>
      </c>
      <c r="I242">
        <f t="shared" si="3"/>
        <v>1</v>
      </c>
    </row>
    <row r="243" spans="1:9" x14ac:dyDescent="0.2">
      <c r="A243" s="1">
        <v>43705</v>
      </c>
      <c r="B243">
        <v>106.164</v>
      </c>
      <c r="C243" s="1">
        <v>43703</v>
      </c>
      <c r="D243">
        <v>11.41</v>
      </c>
      <c r="E243">
        <v>43703</v>
      </c>
      <c r="F243">
        <v>2.1910604732690624</v>
      </c>
      <c r="G243" s="1">
        <v>43705</v>
      </c>
      <c r="H243">
        <v>1.74</v>
      </c>
      <c r="I243">
        <f t="shared" si="3"/>
        <v>1</v>
      </c>
    </row>
    <row r="244" spans="1:9" x14ac:dyDescent="0.2">
      <c r="A244" s="1">
        <v>43706</v>
      </c>
      <c r="B244">
        <v>106.459</v>
      </c>
      <c r="C244" s="1">
        <v>43704</v>
      </c>
      <c r="D244">
        <v>11.31</v>
      </c>
      <c r="E244">
        <v>43704</v>
      </c>
      <c r="F244">
        <v>2.2104332449160031</v>
      </c>
      <c r="G244" s="1">
        <v>43706</v>
      </c>
      <c r="H244">
        <v>1.75</v>
      </c>
      <c r="I244">
        <f t="shared" si="3"/>
        <v>1</v>
      </c>
    </row>
    <row r="245" spans="1:9" x14ac:dyDescent="0.2">
      <c r="A245" s="1">
        <v>43707</v>
      </c>
      <c r="B245">
        <v>106.929</v>
      </c>
      <c r="C245" s="1">
        <v>43705</v>
      </c>
      <c r="D245">
        <v>11.35</v>
      </c>
      <c r="E245">
        <v>43705</v>
      </c>
      <c r="F245">
        <v>2.2026431718061676</v>
      </c>
      <c r="G245" s="1">
        <v>43707</v>
      </c>
      <c r="H245">
        <v>1.76</v>
      </c>
      <c r="I245">
        <f t="shared" si="3"/>
        <v>1</v>
      </c>
    </row>
    <row r="246" spans="1:9" x14ac:dyDescent="0.2">
      <c r="A246" s="1">
        <v>43711</v>
      </c>
      <c r="B246">
        <v>106.99299999999999</v>
      </c>
      <c r="C246" s="1">
        <v>43706</v>
      </c>
      <c r="D246">
        <v>11.53</v>
      </c>
      <c r="E246">
        <v>43706</v>
      </c>
      <c r="F246">
        <v>2.1682567215958368</v>
      </c>
      <c r="G246" s="1">
        <v>43711</v>
      </c>
      <c r="H246">
        <v>1.72</v>
      </c>
      <c r="I246">
        <f t="shared" si="3"/>
        <v>1</v>
      </c>
    </row>
    <row r="247" spans="1:9" x14ac:dyDescent="0.2">
      <c r="A247" s="1">
        <v>43712</v>
      </c>
      <c r="B247">
        <v>107.17</v>
      </c>
      <c r="C247" s="1">
        <v>43707</v>
      </c>
      <c r="D247">
        <v>11.68</v>
      </c>
      <c r="E247">
        <v>43707</v>
      </c>
      <c r="F247">
        <v>2.1404109589041096</v>
      </c>
      <c r="G247" s="1">
        <v>43712</v>
      </c>
      <c r="H247">
        <v>1.69</v>
      </c>
      <c r="I247">
        <f t="shared" si="3"/>
        <v>1</v>
      </c>
    </row>
    <row r="248" spans="1:9" x14ac:dyDescent="0.2">
      <c r="A248" s="1">
        <v>43713</v>
      </c>
      <c r="B248">
        <v>107.426</v>
      </c>
      <c r="C248" s="1">
        <v>43711</v>
      </c>
      <c r="D248">
        <v>11.63</v>
      </c>
      <c r="E248">
        <v>43711</v>
      </c>
      <c r="F248">
        <v>2.1496130696474633</v>
      </c>
      <c r="G248" s="1">
        <v>43713</v>
      </c>
      <c r="H248">
        <v>1.73</v>
      </c>
      <c r="I248">
        <f t="shared" si="3"/>
        <v>1</v>
      </c>
    </row>
    <row r="249" spans="1:9" x14ac:dyDescent="0.2">
      <c r="A249" s="1">
        <v>43714</v>
      </c>
      <c r="B249">
        <v>107.355</v>
      </c>
      <c r="C249" s="1">
        <v>43712</v>
      </c>
      <c r="D249">
        <v>11.84</v>
      </c>
      <c r="E249">
        <v>43712</v>
      </c>
      <c r="F249">
        <v>2.1114864864864864</v>
      </c>
      <c r="G249" s="1">
        <v>43714</v>
      </c>
      <c r="H249">
        <v>1.73</v>
      </c>
      <c r="I249">
        <f t="shared" si="3"/>
        <v>1</v>
      </c>
    </row>
    <row r="250" spans="1:9" x14ac:dyDescent="0.2">
      <c r="A250" s="1">
        <v>43717</v>
      </c>
      <c r="B250">
        <v>107.40300000000001</v>
      </c>
      <c r="C250" s="1">
        <v>43713</v>
      </c>
      <c r="D250">
        <v>12.16</v>
      </c>
      <c r="E250">
        <v>43713</v>
      </c>
      <c r="F250">
        <v>2.0559210526315792</v>
      </c>
      <c r="G250" s="1">
        <v>43717</v>
      </c>
      <c r="H250">
        <v>1.74</v>
      </c>
      <c r="I250">
        <f t="shared" si="3"/>
        <v>1</v>
      </c>
    </row>
    <row r="251" spans="1:9" x14ac:dyDescent="0.2">
      <c r="A251" s="1">
        <v>43718</v>
      </c>
      <c r="B251">
        <v>107.35</v>
      </c>
      <c r="C251" s="1">
        <v>43714</v>
      </c>
      <c r="D251">
        <v>12.23</v>
      </c>
      <c r="E251">
        <v>43714</v>
      </c>
      <c r="F251">
        <v>2.0441537203597711</v>
      </c>
      <c r="G251" s="1">
        <v>43718</v>
      </c>
      <c r="H251">
        <v>1.81</v>
      </c>
      <c r="I251">
        <f t="shared" si="3"/>
        <v>1</v>
      </c>
    </row>
    <row r="252" spans="1:9" x14ac:dyDescent="0.2">
      <c r="A252" s="1">
        <v>43719</v>
      </c>
      <c r="B252">
        <v>107.348</v>
      </c>
      <c r="C252" s="1">
        <v>43717</v>
      </c>
      <c r="D252">
        <v>12.59</v>
      </c>
      <c r="E252">
        <v>43717</v>
      </c>
      <c r="F252">
        <v>1.9857029388403495</v>
      </c>
      <c r="G252" s="1">
        <v>43719</v>
      </c>
      <c r="H252">
        <v>1.79</v>
      </c>
      <c r="I252">
        <f t="shared" si="3"/>
        <v>1</v>
      </c>
    </row>
    <row r="253" spans="1:9" x14ac:dyDescent="0.2">
      <c r="A253" s="1">
        <v>43720</v>
      </c>
      <c r="B253">
        <v>107.834</v>
      </c>
      <c r="C253" s="1">
        <v>43718</v>
      </c>
      <c r="D253">
        <v>12.9</v>
      </c>
      <c r="E253">
        <v>43718</v>
      </c>
      <c r="F253">
        <v>1.9379844961240309</v>
      </c>
      <c r="G253" s="1">
        <v>43720</v>
      </c>
      <c r="H253">
        <v>1.82</v>
      </c>
      <c r="I253">
        <f t="shared" si="3"/>
        <v>1</v>
      </c>
    </row>
    <row r="254" spans="1:9" x14ac:dyDescent="0.2">
      <c r="A254" s="1">
        <v>43721</v>
      </c>
      <c r="B254">
        <v>107.70399999999999</v>
      </c>
      <c r="C254" s="1">
        <v>43719</v>
      </c>
      <c r="D254">
        <v>13.04</v>
      </c>
      <c r="E254">
        <v>43719</v>
      </c>
      <c r="F254">
        <v>1.9171779141104295</v>
      </c>
      <c r="G254" s="1">
        <v>43721</v>
      </c>
      <c r="H254">
        <v>1.88</v>
      </c>
      <c r="I254">
        <f t="shared" si="3"/>
        <v>1</v>
      </c>
    </row>
    <row r="255" spans="1:9" x14ac:dyDescent="0.2">
      <c r="A255" s="1">
        <v>43724</v>
      </c>
      <c r="B255">
        <v>107.619</v>
      </c>
      <c r="C255" s="1">
        <v>43720</v>
      </c>
      <c r="D255">
        <v>12.98</v>
      </c>
      <c r="E255">
        <v>43720</v>
      </c>
      <c r="F255">
        <v>1.9260400616332818</v>
      </c>
      <c r="G255" s="1">
        <v>43724</v>
      </c>
      <c r="H255">
        <v>1.86</v>
      </c>
      <c r="I255">
        <f t="shared" si="3"/>
        <v>1</v>
      </c>
    </row>
    <row r="256" spans="1:9" x14ac:dyDescent="0.2">
      <c r="A256" s="1">
        <v>43725</v>
      </c>
      <c r="B256">
        <v>107.321</v>
      </c>
      <c r="C256" s="1">
        <v>43721</v>
      </c>
      <c r="D256">
        <v>13.12</v>
      </c>
      <c r="E256">
        <v>43721</v>
      </c>
      <c r="F256">
        <v>1.9054878048780488</v>
      </c>
      <c r="G256" s="1">
        <v>43725</v>
      </c>
      <c r="H256">
        <v>1.87</v>
      </c>
      <c r="I256">
        <f t="shared" si="3"/>
        <v>1</v>
      </c>
    </row>
    <row r="257" spans="1:9" x14ac:dyDescent="0.2">
      <c r="A257" s="1">
        <v>43726</v>
      </c>
      <c r="B257">
        <v>107.092</v>
      </c>
      <c r="C257" s="1">
        <v>43724</v>
      </c>
      <c r="D257">
        <v>12.95</v>
      </c>
      <c r="E257">
        <v>43724</v>
      </c>
      <c r="F257">
        <v>1.9305019305019304</v>
      </c>
      <c r="G257" s="1">
        <v>43726</v>
      </c>
      <c r="H257">
        <v>1.87</v>
      </c>
      <c r="I257">
        <f t="shared" si="3"/>
        <v>1</v>
      </c>
    </row>
    <row r="258" spans="1:9" x14ac:dyDescent="0.2">
      <c r="A258" s="1">
        <v>43727</v>
      </c>
      <c r="B258">
        <v>107.327</v>
      </c>
      <c r="C258" s="1">
        <v>43725</v>
      </c>
      <c r="D258">
        <v>12.78</v>
      </c>
      <c r="E258">
        <v>43725</v>
      </c>
      <c r="F258">
        <v>1.9561815336463224</v>
      </c>
      <c r="G258" s="1">
        <v>43727</v>
      </c>
      <c r="H258">
        <v>1.88</v>
      </c>
      <c r="I258">
        <f t="shared" ref="I258:I321" si="4">IF(AND(
    COUNTIF(C:C,A258)&gt;0,
    COUNTIF(E:E,A258)&gt;0,
    COUNTIF(G:G,A258)&gt;0
),1,0)</f>
        <v>1</v>
      </c>
    </row>
    <row r="259" spans="1:9" x14ac:dyDescent="0.2">
      <c r="A259" s="1">
        <v>43728</v>
      </c>
      <c r="B259">
        <v>107.568</v>
      </c>
      <c r="C259" s="1">
        <v>43726</v>
      </c>
      <c r="D259">
        <v>12.78</v>
      </c>
      <c r="E259">
        <v>43726</v>
      </c>
      <c r="F259">
        <v>1.9561815336463224</v>
      </c>
      <c r="G259" s="1">
        <v>43728</v>
      </c>
      <c r="H259">
        <v>1.84</v>
      </c>
      <c r="I259">
        <f t="shared" si="4"/>
        <v>1</v>
      </c>
    </row>
    <row r="260" spans="1:9" x14ac:dyDescent="0.2">
      <c r="A260" s="1">
        <v>43731</v>
      </c>
      <c r="B260">
        <v>107.569</v>
      </c>
      <c r="C260" s="1">
        <v>43727</v>
      </c>
      <c r="D260">
        <v>12.86</v>
      </c>
      <c r="E260">
        <v>43727</v>
      </c>
      <c r="F260">
        <v>1.9440124416796267</v>
      </c>
      <c r="G260" s="1">
        <v>43731</v>
      </c>
      <c r="H260">
        <v>1.81</v>
      </c>
      <c r="I260">
        <f t="shared" si="4"/>
        <v>1</v>
      </c>
    </row>
    <row r="261" spans="1:9" x14ac:dyDescent="0.2">
      <c r="A261" s="1">
        <v>43732</v>
      </c>
      <c r="B261">
        <v>107.589</v>
      </c>
      <c r="C261" s="1">
        <v>43728</v>
      </c>
      <c r="D261">
        <v>12.82</v>
      </c>
      <c r="E261">
        <v>43728</v>
      </c>
      <c r="F261">
        <v>1.9500780031201248</v>
      </c>
      <c r="G261" s="1">
        <v>43732</v>
      </c>
      <c r="H261">
        <v>1.78</v>
      </c>
      <c r="I261">
        <f t="shared" si="4"/>
        <v>1</v>
      </c>
    </row>
    <row r="262" spans="1:9" x14ac:dyDescent="0.2">
      <c r="A262" s="1">
        <v>43733</v>
      </c>
      <c r="B262">
        <v>107.371</v>
      </c>
      <c r="C262" s="1">
        <v>43731</v>
      </c>
      <c r="D262">
        <v>12.59</v>
      </c>
      <c r="E262">
        <v>43731</v>
      </c>
      <c r="F262">
        <v>1.9857029388403495</v>
      </c>
      <c r="G262" s="1">
        <v>43733</v>
      </c>
      <c r="H262">
        <v>1.82</v>
      </c>
      <c r="I262">
        <f t="shared" si="4"/>
        <v>1</v>
      </c>
    </row>
    <row r="263" spans="1:9" x14ac:dyDescent="0.2">
      <c r="A263" s="1">
        <v>43734</v>
      </c>
      <c r="B263">
        <v>107.377</v>
      </c>
      <c r="C263" s="1">
        <v>43732</v>
      </c>
      <c r="D263">
        <v>12.4</v>
      </c>
      <c r="E263">
        <v>43732</v>
      </c>
      <c r="F263">
        <v>2.0161290322580645</v>
      </c>
      <c r="G263" s="1">
        <v>43734</v>
      </c>
      <c r="H263">
        <v>1.79</v>
      </c>
      <c r="I263">
        <f t="shared" si="4"/>
        <v>1</v>
      </c>
    </row>
    <row r="264" spans="1:9" x14ac:dyDescent="0.2">
      <c r="A264" s="1">
        <v>43735</v>
      </c>
      <c r="B264">
        <v>107.39400000000001</v>
      </c>
      <c r="C264" s="1">
        <v>43733</v>
      </c>
      <c r="D264">
        <v>12.24</v>
      </c>
      <c r="E264">
        <v>43733</v>
      </c>
      <c r="F264">
        <v>2.0424836601307188</v>
      </c>
      <c r="G264" s="1">
        <v>43735</v>
      </c>
      <c r="H264">
        <v>1.74</v>
      </c>
      <c r="I264">
        <f t="shared" si="4"/>
        <v>1</v>
      </c>
    </row>
    <row r="265" spans="1:9" x14ac:dyDescent="0.2">
      <c r="A265" s="1">
        <v>43738</v>
      </c>
      <c r="B265">
        <v>107.42</v>
      </c>
      <c r="C265" s="1">
        <v>43734</v>
      </c>
      <c r="D265">
        <v>12.19</v>
      </c>
      <c r="E265">
        <v>43734</v>
      </c>
      <c r="F265">
        <v>2.0508613617719442</v>
      </c>
      <c r="G265" s="1">
        <v>43738</v>
      </c>
      <c r="H265">
        <v>1.75</v>
      </c>
      <c r="I265">
        <f t="shared" si="4"/>
        <v>1</v>
      </c>
    </row>
    <row r="266" spans="1:9" x14ac:dyDescent="0.2">
      <c r="A266" s="1">
        <v>43739</v>
      </c>
      <c r="B266">
        <v>107.539</v>
      </c>
      <c r="C266" s="1">
        <v>43735</v>
      </c>
      <c r="D266">
        <v>12.16</v>
      </c>
      <c r="E266">
        <v>43735</v>
      </c>
      <c r="F266">
        <v>2.0559210526315792</v>
      </c>
      <c r="G266" s="1">
        <v>43739</v>
      </c>
      <c r="H266">
        <v>1.73</v>
      </c>
      <c r="I266">
        <f t="shared" si="4"/>
        <v>1</v>
      </c>
    </row>
    <row r="267" spans="1:9" x14ac:dyDescent="0.2">
      <c r="A267" s="1">
        <v>43740</v>
      </c>
      <c r="B267">
        <v>107.25</v>
      </c>
      <c r="C267" s="1">
        <v>43738</v>
      </c>
      <c r="D267">
        <v>12.21</v>
      </c>
      <c r="E267">
        <v>43738</v>
      </c>
      <c r="F267">
        <v>2.0475020475020473</v>
      </c>
      <c r="G267" s="1">
        <v>43740</v>
      </c>
      <c r="H267">
        <v>1.67</v>
      </c>
      <c r="I267">
        <f t="shared" si="4"/>
        <v>1</v>
      </c>
    </row>
    <row r="268" spans="1:9" x14ac:dyDescent="0.2">
      <c r="A268" s="1">
        <v>43741</v>
      </c>
      <c r="B268">
        <v>107.084</v>
      </c>
      <c r="C268" s="1">
        <v>43739</v>
      </c>
      <c r="D268">
        <v>11.88</v>
      </c>
      <c r="E268">
        <v>43739</v>
      </c>
      <c r="F268">
        <v>2.1043771043771042</v>
      </c>
      <c r="G268" s="1">
        <v>43741</v>
      </c>
      <c r="H268">
        <v>1.58</v>
      </c>
      <c r="I268">
        <f t="shared" si="4"/>
        <v>1</v>
      </c>
    </row>
    <row r="269" spans="1:9" x14ac:dyDescent="0.2">
      <c r="A269" s="1">
        <v>43742</v>
      </c>
      <c r="B269">
        <v>107.056</v>
      </c>
      <c r="C269" s="1">
        <v>43740</v>
      </c>
      <c r="D269">
        <v>11.59</v>
      </c>
      <c r="E269">
        <v>43740</v>
      </c>
      <c r="F269">
        <v>2.1570319240724762</v>
      </c>
      <c r="G269" s="1">
        <v>43742</v>
      </c>
      <c r="H269">
        <v>1.58</v>
      </c>
      <c r="I269">
        <f t="shared" si="4"/>
        <v>1</v>
      </c>
    </row>
    <row r="270" spans="1:9" x14ac:dyDescent="0.2">
      <c r="A270" s="1">
        <v>43745</v>
      </c>
      <c r="B270">
        <v>107.041</v>
      </c>
      <c r="C270" s="1">
        <v>43741</v>
      </c>
      <c r="D270">
        <v>11.49</v>
      </c>
      <c r="E270">
        <v>43741</v>
      </c>
      <c r="F270">
        <v>2.1758050478677111</v>
      </c>
      <c r="G270" s="1">
        <v>43745</v>
      </c>
      <c r="H270">
        <v>1.64</v>
      </c>
      <c r="I270">
        <f t="shared" si="4"/>
        <v>1</v>
      </c>
    </row>
    <row r="271" spans="1:9" x14ac:dyDescent="0.2">
      <c r="A271" s="1">
        <v>43746</v>
      </c>
      <c r="B271">
        <v>107.001</v>
      </c>
      <c r="C271" s="1">
        <v>43742</v>
      </c>
      <c r="D271">
        <v>11.55</v>
      </c>
      <c r="E271">
        <v>43742</v>
      </c>
      <c r="F271">
        <v>2.1645021645021645</v>
      </c>
      <c r="G271" s="1">
        <v>43746</v>
      </c>
      <c r="H271">
        <v>1.62</v>
      </c>
      <c r="I271">
        <f t="shared" si="4"/>
        <v>1</v>
      </c>
    </row>
    <row r="272" spans="1:9" x14ac:dyDescent="0.2">
      <c r="A272" s="1">
        <v>43747</v>
      </c>
      <c r="B272">
        <v>107.008</v>
      </c>
      <c r="C272" s="1">
        <v>43745</v>
      </c>
      <c r="D272">
        <v>11.48</v>
      </c>
      <c r="E272">
        <v>43745</v>
      </c>
      <c r="F272">
        <v>2.1777003484320554</v>
      </c>
      <c r="G272" s="1">
        <v>43747</v>
      </c>
      <c r="H272">
        <v>1.59</v>
      </c>
      <c r="I272">
        <f t="shared" si="4"/>
        <v>1</v>
      </c>
    </row>
    <row r="273" spans="1:9" x14ac:dyDescent="0.2">
      <c r="A273" s="1">
        <v>43748</v>
      </c>
      <c r="B273">
        <v>107.191</v>
      </c>
      <c r="C273" s="1">
        <v>43746</v>
      </c>
      <c r="D273">
        <v>11.43</v>
      </c>
      <c r="E273">
        <v>43746</v>
      </c>
      <c r="F273">
        <v>2.1872265966754156</v>
      </c>
      <c r="G273" s="1">
        <v>43748</v>
      </c>
      <c r="H273">
        <v>1.63</v>
      </c>
      <c r="I273">
        <f t="shared" si="4"/>
        <v>1</v>
      </c>
    </row>
    <row r="274" spans="1:9" x14ac:dyDescent="0.2">
      <c r="A274" s="1">
        <v>43749</v>
      </c>
      <c r="B274">
        <v>107.876</v>
      </c>
      <c r="C274" s="1">
        <v>43747</v>
      </c>
      <c r="D274">
        <v>11.42</v>
      </c>
      <c r="E274">
        <v>43747</v>
      </c>
      <c r="F274">
        <v>2.1891418563922942</v>
      </c>
      <c r="G274" s="1">
        <v>43749</v>
      </c>
      <c r="H274">
        <v>1.67</v>
      </c>
      <c r="I274">
        <f t="shared" si="4"/>
        <v>1</v>
      </c>
    </row>
    <row r="275" spans="1:9" x14ac:dyDescent="0.2">
      <c r="A275" s="1">
        <v>43753</v>
      </c>
      <c r="B275">
        <v>108.178</v>
      </c>
      <c r="C275" s="1">
        <v>43748</v>
      </c>
      <c r="D275">
        <v>11.62</v>
      </c>
      <c r="E275">
        <v>43748</v>
      </c>
      <c r="F275">
        <v>2.1514629948364892</v>
      </c>
      <c r="G275" s="1">
        <v>43753</v>
      </c>
      <c r="H275">
        <v>1.65</v>
      </c>
      <c r="I275">
        <f t="shared" si="4"/>
        <v>1</v>
      </c>
    </row>
    <row r="276" spans="1:9" x14ac:dyDescent="0.2">
      <c r="A276" s="1">
        <v>43754</v>
      </c>
      <c r="B276">
        <v>108.185</v>
      </c>
      <c r="C276" s="1">
        <v>43749</v>
      </c>
      <c r="D276">
        <v>11.94</v>
      </c>
      <c r="E276">
        <v>43749</v>
      </c>
      <c r="F276">
        <v>2.0938023450586267</v>
      </c>
      <c r="G276" s="1">
        <v>43754</v>
      </c>
      <c r="H276">
        <v>1.59</v>
      </c>
      <c r="I276">
        <f t="shared" si="4"/>
        <v>1</v>
      </c>
    </row>
    <row r="277" spans="1:9" x14ac:dyDescent="0.2">
      <c r="A277" s="1">
        <v>43755</v>
      </c>
      <c r="B277">
        <v>108.157</v>
      </c>
      <c r="C277" s="1">
        <v>43752</v>
      </c>
      <c r="D277">
        <v>11.98</v>
      </c>
      <c r="E277">
        <v>43752</v>
      </c>
      <c r="F277">
        <v>2.0868113522537564</v>
      </c>
      <c r="G277" s="1">
        <v>43755</v>
      </c>
      <c r="H277">
        <v>1.59</v>
      </c>
      <c r="I277">
        <f t="shared" si="4"/>
        <v>1</v>
      </c>
    </row>
    <row r="278" spans="1:9" x14ac:dyDescent="0.2">
      <c r="A278" s="1">
        <v>43756</v>
      </c>
      <c r="B278">
        <v>108.212</v>
      </c>
      <c r="C278" s="1">
        <v>43753</v>
      </c>
      <c r="D278">
        <v>12.19</v>
      </c>
      <c r="E278">
        <v>43753</v>
      </c>
      <c r="F278">
        <v>2.0508613617719442</v>
      </c>
      <c r="G278" s="1">
        <v>43756</v>
      </c>
      <c r="H278">
        <v>1.58</v>
      </c>
      <c r="I278">
        <f t="shared" si="4"/>
        <v>1</v>
      </c>
    </row>
    <row r="279" spans="1:9" x14ac:dyDescent="0.2">
      <c r="A279" s="1">
        <v>43759</v>
      </c>
      <c r="B279">
        <v>108.581</v>
      </c>
      <c r="C279" s="1">
        <v>43754</v>
      </c>
      <c r="D279">
        <v>12.32</v>
      </c>
      <c r="E279">
        <v>43754</v>
      </c>
      <c r="F279">
        <v>2.029220779220779</v>
      </c>
      <c r="G279" s="1">
        <v>43759</v>
      </c>
      <c r="H279">
        <v>1.59</v>
      </c>
      <c r="I279">
        <f t="shared" si="4"/>
        <v>1</v>
      </c>
    </row>
    <row r="280" spans="1:9" x14ac:dyDescent="0.2">
      <c r="A280" s="1">
        <v>43760</v>
      </c>
      <c r="B280">
        <v>108.661</v>
      </c>
      <c r="C280" s="1">
        <v>43755</v>
      </c>
      <c r="D280">
        <v>12.29</v>
      </c>
      <c r="E280">
        <v>43755</v>
      </c>
      <c r="F280">
        <v>2.0341741253051264</v>
      </c>
      <c r="G280" s="1">
        <v>43760</v>
      </c>
      <c r="H280">
        <v>1.59</v>
      </c>
      <c r="I280">
        <f t="shared" si="4"/>
        <v>1</v>
      </c>
    </row>
    <row r="281" spans="1:9" x14ac:dyDescent="0.2">
      <c r="A281" s="1">
        <v>43761</v>
      </c>
      <c r="B281">
        <v>108.654</v>
      </c>
      <c r="C281" s="1">
        <v>43756</v>
      </c>
      <c r="D281">
        <v>12.33</v>
      </c>
      <c r="E281">
        <v>43756</v>
      </c>
      <c r="F281">
        <v>2.0275750202757501</v>
      </c>
      <c r="G281" s="1">
        <v>43761</v>
      </c>
      <c r="H281">
        <v>1.58</v>
      </c>
      <c r="I281">
        <f t="shared" si="4"/>
        <v>1</v>
      </c>
    </row>
    <row r="282" spans="1:9" x14ac:dyDescent="0.2">
      <c r="A282" s="1">
        <v>43762</v>
      </c>
      <c r="B282">
        <v>109.146</v>
      </c>
      <c r="C282" s="1">
        <v>43759</v>
      </c>
      <c r="D282">
        <v>12.49</v>
      </c>
      <c r="E282">
        <v>43759</v>
      </c>
      <c r="F282">
        <v>2.0016012810248198</v>
      </c>
      <c r="G282" s="1">
        <v>43762</v>
      </c>
      <c r="H282">
        <v>1.59</v>
      </c>
      <c r="I282">
        <f t="shared" si="4"/>
        <v>1</v>
      </c>
    </row>
    <row r="283" spans="1:9" x14ac:dyDescent="0.2">
      <c r="A283" s="1">
        <v>43763</v>
      </c>
      <c r="B283">
        <v>109.648</v>
      </c>
      <c r="C283" s="1">
        <v>43760</v>
      </c>
      <c r="D283">
        <v>12.47</v>
      </c>
      <c r="E283">
        <v>43760</v>
      </c>
      <c r="F283">
        <v>2.0048115477145148</v>
      </c>
      <c r="G283" s="1">
        <v>43763</v>
      </c>
      <c r="H283">
        <v>1.6</v>
      </c>
      <c r="I283">
        <f t="shared" si="4"/>
        <v>1</v>
      </c>
    </row>
    <row r="284" spans="1:9" x14ac:dyDescent="0.2">
      <c r="A284" s="1">
        <v>43766</v>
      </c>
      <c r="B284">
        <v>109.599</v>
      </c>
      <c r="C284" s="1">
        <v>43761</v>
      </c>
      <c r="D284">
        <v>12.6</v>
      </c>
      <c r="E284">
        <v>43761</v>
      </c>
      <c r="F284">
        <v>1.984126984126984</v>
      </c>
      <c r="G284" s="1">
        <v>43766</v>
      </c>
      <c r="H284">
        <v>1.6</v>
      </c>
      <c r="I284">
        <f t="shared" si="4"/>
        <v>1</v>
      </c>
    </row>
    <row r="285" spans="1:9" x14ac:dyDescent="0.2">
      <c r="A285" s="1">
        <v>43767</v>
      </c>
      <c r="B285">
        <v>109.188</v>
      </c>
      <c r="C285" s="1">
        <v>43762</v>
      </c>
      <c r="D285">
        <v>12.5</v>
      </c>
      <c r="E285">
        <v>43762</v>
      </c>
      <c r="F285">
        <v>2</v>
      </c>
      <c r="G285" s="1">
        <v>43767</v>
      </c>
      <c r="H285">
        <v>1.59</v>
      </c>
      <c r="I285">
        <f t="shared" si="4"/>
        <v>1</v>
      </c>
    </row>
    <row r="286" spans="1:9" x14ac:dyDescent="0.2">
      <c r="A286" s="1">
        <v>43768</v>
      </c>
      <c r="B286">
        <v>108.902</v>
      </c>
      <c r="C286" s="1">
        <v>43763</v>
      </c>
      <c r="D286">
        <v>12.57</v>
      </c>
      <c r="E286">
        <v>43763</v>
      </c>
      <c r="F286">
        <v>1.9888623707239459</v>
      </c>
      <c r="G286" s="1">
        <v>43768</v>
      </c>
      <c r="H286">
        <v>1.59</v>
      </c>
      <c r="I286">
        <f t="shared" si="4"/>
        <v>1</v>
      </c>
    </row>
    <row r="287" spans="1:9" x14ac:dyDescent="0.2">
      <c r="A287" s="1">
        <v>43769</v>
      </c>
      <c r="B287">
        <v>108.95699999999999</v>
      </c>
      <c r="C287" s="1">
        <v>43766</v>
      </c>
      <c r="D287">
        <v>12.69</v>
      </c>
      <c r="E287">
        <v>43766</v>
      </c>
      <c r="F287">
        <v>1.9700551615445234</v>
      </c>
      <c r="G287" s="1">
        <v>43769</v>
      </c>
      <c r="H287">
        <v>1.53</v>
      </c>
      <c r="I287">
        <f t="shared" si="4"/>
        <v>1</v>
      </c>
    </row>
    <row r="288" spans="1:9" x14ac:dyDescent="0.2">
      <c r="A288" s="1">
        <v>43770</v>
      </c>
      <c r="B288">
        <v>109.136</v>
      </c>
      <c r="C288" s="1">
        <v>43767</v>
      </c>
      <c r="D288">
        <v>12.71</v>
      </c>
      <c r="E288">
        <v>43767</v>
      </c>
      <c r="F288">
        <v>1.9669551534225018</v>
      </c>
      <c r="G288" s="1">
        <v>43770</v>
      </c>
      <c r="H288">
        <v>1.53</v>
      </c>
      <c r="I288">
        <f t="shared" si="4"/>
        <v>1</v>
      </c>
    </row>
    <row r="289" spans="1:9" x14ac:dyDescent="0.2">
      <c r="A289" s="1">
        <v>43773</v>
      </c>
      <c r="B289">
        <v>109.572</v>
      </c>
      <c r="C289" s="1">
        <v>43768</v>
      </c>
      <c r="D289">
        <v>12.53</v>
      </c>
      <c r="E289">
        <v>43768</v>
      </c>
      <c r="F289">
        <v>1.9952114924181963</v>
      </c>
      <c r="G289" s="1">
        <v>43773</v>
      </c>
      <c r="H289">
        <v>1.56</v>
      </c>
      <c r="I289">
        <f t="shared" si="4"/>
        <v>1</v>
      </c>
    </row>
    <row r="290" spans="1:9" x14ac:dyDescent="0.2">
      <c r="A290" s="1">
        <v>43774</v>
      </c>
      <c r="B290">
        <v>109.542</v>
      </c>
      <c r="C290" s="1">
        <v>43769</v>
      </c>
      <c r="D290">
        <v>12.38</v>
      </c>
      <c r="E290">
        <v>43769</v>
      </c>
      <c r="F290">
        <v>2.0193861066235863</v>
      </c>
      <c r="G290" s="1">
        <v>43774</v>
      </c>
      <c r="H290">
        <v>1.62</v>
      </c>
      <c r="I290">
        <f t="shared" si="4"/>
        <v>1</v>
      </c>
    </row>
    <row r="291" spans="1:9" x14ac:dyDescent="0.2">
      <c r="A291" s="1">
        <v>43775</v>
      </c>
      <c r="B291">
        <v>109.461</v>
      </c>
      <c r="C291" s="1">
        <v>43770</v>
      </c>
      <c r="D291">
        <v>12.62</v>
      </c>
      <c r="E291">
        <v>43770</v>
      </c>
      <c r="F291">
        <v>1.9809825673534076</v>
      </c>
      <c r="G291" s="1">
        <v>43775</v>
      </c>
      <c r="H291">
        <v>1.58</v>
      </c>
      <c r="I291">
        <f t="shared" si="4"/>
        <v>1</v>
      </c>
    </row>
    <row r="292" spans="1:9" x14ac:dyDescent="0.2">
      <c r="A292" s="1">
        <v>43776</v>
      </c>
      <c r="B292">
        <v>109.455</v>
      </c>
      <c r="C292" s="1">
        <v>43773</v>
      </c>
      <c r="D292">
        <v>13.07</v>
      </c>
      <c r="E292">
        <v>43773</v>
      </c>
      <c r="F292">
        <v>1.9127773527161436</v>
      </c>
      <c r="G292" s="1">
        <v>43776</v>
      </c>
      <c r="H292">
        <v>1.58</v>
      </c>
      <c r="I292">
        <f t="shared" si="4"/>
        <v>1</v>
      </c>
    </row>
    <row r="293" spans="1:9" x14ac:dyDescent="0.2">
      <c r="A293" s="1">
        <v>43777</v>
      </c>
      <c r="B293">
        <v>109.042</v>
      </c>
      <c r="C293" s="1">
        <v>43774</v>
      </c>
      <c r="D293">
        <v>13.04</v>
      </c>
      <c r="E293">
        <v>43774</v>
      </c>
      <c r="F293">
        <v>1.9171779141104295</v>
      </c>
      <c r="G293" s="1">
        <v>43777</v>
      </c>
      <c r="H293">
        <v>1.58</v>
      </c>
      <c r="I293">
        <f t="shared" si="4"/>
        <v>1</v>
      </c>
    </row>
    <row r="294" spans="1:9" x14ac:dyDescent="0.2">
      <c r="A294" s="1">
        <v>43781</v>
      </c>
      <c r="B294">
        <v>108.911</v>
      </c>
      <c r="C294" s="1">
        <v>43775</v>
      </c>
      <c r="D294">
        <v>12.98</v>
      </c>
      <c r="E294">
        <v>43775</v>
      </c>
      <c r="F294">
        <v>1.9260400616332818</v>
      </c>
      <c r="G294" s="1">
        <v>43781</v>
      </c>
      <c r="H294">
        <v>1.58</v>
      </c>
      <c r="I294">
        <f t="shared" si="4"/>
        <v>1</v>
      </c>
    </row>
    <row r="295" spans="1:9" x14ac:dyDescent="0.2">
      <c r="A295" s="1">
        <v>43782</v>
      </c>
      <c r="B295">
        <v>108.645</v>
      </c>
      <c r="C295" s="1">
        <v>43776</v>
      </c>
      <c r="D295">
        <v>13.13</v>
      </c>
      <c r="E295">
        <v>43776</v>
      </c>
      <c r="F295">
        <v>1.904036557501904</v>
      </c>
      <c r="G295" s="1">
        <v>43782</v>
      </c>
      <c r="H295">
        <v>1.57</v>
      </c>
      <c r="I295">
        <f t="shared" si="4"/>
        <v>1</v>
      </c>
    </row>
    <row r="296" spans="1:9" x14ac:dyDescent="0.2">
      <c r="A296" s="1">
        <v>43783</v>
      </c>
      <c r="B296">
        <v>108.583</v>
      </c>
      <c r="C296" s="1">
        <v>43777</v>
      </c>
      <c r="D296">
        <v>13.06</v>
      </c>
      <c r="E296">
        <v>43777</v>
      </c>
      <c r="F296">
        <v>1.914241960183767</v>
      </c>
      <c r="G296" s="1">
        <v>43783</v>
      </c>
      <c r="H296">
        <v>1.55</v>
      </c>
      <c r="I296">
        <f t="shared" si="4"/>
        <v>1</v>
      </c>
    </row>
    <row r="297" spans="1:9" x14ac:dyDescent="0.2">
      <c r="A297" s="1">
        <v>43784</v>
      </c>
      <c r="B297">
        <v>108.687</v>
      </c>
      <c r="C297" s="1">
        <v>43780</v>
      </c>
      <c r="D297">
        <v>13.09</v>
      </c>
      <c r="E297">
        <v>43780</v>
      </c>
      <c r="F297">
        <v>1.9098548510313216</v>
      </c>
      <c r="G297" s="1">
        <v>43784</v>
      </c>
      <c r="H297">
        <v>1.54</v>
      </c>
      <c r="I297">
        <f t="shared" si="4"/>
        <v>1</v>
      </c>
    </row>
    <row r="298" spans="1:9" x14ac:dyDescent="0.2">
      <c r="A298" s="1">
        <v>43787</v>
      </c>
      <c r="B298">
        <v>109.113</v>
      </c>
      <c r="C298" s="1">
        <v>43781</v>
      </c>
      <c r="D298">
        <v>13.04</v>
      </c>
      <c r="E298">
        <v>43781</v>
      </c>
      <c r="F298">
        <v>1.9171779141104295</v>
      </c>
      <c r="G298" s="1">
        <v>43787</v>
      </c>
      <c r="H298">
        <v>1.54</v>
      </c>
      <c r="I298">
        <f t="shared" si="4"/>
        <v>1</v>
      </c>
    </row>
    <row r="299" spans="1:9" x14ac:dyDescent="0.2">
      <c r="A299" s="1">
        <v>43788</v>
      </c>
      <c r="B299">
        <v>109.47199999999999</v>
      </c>
      <c r="C299" s="1">
        <v>43782</v>
      </c>
      <c r="D299">
        <v>12.85</v>
      </c>
      <c r="E299">
        <v>43782</v>
      </c>
      <c r="F299">
        <v>1.9455252918287937</v>
      </c>
      <c r="G299" s="1">
        <v>43788</v>
      </c>
      <c r="H299">
        <v>1.54</v>
      </c>
      <c r="I299">
        <f t="shared" si="4"/>
        <v>1</v>
      </c>
    </row>
    <row r="300" spans="1:9" x14ac:dyDescent="0.2">
      <c r="A300" s="1">
        <v>43789</v>
      </c>
      <c r="B300">
        <v>109.298</v>
      </c>
      <c r="C300" s="1">
        <v>43783</v>
      </c>
      <c r="D300">
        <v>12.85</v>
      </c>
      <c r="E300">
        <v>43783</v>
      </c>
      <c r="F300">
        <v>1.9455252918287937</v>
      </c>
      <c r="G300" s="1">
        <v>43789</v>
      </c>
      <c r="H300">
        <v>1.54</v>
      </c>
      <c r="I300">
        <f t="shared" si="4"/>
        <v>1</v>
      </c>
    </row>
    <row r="301" spans="1:9" x14ac:dyDescent="0.2">
      <c r="A301" s="1">
        <v>43790</v>
      </c>
      <c r="B301">
        <v>109.345</v>
      </c>
      <c r="C301" s="1">
        <v>43784</v>
      </c>
      <c r="D301">
        <v>13.02</v>
      </c>
      <c r="E301">
        <v>43784</v>
      </c>
      <c r="F301">
        <v>1.9201228878648235</v>
      </c>
      <c r="G301" s="1">
        <v>43790</v>
      </c>
      <c r="H301">
        <v>1.55</v>
      </c>
      <c r="I301">
        <f t="shared" si="4"/>
        <v>1</v>
      </c>
    </row>
    <row r="302" spans="1:9" x14ac:dyDescent="0.2">
      <c r="A302" s="1">
        <v>43791</v>
      </c>
      <c r="B302">
        <v>109.63800000000001</v>
      </c>
      <c r="C302" s="1">
        <v>43787</v>
      </c>
      <c r="D302">
        <v>13.01</v>
      </c>
      <c r="E302">
        <v>43787</v>
      </c>
      <c r="F302">
        <v>1.9215987701767869</v>
      </c>
      <c r="G302" s="1">
        <v>43791</v>
      </c>
      <c r="H302">
        <v>1.56</v>
      </c>
      <c r="I302">
        <f t="shared" si="4"/>
        <v>1</v>
      </c>
    </row>
    <row r="303" spans="1:9" x14ac:dyDescent="0.2">
      <c r="A303" s="1">
        <v>43794</v>
      </c>
      <c r="B303">
        <v>110.078</v>
      </c>
      <c r="C303" s="1">
        <v>43788</v>
      </c>
      <c r="D303">
        <v>13.05</v>
      </c>
      <c r="E303">
        <v>43788</v>
      </c>
      <c r="F303">
        <v>1.9157088122605364</v>
      </c>
      <c r="G303" s="1">
        <v>43794</v>
      </c>
      <c r="H303">
        <v>1.58</v>
      </c>
      <c r="I303">
        <f t="shared" si="4"/>
        <v>1</v>
      </c>
    </row>
    <row r="304" spans="1:9" x14ac:dyDescent="0.2">
      <c r="A304" s="1">
        <v>43795</v>
      </c>
      <c r="B304">
        <v>110.456</v>
      </c>
      <c r="C304" s="1">
        <v>43789</v>
      </c>
      <c r="D304">
        <v>13.01</v>
      </c>
      <c r="E304">
        <v>43789</v>
      </c>
      <c r="F304">
        <v>1.9215987701767869</v>
      </c>
      <c r="G304" s="1">
        <v>43795</v>
      </c>
      <c r="H304">
        <v>1.59</v>
      </c>
      <c r="I304">
        <f t="shared" si="4"/>
        <v>1</v>
      </c>
    </row>
    <row r="305" spans="1:9" x14ac:dyDescent="0.2">
      <c r="A305" s="1">
        <v>43796</v>
      </c>
      <c r="B305">
        <v>110.72799999999999</v>
      </c>
      <c r="C305" s="1">
        <v>43790</v>
      </c>
      <c r="D305">
        <v>13.15</v>
      </c>
      <c r="E305">
        <v>43790</v>
      </c>
      <c r="F305">
        <v>1.9011406844106464</v>
      </c>
      <c r="G305" s="1">
        <v>43796</v>
      </c>
      <c r="H305">
        <v>1.6</v>
      </c>
      <c r="I305">
        <f t="shared" si="4"/>
        <v>1</v>
      </c>
    </row>
    <row r="306" spans="1:9" x14ac:dyDescent="0.2">
      <c r="A306" s="1">
        <v>43798</v>
      </c>
      <c r="B306">
        <v>110.92700000000001</v>
      </c>
      <c r="C306" s="1">
        <v>43791</v>
      </c>
      <c r="D306">
        <v>13.27</v>
      </c>
      <c r="E306">
        <v>43791</v>
      </c>
      <c r="F306">
        <v>1.8839487565938209</v>
      </c>
      <c r="G306" s="1">
        <v>43798</v>
      </c>
      <c r="H306">
        <v>1.6</v>
      </c>
      <c r="I306">
        <f t="shared" si="4"/>
        <v>1</v>
      </c>
    </row>
    <row r="307" spans="1:9" x14ac:dyDescent="0.2">
      <c r="A307" s="1">
        <v>43801</v>
      </c>
      <c r="B307">
        <v>110.901</v>
      </c>
      <c r="C307" s="1">
        <v>43794</v>
      </c>
      <c r="D307">
        <v>13.33</v>
      </c>
      <c r="E307">
        <v>43794</v>
      </c>
      <c r="F307">
        <v>1.8754688672168043</v>
      </c>
      <c r="G307" s="1">
        <v>43801</v>
      </c>
      <c r="H307">
        <v>1.6</v>
      </c>
      <c r="I307">
        <f t="shared" si="4"/>
        <v>1</v>
      </c>
    </row>
    <row r="308" spans="1:9" x14ac:dyDescent="0.2">
      <c r="A308" s="1">
        <v>43802</v>
      </c>
      <c r="B308">
        <v>110.729</v>
      </c>
      <c r="C308" s="1">
        <v>43795</v>
      </c>
      <c r="D308">
        <v>13.27</v>
      </c>
      <c r="E308">
        <v>43795</v>
      </c>
      <c r="F308">
        <v>1.8839487565938209</v>
      </c>
      <c r="G308" s="1">
        <v>43802</v>
      </c>
      <c r="H308">
        <v>1.57</v>
      </c>
      <c r="I308">
        <f t="shared" si="4"/>
        <v>1</v>
      </c>
    </row>
    <row r="309" spans="1:9" x14ac:dyDescent="0.2">
      <c r="A309" s="1">
        <v>43803</v>
      </c>
      <c r="B309">
        <v>110.952</v>
      </c>
      <c r="C309" s="1">
        <v>43796</v>
      </c>
      <c r="D309">
        <v>13.29</v>
      </c>
      <c r="E309">
        <v>43796</v>
      </c>
      <c r="F309">
        <v>1.8811136192626037</v>
      </c>
      <c r="G309" s="1">
        <v>43803</v>
      </c>
      <c r="H309">
        <v>1.56</v>
      </c>
      <c r="I309">
        <f t="shared" si="4"/>
        <v>1</v>
      </c>
    </row>
    <row r="310" spans="1:9" x14ac:dyDescent="0.2">
      <c r="A310" s="1">
        <v>43804</v>
      </c>
      <c r="B310">
        <v>111.318</v>
      </c>
      <c r="C310" s="1">
        <v>43798</v>
      </c>
      <c r="D310">
        <v>13.09</v>
      </c>
      <c r="E310">
        <v>43798</v>
      </c>
      <c r="F310">
        <v>1.9098548510313216</v>
      </c>
      <c r="G310" s="1">
        <v>43804</v>
      </c>
      <c r="H310">
        <v>1.56</v>
      </c>
      <c r="I310">
        <f t="shared" si="4"/>
        <v>1</v>
      </c>
    </row>
    <row r="311" spans="1:9" x14ac:dyDescent="0.2">
      <c r="A311" s="1">
        <v>43805</v>
      </c>
      <c r="B311">
        <v>111.607</v>
      </c>
      <c r="C311" s="1">
        <v>43801</v>
      </c>
      <c r="D311">
        <v>13.11</v>
      </c>
      <c r="E311">
        <v>43801</v>
      </c>
      <c r="F311">
        <v>1.9069412662090008</v>
      </c>
      <c r="G311" s="1">
        <v>43805</v>
      </c>
      <c r="H311">
        <v>1.57</v>
      </c>
      <c r="I311">
        <f t="shared" si="4"/>
        <v>1</v>
      </c>
    </row>
    <row r="312" spans="1:9" x14ac:dyDescent="0.2">
      <c r="A312" s="1">
        <v>43808</v>
      </c>
      <c r="B312">
        <v>111.736</v>
      </c>
      <c r="C312" s="1">
        <v>43802</v>
      </c>
      <c r="D312">
        <v>12.83</v>
      </c>
      <c r="E312">
        <v>43802</v>
      </c>
      <c r="F312">
        <v>1.9485580670303975</v>
      </c>
      <c r="G312" s="1">
        <v>43808</v>
      </c>
      <c r="H312">
        <v>1.56</v>
      </c>
      <c r="I312">
        <f t="shared" si="4"/>
        <v>1</v>
      </c>
    </row>
    <row r="313" spans="1:9" x14ac:dyDescent="0.2">
      <c r="A313" s="1">
        <v>43809</v>
      </c>
      <c r="B313">
        <v>111.622</v>
      </c>
      <c r="C313" s="1">
        <v>43803</v>
      </c>
      <c r="D313">
        <v>12.94</v>
      </c>
      <c r="E313">
        <v>43803</v>
      </c>
      <c r="F313">
        <v>1.9319938176197835</v>
      </c>
      <c r="G313" s="1">
        <v>43809</v>
      </c>
      <c r="H313">
        <v>1.56</v>
      </c>
      <c r="I313">
        <f t="shared" si="4"/>
        <v>1</v>
      </c>
    </row>
    <row r="314" spans="1:9" x14ac:dyDescent="0.2">
      <c r="A314" s="1">
        <v>43810</v>
      </c>
      <c r="B314">
        <v>111.492</v>
      </c>
      <c r="C314" s="1">
        <v>43804</v>
      </c>
      <c r="D314">
        <v>12.99</v>
      </c>
      <c r="E314">
        <v>43804</v>
      </c>
      <c r="F314">
        <v>1.9245573518090839</v>
      </c>
      <c r="G314" s="1">
        <v>43810</v>
      </c>
      <c r="H314">
        <v>1.55</v>
      </c>
      <c r="I314">
        <f t="shared" si="4"/>
        <v>1</v>
      </c>
    </row>
    <row r="315" spans="1:9" x14ac:dyDescent="0.2">
      <c r="A315" s="1">
        <v>43811</v>
      </c>
      <c r="B315">
        <v>111.551</v>
      </c>
      <c r="C315" s="1">
        <v>43805</v>
      </c>
      <c r="D315">
        <v>13.08</v>
      </c>
      <c r="E315">
        <v>43805</v>
      </c>
      <c r="F315">
        <v>1.9113149847094799</v>
      </c>
      <c r="G315" s="1">
        <v>43811</v>
      </c>
      <c r="H315">
        <v>1.55</v>
      </c>
      <c r="I315">
        <f t="shared" si="4"/>
        <v>1</v>
      </c>
    </row>
    <row r="316" spans="1:9" x14ac:dyDescent="0.2">
      <c r="A316" s="1">
        <v>43812</v>
      </c>
      <c r="B316">
        <v>112.167</v>
      </c>
      <c r="C316" s="1">
        <v>43808</v>
      </c>
      <c r="D316">
        <v>13.12</v>
      </c>
      <c r="E316">
        <v>43808</v>
      </c>
      <c r="F316">
        <v>1.9054878048780488</v>
      </c>
      <c r="G316" s="1">
        <v>43812</v>
      </c>
      <c r="H316">
        <v>1.54</v>
      </c>
      <c r="I316">
        <f t="shared" si="4"/>
        <v>1</v>
      </c>
    </row>
    <row r="317" spans="1:9" x14ac:dyDescent="0.2">
      <c r="A317" s="1">
        <v>43815</v>
      </c>
      <c r="B317">
        <v>112.161</v>
      </c>
      <c r="C317" s="1">
        <v>43809</v>
      </c>
      <c r="D317">
        <v>13.06</v>
      </c>
      <c r="E317">
        <v>43809</v>
      </c>
      <c r="F317">
        <v>1.914241960183767</v>
      </c>
      <c r="G317" s="1">
        <v>43815</v>
      </c>
      <c r="H317">
        <v>1.54</v>
      </c>
      <c r="I317">
        <f t="shared" si="4"/>
        <v>1</v>
      </c>
    </row>
    <row r="318" spans="1:9" x14ac:dyDescent="0.2">
      <c r="A318" s="1">
        <v>43816</v>
      </c>
      <c r="B318">
        <v>111.934</v>
      </c>
      <c r="C318" s="1">
        <v>43810</v>
      </c>
      <c r="D318">
        <v>12.95</v>
      </c>
      <c r="E318">
        <v>43810</v>
      </c>
      <c r="F318">
        <v>1.9305019305019304</v>
      </c>
      <c r="G318" s="1">
        <v>43816</v>
      </c>
      <c r="H318">
        <v>1.53</v>
      </c>
      <c r="I318">
        <f t="shared" si="4"/>
        <v>1</v>
      </c>
    </row>
    <row r="319" spans="1:9" x14ac:dyDescent="0.2">
      <c r="A319" s="1">
        <v>43817</v>
      </c>
      <c r="B319">
        <v>111.929</v>
      </c>
      <c r="C319" s="1">
        <v>43811</v>
      </c>
      <c r="D319">
        <v>13.31</v>
      </c>
      <c r="E319">
        <v>43811</v>
      </c>
      <c r="F319">
        <v>1.8782870022539442</v>
      </c>
      <c r="G319" s="1">
        <v>43817</v>
      </c>
      <c r="H319">
        <v>1.54</v>
      </c>
      <c r="I319">
        <f t="shared" si="4"/>
        <v>1</v>
      </c>
    </row>
    <row r="320" spans="1:9" x14ac:dyDescent="0.2">
      <c r="A320" s="1">
        <v>43818</v>
      </c>
      <c r="B320">
        <v>111.825</v>
      </c>
      <c r="C320" s="1">
        <v>43812</v>
      </c>
      <c r="D320">
        <v>13.34</v>
      </c>
      <c r="E320">
        <v>43812</v>
      </c>
      <c r="F320">
        <v>1.8740629685157422</v>
      </c>
      <c r="G320" s="1">
        <v>43818</v>
      </c>
      <c r="H320">
        <v>1.52</v>
      </c>
      <c r="I320">
        <f t="shared" si="4"/>
        <v>1</v>
      </c>
    </row>
    <row r="321" spans="1:9" x14ac:dyDescent="0.2">
      <c r="A321" s="1">
        <v>43819</v>
      </c>
      <c r="B321">
        <v>111.85</v>
      </c>
      <c r="C321" s="1">
        <v>43815</v>
      </c>
      <c r="D321">
        <v>13.5</v>
      </c>
      <c r="E321">
        <v>43815</v>
      </c>
      <c r="F321">
        <v>1.8518518518518516</v>
      </c>
      <c r="G321" s="1">
        <v>43819</v>
      </c>
      <c r="H321">
        <v>1.52</v>
      </c>
      <c r="I321">
        <f t="shared" si="4"/>
        <v>1</v>
      </c>
    </row>
    <row r="322" spans="1:9" x14ac:dyDescent="0.2">
      <c r="A322" s="1">
        <v>43822</v>
      </c>
      <c r="B322">
        <v>111.789</v>
      </c>
      <c r="C322" s="1">
        <v>43816</v>
      </c>
      <c r="D322">
        <v>13.63</v>
      </c>
      <c r="E322">
        <v>43816</v>
      </c>
      <c r="F322">
        <v>1.8341892883345561</v>
      </c>
      <c r="G322" s="1">
        <v>43822</v>
      </c>
      <c r="H322">
        <v>1.53</v>
      </c>
      <c r="I322">
        <f t="shared" ref="I322:I385" si="5">IF(AND(
    COUNTIF(C:C,A322)&gt;0,
    COUNTIF(E:E,A322)&gt;0,
    COUNTIF(G:G,A322)&gt;0
),1,0)</f>
        <v>1</v>
      </c>
    </row>
    <row r="323" spans="1:9" x14ac:dyDescent="0.2">
      <c r="A323" s="1">
        <v>43823</v>
      </c>
      <c r="B323">
        <v>111.744</v>
      </c>
      <c r="C323" s="1">
        <v>43817</v>
      </c>
      <c r="D323">
        <v>13.61</v>
      </c>
      <c r="E323">
        <v>43817</v>
      </c>
      <c r="F323">
        <v>1.8368846436443791</v>
      </c>
      <c r="G323" s="1">
        <v>43823</v>
      </c>
      <c r="H323">
        <v>1.53</v>
      </c>
      <c r="I323">
        <f t="shared" si="5"/>
        <v>1</v>
      </c>
    </row>
    <row r="324" spans="1:9" x14ac:dyDescent="0.2">
      <c r="A324" s="1">
        <v>43825</v>
      </c>
      <c r="B324">
        <v>111.73699999999999</v>
      </c>
      <c r="C324" s="1">
        <v>43818</v>
      </c>
      <c r="D324">
        <v>13.54</v>
      </c>
      <c r="E324">
        <v>43818</v>
      </c>
      <c r="F324">
        <v>1.8463810930576072</v>
      </c>
      <c r="G324" s="1">
        <v>43825</v>
      </c>
      <c r="H324">
        <v>1.53</v>
      </c>
      <c r="I324">
        <f t="shared" si="5"/>
        <v>1</v>
      </c>
    </row>
    <row r="325" spans="1:9" x14ac:dyDescent="0.2">
      <c r="A325" s="1">
        <v>43826</v>
      </c>
      <c r="B325">
        <v>111.66800000000001</v>
      </c>
      <c r="C325" s="1">
        <v>43819</v>
      </c>
      <c r="D325">
        <v>13.24</v>
      </c>
      <c r="E325">
        <v>43819</v>
      </c>
      <c r="F325">
        <v>1.8882175226586102</v>
      </c>
      <c r="G325" s="1">
        <v>43826</v>
      </c>
      <c r="H325">
        <v>1.51</v>
      </c>
      <c r="I325">
        <f t="shared" si="5"/>
        <v>1</v>
      </c>
    </row>
    <row r="326" spans="1:9" x14ac:dyDescent="0.2">
      <c r="A326" s="1">
        <v>43829</v>
      </c>
      <c r="B326">
        <v>111.819</v>
      </c>
      <c r="C326" s="1">
        <v>43822</v>
      </c>
      <c r="D326">
        <v>13.24</v>
      </c>
      <c r="E326">
        <v>43822</v>
      </c>
      <c r="F326">
        <v>1.8882175226586102</v>
      </c>
      <c r="G326" s="1">
        <v>43829</v>
      </c>
      <c r="H326">
        <v>1.57</v>
      </c>
      <c r="I326">
        <f t="shared" si="5"/>
        <v>1</v>
      </c>
    </row>
    <row r="327" spans="1:9" x14ac:dyDescent="0.2">
      <c r="A327" s="1">
        <v>43830</v>
      </c>
      <c r="B327">
        <v>111.79300000000001</v>
      </c>
      <c r="C327" s="1">
        <v>43823</v>
      </c>
      <c r="D327">
        <v>13.22</v>
      </c>
      <c r="E327">
        <v>43823</v>
      </c>
      <c r="F327">
        <v>1.8910741301059</v>
      </c>
      <c r="G327" s="1">
        <v>43830</v>
      </c>
      <c r="H327">
        <v>1.59</v>
      </c>
      <c r="I327">
        <f t="shared" si="5"/>
        <v>1</v>
      </c>
    </row>
    <row r="328" spans="1:9" x14ac:dyDescent="0.2">
      <c r="A328" s="1">
        <v>43832</v>
      </c>
      <c r="B328">
        <v>112.021</v>
      </c>
      <c r="C328" s="1">
        <v>43825</v>
      </c>
      <c r="D328">
        <v>13.26</v>
      </c>
      <c r="E328">
        <v>43825</v>
      </c>
      <c r="F328">
        <v>1.8853695324283559</v>
      </c>
      <c r="G328" s="1">
        <v>43832</v>
      </c>
      <c r="H328">
        <v>1.56</v>
      </c>
      <c r="I328">
        <f t="shared" si="5"/>
        <v>1</v>
      </c>
    </row>
    <row r="329" spans="1:9" x14ac:dyDescent="0.2">
      <c r="A329" s="1">
        <v>43833</v>
      </c>
      <c r="B329">
        <v>111.913</v>
      </c>
      <c r="C329" s="1">
        <v>43826</v>
      </c>
      <c r="D329">
        <v>13.41</v>
      </c>
      <c r="E329">
        <v>43826</v>
      </c>
      <c r="F329">
        <v>1.8642803877703205</v>
      </c>
      <c r="G329" s="1">
        <v>43833</v>
      </c>
      <c r="H329">
        <v>1.55</v>
      </c>
      <c r="I329">
        <f t="shared" si="5"/>
        <v>1</v>
      </c>
    </row>
    <row r="330" spans="1:9" x14ac:dyDescent="0.2">
      <c r="A330" s="1">
        <v>43836</v>
      </c>
      <c r="B330">
        <v>111.941</v>
      </c>
      <c r="C330" s="1">
        <v>43829</v>
      </c>
      <c r="D330">
        <v>13.43</v>
      </c>
      <c r="E330">
        <v>43829</v>
      </c>
      <c r="F330">
        <v>1.8615040953090096</v>
      </c>
      <c r="G330" s="1">
        <v>43836</v>
      </c>
      <c r="H330">
        <v>1.54</v>
      </c>
      <c r="I330">
        <f t="shared" si="5"/>
        <v>1</v>
      </c>
    </row>
    <row r="331" spans="1:9" x14ac:dyDescent="0.2">
      <c r="A331" s="1">
        <v>43837</v>
      </c>
      <c r="B331">
        <v>112.143</v>
      </c>
      <c r="C331" s="1">
        <v>43830</v>
      </c>
      <c r="D331">
        <v>13.45</v>
      </c>
      <c r="E331">
        <v>43830</v>
      </c>
      <c r="F331">
        <v>1.8587360594795539</v>
      </c>
      <c r="G331" s="1">
        <v>43837</v>
      </c>
      <c r="H331">
        <v>1.53</v>
      </c>
      <c r="I331">
        <f t="shared" si="5"/>
        <v>1</v>
      </c>
    </row>
    <row r="332" spans="1:9" x14ac:dyDescent="0.2">
      <c r="A332" s="1">
        <v>43838</v>
      </c>
      <c r="B332">
        <v>112.114</v>
      </c>
      <c r="C332" s="1">
        <v>43832</v>
      </c>
      <c r="D332">
        <v>13.75</v>
      </c>
      <c r="E332">
        <v>43832</v>
      </c>
      <c r="F332">
        <v>1.8909090909090911</v>
      </c>
      <c r="G332" s="1">
        <v>43838</v>
      </c>
      <c r="H332">
        <v>1.55</v>
      </c>
      <c r="I332">
        <f t="shared" si="5"/>
        <v>1</v>
      </c>
    </row>
    <row r="333" spans="1:9" x14ac:dyDescent="0.2">
      <c r="A333" s="1">
        <v>43839</v>
      </c>
      <c r="B333">
        <v>112.575</v>
      </c>
      <c r="C333" s="1">
        <v>43833</v>
      </c>
      <c r="D333">
        <v>13.48</v>
      </c>
      <c r="E333">
        <v>43833</v>
      </c>
      <c r="F333">
        <v>1.9287833827893175</v>
      </c>
      <c r="G333" s="1">
        <v>43839</v>
      </c>
      <c r="H333">
        <v>1.54</v>
      </c>
      <c r="I333">
        <f t="shared" si="5"/>
        <v>1</v>
      </c>
    </row>
    <row r="334" spans="1:9" x14ac:dyDescent="0.2">
      <c r="A334" s="1">
        <v>43840</v>
      </c>
      <c r="B334">
        <v>112.678</v>
      </c>
      <c r="C334" s="1">
        <v>43836</v>
      </c>
      <c r="D334">
        <v>13.53</v>
      </c>
      <c r="E334">
        <v>43836</v>
      </c>
      <c r="F334">
        <v>1.9216555801921658</v>
      </c>
      <c r="G334" s="1">
        <v>43840</v>
      </c>
      <c r="H334">
        <v>1.53</v>
      </c>
      <c r="I334">
        <f t="shared" si="5"/>
        <v>1</v>
      </c>
    </row>
    <row r="335" spans="1:9" x14ac:dyDescent="0.2">
      <c r="A335" s="1">
        <v>43843</v>
      </c>
      <c r="B335">
        <v>112.66800000000001</v>
      </c>
      <c r="C335" s="1">
        <v>43837</v>
      </c>
      <c r="D335">
        <v>13.79</v>
      </c>
      <c r="E335">
        <v>43837</v>
      </c>
      <c r="F335">
        <v>1.8854242204496015</v>
      </c>
      <c r="G335" s="1">
        <v>43843</v>
      </c>
      <c r="H335">
        <v>1.53</v>
      </c>
      <c r="I335">
        <f t="shared" si="5"/>
        <v>1</v>
      </c>
    </row>
    <row r="336" spans="1:9" x14ac:dyDescent="0.2">
      <c r="A336" s="1">
        <v>43844</v>
      </c>
      <c r="B336">
        <v>112.533</v>
      </c>
      <c r="C336" s="1">
        <v>43838</v>
      </c>
      <c r="D336">
        <v>13.92</v>
      </c>
      <c r="E336">
        <v>43838</v>
      </c>
      <c r="F336">
        <v>1.8678160919540232</v>
      </c>
      <c r="G336" s="1">
        <v>43844</v>
      </c>
      <c r="H336">
        <v>1.53</v>
      </c>
      <c r="I336">
        <f t="shared" si="5"/>
        <v>1</v>
      </c>
    </row>
    <row r="337" spans="1:9" x14ac:dyDescent="0.2">
      <c r="A337" s="1">
        <v>43845</v>
      </c>
      <c r="B337">
        <v>112.447</v>
      </c>
      <c r="C337" s="1">
        <v>43839</v>
      </c>
      <c r="D337">
        <v>13.95</v>
      </c>
      <c r="E337">
        <v>43839</v>
      </c>
      <c r="F337">
        <v>1.8637992831541221</v>
      </c>
      <c r="G337" s="1">
        <v>43845</v>
      </c>
      <c r="H337">
        <v>1.54</v>
      </c>
      <c r="I337">
        <f t="shared" si="5"/>
        <v>1</v>
      </c>
    </row>
    <row r="338" spans="1:9" x14ac:dyDescent="0.2">
      <c r="A338" s="1">
        <v>43846</v>
      </c>
      <c r="B338">
        <v>112.622</v>
      </c>
      <c r="C338" s="1">
        <v>43840</v>
      </c>
      <c r="D338">
        <v>13.74</v>
      </c>
      <c r="E338">
        <v>43840</v>
      </c>
      <c r="F338">
        <v>1.8922852983988356</v>
      </c>
      <c r="G338" s="1">
        <v>43846</v>
      </c>
      <c r="H338">
        <v>1.54</v>
      </c>
      <c r="I338">
        <f t="shared" si="5"/>
        <v>1</v>
      </c>
    </row>
    <row r="339" spans="1:9" x14ac:dyDescent="0.2">
      <c r="A339" s="1">
        <v>43847</v>
      </c>
      <c r="B339">
        <v>113.227</v>
      </c>
      <c r="C339" s="1">
        <v>43843</v>
      </c>
      <c r="D339">
        <v>13.92</v>
      </c>
      <c r="E339">
        <v>43843</v>
      </c>
      <c r="F339">
        <v>1.8678160919540232</v>
      </c>
      <c r="G339" s="1">
        <v>43847</v>
      </c>
      <c r="H339">
        <v>1.56</v>
      </c>
      <c r="I339">
        <f t="shared" si="5"/>
        <v>1</v>
      </c>
    </row>
    <row r="340" spans="1:9" x14ac:dyDescent="0.2">
      <c r="A340" s="1">
        <v>43851</v>
      </c>
      <c r="B340">
        <v>113.476</v>
      </c>
      <c r="C340" s="1">
        <v>43844</v>
      </c>
      <c r="D340">
        <v>14.02</v>
      </c>
      <c r="E340">
        <v>43844</v>
      </c>
      <c r="F340">
        <v>1.8544935805991443</v>
      </c>
      <c r="G340" s="1">
        <v>43851</v>
      </c>
      <c r="H340">
        <v>1.54</v>
      </c>
      <c r="I340">
        <f t="shared" si="5"/>
        <v>1</v>
      </c>
    </row>
    <row r="341" spans="1:9" x14ac:dyDescent="0.2">
      <c r="A341" s="1">
        <v>43852</v>
      </c>
      <c r="B341">
        <v>113.724</v>
      </c>
      <c r="C341" s="1">
        <v>43845</v>
      </c>
      <c r="D341">
        <v>13.84</v>
      </c>
      <c r="E341">
        <v>43845</v>
      </c>
      <c r="F341">
        <v>1.8786127167630058</v>
      </c>
      <c r="G341" s="1">
        <v>43852</v>
      </c>
      <c r="H341">
        <v>1.55</v>
      </c>
      <c r="I341">
        <f t="shared" si="5"/>
        <v>1</v>
      </c>
    </row>
    <row r="342" spans="1:9" x14ac:dyDescent="0.2">
      <c r="A342" s="1">
        <v>43853</v>
      </c>
      <c r="B342">
        <v>113.95099999999999</v>
      </c>
      <c r="C342" s="1">
        <v>43846</v>
      </c>
      <c r="D342">
        <v>13.94</v>
      </c>
      <c r="E342">
        <v>43846</v>
      </c>
      <c r="F342">
        <v>1.8651362984218081</v>
      </c>
      <c r="G342" s="1">
        <v>43853</v>
      </c>
      <c r="H342">
        <v>1.55</v>
      </c>
      <c r="I342">
        <f t="shared" si="5"/>
        <v>1</v>
      </c>
    </row>
    <row r="343" spans="1:9" x14ac:dyDescent="0.2">
      <c r="A343" s="1">
        <v>43854</v>
      </c>
      <c r="B343">
        <v>114.04</v>
      </c>
      <c r="C343" s="1">
        <v>43847</v>
      </c>
      <c r="D343">
        <v>13.87</v>
      </c>
      <c r="E343">
        <v>43847</v>
      </c>
      <c r="F343">
        <v>1.8745493871665468</v>
      </c>
      <c r="G343" s="1">
        <v>43854</v>
      </c>
      <c r="H343">
        <v>1.55</v>
      </c>
      <c r="I343">
        <f t="shared" si="5"/>
        <v>1</v>
      </c>
    </row>
    <row r="344" spans="1:9" x14ac:dyDescent="0.2">
      <c r="A344" s="1">
        <v>43857</v>
      </c>
      <c r="B344">
        <v>113.56</v>
      </c>
      <c r="C344" s="1">
        <v>43851</v>
      </c>
      <c r="D344">
        <v>13.64</v>
      </c>
      <c r="E344">
        <v>43851</v>
      </c>
      <c r="F344">
        <v>1.9061583577712611</v>
      </c>
      <c r="G344" s="1">
        <v>43857</v>
      </c>
      <c r="H344">
        <v>1.53</v>
      </c>
      <c r="I344">
        <f t="shared" si="5"/>
        <v>1</v>
      </c>
    </row>
    <row r="345" spans="1:9" x14ac:dyDescent="0.2">
      <c r="A345" s="1">
        <v>43858</v>
      </c>
      <c r="B345">
        <v>113.614</v>
      </c>
      <c r="C345" s="1">
        <v>43852</v>
      </c>
      <c r="D345">
        <v>13.58</v>
      </c>
      <c r="E345">
        <v>43852</v>
      </c>
      <c r="F345">
        <v>1.9145802650957291</v>
      </c>
      <c r="G345" s="1">
        <v>43858</v>
      </c>
      <c r="H345">
        <v>1.53</v>
      </c>
      <c r="I345">
        <f t="shared" si="5"/>
        <v>1</v>
      </c>
    </row>
    <row r="346" spans="1:9" x14ac:dyDescent="0.2">
      <c r="A346" s="1">
        <v>43859</v>
      </c>
      <c r="B346">
        <v>113.738</v>
      </c>
      <c r="C346" s="1">
        <v>43853</v>
      </c>
      <c r="D346">
        <v>13.54</v>
      </c>
      <c r="E346">
        <v>43853</v>
      </c>
      <c r="F346">
        <v>1.9202363367799113</v>
      </c>
      <c r="G346" s="1">
        <v>43859</v>
      </c>
      <c r="H346">
        <v>1.51</v>
      </c>
      <c r="I346">
        <f t="shared" si="5"/>
        <v>1</v>
      </c>
    </row>
    <row r="347" spans="1:9" x14ac:dyDescent="0.2">
      <c r="A347" s="1">
        <v>43860</v>
      </c>
      <c r="B347">
        <v>113.50700000000001</v>
      </c>
      <c r="C347" s="1">
        <v>43854</v>
      </c>
      <c r="D347">
        <v>13.46</v>
      </c>
      <c r="E347">
        <v>43854</v>
      </c>
      <c r="F347">
        <v>1.9316493313521546</v>
      </c>
      <c r="G347" s="1">
        <v>43860</v>
      </c>
      <c r="H347">
        <v>1.48</v>
      </c>
      <c r="I347">
        <f t="shared" si="5"/>
        <v>1</v>
      </c>
    </row>
    <row r="348" spans="1:9" x14ac:dyDescent="0.2">
      <c r="A348" s="1">
        <v>43861</v>
      </c>
      <c r="B348">
        <v>113.504</v>
      </c>
      <c r="C348" s="1">
        <v>43857</v>
      </c>
      <c r="D348">
        <v>13.12</v>
      </c>
      <c r="E348">
        <v>43857</v>
      </c>
      <c r="F348">
        <v>1.9817073170731707</v>
      </c>
      <c r="G348" s="1">
        <v>43861</v>
      </c>
      <c r="H348">
        <v>1.45</v>
      </c>
      <c r="I348">
        <f t="shared" si="5"/>
        <v>1</v>
      </c>
    </row>
    <row r="349" spans="1:9" x14ac:dyDescent="0.2">
      <c r="A349" s="1">
        <v>43864</v>
      </c>
      <c r="B349">
        <v>113.197</v>
      </c>
      <c r="C349" s="1">
        <v>43858</v>
      </c>
      <c r="D349">
        <v>13.01</v>
      </c>
      <c r="E349">
        <v>43858</v>
      </c>
      <c r="F349">
        <v>1.9984627209838586</v>
      </c>
      <c r="G349" s="1">
        <v>43864</v>
      </c>
      <c r="H349">
        <v>1.46</v>
      </c>
      <c r="I349">
        <f t="shared" si="5"/>
        <v>1</v>
      </c>
    </row>
    <row r="350" spans="1:9" x14ac:dyDescent="0.2">
      <c r="A350" s="1">
        <v>43865</v>
      </c>
      <c r="B350">
        <v>113.857</v>
      </c>
      <c r="C350" s="1">
        <v>43859</v>
      </c>
      <c r="D350">
        <v>13.03</v>
      </c>
      <c r="E350">
        <v>43859</v>
      </c>
      <c r="F350">
        <v>1.9953952417498082</v>
      </c>
      <c r="G350" s="1">
        <v>43865</v>
      </c>
      <c r="H350">
        <v>1.48</v>
      </c>
      <c r="I350">
        <f t="shared" si="5"/>
        <v>1</v>
      </c>
    </row>
    <row r="351" spans="1:9" x14ac:dyDescent="0.2">
      <c r="A351" s="1">
        <v>43866</v>
      </c>
      <c r="B351">
        <v>114.358</v>
      </c>
      <c r="C351" s="1">
        <v>43860</v>
      </c>
      <c r="D351">
        <v>13</v>
      </c>
      <c r="E351">
        <v>43860</v>
      </c>
      <c r="F351">
        <v>2</v>
      </c>
      <c r="G351" s="1">
        <v>43866</v>
      </c>
      <c r="H351">
        <v>1.49</v>
      </c>
      <c r="I351">
        <f t="shared" si="5"/>
        <v>1</v>
      </c>
    </row>
    <row r="352" spans="1:9" x14ac:dyDescent="0.2">
      <c r="A352" s="1">
        <v>43867</v>
      </c>
      <c r="B352">
        <v>115.072</v>
      </c>
      <c r="C352" s="1">
        <v>43861</v>
      </c>
      <c r="D352">
        <v>12.61</v>
      </c>
      <c r="E352">
        <v>43861</v>
      </c>
      <c r="F352">
        <v>2.061855670103093</v>
      </c>
      <c r="G352" s="1">
        <v>43867</v>
      </c>
      <c r="H352">
        <v>1.51</v>
      </c>
      <c r="I352">
        <f t="shared" si="5"/>
        <v>1</v>
      </c>
    </row>
    <row r="353" spans="1:9" x14ac:dyDescent="0.2">
      <c r="A353" s="1">
        <v>43868</v>
      </c>
      <c r="B353">
        <v>115.035</v>
      </c>
      <c r="C353" s="1">
        <v>43864</v>
      </c>
      <c r="D353">
        <v>12.52</v>
      </c>
      <c r="E353">
        <v>43864</v>
      </c>
      <c r="F353">
        <v>2.0766773162939298</v>
      </c>
      <c r="G353" s="1">
        <v>43868</v>
      </c>
      <c r="H353">
        <v>1.49</v>
      </c>
      <c r="I353">
        <f t="shared" si="5"/>
        <v>1</v>
      </c>
    </row>
    <row r="354" spans="1:9" x14ac:dyDescent="0.2">
      <c r="A354" s="1">
        <v>43871</v>
      </c>
      <c r="B354">
        <v>114.92700000000001</v>
      </c>
      <c r="C354" s="1">
        <v>43865</v>
      </c>
      <c r="D354">
        <v>12.71</v>
      </c>
      <c r="E354">
        <v>43865</v>
      </c>
      <c r="F354">
        <v>2.0456333595594018</v>
      </c>
      <c r="G354" s="1">
        <v>43871</v>
      </c>
      <c r="H354">
        <v>1.45</v>
      </c>
      <c r="I354">
        <f t="shared" si="5"/>
        <v>1</v>
      </c>
    </row>
    <row r="355" spans="1:9" x14ac:dyDescent="0.2">
      <c r="A355" s="1">
        <v>43872</v>
      </c>
      <c r="B355">
        <v>115.563</v>
      </c>
      <c r="C355" s="1">
        <v>43866</v>
      </c>
      <c r="D355">
        <v>12.98</v>
      </c>
      <c r="E355">
        <v>43866</v>
      </c>
      <c r="F355">
        <v>2.0030816640986133</v>
      </c>
      <c r="G355" s="1">
        <v>43872</v>
      </c>
      <c r="H355">
        <v>1.48</v>
      </c>
      <c r="I355">
        <f t="shared" si="5"/>
        <v>1</v>
      </c>
    </row>
    <row r="356" spans="1:9" x14ac:dyDescent="0.2">
      <c r="A356" s="1">
        <v>43873</v>
      </c>
      <c r="B356">
        <v>115.804</v>
      </c>
      <c r="C356" s="1">
        <v>43867</v>
      </c>
      <c r="D356">
        <v>13.09</v>
      </c>
      <c r="E356">
        <v>43867</v>
      </c>
      <c r="F356">
        <v>1.9862490450725745</v>
      </c>
      <c r="G356" s="1">
        <v>43873</v>
      </c>
      <c r="H356">
        <v>1.49</v>
      </c>
      <c r="I356">
        <f t="shared" si="5"/>
        <v>1</v>
      </c>
    </row>
    <row r="357" spans="1:9" x14ac:dyDescent="0.2">
      <c r="A357" s="1">
        <v>43874</v>
      </c>
      <c r="B357">
        <v>115.645</v>
      </c>
      <c r="C357" s="1">
        <v>43868</v>
      </c>
      <c r="D357">
        <v>13.06</v>
      </c>
      <c r="E357">
        <v>43868</v>
      </c>
      <c r="F357">
        <v>1.9908116385911179</v>
      </c>
      <c r="G357" s="1">
        <v>43874</v>
      </c>
      <c r="H357">
        <v>1.48</v>
      </c>
      <c r="I357">
        <f t="shared" si="5"/>
        <v>1</v>
      </c>
    </row>
    <row r="358" spans="1:9" x14ac:dyDescent="0.2">
      <c r="A358" s="1">
        <v>43875</v>
      </c>
      <c r="B358">
        <v>115.70399999999999</v>
      </c>
      <c r="C358" s="1">
        <v>43871</v>
      </c>
      <c r="D358">
        <v>13.18</v>
      </c>
      <c r="E358">
        <v>43871</v>
      </c>
      <c r="F358">
        <v>1.9726858877086497</v>
      </c>
      <c r="G358" s="1">
        <v>43875</v>
      </c>
      <c r="H358">
        <v>1.49</v>
      </c>
      <c r="I358">
        <f t="shared" si="5"/>
        <v>1</v>
      </c>
    </row>
    <row r="359" spans="1:9" x14ac:dyDescent="0.2">
      <c r="A359" s="1">
        <v>43879</v>
      </c>
      <c r="B359">
        <v>115.57</v>
      </c>
      <c r="C359" s="1">
        <v>43872</v>
      </c>
      <c r="D359">
        <v>13.44</v>
      </c>
      <c r="E359">
        <v>43872</v>
      </c>
      <c r="F359">
        <v>1.9345238095238095</v>
      </c>
      <c r="G359" s="1">
        <v>43879</v>
      </c>
      <c r="H359">
        <v>1.47</v>
      </c>
      <c r="I359">
        <f t="shared" si="5"/>
        <v>1</v>
      </c>
    </row>
    <row r="360" spans="1:9" x14ac:dyDescent="0.2">
      <c r="A360" s="1">
        <v>43880</v>
      </c>
      <c r="B360">
        <v>115.622</v>
      </c>
      <c r="C360" s="1">
        <v>43873</v>
      </c>
      <c r="D360">
        <v>13.63</v>
      </c>
      <c r="E360">
        <v>43873</v>
      </c>
      <c r="F360">
        <v>1.9075568598679384</v>
      </c>
      <c r="G360" s="1">
        <v>43880</v>
      </c>
      <c r="H360">
        <v>1.47</v>
      </c>
      <c r="I360">
        <f t="shared" si="5"/>
        <v>1</v>
      </c>
    </row>
    <row r="361" spans="1:9" x14ac:dyDescent="0.2">
      <c r="A361" s="1">
        <v>43881</v>
      </c>
      <c r="B361">
        <v>115.498</v>
      </c>
      <c r="C361" s="1">
        <v>43874</v>
      </c>
      <c r="D361">
        <v>13.65</v>
      </c>
      <c r="E361">
        <v>43874</v>
      </c>
      <c r="F361">
        <v>1.9047619047619049</v>
      </c>
      <c r="G361" s="1">
        <v>43881</v>
      </c>
      <c r="H361">
        <v>1.46</v>
      </c>
      <c r="I361">
        <f t="shared" si="5"/>
        <v>1</v>
      </c>
    </row>
    <row r="362" spans="1:9" x14ac:dyDescent="0.2">
      <c r="A362" s="1">
        <v>43882</v>
      </c>
      <c r="B362">
        <v>115.30200000000001</v>
      </c>
      <c r="C362" s="1">
        <v>43875</v>
      </c>
      <c r="D362">
        <v>13.62</v>
      </c>
      <c r="E362">
        <v>43875</v>
      </c>
      <c r="F362">
        <v>1.9089574155653453</v>
      </c>
      <c r="G362" s="1">
        <v>43882</v>
      </c>
      <c r="H362">
        <v>1.43</v>
      </c>
      <c r="I362">
        <f t="shared" si="5"/>
        <v>1</v>
      </c>
    </row>
    <row r="363" spans="1:9" x14ac:dyDescent="0.2">
      <c r="A363" s="1">
        <v>43885</v>
      </c>
      <c r="B363">
        <v>114.03</v>
      </c>
      <c r="C363" s="1">
        <v>43879</v>
      </c>
      <c r="D363">
        <v>13.65</v>
      </c>
      <c r="E363">
        <v>43879</v>
      </c>
      <c r="F363">
        <v>1.9047619047619049</v>
      </c>
      <c r="G363" s="1">
        <v>43885</v>
      </c>
      <c r="H363">
        <v>1.35</v>
      </c>
      <c r="I363">
        <f t="shared" si="5"/>
        <v>1</v>
      </c>
    </row>
    <row r="364" spans="1:9" x14ac:dyDescent="0.2">
      <c r="A364" s="1">
        <v>43886</v>
      </c>
      <c r="B364">
        <v>113.71899999999999</v>
      </c>
      <c r="C364" s="1">
        <v>43880</v>
      </c>
      <c r="D364">
        <v>13.76</v>
      </c>
      <c r="E364">
        <v>43880</v>
      </c>
      <c r="F364">
        <v>1.8895348837209305</v>
      </c>
      <c r="G364" s="1">
        <v>43886</v>
      </c>
      <c r="H364">
        <v>1.3</v>
      </c>
      <c r="I364">
        <f t="shared" si="5"/>
        <v>1</v>
      </c>
    </row>
    <row r="365" spans="1:9" x14ac:dyDescent="0.2">
      <c r="A365" s="1">
        <v>43887</v>
      </c>
      <c r="B365">
        <v>113.289</v>
      </c>
      <c r="C365" s="1">
        <v>43881</v>
      </c>
      <c r="D365">
        <v>13.74</v>
      </c>
      <c r="E365">
        <v>43881</v>
      </c>
      <c r="F365">
        <v>1.8922852983988356</v>
      </c>
      <c r="G365" s="1">
        <v>43887</v>
      </c>
      <c r="H365">
        <v>1.26</v>
      </c>
      <c r="I365">
        <f t="shared" si="5"/>
        <v>1</v>
      </c>
    </row>
    <row r="366" spans="1:9" x14ac:dyDescent="0.2">
      <c r="A366" s="1">
        <v>43888</v>
      </c>
      <c r="B366">
        <v>112.18899999999999</v>
      </c>
      <c r="C366" s="1">
        <v>43882</v>
      </c>
      <c r="D366">
        <v>13.62</v>
      </c>
      <c r="E366">
        <v>43882</v>
      </c>
      <c r="F366">
        <v>1.9089574155653453</v>
      </c>
      <c r="G366" s="1">
        <v>43888</v>
      </c>
      <c r="H366">
        <v>1.18</v>
      </c>
      <c r="I366">
        <f t="shared" si="5"/>
        <v>1</v>
      </c>
    </row>
    <row r="367" spans="1:9" x14ac:dyDescent="0.2">
      <c r="A367" s="1">
        <v>43889</v>
      </c>
      <c r="B367">
        <v>110.871</v>
      </c>
      <c r="C367" s="1">
        <v>43885</v>
      </c>
      <c r="D367">
        <v>12.83</v>
      </c>
      <c r="E367">
        <v>43885</v>
      </c>
      <c r="F367">
        <v>2.0265003897116136</v>
      </c>
      <c r="G367" s="1">
        <v>43889</v>
      </c>
      <c r="H367">
        <v>0.97</v>
      </c>
      <c r="I367">
        <f t="shared" si="5"/>
        <v>1</v>
      </c>
    </row>
    <row r="368" spans="1:9" x14ac:dyDescent="0.2">
      <c r="A368" s="1">
        <v>43892</v>
      </c>
      <c r="B368">
        <v>111.048</v>
      </c>
      <c r="C368" s="1">
        <v>43886</v>
      </c>
      <c r="D368">
        <v>12.37</v>
      </c>
      <c r="E368">
        <v>43886</v>
      </c>
      <c r="F368">
        <v>2.1018593371059016</v>
      </c>
      <c r="G368" s="1">
        <v>43892</v>
      </c>
      <c r="H368">
        <v>0.89</v>
      </c>
      <c r="I368">
        <f t="shared" si="5"/>
        <v>1</v>
      </c>
    </row>
    <row r="369" spans="1:9" x14ac:dyDescent="0.2">
      <c r="A369" s="1">
        <v>43893</v>
      </c>
      <c r="B369">
        <v>112.111</v>
      </c>
      <c r="C369" s="1">
        <v>43887</v>
      </c>
      <c r="D369">
        <v>12.19</v>
      </c>
      <c r="E369">
        <v>43887</v>
      </c>
      <c r="F369">
        <v>2.1328958162428222</v>
      </c>
      <c r="G369" s="1">
        <v>43893</v>
      </c>
      <c r="H369">
        <v>0.73</v>
      </c>
      <c r="I369">
        <f t="shared" si="5"/>
        <v>1</v>
      </c>
    </row>
    <row r="370" spans="1:9" x14ac:dyDescent="0.2">
      <c r="A370" s="1">
        <v>43894</v>
      </c>
      <c r="B370">
        <v>112.899</v>
      </c>
      <c r="C370" s="1">
        <v>43888</v>
      </c>
      <c r="D370">
        <v>11.59</v>
      </c>
      <c r="E370">
        <v>43888</v>
      </c>
      <c r="F370">
        <v>2.2433132010353756</v>
      </c>
      <c r="G370" s="1">
        <v>43894</v>
      </c>
      <c r="H370">
        <v>0.59</v>
      </c>
      <c r="I370">
        <f t="shared" si="5"/>
        <v>1</v>
      </c>
    </row>
    <row r="371" spans="1:9" x14ac:dyDescent="0.2">
      <c r="A371" s="1">
        <v>43895</v>
      </c>
      <c r="B371">
        <v>112.529</v>
      </c>
      <c r="C371" s="1">
        <v>43889</v>
      </c>
      <c r="D371">
        <v>11.28</v>
      </c>
      <c r="E371">
        <v>43889</v>
      </c>
      <c r="F371">
        <v>2.3049645390070923</v>
      </c>
      <c r="G371" s="1">
        <v>43895</v>
      </c>
      <c r="H371">
        <v>0.48</v>
      </c>
      <c r="I371">
        <f t="shared" si="5"/>
        <v>1</v>
      </c>
    </row>
    <row r="372" spans="1:9" x14ac:dyDescent="0.2">
      <c r="A372" s="1">
        <v>43896</v>
      </c>
      <c r="B372">
        <v>111.27200000000001</v>
      </c>
      <c r="C372" s="1">
        <v>43892</v>
      </c>
      <c r="D372">
        <v>11.37</v>
      </c>
      <c r="E372">
        <v>43892</v>
      </c>
      <c r="F372">
        <v>2.2867194371152157</v>
      </c>
      <c r="G372" s="1">
        <v>43896</v>
      </c>
      <c r="H372">
        <v>0.39</v>
      </c>
      <c r="I372">
        <f t="shared" si="5"/>
        <v>1</v>
      </c>
    </row>
    <row r="373" spans="1:9" x14ac:dyDescent="0.2">
      <c r="A373" s="1">
        <v>43899</v>
      </c>
      <c r="B373">
        <v>106.81399999999999</v>
      </c>
      <c r="C373" s="1">
        <v>43893</v>
      </c>
      <c r="D373">
        <v>10.93</v>
      </c>
      <c r="E373">
        <v>43893</v>
      </c>
      <c r="F373">
        <v>2.3787740164684359</v>
      </c>
      <c r="G373" s="1">
        <v>43899</v>
      </c>
      <c r="H373">
        <v>0.31</v>
      </c>
      <c r="I373">
        <f t="shared" si="5"/>
        <v>1</v>
      </c>
    </row>
    <row r="374" spans="1:9" x14ac:dyDescent="0.2">
      <c r="A374" s="1">
        <v>43900</v>
      </c>
      <c r="B374">
        <v>108.041</v>
      </c>
      <c r="C374" s="1">
        <v>43894</v>
      </c>
      <c r="D374">
        <v>11.21</v>
      </c>
      <c r="E374">
        <v>43894</v>
      </c>
      <c r="F374">
        <v>2.3193577163247099</v>
      </c>
      <c r="G374" s="1">
        <v>43900</v>
      </c>
      <c r="H374">
        <v>0.43</v>
      </c>
      <c r="I374">
        <f t="shared" si="5"/>
        <v>1</v>
      </c>
    </row>
    <row r="375" spans="1:9" x14ac:dyDescent="0.2">
      <c r="A375" s="1">
        <v>43901</v>
      </c>
      <c r="B375">
        <v>107.756</v>
      </c>
      <c r="C375" s="1">
        <v>43895</v>
      </c>
      <c r="D375">
        <v>10.58</v>
      </c>
      <c r="E375">
        <v>43895</v>
      </c>
      <c r="F375">
        <v>2.4574669187145561</v>
      </c>
      <c r="G375" s="1">
        <v>43901</v>
      </c>
      <c r="H375">
        <v>0.4</v>
      </c>
      <c r="I375">
        <f t="shared" si="5"/>
        <v>1</v>
      </c>
    </row>
    <row r="376" spans="1:9" x14ac:dyDescent="0.2">
      <c r="A376" s="1">
        <v>43902</v>
      </c>
      <c r="B376">
        <v>103.11799999999999</v>
      </c>
      <c r="C376" s="1">
        <v>43896</v>
      </c>
      <c r="D376">
        <v>10.35</v>
      </c>
      <c r="E376">
        <v>43896</v>
      </c>
      <c r="F376">
        <v>2.5120772946859904</v>
      </c>
      <c r="G376" s="1">
        <v>43902</v>
      </c>
      <c r="H376">
        <v>0.39</v>
      </c>
      <c r="I376">
        <f t="shared" si="5"/>
        <v>1</v>
      </c>
    </row>
    <row r="377" spans="1:9" x14ac:dyDescent="0.2">
      <c r="A377" s="1">
        <v>43903</v>
      </c>
      <c r="B377">
        <v>100.443</v>
      </c>
      <c r="C377" s="1">
        <v>43899</v>
      </c>
      <c r="D377">
        <v>8.93</v>
      </c>
      <c r="E377">
        <v>43899</v>
      </c>
      <c r="F377">
        <v>2.9115341545352744</v>
      </c>
      <c r="G377" s="1">
        <v>43903</v>
      </c>
      <c r="H377">
        <v>0.38</v>
      </c>
      <c r="I377">
        <f t="shared" si="5"/>
        <v>1</v>
      </c>
    </row>
    <row r="378" spans="1:9" x14ac:dyDescent="0.2">
      <c r="A378" s="1">
        <v>43906</v>
      </c>
      <c r="B378">
        <v>92.016999999999996</v>
      </c>
      <c r="C378" s="1">
        <v>43900</v>
      </c>
      <c r="D378">
        <v>9.65</v>
      </c>
      <c r="E378">
        <v>43900</v>
      </c>
      <c r="F378">
        <v>2.6943005181347153</v>
      </c>
      <c r="G378" s="1">
        <v>43906</v>
      </c>
      <c r="H378">
        <v>0.28999999999999998</v>
      </c>
      <c r="I378">
        <f t="shared" si="5"/>
        <v>1</v>
      </c>
    </row>
    <row r="379" spans="1:9" x14ac:dyDescent="0.2">
      <c r="A379" s="1">
        <v>43907</v>
      </c>
      <c r="B379">
        <v>87.195999999999998</v>
      </c>
      <c r="C379" s="1">
        <v>43901</v>
      </c>
      <c r="D379">
        <v>9.07</v>
      </c>
      <c r="E379">
        <v>43901</v>
      </c>
      <c r="F379">
        <v>2.8665931642778393</v>
      </c>
      <c r="G379" s="1">
        <v>43907</v>
      </c>
      <c r="H379">
        <v>0.3</v>
      </c>
      <c r="I379">
        <f t="shared" si="5"/>
        <v>1</v>
      </c>
    </row>
    <row r="380" spans="1:9" x14ac:dyDescent="0.2">
      <c r="A380" s="1">
        <v>43908</v>
      </c>
      <c r="B380">
        <v>79.510000000000005</v>
      </c>
      <c r="C380" s="1">
        <v>43902</v>
      </c>
      <c r="D380">
        <v>7.71</v>
      </c>
      <c r="E380">
        <v>43902</v>
      </c>
      <c r="F380">
        <v>3.3722438391699092</v>
      </c>
      <c r="G380" s="1">
        <v>43908</v>
      </c>
      <c r="H380">
        <v>0.21</v>
      </c>
      <c r="I380">
        <f t="shared" si="5"/>
        <v>1</v>
      </c>
    </row>
    <row r="381" spans="1:9" x14ac:dyDescent="0.2">
      <c r="A381" s="1">
        <v>43909</v>
      </c>
      <c r="B381">
        <v>78.962000000000003</v>
      </c>
      <c r="C381" s="1">
        <v>43903</v>
      </c>
      <c r="D381">
        <v>8.16</v>
      </c>
      <c r="E381">
        <v>43903</v>
      </c>
      <c r="F381">
        <v>3.1862745098039214</v>
      </c>
      <c r="G381" s="1">
        <v>43909</v>
      </c>
      <c r="H381">
        <v>0.2</v>
      </c>
      <c r="I381">
        <f t="shared" si="5"/>
        <v>1</v>
      </c>
    </row>
    <row r="382" spans="1:9" x14ac:dyDescent="0.2">
      <c r="A382" s="1">
        <v>43910</v>
      </c>
      <c r="B382">
        <v>81.069000000000003</v>
      </c>
      <c r="C382" s="1">
        <v>43906</v>
      </c>
      <c r="D382">
        <v>6.67</v>
      </c>
      <c r="E382">
        <v>43906</v>
      </c>
      <c r="F382">
        <v>3.8980509745127434</v>
      </c>
      <c r="G382" s="1">
        <v>43910</v>
      </c>
      <c r="H382">
        <v>0.15</v>
      </c>
      <c r="I382">
        <f t="shared" si="5"/>
        <v>1</v>
      </c>
    </row>
    <row r="383" spans="1:9" x14ac:dyDescent="0.2">
      <c r="A383" s="1">
        <v>43913</v>
      </c>
      <c r="B383">
        <v>78.533000000000001</v>
      </c>
      <c r="C383" s="1">
        <v>43907</v>
      </c>
      <c r="D383">
        <v>7.24</v>
      </c>
      <c r="E383">
        <v>43907</v>
      </c>
      <c r="F383">
        <v>3.5911602209944751</v>
      </c>
      <c r="G383" s="1">
        <v>43913</v>
      </c>
      <c r="H383">
        <v>0.17</v>
      </c>
      <c r="I383">
        <f t="shared" si="5"/>
        <v>1</v>
      </c>
    </row>
    <row r="384" spans="1:9" x14ac:dyDescent="0.2">
      <c r="A384" s="1">
        <v>43914</v>
      </c>
      <c r="B384">
        <v>80.816000000000003</v>
      </c>
      <c r="C384" s="1">
        <v>43908</v>
      </c>
      <c r="D384">
        <v>6.85</v>
      </c>
      <c r="E384">
        <v>43908</v>
      </c>
      <c r="F384">
        <v>3.7956204379562051</v>
      </c>
      <c r="G384" s="1">
        <v>43914</v>
      </c>
      <c r="H384">
        <v>0.25</v>
      </c>
      <c r="I384">
        <f t="shared" si="5"/>
        <v>1</v>
      </c>
    </row>
    <row r="385" spans="1:9" x14ac:dyDescent="0.2">
      <c r="A385" s="1">
        <v>43915</v>
      </c>
      <c r="B385">
        <v>86.293999999999997</v>
      </c>
      <c r="C385" s="1">
        <v>43909</v>
      </c>
      <c r="D385">
        <v>7.5</v>
      </c>
      <c r="E385">
        <v>43909</v>
      </c>
      <c r="F385">
        <v>3.4666666666666663</v>
      </c>
      <c r="G385" s="1">
        <v>43915</v>
      </c>
      <c r="H385">
        <v>0.19</v>
      </c>
      <c r="I385">
        <f t="shared" si="5"/>
        <v>1</v>
      </c>
    </row>
    <row r="386" spans="1:9" x14ac:dyDescent="0.2">
      <c r="A386" s="1">
        <v>43916</v>
      </c>
      <c r="B386">
        <v>91.307000000000002</v>
      </c>
      <c r="C386" s="1">
        <v>43910</v>
      </c>
      <c r="D386">
        <v>7</v>
      </c>
      <c r="E386">
        <v>43910</v>
      </c>
      <c r="F386">
        <v>3.7142857142857144</v>
      </c>
      <c r="G386" s="1">
        <v>43916</v>
      </c>
      <c r="H386">
        <v>0.13</v>
      </c>
      <c r="I386">
        <f t="shared" ref="I386:I449" si="6">IF(AND(
    COUNTIF(C:C,A386)&gt;0,
    COUNTIF(E:E,A386)&gt;0,
    COUNTIF(G:G,A386)&gt;0
),1,0)</f>
        <v>1</v>
      </c>
    </row>
    <row r="387" spans="1:9" x14ac:dyDescent="0.2">
      <c r="A387" s="1">
        <v>43917</v>
      </c>
      <c r="B387">
        <v>92.85</v>
      </c>
      <c r="C387" s="1">
        <v>43913</v>
      </c>
      <c r="D387">
        <v>6.73</v>
      </c>
      <c r="E387">
        <v>43913</v>
      </c>
      <c r="F387">
        <v>3.8632986627043091</v>
      </c>
      <c r="G387" s="1">
        <v>43917</v>
      </c>
      <c r="H387">
        <v>0.11</v>
      </c>
      <c r="I387">
        <f t="shared" si="6"/>
        <v>1</v>
      </c>
    </row>
    <row r="388" spans="1:9" x14ac:dyDescent="0.2">
      <c r="A388" s="1">
        <v>43920</v>
      </c>
      <c r="B388">
        <v>90.478999999999999</v>
      </c>
      <c r="C388" s="1">
        <v>43914</v>
      </c>
      <c r="D388">
        <v>7.83</v>
      </c>
      <c r="E388">
        <v>43914</v>
      </c>
      <c r="F388">
        <v>3.3205619412515963</v>
      </c>
      <c r="G388" s="1">
        <v>43920</v>
      </c>
      <c r="H388">
        <v>0.14000000000000001</v>
      </c>
      <c r="I388">
        <f t="shared" si="6"/>
        <v>1</v>
      </c>
    </row>
    <row r="389" spans="1:9" x14ac:dyDescent="0.2">
      <c r="A389" s="1">
        <v>43921</v>
      </c>
      <c r="B389">
        <v>91.504000000000005</v>
      </c>
      <c r="C389" s="1">
        <v>43915</v>
      </c>
      <c r="D389">
        <v>8.26</v>
      </c>
      <c r="E389">
        <v>43915</v>
      </c>
      <c r="F389">
        <v>3.1476997578692498</v>
      </c>
      <c r="G389" s="1">
        <v>43921</v>
      </c>
      <c r="H389">
        <v>0.17</v>
      </c>
      <c r="I389">
        <f t="shared" si="6"/>
        <v>1</v>
      </c>
    </row>
    <row r="390" spans="1:9" x14ac:dyDescent="0.2">
      <c r="A390" s="1">
        <v>43922</v>
      </c>
      <c r="B390">
        <v>90.674000000000007</v>
      </c>
      <c r="C390" s="1">
        <v>43916</v>
      </c>
      <c r="D390">
        <v>8.89</v>
      </c>
      <c r="E390">
        <v>43916</v>
      </c>
      <c r="F390">
        <v>2.9246344206974126</v>
      </c>
      <c r="G390" s="1">
        <v>43922</v>
      </c>
      <c r="H390">
        <v>0.16</v>
      </c>
      <c r="I390">
        <f t="shared" si="6"/>
        <v>1</v>
      </c>
    </row>
    <row r="391" spans="1:9" x14ac:dyDescent="0.2">
      <c r="A391" s="1">
        <v>43923</v>
      </c>
      <c r="B391">
        <v>91.052999999999997</v>
      </c>
      <c r="C391" s="1">
        <v>43917</v>
      </c>
      <c r="D391">
        <v>8.33</v>
      </c>
      <c r="E391">
        <v>43917</v>
      </c>
      <c r="F391">
        <v>3.1212484993997598</v>
      </c>
      <c r="G391" s="1">
        <v>43923</v>
      </c>
      <c r="H391">
        <v>0.14000000000000001</v>
      </c>
      <c r="I391">
        <f t="shared" si="6"/>
        <v>1</v>
      </c>
    </row>
    <row r="392" spans="1:9" x14ac:dyDescent="0.2">
      <c r="A392" s="1">
        <v>43924</v>
      </c>
      <c r="B392">
        <v>91.578000000000003</v>
      </c>
      <c r="C392" s="1">
        <v>43920</v>
      </c>
      <c r="D392">
        <v>8.3800000000000008</v>
      </c>
      <c r="E392">
        <v>43920</v>
      </c>
      <c r="F392">
        <v>3.1026252983293556</v>
      </c>
      <c r="G392" s="1">
        <v>43924</v>
      </c>
      <c r="H392">
        <v>0.15</v>
      </c>
      <c r="I392">
        <f t="shared" si="6"/>
        <v>1</v>
      </c>
    </row>
    <row r="393" spans="1:9" x14ac:dyDescent="0.2">
      <c r="A393" s="1">
        <v>43927</v>
      </c>
      <c r="B393">
        <v>93.091999999999999</v>
      </c>
      <c r="C393" s="1">
        <v>43921</v>
      </c>
      <c r="D393">
        <v>8.09</v>
      </c>
      <c r="E393">
        <v>43921</v>
      </c>
      <c r="F393">
        <v>3.2138442521631645</v>
      </c>
      <c r="G393" s="1">
        <v>43927</v>
      </c>
      <c r="H393">
        <v>0.2</v>
      </c>
      <c r="I393">
        <f t="shared" si="6"/>
        <v>1</v>
      </c>
    </row>
    <row r="394" spans="1:9" x14ac:dyDescent="0.2">
      <c r="A394" s="1">
        <v>43928</v>
      </c>
      <c r="B394">
        <v>95.680999999999997</v>
      </c>
      <c r="C394" s="1">
        <v>43922</v>
      </c>
      <c r="D394">
        <v>7.67</v>
      </c>
      <c r="E394">
        <v>43922</v>
      </c>
      <c r="F394">
        <v>3.3898305084745761</v>
      </c>
      <c r="G394" s="1">
        <v>43928</v>
      </c>
      <c r="H394">
        <v>0.2</v>
      </c>
      <c r="I394">
        <f t="shared" si="6"/>
        <v>1</v>
      </c>
    </row>
    <row r="395" spans="1:9" x14ac:dyDescent="0.2">
      <c r="A395" s="1">
        <v>43929</v>
      </c>
      <c r="B395">
        <v>96.215999999999994</v>
      </c>
      <c r="C395" s="1">
        <v>43923</v>
      </c>
      <c r="D395">
        <v>7.89</v>
      </c>
      <c r="E395">
        <v>43923</v>
      </c>
      <c r="F395">
        <v>3.2953105196451205</v>
      </c>
      <c r="G395" s="1">
        <v>43929</v>
      </c>
      <c r="H395">
        <v>0.23</v>
      </c>
      <c r="I395">
        <f t="shared" si="6"/>
        <v>1</v>
      </c>
    </row>
    <row r="396" spans="1:9" x14ac:dyDescent="0.2">
      <c r="A396" s="1">
        <v>43930</v>
      </c>
      <c r="B396">
        <v>99.28</v>
      </c>
      <c r="C396" s="1">
        <v>43924</v>
      </c>
      <c r="D396">
        <v>7.74</v>
      </c>
      <c r="E396">
        <v>43924</v>
      </c>
      <c r="F396">
        <v>3.3591731266149871</v>
      </c>
      <c r="G396" s="1">
        <v>43930</v>
      </c>
      <c r="H396">
        <v>0.25</v>
      </c>
      <c r="I396">
        <f t="shared" si="6"/>
        <v>1</v>
      </c>
    </row>
    <row r="397" spans="1:9" x14ac:dyDescent="0.2">
      <c r="A397" s="1">
        <v>43934</v>
      </c>
      <c r="B397">
        <v>99.284000000000006</v>
      </c>
      <c r="C397" s="1">
        <v>43927</v>
      </c>
      <c r="D397">
        <v>8.31</v>
      </c>
      <c r="E397">
        <v>43927</v>
      </c>
      <c r="F397">
        <v>3.1287605294825509</v>
      </c>
      <c r="G397" s="1">
        <v>43934</v>
      </c>
      <c r="H397">
        <v>0.27</v>
      </c>
      <c r="I397">
        <f t="shared" si="6"/>
        <v>1</v>
      </c>
    </row>
    <row r="398" spans="1:9" x14ac:dyDescent="0.2">
      <c r="A398" s="1">
        <v>43935</v>
      </c>
      <c r="B398">
        <v>101.911</v>
      </c>
      <c r="C398" s="1">
        <v>43928</v>
      </c>
      <c r="D398">
        <v>8.39</v>
      </c>
      <c r="E398">
        <v>43928</v>
      </c>
      <c r="F398">
        <v>3.0989272943980928</v>
      </c>
      <c r="G398" s="1">
        <v>43935</v>
      </c>
      <c r="H398">
        <v>0.25</v>
      </c>
      <c r="I398">
        <f t="shared" si="6"/>
        <v>1</v>
      </c>
    </row>
    <row r="399" spans="1:9" x14ac:dyDescent="0.2">
      <c r="A399" s="1">
        <v>43936</v>
      </c>
      <c r="B399">
        <v>101.14400000000001</v>
      </c>
      <c r="C399" s="1">
        <v>43929</v>
      </c>
      <c r="D399">
        <v>8.4700000000000006</v>
      </c>
      <c r="E399">
        <v>43929</v>
      </c>
      <c r="F399">
        <v>3.0696576151121606</v>
      </c>
      <c r="G399" s="1">
        <v>43936</v>
      </c>
      <c r="H399">
        <v>0.19</v>
      </c>
      <c r="I399">
        <f t="shared" si="6"/>
        <v>1</v>
      </c>
    </row>
    <row r="400" spans="1:9" x14ac:dyDescent="0.2">
      <c r="A400" s="1">
        <v>43937</v>
      </c>
      <c r="B400">
        <v>100.113</v>
      </c>
      <c r="C400" s="1">
        <v>43930</v>
      </c>
      <c r="D400">
        <v>8.8699999999999992</v>
      </c>
      <c r="E400">
        <v>43930</v>
      </c>
      <c r="F400">
        <v>2.931228861330327</v>
      </c>
      <c r="G400" s="1">
        <v>43937</v>
      </c>
      <c r="H400">
        <v>0.17</v>
      </c>
      <c r="I400">
        <f t="shared" si="6"/>
        <v>1</v>
      </c>
    </row>
    <row r="401" spans="1:9" x14ac:dyDescent="0.2">
      <c r="A401" s="1">
        <v>43938</v>
      </c>
      <c r="B401">
        <v>100.377</v>
      </c>
      <c r="C401" s="1">
        <v>43934</v>
      </c>
      <c r="D401">
        <v>8.65</v>
      </c>
      <c r="E401">
        <v>43934</v>
      </c>
      <c r="F401">
        <v>3.0057803468208091</v>
      </c>
      <c r="G401" s="1">
        <v>43938</v>
      </c>
      <c r="H401">
        <v>0.16</v>
      </c>
      <c r="I401">
        <f t="shared" si="6"/>
        <v>1</v>
      </c>
    </row>
    <row r="402" spans="1:9" x14ac:dyDescent="0.2">
      <c r="A402" s="1">
        <v>43941</v>
      </c>
      <c r="B402">
        <v>99.575000000000003</v>
      </c>
      <c r="C402" s="1">
        <v>43935</v>
      </c>
      <c r="D402">
        <v>8.73</v>
      </c>
      <c r="E402">
        <v>43935</v>
      </c>
      <c r="F402">
        <v>2.9782359679266892</v>
      </c>
      <c r="G402" s="1">
        <v>43941</v>
      </c>
      <c r="H402">
        <v>0.15</v>
      </c>
      <c r="I402">
        <f t="shared" si="6"/>
        <v>1</v>
      </c>
    </row>
    <row r="403" spans="1:9" x14ac:dyDescent="0.2">
      <c r="A403" s="1">
        <v>43942</v>
      </c>
      <c r="B403">
        <v>97.536000000000001</v>
      </c>
      <c r="C403" s="1">
        <v>43936</v>
      </c>
      <c r="D403">
        <v>8.09</v>
      </c>
      <c r="E403">
        <v>43936</v>
      </c>
      <c r="F403">
        <v>3.2138442521631645</v>
      </c>
      <c r="G403" s="1">
        <v>43942</v>
      </c>
      <c r="H403">
        <v>0.17</v>
      </c>
      <c r="I403">
        <f t="shared" si="6"/>
        <v>1</v>
      </c>
    </row>
    <row r="404" spans="1:9" x14ac:dyDescent="0.2">
      <c r="A404" s="1">
        <v>43943</v>
      </c>
      <c r="B404">
        <v>97.91</v>
      </c>
      <c r="C404" s="1">
        <v>43937</v>
      </c>
      <c r="D404">
        <v>7.83</v>
      </c>
      <c r="E404">
        <v>43937</v>
      </c>
      <c r="F404">
        <v>3.3205619412515963</v>
      </c>
      <c r="G404" s="1">
        <v>43943</v>
      </c>
      <c r="H404">
        <v>0.16</v>
      </c>
      <c r="I404">
        <f t="shared" si="6"/>
        <v>1</v>
      </c>
    </row>
    <row r="405" spans="1:9" x14ac:dyDescent="0.2">
      <c r="A405" s="1">
        <v>43944</v>
      </c>
      <c r="B405">
        <v>98.653999999999996</v>
      </c>
      <c r="C405" s="1">
        <v>43938</v>
      </c>
      <c r="D405">
        <v>8.24</v>
      </c>
      <c r="E405">
        <v>43938</v>
      </c>
      <c r="F405">
        <v>3.1553398058252426</v>
      </c>
      <c r="G405" s="1">
        <v>43944</v>
      </c>
      <c r="H405">
        <v>0.17</v>
      </c>
      <c r="I405">
        <f t="shared" si="6"/>
        <v>1</v>
      </c>
    </row>
    <row r="406" spans="1:9" x14ac:dyDescent="0.2">
      <c r="A406" s="1">
        <v>43945</v>
      </c>
      <c r="B406">
        <v>98.388999999999996</v>
      </c>
      <c r="C406" s="1">
        <v>43941</v>
      </c>
      <c r="D406">
        <v>8.1300000000000008</v>
      </c>
      <c r="E406">
        <v>43941</v>
      </c>
      <c r="F406">
        <v>3.198031980319803</v>
      </c>
      <c r="G406" s="1">
        <v>43945</v>
      </c>
      <c r="H406">
        <v>0.18</v>
      </c>
      <c r="I406">
        <f t="shared" si="6"/>
        <v>1</v>
      </c>
    </row>
    <row r="407" spans="1:9" x14ac:dyDescent="0.2">
      <c r="A407" s="1">
        <v>43948</v>
      </c>
      <c r="B407">
        <v>99.137</v>
      </c>
      <c r="C407" s="1">
        <v>43942</v>
      </c>
      <c r="D407">
        <v>7.76</v>
      </c>
      <c r="E407">
        <v>43942</v>
      </c>
      <c r="F407">
        <v>3.3505154639175259</v>
      </c>
      <c r="G407" s="1">
        <v>43948</v>
      </c>
      <c r="H407">
        <v>0.17</v>
      </c>
      <c r="I407">
        <f t="shared" si="6"/>
        <v>1</v>
      </c>
    </row>
    <row r="408" spans="1:9" x14ac:dyDescent="0.2">
      <c r="A408" s="1">
        <v>43949</v>
      </c>
      <c r="B408">
        <v>99.465999999999994</v>
      </c>
      <c r="C408" s="1">
        <v>43943</v>
      </c>
      <c r="D408">
        <v>7.89</v>
      </c>
      <c r="E408">
        <v>43943</v>
      </c>
      <c r="F408">
        <v>3.2953105196451205</v>
      </c>
      <c r="G408" s="1">
        <v>43949</v>
      </c>
      <c r="H408">
        <v>0.16</v>
      </c>
      <c r="I408">
        <f t="shared" si="6"/>
        <v>1</v>
      </c>
    </row>
    <row r="409" spans="1:9" x14ac:dyDescent="0.2">
      <c r="A409" s="1">
        <v>43950</v>
      </c>
      <c r="B409">
        <v>99.766999999999996</v>
      </c>
      <c r="C409" s="1">
        <v>43944</v>
      </c>
      <c r="D409">
        <v>7.88</v>
      </c>
      <c r="E409">
        <v>43944</v>
      </c>
      <c r="F409">
        <v>3.2994923857868024</v>
      </c>
      <c r="G409" s="1">
        <v>43950</v>
      </c>
      <c r="H409">
        <v>0.18</v>
      </c>
      <c r="I409">
        <f t="shared" si="6"/>
        <v>1</v>
      </c>
    </row>
    <row r="410" spans="1:9" x14ac:dyDescent="0.2">
      <c r="A410" s="1">
        <v>43951</v>
      </c>
      <c r="B410">
        <v>100.169</v>
      </c>
      <c r="C410" s="1">
        <v>43945</v>
      </c>
      <c r="D410">
        <v>8.08</v>
      </c>
      <c r="E410">
        <v>43945</v>
      </c>
      <c r="F410">
        <v>3.217821782178218</v>
      </c>
      <c r="G410" s="1">
        <v>43951</v>
      </c>
      <c r="H410">
        <v>0.16</v>
      </c>
      <c r="I410">
        <f t="shared" si="6"/>
        <v>1</v>
      </c>
    </row>
    <row r="411" spans="1:9" x14ac:dyDescent="0.2">
      <c r="A411" s="1">
        <v>43952</v>
      </c>
      <c r="B411">
        <v>99.885999999999996</v>
      </c>
      <c r="C411" s="1">
        <v>43948</v>
      </c>
      <c r="D411">
        <v>8.3800000000000008</v>
      </c>
      <c r="E411">
        <v>43948</v>
      </c>
      <c r="F411">
        <v>3.1026252983293556</v>
      </c>
      <c r="G411" s="1">
        <v>43952</v>
      </c>
      <c r="H411">
        <v>0.17</v>
      </c>
      <c r="I411">
        <f t="shared" si="6"/>
        <v>1</v>
      </c>
    </row>
    <row r="412" spans="1:9" x14ac:dyDescent="0.2">
      <c r="A412" s="1">
        <v>43955</v>
      </c>
      <c r="B412">
        <v>99.11</v>
      </c>
      <c r="C412" s="1">
        <v>43949</v>
      </c>
      <c r="D412">
        <v>8.84</v>
      </c>
      <c r="E412">
        <v>43949</v>
      </c>
      <c r="F412">
        <v>2.9411764705882355</v>
      </c>
      <c r="G412" s="1">
        <v>43955</v>
      </c>
      <c r="H412">
        <v>0.16</v>
      </c>
      <c r="I412">
        <f t="shared" si="6"/>
        <v>1</v>
      </c>
    </row>
    <row r="413" spans="1:9" x14ac:dyDescent="0.2">
      <c r="A413" s="1">
        <v>43956</v>
      </c>
      <c r="B413">
        <v>99.552999999999997</v>
      </c>
      <c r="C413" s="1">
        <v>43950</v>
      </c>
      <c r="D413">
        <v>9.3699999999999992</v>
      </c>
      <c r="E413">
        <v>43950</v>
      </c>
      <c r="F413">
        <v>2.7748132337246534</v>
      </c>
      <c r="G413" s="1">
        <v>43956</v>
      </c>
      <c r="H413">
        <v>0.16</v>
      </c>
      <c r="I413">
        <f t="shared" si="6"/>
        <v>1</v>
      </c>
    </row>
    <row r="414" spans="1:9" x14ac:dyDescent="0.2">
      <c r="A414" s="1">
        <v>43957</v>
      </c>
      <c r="B414">
        <v>99.683999999999997</v>
      </c>
      <c r="C414" s="1">
        <v>43951</v>
      </c>
      <c r="D414">
        <v>9.0399999999999991</v>
      </c>
      <c r="E414">
        <v>43951</v>
      </c>
      <c r="F414">
        <v>2.8761061946902657</v>
      </c>
      <c r="G414" s="1">
        <v>43957</v>
      </c>
      <c r="H414">
        <v>0.16</v>
      </c>
      <c r="I414">
        <f t="shared" si="6"/>
        <v>1</v>
      </c>
    </row>
    <row r="415" spans="1:9" x14ac:dyDescent="0.2">
      <c r="A415" s="1">
        <v>43958</v>
      </c>
      <c r="B415">
        <v>99.665999999999997</v>
      </c>
      <c r="C415" s="1">
        <v>43952</v>
      </c>
      <c r="D415">
        <v>8.67</v>
      </c>
      <c r="E415">
        <v>43952</v>
      </c>
      <c r="F415">
        <v>2.9988465974625145</v>
      </c>
      <c r="G415" s="1">
        <v>43958</v>
      </c>
      <c r="H415">
        <v>0.15</v>
      </c>
      <c r="I415">
        <f t="shared" si="6"/>
        <v>1</v>
      </c>
    </row>
    <row r="416" spans="1:9" x14ac:dyDescent="0.2">
      <c r="A416" s="1">
        <v>43959</v>
      </c>
      <c r="B416">
        <v>99.759</v>
      </c>
      <c r="C416" s="1">
        <v>43955</v>
      </c>
      <c r="D416">
        <v>8.52</v>
      </c>
      <c r="E416">
        <v>43955</v>
      </c>
      <c r="F416">
        <v>3.0516431924882634</v>
      </c>
      <c r="G416" s="1">
        <v>43959</v>
      </c>
      <c r="H416">
        <v>0.15</v>
      </c>
      <c r="I416">
        <f t="shared" si="6"/>
        <v>1</v>
      </c>
    </row>
    <row r="417" spans="1:9" x14ac:dyDescent="0.2">
      <c r="A417" s="1">
        <v>43962</v>
      </c>
      <c r="B417">
        <v>100.024</v>
      </c>
      <c r="C417" s="1">
        <v>43956</v>
      </c>
      <c r="D417">
        <v>8.25</v>
      </c>
      <c r="E417">
        <v>43956</v>
      </c>
      <c r="F417">
        <v>3.1515151515151518</v>
      </c>
      <c r="G417" s="1">
        <v>43962</v>
      </c>
      <c r="H417">
        <v>0.16</v>
      </c>
      <c r="I417">
        <f t="shared" si="6"/>
        <v>1</v>
      </c>
    </row>
    <row r="418" spans="1:9" x14ac:dyDescent="0.2">
      <c r="A418" s="1">
        <v>43963</v>
      </c>
      <c r="B418">
        <v>100.26900000000001</v>
      </c>
      <c r="C418" s="1">
        <v>43957</v>
      </c>
      <c r="D418">
        <v>8.1300000000000008</v>
      </c>
      <c r="E418">
        <v>43957</v>
      </c>
      <c r="F418">
        <v>3.198031980319803</v>
      </c>
      <c r="G418" s="1">
        <v>43963</v>
      </c>
      <c r="H418">
        <v>0.16</v>
      </c>
      <c r="I418">
        <f t="shared" si="6"/>
        <v>1</v>
      </c>
    </row>
    <row r="419" spans="1:9" x14ac:dyDescent="0.2">
      <c r="A419" s="1">
        <v>43964</v>
      </c>
      <c r="B419">
        <v>99.915999999999997</v>
      </c>
      <c r="C419" s="1">
        <v>43958</v>
      </c>
      <c r="D419">
        <v>8.3000000000000007</v>
      </c>
      <c r="E419">
        <v>43958</v>
      </c>
      <c r="F419">
        <v>3.1325301204819271</v>
      </c>
      <c r="G419" s="1">
        <v>43964</v>
      </c>
      <c r="H419">
        <v>0.15</v>
      </c>
      <c r="I419">
        <f t="shared" si="6"/>
        <v>1</v>
      </c>
    </row>
    <row r="420" spans="1:9" x14ac:dyDescent="0.2">
      <c r="A420" s="1">
        <v>43965</v>
      </c>
      <c r="B420">
        <v>98.561000000000007</v>
      </c>
      <c r="C420" s="1">
        <v>43959</v>
      </c>
      <c r="D420">
        <v>8.41</v>
      </c>
      <c r="E420">
        <v>43959</v>
      </c>
      <c r="F420">
        <v>3.0915576694411415</v>
      </c>
      <c r="G420" s="1">
        <v>43965</v>
      </c>
      <c r="H420">
        <v>0.15</v>
      </c>
      <c r="I420">
        <f t="shared" si="6"/>
        <v>1</v>
      </c>
    </row>
    <row r="421" spans="1:9" x14ac:dyDescent="0.2">
      <c r="A421" s="1">
        <v>43966</v>
      </c>
      <c r="B421">
        <v>98.268000000000001</v>
      </c>
      <c r="C421" s="1">
        <v>43962</v>
      </c>
      <c r="D421">
        <v>8.18</v>
      </c>
      <c r="E421">
        <v>43962</v>
      </c>
      <c r="F421">
        <v>3.1784841075794623</v>
      </c>
      <c r="G421" s="1">
        <v>43966</v>
      </c>
      <c r="H421">
        <v>0.15</v>
      </c>
      <c r="I421">
        <f t="shared" si="6"/>
        <v>1</v>
      </c>
    </row>
    <row r="422" spans="1:9" x14ac:dyDescent="0.2">
      <c r="A422" s="1">
        <v>43969</v>
      </c>
      <c r="B422">
        <v>98.495999999999995</v>
      </c>
      <c r="C422" s="1">
        <v>43963</v>
      </c>
      <c r="D422">
        <v>8</v>
      </c>
      <c r="E422">
        <v>43963</v>
      </c>
      <c r="F422">
        <v>3.25</v>
      </c>
      <c r="G422" s="1">
        <v>43969</v>
      </c>
      <c r="H422">
        <v>0.17</v>
      </c>
      <c r="I422">
        <f t="shared" si="6"/>
        <v>1</v>
      </c>
    </row>
    <row r="423" spans="1:9" x14ac:dyDescent="0.2">
      <c r="A423" s="1">
        <v>43970</v>
      </c>
      <c r="B423">
        <v>99.430999999999997</v>
      </c>
      <c r="C423" s="1">
        <v>43964</v>
      </c>
      <c r="D423">
        <v>7.73</v>
      </c>
      <c r="E423">
        <v>43964</v>
      </c>
      <c r="F423">
        <v>3.3635187580853811</v>
      </c>
      <c r="G423" s="1">
        <v>43970</v>
      </c>
      <c r="H423">
        <v>0.16</v>
      </c>
      <c r="I423">
        <f t="shared" si="6"/>
        <v>1</v>
      </c>
    </row>
    <row r="424" spans="1:9" x14ac:dyDescent="0.2">
      <c r="A424" s="1">
        <v>43971</v>
      </c>
      <c r="B424">
        <v>100.596</v>
      </c>
      <c r="C424" s="1">
        <v>43965</v>
      </c>
      <c r="D424">
        <v>7.78</v>
      </c>
      <c r="E424">
        <v>43965</v>
      </c>
      <c r="F424">
        <v>3.3419023136246784</v>
      </c>
      <c r="G424" s="1">
        <v>43971</v>
      </c>
      <c r="H424">
        <v>0.16</v>
      </c>
      <c r="I424">
        <f t="shared" si="6"/>
        <v>1</v>
      </c>
    </row>
    <row r="425" spans="1:9" x14ac:dyDescent="0.2">
      <c r="A425" s="1">
        <v>43972</v>
      </c>
      <c r="B425">
        <v>100.857</v>
      </c>
      <c r="C425" s="1">
        <v>43966</v>
      </c>
      <c r="D425">
        <v>7.66</v>
      </c>
      <c r="E425">
        <v>43966</v>
      </c>
      <c r="F425">
        <v>3.3942558746736298</v>
      </c>
      <c r="G425" s="1">
        <v>43972</v>
      </c>
      <c r="H425">
        <v>0.16</v>
      </c>
      <c r="I425">
        <f t="shared" si="6"/>
        <v>1</v>
      </c>
    </row>
    <row r="426" spans="1:9" x14ac:dyDescent="0.2">
      <c r="A426" s="1">
        <v>43973</v>
      </c>
      <c r="B426">
        <v>100.675</v>
      </c>
      <c r="C426" s="1">
        <v>43969</v>
      </c>
      <c r="D426">
        <v>8.4700000000000006</v>
      </c>
      <c r="E426">
        <v>43969</v>
      </c>
      <c r="F426">
        <v>3.0696576151121606</v>
      </c>
      <c r="G426" s="1">
        <v>43973</v>
      </c>
      <c r="H426">
        <v>0.17</v>
      </c>
      <c r="I426">
        <f t="shared" si="6"/>
        <v>1</v>
      </c>
    </row>
    <row r="427" spans="1:9" x14ac:dyDescent="0.2">
      <c r="A427" s="1">
        <v>43977</v>
      </c>
      <c r="B427">
        <v>101.905</v>
      </c>
      <c r="C427" s="1">
        <v>43970</v>
      </c>
      <c r="D427">
        <v>8.31</v>
      </c>
      <c r="E427">
        <v>43970</v>
      </c>
      <c r="F427">
        <v>3.1287605294825509</v>
      </c>
      <c r="G427" s="1">
        <v>43977</v>
      </c>
      <c r="H427">
        <v>0.17</v>
      </c>
      <c r="I427">
        <f t="shared" si="6"/>
        <v>1</v>
      </c>
    </row>
    <row r="428" spans="1:9" x14ac:dyDescent="0.2">
      <c r="A428" s="1">
        <v>43978</v>
      </c>
      <c r="B428">
        <v>103.09</v>
      </c>
      <c r="C428" s="1">
        <v>43971</v>
      </c>
      <c r="D428">
        <v>8.5500000000000007</v>
      </c>
      <c r="E428">
        <v>43971</v>
      </c>
      <c r="F428">
        <v>3.0409356725146197</v>
      </c>
      <c r="G428" s="1">
        <v>43978</v>
      </c>
      <c r="H428">
        <v>0.18</v>
      </c>
      <c r="I428">
        <f t="shared" si="6"/>
        <v>1</v>
      </c>
    </row>
    <row r="429" spans="1:9" x14ac:dyDescent="0.2">
      <c r="A429" s="1">
        <v>43979</v>
      </c>
      <c r="B429">
        <v>103.108</v>
      </c>
      <c r="C429" s="1">
        <v>43972</v>
      </c>
      <c r="D429">
        <v>8.4600000000000009</v>
      </c>
      <c r="E429">
        <v>43972</v>
      </c>
      <c r="F429">
        <v>3.0732860520094563</v>
      </c>
      <c r="G429" s="1">
        <v>43979</v>
      </c>
      <c r="H429">
        <v>0.17</v>
      </c>
      <c r="I429">
        <f t="shared" si="6"/>
        <v>1</v>
      </c>
    </row>
    <row r="430" spans="1:9" x14ac:dyDescent="0.2">
      <c r="A430" s="1">
        <v>43980</v>
      </c>
      <c r="B430">
        <v>102.557</v>
      </c>
      <c r="C430" s="1">
        <v>43973</v>
      </c>
      <c r="D430">
        <v>8.26</v>
      </c>
      <c r="E430">
        <v>43973</v>
      </c>
      <c r="F430">
        <v>3.1476997578692498</v>
      </c>
      <c r="G430" s="1">
        <v>43980</v>
      </c>
      <c r="H430">
        <v>0.17</v>
      </c>
      <c r="I430">
        <f t="shared" si="6"/>
        <v>1</v>
      </c>
    </row>
    <row r="431" spans="1:9" x14ac:dyDescent="0.2">
      <c r="A431" s="1">
        <v>43983</v>
      </c>
      <c r="B431">
        <v>102.18</v>
      </c>
      <c r="C431" s="1">
        <v>43977</v>
      </c>
      <c r="D431">
        <v>8.77</v>
      </c>
      <c r="E431">
        <v>43977</v>
      </c>
      <c r="F431">
        <v>2.9646522234891677</v>
      </c>
      <c r="G431" s="1">
        <v>43983</v>
      </c>
      <c r="H431">
        <v>0.17</v>
      </c>
      <c r="I431">
        <f t="shared" si="6"/>
        <v>1</v>
      </c>
    </row>
    <row r="432" spans="1:9" x14ac:dyDescent="0.2">
      <c r="A432" s="1">
        <v>43984</v>
      </c>
      <c r="B432">
        <v>102.447</v>
      </c>
      <c r="C432" s="1">
        <v>43978</v>
      </c>
      <c r="D432">
        <v>9.2799999999999994</v>
      </c>
      <c r="E432">
        <v>43978</v>
      </c>
      <c r="F432">
        <v>2.8017241379310347</v>
      </c>
      <c r="G432" s="1">
        <v>43984</v>
      </c>
      <c r="H432">
        <v>0.17</v>
      </c>
      <c r="I432">
        <f t="shared" si="6"/>
        <v>1</v>
      </c>
    </row>
    <row r="433" spans="1:9" x14ac:dyDescent="0.2">
      <c r="A433" s="1">
        <v>43985</v>
      </c>
      <c r="B433">
        <v>103.386</v>
      </c>
      <c r="C433" s="1">
        <v>43979</v>
      </c>
      <c r="D433">
        <v>9.31</v>
      </c>
      <c r="E433">
        <v>43979</v>
      </c>
      <c r="F433">
        <v>2.7926960257787323</v>
      </c>
      <c r="G433" s="1">
        <v>43985</v>
      </c>
      <c r="H433">
        <v>0.17</v>
      </c>
      <c r="I433">
        <f t="shared" si="6"/>
        <v>1</v>
      </c>
    </row>
    <row r="434" spans="1:9" x14ac:dyDescent="0.2">
      <c r="A434" s="1">
        <v>43986</v>
      </c>
      <c r="B434">
        <v>103.977</v>
      </c>
      <c r="C434" s="1">
        <v>43980</v>
      </c>
      <c r="D434">
        <v>9.06</v>
      </c>
      <c r="E434">
        <v>43980</v>
      </c>
      <c r="F434">
        <v>2.869757174392936</v>
      </c>
      <c r="G434" s="1">
        <v>43986</v>
      </c>
      <c r="H434">
        <v>0.17</v>
      </c>
      <c r="I434">
        <f t="shared" si="6"/>
        <v>1</v>
      </c>
    </row>
    <row r="435" spans="1:9" x14ac:dyDescent="0.2">
      <c r="A435" s="1">
        <v>43987</v>
      </c>
      <c r="B435">
        <v>105.586</v>
      </c>
      <c r="C435" s="1">
        <v>43983</v>
      </c>
      <c r="D435">
        <v>9.25</v>
      </c>
      <c r="E435">
        <v>43983</v>
      </c>
      <c r="F435">
        <v>2.810810810810811</v>
      </c>
      <c r="G435" s="1">
        <v>43987</v>
      </c>
      <c r="H435">
        <v>0.18</v>
      </c>
      <c r="I435">
        <f t="shared" si="6"/>
        <v>1</v>
      </c>
    </row>
    <row r="436" spans="1:9" x14ac:dyDescent="0.2">
      <c r="A436" s="1">
        <v>43990</v>
      </c>
      <c r="B436">
        <v>105.738</v>
      </c>
      <c r="C436" s="1">
        <v>43984</v>
      </c>
      <c r="D436">
        <v>9.59</v>
      </c>
      <c r="E436">
        <v>43984</v>
      </c>
      <c r="F436">
        <v>2.7111574556830034</v>
      </c>
      <c r="G436" s="1">
        <v>43990</v>
      </c>
      <c r="H436">
        <v>0.19</v>
      </c>
      <c r="I436">
        <f t="shared" si="6"/>
        <v>1</v>
      </c>
    </row>
    <row r="437" spans="1:9" x14ac:dyDescent="0.2">
      <c r="A437" s="1">
        <v>43991</v>
      </c>
      <c r="B437">
        <v>104.968</v>
      </c>
      <c r="C437" s="1">
        <v>43985</v>
      </c>
      <c r="D437">
        <v>10.17</v>
      </c>
      <c r="E437">
        <v>43985</v>
      </c>
      <c r="F437">
        <v>2.5565388397246807</v>
      </c>
      <c r="G437" s="1">
        <v>43991</v>
      </c>
      <c r="H437">
        <v>0.19</v>
      </c>
      <c r="I437">
        <f t="shared" si="6"/>
        <v>1</v>
      </c>
    </row>
    <row r="438" spans="1:9" x14ac:dyDescent="0.2">
      <c r="A438" s="1">
        <v>43992</v>
      </c>
      <c r="B438">
        <v>104.414</v>
      </c>
      <c r="C438" s="1">
        <v>43986</v>
      </c>
      <c r="D438">
        <v>10.210000000000001</v>
      </c>
      <c r="E438">
        <v>43986</v>
      </c>
      <c r="F438">
        <v>2.546523016650343</v>
      </c>
      <c r="G438" s="1">
        <v>43992</v>
      </c>
      <c r="H438">
        <v>0.18</v>
      </c>
      <c r="I438">
        <f t="shared" si="6"/>
        <v>1</v>
      </c>
    </row>
    <row r="439" spans="1:9" x14ac:dyDescent="0.2">
      <c r="A439" s="1">
        <v>43993</v>
      </c>
      <c r="B439">
        <v>103.25</v>
      </c>
      <c r="C439" s="1">
        <v>43987</v>
      </c>
      <c r="D439">
        <v>10.47</v>
      </c>
      <c r="E439">
        <v>43987</v>
      </c>
      <c r="F439">
        <v>2.483285577841452</v>
      </c>
      <c r="G439" s="1">
        <v>43993</v>
      </c>
      <c r="H439">
        <v>0.19</v>
      </c>
      <c r="I439">
        <f t="shared" si="6"/>
        <v>1</v>
      </c>
    </row>
    <row r="440" spans="1:9" x14ac:dyDescent="0.2">
      <c r="A440" s="1">
        <v>43994</v>
      </c>
      <c r="B440">
        <v>103.27</v>
      </c>
      <c r="C440" s="1">
        <v>43990</v>
      </c>
      <c r="D440">
        <v>10.95</v>
      </c>
      <c r="E440">
        <v>43990</v>
      </c>
      <c r="F440">
        <v>2.3744292237442921</v>
      </c>
      <c r="G440" s="1">
        <v>43994</v>
      </c>
      <c r="H440">
        <v>0.18</v>
      </c>
      <c r="I440">
        <f t="shared" si="6"/>
        <v>1</v>
      </c>
    </row>
    <row r="441" spans="1:9" x14ac:dyDescent="0.2">
      <c r="A441" s="1">
        <v>43997</v>
      </c>
      <c r="B441">
        <v>102.91500000000001</v>
      </c>
      <c r="C441" s="1">
        <v>43991</v>
      </c>
      <c r="D441">
        <v>10.71</v>
      </c>
      <c r="E441">
        <v>43991</v>
      </c>
      <c r="F441">
        <v>2.4276377217553691</v>
      </c>
      <c r="G441" s="1">
        <v>43997</v>
      </c>
      <c r="H441">
        <v>0.17</v>
      </c>
      <c r="I441">
        <f t="shared" si="6"/>
        <v>1</v>
      </c>
    </row>
    <row r="442" spans="1:9" x14ac:dyDescent="0.2">
      <c r="A442" s="1">
        <v>43998</v>
      </c>
      <c r="B442">
        <v>104.252</v>
      </c>
      <c r="C442" s="1">
        <v>43992</v>
      </c>
      <c r="D442">
        <v>10.53</v>
      </c>
      <c r="E442">
        <v>43992</v>
      </c>
      <c r="F442">
        <v>2.4691358024691361</v>
      </c>
      <c r="G442" s="1">
        <v>43998</v>
      </c>
      <c r="H442">
        <v>0.18</v>
      </c>
      <c r="I442">
        <f t="shared" si="6"/>
        <v>1</v>
      </c>
    </row>
    <row r="443" spans="1:9" x14ac:dyDescent="0.2">
      <c r="A443" s="1">
        <v>43999</v>
      </c>
      <c r="B443">
        <v>104.21599999999999</v>
      </c>
      <c r="C443" s="1">
        <v>43993</v>
      </c>
      <c r="D443">
        <v>9.74</v>
      </c>
      <c r="E443">
        <v>43993</v>
      </c>
      <c r="F443">
        <v>2.6694045174537986</v>
      </c>
      <c r="G443" s="1">
        <v>43999</v>
      </c>
      <c r="H443">
        <v>0.19</v>
      </c>
      <c r="I443">
        <f t="shared" si="6"/>
        <v>1</v>
      </c>
    </row>
    <row r="444" spans="1:9" x14ac:dyDescent="0.2">
      <c r="A444" s="1">
        <v>44000</v>
      </c>
      <c r="B444">
        <v>103.81399999999999</v>
      </c>
      <c r="C444" s="1">
        <v>43994</v>
      </c>
      <c r="D444">
        <v>9.9700000000000006</v>
      </c>
      <c r="E444">
        <v>43994</v>
      </c>
      <c r="F444">
        <v>2.6078234704112337</v>
      </c>
      <c r="G444" s="1">
        <v>44000</v>
      </c>
      <c r="H444">
        <v>0.19</v>
      </c>
      <c r="I444">
        <f t="shared" si="6"/>
        <v>1</v>
      </c>
    </row>
    <row r="445" spans="1:9" x14ac:dyDescent="0.2">
      <c r="A445" s="1">
        <v>44001</v>
      </c>
      <c r="B445">
        <v>103.77200000000001</v>
      </c>
      <c r="C445" s="1">
        <v>43997</v>
      </c>
      <c r="D445">
        <v>10.02</v>
      </c>
      <c r="E445">
        <v>43997</v>
      </c>
      <c r="F445">
        <v>2.5948103792415171</v>
      </c>
      <c r="G445" s="1">
        <v>44001</v>
      </c>
      <c r="H445">
        <v>0.18</v>
      </c>
      <c r="I445">
        <f t="shared" si="6"/>
        <v>1</v>
      </c>
    </row>
    <row r="446" spans="1:9" x14ac:dyDescent="0.2">
      <c r="A446" s="1">
        <v>44004</v>
      </c>
      <c r="B446">
        <v>103.441</v>
      </c>
      <c r="C446" s="1">
        <v>43998</v>
      </c>
      <c r="D446">
        <v>10.199999999999999</v>
      </c>
      <c r="E446">
        <v>43998</v>
      </c>
      <c r="F446">
        <v>2.5490196078431375</v>
      </c>
      <c r="G446" s="1">
        <v>44004</v>
      </c>
      <c r="H446">
        <v>0.17</v>
      </c>
      <c r="I446">
        <f t="shared" si="6"/>
        <v>1</v>
      </c>
    </row>
    <row r="447" spans="1:9" x14ac:dyDescent="0.2">
      <c r="A447" s="1">
        <v>44005</v>
      </c>
      <c r="B447">
        <v>103.833</v>
      </c>
      <c r="C447" s="1">
        <v>43999</v>
      </c>
      <c r="D447">
        <v>10.18</v>
      </c>
      <c r="E447">
        <v>43999</v>
      </c>
      <c r="F447">
        <v>2.5540275049115913</v>
      </c>
      <c r="G447" s="1">
        <v>44005</v>
      </c>
      <c r="H447">
        <v>0.18</v>
      </c>
      <c r="I447">
        <f t="shared" si="6"/>
        <v>1</v>
      </c>
    </row>
    <row r="448" spans="1:9" x14ac:dyDescent="0.2">
      <c r="A448" s="1">
        <v>44006</v>
      </c>
      <c r="B448">
        <v>103.762</v>
      </c>
      <c r="C448" s="1">
        <v>44000</v>
      </c>
      <c r="D448">
        <v>10.17</v>
      </c>
      <c r="E448">
        <v>44000</v>
      </c>
      <c r="F448">
        <v>2.5565388397246807</v>
      </c>
      <c r="G448" s="1">
        <v>44006</v>
      </c>
      <c r="H448">
        <v>0.17</v>
      </c>
      <c r="I448">
        <f t="shared" si="6"/>
        <v>1</v>
      </c>
    </row>
    <row r="449" spans="1:9" x14ac:dyDescent="0.2">
      <c r="A449" s="1">
        <v>44007</v>
      </c>
      <c r="B449">
        <v>103.43899999999999</v>
      </c>
      <c r="C449" s="1">
        <v>44001</v>
      </c>
      <c r="D449">
        <v>10.1</v>
      </c>
      <c r="E449">
        <v>44001</v>
      </c>
      <c r="F449">
        <v>2.5742574257425743</v>
      </c>
      <c r="G449" s="1">
        <v>44007</v>
      </c>
      <c r="H449">
        <v>0.17</v>
      </c>
      <c r="I449">
        <f t="shared" si="6"/>
        <v>1</v>
      </c>
    </row>
    <row r="450" spans="1:9" x14ac:dyDescent="0.2">
      <c r="A450" s="1">
        <v>44008</v>
      </c>
      <c r="B450">
        <v>103.55800000000001</v>
      </c>
      <c r="C450" s="1">
        <v>44004</v>
      </c>
      <c r="D450">
        <v>10.199999999999999</v>
      </c>
      <c r="E450">
        <v>44004</v>
      </c>
      <c r="F450">
        <v>2.5490196078431375</v>
      </c>
      <c r="G450" s="1">
        <v>44008</v>
      </c>
      <c r="H450">
        <v>0.17</v>
      </c>
      <c r="I450">
        <f t="shared" ref="I450:I513" si="7">IF(AND(
    COUNTIF(C:C,A450)&gt;0,
    COUNTIF(E:E,A450)&gt;0,
    COUNTIF(G:G,A450)&gt;0
),1,0)</f>
        <v>1</v>
      </c>
    </row>
    <row r="451" spans="1:9" x14ac:dyDescent="0.2">
      <c r="A451" s="1">
        <v>44011</v>
      </c>
      <c r="B451">
        <v>103.297</v>
      </c>
      <c r="C451" s="1">
        <v>44005</v>
      </c>
      <c r="D451">
        <v>10.35</v>
      </c>
      <c r="E451">
        <v>44005</v>
      </c>
      <c r="F451">
        <v>2.5120772946859904</v>
      </c>
      <c r="G451" s="1">
        <v>44011</v>
      </c>
      <c r="H451">
        <v>0.16</v>
      </c>
      <c r="I451">
        <f t="shared" si="7"/>
        <v>1</v>
      </c>
    </row>
    <row r="452" spans="1:9" x14ac:dyDescent="0.2">
      <c r="A452" s="1">
        <v>44012</v>
      </c>
      <c r="B452">
        <v>103.503</v>
      </c>
      <c r="C452" s="1">
        <v>44006</v>
      </c>
      <c r="D452">
        <v>9.91</v>
      </c>
      <c r="E452">
        <v>44006</v>
      </c>
      <c r="F452">
        <v>2.6236125126135215</v>
      </c>
      <c r="G452" s="1">
        <v>44012</v>
      </c>
      <c r="H452">
        <v>0.16</v>
      </c>
      <c r="I452">
        <f t="shared" si="7"/>
        <v>1</v>
      </c>
    </row>
    <row r="453" spans="1:9" x14ac:dyDescent="0.2">
      <c r="A453" s="1">
        <v>44013</v>
      </c>
      <c r="B453">
        <v>103.843</v>
      </c>
      <c r="C453" s="1">
        <v>44007</v>
      </c>
      <c r="D453">
        <v>10.26</v>
      </c>
      <c r="E453">
        <v>44007</v>
      </c>
      <c r="F453">
        <v>2.53411306042885</v>
      </c>
      <c r="G453" s="1">
        <v>44013</v>
      </c>
      <c r="H453">
        <v>0.16</v>
      </c>
      <c r="I453">
        <f t="shared" si="7"/>
        <v>1</v>
      </c>
    </row>
    <row r="454" spans="1:9" x14ac:dyDescent="0.2">
      <c r="A454" s="1">
        <v>44014</v>
      </c>
      <c r="B454">
        <v>104.511</v>
      </c>
      <c r="C454" s="1">
        <v>44008</v>
      </c>
      <c r="D454">
        <v>9.99</v>
      </c>
      <c r="E454">
        <v>44008</v>
      </c>
      <c r="F454">
        <v>2.6026026026026026</v>
      </c>
      <c r="G454" s="1">
        <v>44014</v>
      </c>
      <c r="H454">
        <v>0.16</v>
      </c>
      <c r="I454">
        <f t="shared" si="7"/>
        <v>1</v>
      </c>
    </row>
    <row r="455" spans="1:9" x14ac:dyDescent="0.2">
      <c r="A455" s="1">
        <v>44018</v>
      </c>
      <c r="B455">
        <v>105.075</v>
      </c>
      <c r="C455" s="1">
        <v>44011</v>
      </c>
      <c r="D455">
        <v>10.15</v>
      </c>
      <c r="E455">
        <v>44011</v>
      </c>
      <c r="F455">
        <v>2.5615763546798029</v>
      </c>
      <c r="G455" s="1">
        <v>44018</v>
      </c>
      <c r="H455">
        <v>0.16</v>
      </c>
      <c r="I455">
        <f t="shared" si="7"/>
        <v>1</v>
      </c>
    </row>
    <row r="456" spans="1:9" x14ac:dyDescent="0.2">
      <c r="A456" s="1">
        <v>44019</v>
      </c>
      <c r="B456">
        <v>105.108</v>
      </c>
      <c r="C456" s="1">
        <v>44012</v>
      </c>
      <c r="D456">
        <v>10.31</v>
      </c>
      <c r="E456">
        <v>44012</v>
      </c>
      <c r="F456">
        <v>2.5218234723569348</v>
      </c>
      <c r="G456" s="1">
        <v>44019</v>
      </c>
      <c r="H456">
        <v>0.15</v>
      </c>
      <c r="I456">
        <f t="shared" si="7"/>
        <v>1</v>
      </c>
    </row>
    <row r="457" spans="1:9" x14ac:dyDescent="0.2">
      <c r="A457" s="1">
        <v>44020</v>
      </c>
      <c r="B457">
        <v>104.95699999999999</v>
      </c>
      <c r="C457" s="1">
        <v>44013</v>
      </c>
      <c r="D457">
        <v>10.17</v>
      </c>
      <c r="E457">
        <v>44013</v>
      </c>
      <c r="F457">
        <v>2.5565388397246807</v>
      </c>
      <c r="G457" s="1">
        <v>44020</v>
      </c>
      <c r="H457">
        <v>0.15</v>
      </c>
      <c r="I457">
        <f t="shared" si="7"/>
        <v>1</v>
      </c>
    </row>
    <row r="458" spans="1:9" x14ac:dyDescent="0.2">
      <c r="A458" s="1">
        <v>44021</v>
      </c>
      <c r="B458">
        <v>104.672</v>
      </c>
      <c r="C458" s="1">
        <v>44014</v>
      </c>
      <c r="D458">
        <v>10.31</v>
      </c>
      <c r="E458">
        <v>44014</v>
      </c>
      <c r="F458">
        <v>2.5218234723569348</v>
      </c>
      <c r="G458" s="1">
        <v>44021</v>
      </c>
      <c r="H458">
        <v>0.15</v>
      </c>
      <c r="I458">
        <f t="shared" si="7"/>
        <v>1</v>
      </c>
    </row>
    <row r="459" spans="1:9" x14ac:dyDescent="0.2">
      <c r="A459" s="1">
        <v>44022</v>
      </c>
      <c r="B459">
        <v>104.256</v>
      </c>
      <c r="C459" s="1">
        <v>44018</v>
      </c>
      <c r="D459">
        <v>10.64</v>
      </c>
      <c r="E459">
        <v>44018</v>
      </c>
      <c r="F459">
        <v>2.4436090225563909</v>
      </c>
      <c r="G459" s="1">
        <v>44022</v>
      </c>
      <c r="H459">
        <v>0.15</v>
      </c>
      <c r="I459">
        <f t="shared" si="7"/>
        <v>1</v>
      </c>
    </row>
    <row r="460" spans="1:9" x14ac:dyDescent="0.2">
      <c r="A460" s="1">
        <v>44025</v>
      </c>
      <c r="B460">
        <v>104.461</v>
      </c>
      <c r="C460" s="1">
        <v>44019</v>
      </c>
      <c r="D460">
        <v>10.37</v>
      </c>
      <c r="E460">
        <v>44019</v>
      </c>
      <c r="F460">
        <v>2.5072324011571845</v>
      </c>
      <c r="G460" s="1">
        <v>44025</v>
      </c>
      <c r="H460">
        <v>0.16</v>
      </c>
      <c r="I460">
        <f t="shared" si="7"/>
        <v>1</v>
      </c>
    </row>
    <row r="461" spans="1:9" x14ac:dyDescent="0.2">
      <c r="A461" s="1">
        <v>44026</v>
      </c>
      <c r="B461">
        <v>104.327</v>
      </c>
      <c r="C461" s="1">
        <v>44020</v>
      </c>
      <c r="D461">
        <v>10.51</v>
      </c>
      <c r="E461">
        <v>44020</v>
      </c>
      <c r="F461">
        <v>2.4738344433872501</v>
      </c>
      <c r="G461" s="1">
        <v>44026</v>
      </c>
      <c r="H461">
        <v>0.17</v>
      </c>
      <c r="I461">
        <f t="shared" si="7"/>
        <v>1</v>
      </c>
    </row>
    <row r="462" spans="1:9" x14ac:dyDescent="0.2">
      <c r="A462" s="1">
        <v>44027</v>
      </c>
      <c r="B462">
        <v>104.753</v>
      </c>
      <c r="C462" s="1">
        <v>44021</v>
      </c>
      <c r="D462">
        <v>10.24</v>
      </c>
      <c r="E462">
        <v>44021</v>
      </c>
      <c r="F462">
        <v>2.5390625</v>
      </c>
      <c r="G462" s="1">
        <v>44027</v>
      </c>
      <c r="H462">
        <v>0.15</v>
      </c>
      <c r="I462">
        <f t="shared" si="7"/>
        <v>1</v>
      </c>
    </row>
    <row r="463" spans="1:9" x14ac:dyDescent="0.2">
      <c r="A463" s="1">
        <v>44028</v>
      </c>
      <c r="B463">
        <v>105.202</v>
      </c>
      <c r="C463" s="1">
        <v>44022</v>
      </c>
      <c r="D463">
        <v>10.57</v>
      </c>
      <c r="E463">
        <v>44022</v>
      </c>
      <c r="F463">
        <v>2.459791863765374</v>
      </c>
      <c r="G463" s="1">
        <v>44028</v>
      </c>
      <c r="H463">
        <v>0.14000000000000001</v>
      </c>
      <c r="I463">
        <f t="shared" si="7"/>
        <v>1</v>
      </c>
    </row>
    <row r="464" spans="1:9" x14ac:dyDescent="0.2">
      <c r="A464" s="1">
        <v>44029</v>
      </c>
      <c r="B464">
        <v>105.694</v>
      </c>
      <c r="C464" s="1">
        <v>44025</v>
      </c>
      <c r="D464">
        <v>10.45</v>
      </c>
      <c r="E464">
        <v>44025</v>
      </c>
      <c r="F464">
        <v>2.4880382775119623</v>
      </c>
      <c r="G464" s="1">
        <v>44029</v>
      </c>
      <c r="H464">
        <v>0.14000000000000001</v>
      </c>
      <c r="I464">
        <f t="shared" si="7"/>
        <v>1</v>
      </c>
    </row>
    <row r="465" spans="1:9" x14ac:dyDescent="0.2">
      <c r="A465" s="1">
        <v>44032</v>
      </c>
      <c r="B465">
        <v>106.425</v>
      </c>
      <c r="C465" s="1">
        <v>44026</v>
      </c>
      <c r="D465">
        <v>10.75</v>
      </c>
      <c r="E465">
        <v>44026</v>
      </c>
      <c r="F465">
        <v>2.418604651162791</v>
      </c>
      <c r="G465" s="1">
        <v>44032</v>
      </c>
      <c r="H465">
        <v>0.14000000000000001</v>
      </c>
      <c r="I465">
        <f t="shared" si="7"/>
        <v>1</v>
      </c>
    </row>
    <row r="466" spans="1:9" x14ac:dyDescent="0.2">
      <c r="A466" s="1">
        <v>44033</v>
      </c>
      <c r="B466">
        <v>107.227</v>
      </c>
      <c r="C466" s="1">
        <v>44027</v>
      </c>
      <c r="D466">
        <v>10.75</v>
      </c>
      <c r="E466">
        <v>44027</v>
      </c>
      <c r="F466">
        <v>2.418604651162791</v>
      </c>
      <c r="G466" s="1">
        <v>44033</v>
      </c>
      <c r="H466">
        <v>0.15</v>
      </c>
      <c r="I466">
        <f t="shared" si="7"/>
        <v>1</v>
      </c>
    </row>
    <row r="467" spans="1:9" x14ac:dyDescent="0.2">
      <c r="A467" s="1">
        <v>44034</v>
      </c>
      <c r="B467">
        <v>107.182</v>
      </c>
      <c r="C467" s="1">
        <v>44028</v>
      </c>
      <c r="D467">
        <v>10.66</v>
      </c>
      <c r="E467">
        <v>44028</v>
      </c>
      <c r="F467">
        <v>2.4390243902439024</v>
      </c>
      <c r="G467" s="1">
        <v>44034</v>
      </c>
      <c r="H467">
        <v>0.14000000000000001</v>
      </c>
      <c r="I467">
        <f t="shared" si="7"/>
        <v>1</v>
      </c>
    </row>
    <row r="468" spans="1:9" x14ac:dyDescent="0.2">
      <c r="A468" s="1">
        <v>44035</v>
      </c>
      <c r="B468">
        <v>107.441</v>
      </c>
      <c r="C468" s="1">
        <v>44029</v>
      </c>
      <c r="D468">
        <v>10.64</v>
      </c>
      <c r="E468">
        <v>44029</v>
      </c>
      <c r="F468">
        <v>2.4436090225563909</v>
      </c>
      <c r="G468" s="1">
        <v>44035</v>
      </c>
      <c r="H468">
        <v>0.14000000000000001</v>
      </c>
      <c r="I468">
        <f t="shared" si="7"/>
        <v>1</v>
      </c>
    </row>
    <row r="469" spans="1:9" x14ac:dyDescent="0.2">
      <c r="A469" s="1">
        <v>44036</v>
      </c>
      <c r="B469">
        <v>107.033</v>
      </c>
      <c r="C469" s="1">
        <v>44032</v>
      </c>
      <c r="D469">
        <v>10.69</v>
      </c>
      <c r="E469">
        <v>44032</v>
      </c>
      <c r="F469">
        <v>2.4321796071094486</v>
      </c>
      <c r="G469" s="1">
        <v>44036</v>
      </c>
      <c r="H469">
        <v>0.16</v>
      </c>
      <c r="I469">
        <f t="shared" si="7"/>
        <v>1</v>
      </c>
    </row>
    <row r="470" spans="1:9" x14ac:dyDescent="0.2">
      <c r="A470" s="1">
        <v>44039</v>
      </c>
      <c r="B470">
        <v>106.883</v>
      </c>
      <c r="C470" s="1">
        <v>44033</v>
      </c>
      <c r="D470">
        <v>10.76</v>
      </c>
      <c r="E470">
        <v>44033</v>
      </c>
      <c r="F470">
        <v>2.4163568773234201</v>
      </c>
      <c r="G470" s="1">
        <v>44039</v>
      </c>
      <c r="H470">
        <v>0.14000000000000001</v>
      </c>
      <c r="I470">
        <f t="shared" si="7"/>
        <v>1</v>
      </c>
    </row>
    <row r="471" spans="1:9" x14ac:dyDescent="0.2">
      <c r="A471" s="1">
        <v>44040</v>
      </c>
      <c r="B471">
        <v>106.749</v>
      </c>
      <c r="C471" s="1">
        <v>44034</v>
      </c>
      <c r="D471">
        <v>10.78</v>
      </c>
      <c r="E471">
        <v>44034</v>
      </c>
      <c r="F471">
        <v>2.4118738404452689</v>
      </c>
      <c r="G471" s="1">
        <v>44040</v>
      </c>
      <c r="H471">
        <v>0.14000000000000001</v>
      </c>
      <c r="I471">
        <f t="shared" si="7"/>
        <v>1</v>
      </c>
    </row>
    <row r="472" spans="1:9" x14ac:dyDescent="0.2">
      <c r="A472" s="1">
        <v>44041</v>
      </c>
      <c r="B472">
        <v>106.673</v>
      </c>
      <c r="C472" s="1">
        <v>44035</v>
      </c>
      <c r="D472">
        <v>10.6</v>
      </c>
      <c r="E472">
        <v>44035</v>
      </c>
      <c r="F472">
        <v>2.4528301886792456</v>
      </c>
      <c r="G472" s="1">
        <v>44041</v>
      </c>
      <c r="H472">
        <v>0.13</v>
      </c>
      <c r="I472">
        <f t="shared" si="7"/>
        <v>1</v>
      </c>
    </row>
    <row r="473" spans="1:9" x14ac:dyDescent="0.2">
      <c r="A473" s="1">
        <v>44042</v>
      </c>
      <c r="B473">
        <v>106.589</v>
      </c>
      <c r="C473" s="1">
        <v>44036</v>
      </c>
      <c r="D473">
        <v>10.57</v>
      </c>
      <c r="E473">
        <v>44036</v>
      </c>
      <c r="F473">
        <v>2.459791863765374</v>
      </c>
      <c r="G473" s="1">
        <v>44042</v>
      </c>
      <c r="H473">
        <v>0.11</v>
      </c>
      <c r="I473">
        <f t="shared" si="7"/>
        <v>1</v>
      </c>
    </row>
    <row r="474" spans="1:9" x14ac:dyDescent="0.2">
      <c r="A474" s="1">
        <v>44043</v>
      </c>
      <c r="B474">
        <v>106.593</v>
      </c>
      <c r="C474" s="1">
        <v>44039</v>
      </c>
      <c r="D474">
        <v>10.63</v>
      </c>
      <c r="E474">
        <v>44039</v>
      </c>
      <c r="F474">
        <v>2.4459078080903103</v>
      </c>
      <c r="G474" s="1">
        <v>44043</v>
      </c>
      <c r="H474">
        <v>0.11</v>
      </c>
      <c r="I474">
        <f t="shared" si="7"/>
        <v>1</v>
      </c>
    </row>
    <row r="475" spans="1:9" x14ac:dyDescent="0.2">
      <c r="A475" s="1">
        <v>44046</v>
      </c>
      <c r="B475">
        <v>106.565</v>
      </c>
      <c r="C475" s="1">
        <v>44040</v>
      </c>
      <c r="D475">
        <v>10.54</v>
      </c>
      <c r="E475">
        <v>44040</v>
      </c>
      <c r="F475">
        <v>2.4667931688804554</v>
      </c>
      <c r="G475" s="1">
        <v>44046</v>
      </c>
      <c r="H475">
        <v>0.12</v>
      </c>
      <c r="I475">
        <f t="shared" si="7"/>
        <v>1</v>
      </c>
    </row>
    <row r="476" spans="1:9" x14ac:dyDescent="0.2">
      <c r="A476" s="1">
        <v>44047</v>
      </c>
      <c r="B476">
        <v>107.455</v>
      </c>
      <c r="C476" s="1">
        <v>44041</v>
      </c>
      <c r="D476">
        <v>10.65</v>
      </c>
      <c r="E476">
        <v>44041</v>
      </c>
      <c r="F476">
        <v>2.4413145539906105</v>
      </c>
      <c r="G476" s="1">
        <v>44047</v>
      </c>
      <c r="H476">
        <v>0.14000000000000001</v>
      </c>
      <c r="I476">
        <f t="shared" si="7"/>
        <v>1</v>
      </c>
    </row>
    <row r="477" spans="1:9" x14ac:dyDescent="0.2">
      <c r="A477" s="1">
        <v>44048</v>
      </c>
      <c r="B477">
        <v>108.255</v>
      </c>
      <c r="C477" s="1">
        <v>44042</v>
      </c>
      <c r="D477">
        <v>10.46</v>
      </c>
      <c r="E477">
        <v>44042</v>
      </c>
      <c r="F477">
        <v>2.4856596558317396</v>
      </c>
      <c r="G477" s="1">
        <v>44048</v>
      </c>
      <c r="H477">
        <v>0.12</v>
      </c>
      <c r="I477">
        <f t="shared" si="7"/>
        <v>1</v>
      </c>
    </row>
    <row r="478" spans="1:9" x14ac:dyDescent="0.2">
      <c r="A478" s="1">
        <v>44049</v>
      </c>
      <c r="B478">
        <v>108.374</v>
      </c>
      <c r="C478" s="1">
        <v>44043</v>
      </c>
      <c r="D478">
        <v>10.56</v>
      </c>
      <c r="E478">
        <v>44043</v>
      </c>
      <c r="F478">
        <v>2.4621212121212119</v>
      </c>
      <c r="G478" s="1">
        <v>44049</v>
      </c>
      <c r="H478">
        <v>0.14000000000000001</v>
      </c>
      <c r="I478">
        <f t="shared" si="7"/>
        <v>1</v>
      </c>
    </row>
    <row r="479" spans="1:9" x14ac:dyDescent="0.2">
      <c r="A479" s="1">
        <v>44050</v>
      </c>
      <c r="B479">
        <v>108.464</v>
      </c>
      <c r="C479" s="1">
        <v>44046</v>
      </c>
      <c r="D479">
        <v>10.77</v>
      </c>
      <c r="E479">
        <v>44046</v>
      </c>
      <c r="F479">
        <v>2.4141132776230272</v>
      </c>
      <c r="G479" s="1">
        <v>44050</v>
      </c>
      <c r="H479">
        <v>0.14000000000000001</v>
      </c>
      <c r="I479">
        <f t="shared" si="7"/>
        <v>1</v>
      </c>
    </row>
    <row r="480" spans="1:9" x14ac:dyDescent="0.2">
      <c r="A480" s="1">
        <v>44053</v>
      </c>
      <c r="B480">
        <v>108.8</v>
      </c>
      <c r="C480" s="1">
        <v>44047</v>
      </c>
      <c r="D480">
        <v>10.9</v>
      </c>
      <c r="E480">
        <v>44047</v>
      </c>
      <c r="F480">
        <v>2.3853211009174311</v>
      </c>
      <c r="G480" s="1">
        <v>44053</v>
      </c>
      <c r="H480">
        <v>0.13</v>
      </c>
      <c r="I480">
        <f t="shared" si="7"/>
        <v>1</v>
      </c>
    </row>
    <row r="481" spans="1:9" x14ac:dyDescent="0.2">
      <c r="A481" s="1">
        <v>44054</v>
      </c>
      <c r="B481">
        <v>109.114</v>
      </c>
      <c r="C481" s="1">
        <v>44048</v>
      </c>
      <c r="D481">
        <v>11.04</v>
      </c>
      <c r="E481">
        <v>44048</v>
      </c>
      <c r="F481">
        <v>2.3550724637681162</v>
      </c>
      <c r="G481" s="1">
        <v>44054</v>
      </c>
      <c r="H481">
        <v>0.15</v>
      </c>
      <c r="I481">
        <f t="shared" si="7"/>
        <v>1</v>
      </c>
    </row>
    <row r="482" spans="1:9" x14ac:dyDescent="0.2">
      <c r="A482" s="1">
        <v>44055</v>
      </c>
      <c r="B482">
        <v>109.245</v>
      </c>
      <c r="C482" s="1">
        <v>44049</v>
      </c>
      <c r="D482">
        <v>11.01</v>
      </c>
      <c r="E482">
        <v>44049</v>
      </c>
      <c r="F482">
        <v>2.3614895549500456</v>
      </c>
      <c r="G482" s="1">
        <v>44055</v>
      </c>
      <c r="H482">
        <v>0.13</v>
      </c>
      <c r="I482">
        <f t="shared" si="7"/>
        <v>1</v>
      </c>
    </row>
    <row r="483" spans="1:9" x14ac:dyDescent="0.2">
      <c r="A483" s="1">
        <v>44056</v>
      </c>
      <c r="B483">
        <v>109.462</v>
      </c>
      <c r="C483" s="1">
        <v>44050</v>
      </c>
      <c r="D483">
        <v>11.01</v>
      </c>
      <c r="E483">
        <v>44050</v>
      </c>
      <c r="F483">
        <v>2.3614895549500456</v>
      </c>
      <c r="G483" s="1">
        <v>44056</v>
      </c>
      <c r="H483">
        <v>0.14000000000000001</v>
      </c>
      <c r="I483">
        <f t="shared" si="7"/>
        <v>1</v>
      </c>
    </row>
    <row r="484" spans="1:9" x14ac:dyDescent="0.2">
      <c r="A484" s="1">
        <v>44057</v>
      </c>
      <c r="B484">
        <v>109.2</v>
      </c>
      <c r="C484" s="1">
        <v>44053</v>
      </c>
      <c r="D484">
        <v>11.16</v>
      </c>
      <c r="E484">
        <v>44053</v>
      </c>
      <c r="F484">
        <v>2.3297491039426523</v>
      </c>
      <c r="G484" s="1">
        <v>44057</v>
      </c>
      <c r="H484">
        <v>0.13</v>
      </c>
      <c r="I484">
        <f t="shared" si="7"/>
        <v>1</v>
      </c>
    </row>
    <row r="485" spans="1:9" x14ac:dyDescent="0.2">
      <c r="A485" s="1">
        <v>44060</v>
      </c>
      <c r="B485">
        <v>109.101</v>
      </c>
      <c r="C485" s="1">
        <v>44054</v>
      </c>
      <c r="D485">
        <v>11.29</v>
      </c>
      <c r="E485">
        <v>44054</v>
      </c>
      <c r="F485">
        <v>2.3029229406554474</v>
      </c>
      <c r="G485" s="1">
        <v>44060</v>
      </c>
      <c r="H485">
        <v>0.13</v>
      </c>
      <c r="I485">
        <f t="shared" si="7"/>
        <v>1</v>
      </c>
    </row>
    <row r="486" spans="1:9" x14ac:dyDescent="0.2">
      <c r="A486" s="1">
        <v>44061</v>
      </c>
      <c r="B486">
        <v>109.099</v>
      </c>
      <c r="C486" s="1">
        <v>44055</v>
      </c>
      <c r="D486">
        <v>11.56</v>
      </c>
      <c r="E486">
        <v>44055</v>
      </c>
      <c r="F486">
        <v>2.2491349480968861</v>
      </c>
      <c r="G486" s="1">
        <v>44061</v>
      </c>
      <c r="H486">
        <v>0.13</v>
      </c>
      <c r="I486">
        <f t="shared" si="7"/>
        <v>1</v>
      </c>
    </row>
    <row r="487" spans="1:9" x14ac:dyDescent="0.2">
      <c r="A487" s="1">
        <v>44062</v>
      </c>
      <c r="B487">
        <v>109.366</v>
      </c>
      <c r="C487" s="1">
        <v>44056</v>
      </c>
      <c r="D487">
        <v>11.41</v>
      </c>
      <c r="E487">
        <v>44056</v>
      </c>
      <c r="F487">
        <v>2.2787028921998247</v>
      </c>
      <c r="G487" s="1">
        <v>44062</v>
      </c>
      <c r="H487">
        <v>0.13</v>
      </c>
      <c r="I487">
        <f t="shared" si="7"/>
        <v>1</v>
      </c>
    </row>
    <row r="488" spans="1:9" x14ac:dyDescent="0.2">
      <c r="A488" s="1">
        <v>44063</v>
      </c>
      <c r="B488">
        <v>109.405</v>
      </c>
      <c r="C488" s="1">
        <v>44057</v>
      </c>
      <c r="D488">
        <v>11.38</v>
      </c>
      <c r="E488">
        <v>44057</v>
      </c>
      <c r="F488">
        <v>2.2847100175746924</v>
      </c>
      <c r="G488" s="1">
        <v>44063</v>
      </c>
      <c r="H488">
        <v>0.12</v>
      </c>
      <c r="I488">
        <f t="shared" si="7"/>
        <v>1</v>
      </c>
    </row>
    <row r="489" spans="1:9" x14ac:dyDescent="0.2">
      <c r="A489" s="1">
        <v>44064</v>
      </c>
      <c r="B489">
        <v>109.61799999999999</v>
      </c>
      <c r="C489" s="1">
        <v>44060</v>
      </c>
      <c r="D489">
        <v>11.28</v>
      </c>
      <c r="E489">
        <v>44060</v>
      </c>
      <c r="F489">
        <v>2.3049645390070923</v>
      </c>
      <c r="G489" s="1">
        <v>44064</v>
      </c>
      <c r="H489">
        <v>0.13</v>
      </c>
      <c r="I489">
        <f t="shared" si="7"/>
        <v>1</v>
      </c>
    </row>
    <row r="490" spans="1:9" x14ac:dyDescent="0.2">
      <c r="A490" s="1">
        <v>44067</v>
      </c>
      <c r="B490">
        <v>109.95699999999999</v>
      </c>
      <c r="C490" s="1">
        <v>44061</v>
      </c>
      <c r="D490">
        <v>11.11</v>
      </c>
      <c r="E490">
        <v>44061</v>
      </c>
      <c r="F490">
        <v>2.3402340234023407</v>
      </c>
      <c r="G490" s="1">
        <v>44067</v>
      </c>
      <c r="H490">
        <v>0.14000000000000001</v>
      </c>
      <c r="I490">
        <f t="shared" si="7"/>
        <v>1</v>
      </c>
    </row>
    <row r="491" spans="1:9" x14ac:dyDescent="0.2">
      <c r="A491" s="1">
        <v>44068</v>
      </c>
      <c r="B491">
        <v>110.173</v>
      </c>
      <c r="C491" s="1">
        <v>44062</v>
      </c>
      <c r="D491">
        <v>11.15</v>
      </c>
      <c r="E491">
        <v>44062</v>
      </c>
      <c r="F491">
        <v>2.3318385650224216</v>
      </c>
      <c r="G491" s="1">
        <v>44068</v>
      </c>
      <c r="H491">
        <v>0.13</v>
      </c>
      <c r="I491">
        <f t="shared" si="7"/>
        <v>1</v>
      </c>
    </row>
    <row r="492" spans="1:9" x14ac:dyDescent="0.2">
      <c r="A492" s="1">
        <v>44069</v>
      </c>
      <c r="B492">
        <v>110.15900000000001</v>
      </c>
      <c r="C492" s="1">
        <v>44063</v>
      </c>
      <c r="D492">
        <v>11.04</v>
      </c>
      <c r="E492">
        <v>44063</v>
      </c>
      <c r="F492">
        <v>2.3550724637681162</v>
      </c>
      <c r="G492" s="1">
        <v>44069</v>
      </c>
      <c r="H492">
        <v>0.12</v>
      </c>
      <c r="I492">
        <f t="shared" si="7"/>
        <v>1</v>
      </c>
    </row>
    <row r="493" spans="1:9" x14ac:dyDescent="0.2">
      <c r="A493" s="1">
        <v>44070</v>
      </c>
      <c r="B493">
        <v>110.19199999999999</v>
      </c>
      <c r="C493" s="1">
        <v>44064</v>
      </c>
      <c r="D493">
        <v>10.96</v>
      </c>
      <c r="E493">
        <v>44064</v>
      </c>
      <c r="F493">
        <v>2.3722627737226274</v>
      </c>
      <c r="G493" s="1">
        <v>44070</v>
      </c>
      <c r="H493">
        <v>0.13</v>
      </c>
      <c r="I493">
        <f t="shared" si="7"/>
        <v>1</v>
      </c>
    </row>
    <row r="494" spans="1:9" x14ac:dyDescent="0.2">
      <c r="A494" s="1">
        <v>44071</v>
      </c>
      <c r="B494">
        <v>110.187</v>
      </c>
      <c r="C494" s="1">
        <v>44067</v>
      </c>
      <c r="D494">
        <v>11.15</v>
      </c>
      <c r="E494">
        <v>44067</v>
      </c>
      <c r="F494">
        <v>2.3318385650224216</v>
      </c>
      <c r="G494" s="1">
        <v>44071</v>
      </c>
      <c r="H494">
        <v>0.12</v>
      </c>
      <c r="I494">
        <f t="shared" si="7"/>
        <v>1</v>
      </c>
    </row>
    <row r="495" spans="1:9" x14ac:dyDescent="0.2">
      <c r="A495" s="1">
        <v>44074</v>
      </c>
      <c r="B495">
        <v>110.252</v>
      </c>
      <c r="C495" s="1">
        <v>44068</v>
      </c>
      <c r="D495">
        <v>11.1</v>
      </c>
      <c r="E495">
        <v>44068</v>
      </c>
      <c r="F495">
        <v>2.3423423423423424</v>
      </c>
      <c r="G495" s="1">
        <v>44074</v>
      </c>
      <c r="H495">
        <v>0.12</v>
      </c>
      <c r="I495">
        <f t="shared" si="7"/>
        <v>1</v>
      </c>
    </row>
    <row r="496" spans="1:9" x14ac:dyDescent="0.2">
      <c r="A496" s="1">
        <v>44075</v>
      </c>
      <c r="B496">
        <v>110.57299999999999</v>
      </c>
      <c r="C496" s="1">
        <v>44069</v>
      </c>
      <c r="D496">
        <v>11.2</v>
      </c>
      <c r="E496">
        <v>44069</v>
      </c>
      <c r="F496">
        <v>2.3214285714285716</v>
      </c>
      <c r="G496" s="1">
        <v>44075</v>
      </c>
      <c r="H496">
        <v>0.12</v>
      </c>
      <c r="I496">
        <f t="shared" si="7"/>
        <v>1</v>
      </c>
    </row>
    <row r="497" spans="1:9" x14ac:dyDescent="0.2">
      <c r="A497" s="1">
        <v>44076</v>
      </c>
      <c r="B497">
        <v>111.164</v>
      </c>
      <c r="C497" s="1">
        <v>44070</v>
      </c>
      <c r="D497">
        <v>11.14</v>
      </c>
      <c r="E497">
        <v>44070</v>
      </c>
      <c r="F497">
        <v>2.3339317773788149</v>
      </c>
      <c r="G497" s="1">
        <v>44076</v>
      </c>
      <c r="H497">
        <v>0.13</v>
      </c>
      <c r="I497">
        <f t="shared" si="7"/>
        <v>1</v>
      </c>
    </row>
    <row r="498" spans="1:9" x14ac:dyDescent="0.2">
      <c r="A498" s="1">
        <v>44077</v>
      </c>
      <c r="B498">
        <v>111.241</v>
      </c>
      <c r="C498" s="1">
        <v>44071</v>
      </c>
      <c r="D498">
        <v>11.2</v>
      </c>
      <c r="E498">
        <v>44071</v>
      </c>
      <c r="F498">
        <v>2.3214285714285716</v>
      </c>
      <c r="G498" s="1">
        <v>44077</v>
      </c>
      <c r="H498">
        <v>0.12</v>
      </c>
      <c r="I498">
        <f t="shared" si="7"/>
        <v>1</v>
      </c>
    </row>
    <row r="499" spans="1:9" x14ac:dyDescent="0.2">
      <c r="A499" s="1">
        <v>44078</v>
      </c>
      <c r="B499">
        <v>110.986</v>
      </c>
      <c r="C499" s="1">
        <v>44074</v>
      </c>
      <c r="D499">
        <v>10.97</v>
      </c>
      <c r="E499">
        <v>44074</v>
      </c>
      <c r="F499">
        <v>2.3701002734731085</v>
      </c>
      <c r="G499" s="1">
        <v>44078</v>
      </c>
      <c r="H499">
        <v>0.13</v>
      </c>
      <c r="I499">
        <f t="shared" si="7"/>
        <v>1</v>
      </c>
    </row>
    <row r="500" spans="1:9" x14ac:dyDescent="0.2">
      <c r="A500" s="1">
        <v>44082</v>
      </c>
      <c r="B500">
        <v>110.60599999999999</v>
      </c>
      <c r="C500" s="1">
        <v>44075</v>
      </c>
      <c r="D500">
        <v>10.85</v>
      </c>
      <c r="E500">
        <v>44075</v>
      </c>
      <c r="F500">
        <v>2.3963133640552998</v>
      </c>
      <c r="G500" s="1">
        <v>44082</v>
      </c>
      <c r="H500">
        <v>0.15</v>
      </c>
      <c r="I500">
        <f t="shared" si="7"/>
        <v>1</v>
      </c>
    </row>
    <row r="501" spans="1:9" x14ac:dyDescent="0.2">
      <c r="A501" s="1">
        <v>44083</v>
      </c>
      <c r="B501">
        <v>110.46899999999999</v>
      </c>
      <c r="C501" s="1">
        <v>44076</v>
      </c>
      <c r="D501">
        <v>10.98</v>
      </c>
      <c r="E501">
        <v>44076</v>
      </c>
      <c r="F501">
        <v>2.3679417122040074</v>
      </c>
      <c r="G501" s="1">
        <v>44083</v>
      </c>
      <c r="H501">
        <v>0.14000000000000001</v>
      </c>
      <c r="I501">
        <f t="shared" si="7"/>
        <v>1</v>
      </c>
    </row>
    <row r="502" spans="1:9" x14ac:dyDescent="0.2">
      <c r="A502" s="1">
        <v>44084</v>
      </c>
      <c r="B502">
        <v>110.532</v>
      </c>
      <c r="C502" s="1">
        <v>44077</v>
      </c>
      <c r="D502">
        <v>10.96</v>
      </c>
      <c r="E502">
        <v>44077</v>
      </c>
      <c r="F502">
        <v>2.3722627737226274</v>
      </c>
      <c r="G502" s="1">
        <v>44084</v>
      </c>
      <c r="H502">
        <v>0.15</v>
      </c>
      <c r="I502">
        <f t="shared" si="7"/>
        <v>1</v>
      </c>
    </row>
    <row r="503" spans="1:9" x14ac:dyDescent="0.2">
      <c r="A503" s="1">
        <v>44085</v>
      </c>
      <c r="B503">
        <v>110.345</v>
      </c>
      <c r="C503" s="1">
        <v>44078</v>
      </c>
      <c r="D503">
        <v>10.92</v>
      </c>
      <c r="E503">
        <v>44078</v>
      </c>
      <c r="F503">
        <v>2.3809523809523814</v>
      </c>
      <c r="G503" s="1">
        <v>44085</v>
      </c>
      <c r="H503">
        <v>0.13</v>
      </c>
      <c r="I503">
        <f t="shared" si="7"/>
        <v>1</v>
      </c>
    </row>
    <row r="504" spans="1:9" x14ac:dyDescent="0.2">
      <c r="A504" s="1">
        <v>44088</v>
      </c>
      <c r="B504">
        <v>110.244</v>
      </c>
      <c r="C504" s="1">
        <v>44082</v>
      </c>
      <c r="D504">
        <v>10.45</v>
      </c>
      <c r="E504">
        <v>44082</v>
      </c>
      <c r="F504">
        <v>2.4880382775119623</v>
      </c>
      <c r="G504" s="1">
        <v>44088</v>
      </c>
      <c r="H504">
        <v>0.14000000000000001</v>
      </c>
      <c r="I504">
        <f t="shared" si="7"/>
        <v>1</v>
      </c>
    </row>
    <row r="505" spans="1:9" x14ac:dyDescent="0.2">
      <c r="A505" s="1">
        <v>44089</v>
      </c>
      <c r="B505">
        <v>110.435</v>
      </c>
      <c r="C505" s="1">
        <v>44083</v>
      </c>
      <c r="D505">
        <v>10.76</v>
      </c>
      <c r="E505">
        <v>44083</v>
      </c>
      <c r="F505">
        <v>2.4163568773234201</v>
      </c>
      <c r="G505" s="1">
        <v>44089</v>
      </c>
      <c r="H505">
        <v>0.13</v>
      </c>
      <c r="I505">
        <f t="shared" si="7"/>
        <v>1</v>
      </c>
    </row>
    <row r="506" spans="1:9" x14ac:dyDescent="0.2">
      <c r="A506" s="1">
        <v>44090</v>
      </c>
      <c r="B506">
        <v>110.548</v>
      </c>
      <c r="C506" s="1">
        <v>44084</v>
      </c>
      <c r="D506">
        <v>10.7</v>
      </c>
      <c r="E506">
        <v>44084</v>
      </c>
      <c r="F506">
        <v>2.429906542056075</v>
      </c>
      <c r="G506" s="1">
        <v>44090</v>
      </c>
      <c r="H506">
        <v>0.12</v>
      </c>
      <c r="I506">
        <f t="shared" si="7"/>
        <v>1</v>
      </c>
    </row>
    <row r="507" spans="1:9" x14ac:dyDescent="0.2">
      <c r="A507" s="1">
        <v>44091</v>
      </c>
      <c r="B507">
        <v>110.42400000000001</v>
      </c>
      <c r="C507" s="1">
        <v>44085</v>
      </c>
      <c r="D507">
        <v>10.76</v>
      </c>
      <c r="E507">
        <v>44085</v>
      </c>
      <c r="F507">
        <v>2.4163568773234201</v>
      </c>
      <c r="G507" s="1">
        <v>44091</v>
      </c>
      <c r="H507">
        <v>0.12</v>
      </c>
      <c r="I507">
        <f t="shared" si="7"/>
        <v>1</v>
      </c>
    </row>
    <row r="508" spans="1:9" x14ac:dyDescent="0.2">
      <c r="A508" s="1">
        <v>44092</v>
      </c>
      <c r="B508">
        <v>110.373</v>
      </c>
      <c r="C508" s="1">
        <v>44088</v>
      </c>
      <c r="D508">
        <v>11.19</v>
      </c>
      <c r="E508">
        <v>44088</v>
      </c>
      <c r="F508">
        <v>2.3235031277926721</v>
      </c>
      <c r="G508" s="1">
        <v>44092</v>
      </c>
      <c r="H508">
        <v>0.13</v>
      </c>
      <c r="I508">
        <f t="shared" si="7"/>
        <v>1</v>
      </c>
    </row>
    <row r="509" spans="1:9" x14ac:dyDescent="0.2">
      <c r="A509" s="1">
        <v>44095</v>
      </c>
      <c r="B509">
        <v>109.55800000000001</v>
      </c>
      <c r="C509" s="1">
        <v>44089</v>
      </c>
      <c r="D509">
        <v>10.92</v>
      </c>
      <c r="E509">
        <v>44089</v>
      </c>
      <c r="F509">
        <v>2.3809523809523814</v>
      </c>
      <c r="G509" s="1">
        <v>44095</v>
      </c>
      <c r="H509">
        <v>0.12</v>
      </c>
      <c r="I509">
        <f t="shared" si="7"/>
        <v>1</v>
      </c>
    </row>
    <row r="510" spans="1:9" x14ac:dyDescent="0.2">
      <c r="A510" s="1">
        <v>44096</v>
      </c>
      <c r="B510">
        <v>108.994</v>
      </c>
      <c r="C510" s="1">
        <v>44090</v>
      </c>
      <c r="D510">
        <v>11.04</v>
      </c>
      <c r="E510">
        <v>44090</v>
      </c>
      <c r="F510">
        <v>2.3550724637681162</v>
      </c>
      <c r="G510" s="1">
        <v>44096</v>
      </c>
      <c r="H510">
        <v>0.12</v>
      </c>
      <c r="I510">
        <f t="shared" si="7"/>
        <v>1</v>
      </c>
    </row>
    <row r="511" spans="1:9" x14ac:dyDescent="0.2">
      <c r="A511" s="1">
        <v>44097</v>
      </c>
      <c r="B511">
        <v>109.09099999999999</v>
      </c>
      <c r="C511" s="1">
        <v>44091</v>
      </c>
      <c r="D511">
        <v>10.98</v>
      </c>
      <c r="E511">
        <v>44091</v>
      </c>
      <c r="F511">
        <v>2.3679417122040074</v>
      </c>
      <c r="G511" s="1">
        <v>44097</v>
      </c>
      <c r="H511">
        <v>0.13</v>
      </c>
      <c r="I511">
        <f t="shared" si="7"/>
        <v>1</v>
      </c>
    </row>
    <row r="512" spans="1:9" x14ac:dyDescent="0.2">
      <c r="A512" s="1">
        <v>44098</v>
      </c>
      <c r="B512">
        <v>108.06</v>
      </c>
      <c r="C512" s="1">
        <v>44092</v>
      </c>
      <c r="D512">
        <v>10.68</v>
      </c>
      <c r="E512">
        <v>44092</v>
      </c>
      <c r="F512">
        <v>2.4344569288389515</v>
      </c>
      <c r="G512" s="1">
        <v>44098</v>
      </c>
      <c r="H512">
        <v>0.12</v>
      </c>
      <c r="I512">
        <f t="shared" si="7"/>
        <v>1</v>
      </c>
    </row>
    <row r="513" spans="1:9" x14ac:dyDescent="0.2">
      <c r="A513" s="1">
        <v>44099</v>
      </c>
      <c r="B513">
        <v>107.503</v>
      </c>
      <c r="C513" s="1">
        <v>44095</v>
      </c>
      <c r="D513">
        <v>10.08</v>
      </c>
      <c r="E513">
        <v>44095</v>
      </c>
      <c r="F513">
        <v>2.5793650793650795</v>
      </c>
      <c r="G513" s="1">
        <v>44099</v>
      </c>
      <c r="H513">
        <v>0.12</v>
      </c>
      <c r="I513">
        <f t="shared" si="7"/>
        <v>1</v>
      </c>
    </row>
    <row r="514" spans="1:9" x14ac:dyDescent="0.2">
      <c r="A514" s="1">
        <v>44102</v>
      </c>
      <c r="B514">
        <v>108.22499999999999</v>
      </c>
      <c r="C514" s="1">
        <v>44096</v>
      </c>
      <c r="D514">
        <v>9.91</v>
      </c>
      <c r="E514">
        <v>44096</v>
      </c>
      <c r="F514">
        <v>2.6236125126135215</v>
      </c>
      <c r="G514" s="1">
        <v>44102</v>
      </c>
      <c r="H514">
        <v>0.12</v>
      </c>
      <c r="I514">
        <f t="shared" ref="I514:I577" si="8">IF(AND(
    COUNTIF(C:C,A514)&gt;0,
    COUNTIF(E:E,A514)&gt;0,
    COUNTIF(G:G,A514)&gt;0
),1,0)</f>
        <v>1</v>
      </c>
    </row>
    <row r="515" spans="1:9" x14ac:dyDescent="0.2">
      <c r="A515" s="1">
        <v>44103</v>
      </c>
      <c r="B515">
        <v>108.41200000000001</v>
      </c>
      <c r="C515" s="1">
        <v>44097</v>
      </c>
      <c r="D515">
        <v>9.68</v>
      </c>
      <c r="E515">
        <v>44097</v>
      </c>
      <c r="F515">
        <v>2.6859504132231407</v>
      </c>
      <c r="G515" s="1">
        <v>44103</v>
      </c>
      <c r="H515">
        <v>0.12</v>
      </c>
      <c r="I515">
        <f t="shared" si="8"/>
        <v>1</v>
      </c>
    </row>
    <row r="516" spans="1:9" x14ac:dyDescent="0.2">
      <c r="A516" s="1">
        <v>44104</v>
      </c>
      <c r="B516">
        <v>108.86</v>
      </c>
      <c r="C516" s="1">
        <v>44098</v>
      </c>
      <c r="D516">
        <v>9.6199999999999992</v>
      </c>
      <c r="E516">
        <v>44098</v>
      </c>
      <c r="F516">
        <v>2.7027027027027026</v>
      </c>
      <c r="G516" s="1">
        <v>44104</v>
      </c>
      <c r="H516">
        <v>0.12</v>
      </c>
      <c r="I516">
        <f t="shared" si="8"/>
        <v>1</v>
      </c>
    </row>
    <row r="517" spans="1:9" x14ac:dyDescent="0.2">
      <c r="A517" s="1">
        <v>44105</v>
      </c>
      <c r="B517">
        <v>109.16500000000001</v>
      </c>
      <c r="C517" s="1">
        <v>44099</v>
      </c>
      <c r="D517">
        <v>9.48</v>
      </c>
      <c r="E517">
        <v>44099</v>
      </c>
      <c r="F517">
        <v>2.7426160337552741</v>
      </c>
      <c r="G517" s="1">
        <v>44105</v>
      </c>
      <c r="H517">
        <v>0.12</v>
      </c>
      <c r="I517">
        <f t="shared" si="8"/>
        <v>1</v>
      </c>
    </row>
    <row r="518" spans="1:9" x14ac:dyDescent="0.2">
      <c r="A518" s="1">
        <v>44106</v>
      </c>
      <c r="B518">
        <v>108.923</v>
      </c>
      <c r="C518" s="1">
        <v>44102</v>
      </c>
      <c r="D518">
        <v>9.9</v>
      </c>
      <c r="E518">
        <v>44102</v>
      </c>
      <c r="F518">
        <v>2.6262626262626263</v>
      </c>
      <c r="G518" s="1">
        <v>44106</v>
      </c>
      <c r="H518">
        <v>0.12</v>
      </c>
      <c r="I518">
        <f t="shared" si="8"/>
        <v>1</v>
      </c>
    </row>
    <row r="519" spans="1:9" x14ac:dyDescent="0.2">
      <c r="A519" s="1">
        <v>44109</v>
      </c>
      <c r="B519">
        <v>109.06100000000001</v>
      </c>
      <c r="C519" s="1">
        <v>44103</v>
      </c>
      <c r="D519">
        <v>9.83</v>
      </c>
      <c r="E519">
        <v>44103</v>
      </c>
      <c r="F519">
        <v>2.6449643947100712</v>
      </c>
      <c r="G519" s="1">
        <v>44109</v>
      </c>
      <c r="H519">
        <v>0.12</v>
      </c>
      <c r="I519">
        <f t="shared" si="8"/>
        <v>1</v>
      </c>
    </row>
    <row r="520" spans="1:9" x14ac:dyDescent="0.2">
      <c r="A520" s="1">
        <v>44110</v>
      </c>
      <c r="B520">
        <v>109.113</v>
      </c>
      <c r="C520" s="1">
        <v>44104</v>
      </c>
      <c r="D520">
        <v>9.9700000000000006</v>
      </c>
      <c r="E520">
        <v>44104</v>
      </c>
      <c r="F520">
        <v>2.6078234704112337</v>
      </c>
      <c r="G520" s="1">
        <v>44110</v>
      </c>
      <c r="H520">
        <v>0.14000000000000001</v>
      </c>
      <c r="I520">
        <f t="shared" si="8"/>
        <v>1</v>
      </c>
    </row>
    <row r="521" spans="1:9" x14ac:dyDescent="0.2">
      <c r="A521" s="1">
        <v>44111</v>
      </c>
      <c r="B521">
        <v>109.139</v>
      </c>
      <c r="C521" s="1">
        <v>44105</v>
      </c>
      <c r="D521">
        <v>9.91</v>
      </c>
      <c r="E521">
        <v>44105</v>
      </c>
      <c r="F521">
        <v>2.6236125126135215</v>
      </c>
      <c r="G521" s="1">
        <v>44111</v>
      </c>
      <c r="H521">
        <v>0.13</v>
      </c>
      <c r="I521">
        <f t="shared" si="8"/>
        <v>1</v>
      </c>
    </row>
    <row r="522" spans="1:9" x14ac:dyDescent="0.2">
      <c r="A522" s="1">
        <v>44112</v>
      </c>
      <c r="B522">
        <v>109.384</v>
      </c>
      <c r="C522" s="1">
        <v>44106</v>
      </c>
      <c r="D522">
        <v>10.07</v>
      </c>
      <c r="E522">
        <v>44106</v>
      </c>
      <c r="F522">
        <v>2.5819265143992056</v>
      </c>
      <c r="G522" s="1">
        <v>44112</v>
      </c>
      <c r="H522">
        <v>0.13</v>
      </c>
      <c r="I522">
        <f t="shared" si="8"/>
        <v>1</v>
      </c>
    </row>
    <row r="523" spans="1:9" x14ac:dyDescent="0.2">
      <c r="A523" s="1">
        <v>44113</v>
      </c>
      <c r="B523">
        <v>109.462</v>
      </c>
      <c r="C523" s="1">
        <v>44109</v>
      </c>
      <c r="D523">
        <v>10.32</v>
      </c>
      <c r="E523">
        <v>44109</v>
      </c>
      <c r="F523">
        <v>2.5193798449612403</v>
      </c>
      <c r="G523" s="1">
        <v>44113</v>
      </c>
      <c r="H523">
        <v>0.15</v>
      </c>
      <c r="I523">
        <f t="shared" si="8"/>
        <v>1</v>
      </c>
    </row>
    <row r="524" spans="1:9" x14ac:dyDescent="0.2">
      <c r="A524" s="1">
        <v>44117</v>
      </c>
      <c r="B524">
        <v>109.52800000000001</v>
      </c>
      <c r="C524" s="1">
        <v>44110</v>
      </c>
      <c r="D524">
        <v>10.3</v>
      </c>
      <c r="E524">
        <v>44110</v>
      </c>
      <c r="F524">
        <v>2.5242718446601939</v>
      </c>
      <c r="G524" s="1">
        <v>44117</v>
      </c>
      <c r="H524">
        <v>0.13</v>
      </c>
      <c r="I524">
        <f t="shared" si="8"/>
        <v>1</v>
      </c>
    </row>
    <row r="525" spans="1:9" x14ac:dyDescent="0.2">
      <c r="A525" s="1">
        <v>44118</v>
      </c>
      <c r="B525">
        <v>109.331</v>
      </c>
      <c r="C525" s="1">
        <v>44111</v>
      </c>
      <c r="D525">
        <v>10.48</v>
      </c>
      <c r="E525">
        <v>44111</v>
      </c>
      <c r="F525">
        <v>2.4809160305343512</v>
      </c>
      <c r="G525" s="1">
        <v>44118</v>
      </c>
      <c r="H525">
        <v>0.13</v>
      </c>
      <c r="I525">
        <f t="shared" si="8"/>
        <v>1</v>
      </c>
    </row>
    <row r="526" spans="1:9" x14ac:dyDescent="0.2">
      <c r="A526" s="1">
        <v>44119</v>
      </c>
      <c r="B526">
        <v>108.637</v>
      </c>
      <c r="C526" s="1">
        <v>44112</v>
      </c>
      <c r="D526">
        <v>10.57</v>
      </c>
      <c r="E526">
        <v>44112</v>
      </c>
      <c r="F526">
        <v>2.459791863765374</v>
      </c>
      <c r="G526" s="1">
        <v>44119</v>
      </c>
      <c r="H526">
        <v>0.12</v>
      </c>
      <c r="I526">
        <f t="shared" si="8"/>
        <v>1</v>
      </c>
    </row>
    <row r="527" spans="1:9" x14ac:dyDescent="0.2">
      <c r="A527" s="1">
        <v>44120</v>
      </c>
      <c r="B527">
        <v>108.858</v>
      </c>
      <c r="C527" s="1">
        <v>44113</v>
      </c>
      <c r="D527">
        <v>10.47</v>
      </c>
      <c r="E527">
        <v>44113</v>
      </c>
      <c r="F527">
        <v>2.483285577841452</v>
      </c>
      <c r="G527" s="1">
        <v>44120</v>
      </c>
      <c r="H527">
        <v>0.12</v>
      </c>
      <c r="I527">
        <f t="shared" si="8"/>
        <v>1</v>
      </c>
    </row>
    <row r="528" spans="1:9" x14ac:dyDescent="0.2">
      <c r="A528" s="1">
        <v>44123</v>
      </c>
      <c r="B528">
        <v>108.995</v>
      </c>
      <c r="C528" s="1">
        <v>44116</v>
      </c>
      <c r="D528">
        <v>10.61</v>
      </c>
      <c r="E528">
        <v>44116</v>
      </c>
      <c r="F528">
        <v>2.4505183788878417</v>
      </c>
      <c r="G528" s="1">
        <v>44123</v>
      </c>
      <c r="H528">
        <v>0.13</v>
      </c>
      <c r="I528">
        <f t="shared" si="8"/>
        <v>1</v>
      </c>
    </row>
    <row r="529" spans="1:9" x14ac:dyDescent="0.2">
      <c r="A529" s="1">
        <v>44124</v>
      </c>
      <c r="B529">
        <v>108.872</v>
      </c>
      <c r="C529" s="1">
        <v>44117</v>
      </c>
      <c r="D529">
        <v>10.45</v>
      </c>
      <c r="E529">
        <v>44117</v>
      </c>
      <c r="F529">
        <v>2.4880382775119623</v>
      </c>
      <c r="G529" s="1">
        <v>44124</v>
      </c>
      <c r="H529">
        <v>0.13</v>
      </c>
      <c r="I529">
        <f t="shared" si="8"/>
        <v>1</v>
      </c>
    </row>
    <row r="530" spans="1:9" x14ac:dyDescent="0.2">
      <c r="A530" s="1">
        <v>44125</v>
      </c>
      <c r="B530">
        <v>109.255</v>
      </c>
      <c r="C530" s="1">
        <v>44118</v>
      </c>
      <c r="D530">
        <v>10.35</v>
      </c>
      <c r="E530">
        <v>44118</v>
      </c>
      <c r="F530">
        <v>2.5120772946859904</v>
      </c>
      <c r="G530" s="1">
        <v>44125</v>
      </c>
      <c r="H530">
        <v>0.13</v>
      </c>
      <c r="I530">
        <f t="shared" si="8"/>
        <v>1</v>
      </c>
    </row>
    <row r="531" spans="1:9" x14ac:dyDescent="0.2">
      <c r="A531" s="1">
        <v>44126</v>
      </c>
      <c r="B531">
        <v>109.28100000000001</v>
      </c>
      <c r="C531" s="1">
        <v>44119</v>
      </c>
      <c r="D531">
        <v>10.23</v>
      </c>
      <c r="E531">
        <v>44119</v>
      </c>
      <c r="F531">
        <v>2.541544477028348</v>
      </c>
      <c r="G531" s="1">
        <v>44126</v>
      </c>
      <c r="H531">
        <v>0.13</v>
      </c>
      <c r="I531">
        <f t="shared" si="8"/>
        <v>1</v>
      </c>
    </row>
    <row r="532" spans="1:9" x14ac:dyDescent="0.2">
      <c r="A532" s="1">
        <v>44127</v>
      </c>
      <c r="B532">
        <v>109.491</v>
      </c>
      <c r="C532" s="1">
        <v>44120</v>
      </c>
      <c r="D532">
        <v>10.220000000000001</v>
      </c>
      <c r="E532">
        <v>44120</v>
      </c>
      <c r="F532">
        <v>2.5440313111545985</v>
      </c>
      <c r="G532" s="1">
        <v>44127</v>
      </c>
      <c r="H532">
        <v>0.12</v>
      </c>
      <c r="I532">
        <f t="shared" si="8"/>
        <v>1</v>
      </c>
    </row>
    <row r="533" spans="1:9" x14ac:dyDescent="0.2">
      <c r="A533" s="1">
        <v>44130</v>
      </c>
      <c r="B533">
        <v>109.29300000000001</v>
      </c>
      <c r="C533" s="1">
        <v>44123</v>
      </c>
      <c r="D533">
        <v>10.62</v>
      </c>
      <c r="E533">
        <v>44123</v>
      </c>
      <c r="F533">
        <v>2.4482109227871942</v>
      </c>
      <c r="G533" s="1">
        <v>44130</v>
      </c>
      <c r="H533">
        <v>0.12</v>
      </c>
      <c r="I533">
        <f t="shared" si="8"/>
        <v>1</v>
      </c>
    </row>
    <row r="534" spans="1:9" x14ac:dyDescent="0.2">
      <c r="A534" s="1">
        <v>44131</v>
      </c>
      <c r="B534">
        <v>109.277</v>
      </c>
      <c r="C534" s="1">
        <v>44124</v>
      </c>
      <c r="D534">
        <v>10.81</v>
      </c>
      <c r="E534">
        <v>44124</v>
      </c>
      <c r="F534">
        <v>2.4051803885291396</v>
      </c>
      <c r="G534" s="1">
        <v>44131</v>
      </c>
      <c r="H534">
        <v>0.12</v>
      </c>
      <c r="I534">
        <f t="shared" si="8"/>
        <v>1</v>
      </c>
    </row>
    <row r="535" spans="1:9" x14ac:dyDescent="0.2">
      <c r="A535" s="1">
        <v>44132</v>
      </c>
      <c r="B535">
        <v>108.46899999999999</v>
      </c>
      <c r="C535" s="1">
        <v>44125</v>
      </c>
      <c r="D535">
        <v>10.63</v>
      </c>
      <c r="E535">
        <v>44125</v>
      </c>
      <c r="F535">
        <v>2.4459078080903103</v>
      </c>
      <c r="G535" s="1">
        <v>44132</v>
      </c>
      <c r="H535">
        <v>0.12</v>
      </c>
      <c r="I535">
        <f t="shared" si="8"/>
        <v>1</v>
      </c>
    </row>
    <row r="536" spans="1:9" x14ac:dyDescent="0.2">
      <c r="A536" s="1">
        <v>44133</v>
      </c>
      <c r="B536">
        <v>108.271</v>
      </c>
      <c r="C536" s="1">
        <v>44126</v>
      </c>
      <c r="D536">
        <v>10.66</v>
      </c>
      <c r="E536">
        <v>44126</v>
      </c>
      <c r="F536">
        <v>2.4390243902439024</v>
      </c>
      <c r="G536" s="1">
        <v>44133</v>
      </c>
      <c r="H536">
        <v>0.12</v>
      </c>
      <c r="I536">
        <f t="shared" si="8"/>
        <v>1</v>
      </c>
    </row>
    <row r="537" spans="1:9" x14ac:dyDescent="0.2">
      <c r="A537" s="1">
        <v>44134</v>
      </c>
      <c r="B537">
        <v>108.28400000000001</v>
      </c>
      <c r="C537" s="1">
        <v>44127</v>
      </c>
      <c r="D537">
        <v>10.87</v>
      </c>
      <c r="E537">
        <v>44127</v>
      </c>
      <c r="F537">
        <v>2.3919043238270472</v>
      </c>
      <c r="G537" s="1">
        <v>44134</v>
      </c>
      <c r="H537">
        <v>0.13</v>
      </c>
      <c r="I537">
        <f t="shared" si="8"/>
        <v>1</v>
      </c>
    </row>
    <row r="538" spans="1:9" x14ac:dyDescent="0.2">
      <c r="A538" s="1">
        <v>44137</v>
      </c>
      <c r="B538">
        <v>108.313</v>
      </c>
      <c r="C538" s="1">
        <v>44130</v>
      </c>
      <c r="D538">
        <v>10.69</v>
      </c>
      <c r="E538">
        <v>44130</v>
      </c>
      <c r="F538">
        <v>2.4321796071094486</v>
      </c>
      <c r="G538" s="1">
        <v>44137</v>
      </c>
      <c r="H538">
        <v>0.13</v>
      </c>
      <c r="I538">
        <f t="shared" si="8"/>
        <v>1</v>
      </c>
    </row>
    <row r="539" spans="1:9" x14ac:dyDescent="0.2">
      <c r="A539" s="1">
        <v>44138</v>
      </c>
      <c r="B539">
        <v>108.995</v>
      </c>
      <c r="C539" s="1">
        <v>44131</v>
      </c>
      <c r="D539">
        <v>10.34</v>
      </c>
      <c r="E539">
        <v>44131</v>
      </c>
      <c r="F539">
        <v>2.5145067698259189</v>
      </c>
      <c r="G539" s="1">
        <v>44138</v>
      </c>
      <c r="H539">
        <v>0.14000000000000001</v>
      </c>
      <c r="I539">
        <f t="shared" si="8"/>
        <v>1</v>
      </c>
    </row>
    <row r="540" spans="1:9" x14ac:dyDescent="0.2">
      <c r="A540" s="1">
        <v>44139</v>
      </c>
      <c r="B540">
        <v>109.384</v>
      </c>
      <c r="C540" s="1">
        <v>44132</v>
      </c>
      <c r="D540">
        <v>9.92</v>
      </c>
      <c r="E540">
        <v>44132</v>
      </c>
      <c r="F540">
        <v>2.620967741935484</v>
      </c>
      <c r="G540" s="1">
        <v>44139</v>
      </c>
      <c r="H540">
        <v>0.12</v>
      </c>
      <c r="I540">
        <f t="shared" si="8"/>
        <v>1</v>
      </c>
    </row>
    <row r="541" spans="1:9" x14ac:dyDescent="0.2">
      <c r="A541" s="1">
        <v>44140</v>
      </c>
      <c r="B541">
        <v>110.414</v>
      </c>
      <c r="C541" s="1">
        <v>44133</v>
      </c>
      <c r="D541">
        <v>9.3800000000000008</v>
      </c>
      <c r="E541">
        <v>44133</v>
      </c>
      <c r="F541">
        <v>2.7718550106609805</v>
      </c>
      <c r="G541" s="1">
        <v>44140</v>
      </c>
      <c r="H541">
        <v>0.12</v>
      </c>
      <c r="I541">
        <f t="shared" si="8"/>
        <v>1</v>
      </c>
    </row>
    <row r="542" spans="1:9" x14ac:dyDescent="0.2">
      <c r="A542" s="1">
        <v>44141</v>
      </c>
      <c r="B542">
        <v>110.729</v>
      </c>
      <c r="C542" s="1">
        <v>44134</v>
      </c>
      <c r="D542">
        <v>9.41</v>
      </c>
      <c r="E542">
        <v>44134</v>
      </c>
      <c r="F542">
        <v>2.763018065887354</v>
      </c>
      <c r="G542" s="1">
        <v>44141</v>
      </c>
      <c r="H542">
        <v>0.12</v>
      </c>
      <c r="I542">
        <f t="shared" si="8"/>
        <v>1</v>
      </c>
    </row>
    <row r="543" spans="1:9" x14ac:dyDescent="0.2">
      <c r="A543" s="1">
        <v>44144</v>
      </c>
      <c r="B543">
        <v>111.709</v>
      </c>
      <c r="C543" s="1">
        <v>44137</v>
      </c>
      <c r="D543">
        <v>9.6300000000000008</v>
      </c>
      <c r="E543">
        <v>44137</v>
      </c>
      <c r="F543">
        <v>2.6998961578400831</v>
      </c>
      <c r="G543" s="1">
        <v>44144</v>
      </c>
      <c r="H543">
        <v>0.12</v>
      </c>
      <c r="I543">
        <f t="shared" si="8"/>
        <v>1</v>
      </c>
    </row>
    <row r="544" spans="1:9" x14ac:dyDescent="0.2">
      <c r="A544" s="1">
        <v>44145</v>
      </c>
      <c r="B544">
        <v>111.744</v>
      </c>
      <c r="C544" s="1">
        <v>44138</v>
      </c>
      <c r="D544">
        <v>10.19</v>
      </c>
      <c r="E544">
        <v>44138</v>
      </c>
      <c r="F544">
        <v>2.5515210991167816</v>
      </c>
      <c r="G544" s="1">
        <v>44145</v>
      </c>
      <c r="H544">
        <v>0.12</v>
      </c>
      <c r="I544">
        <f t="shared" si="8"/>
        <v>1</v>
      </c>
    </row>
    <row r="545" spans="1:9" x14ac:dyDescent="0.2">
      <c r="A545" s="1">
        <v>44147</v>
      </c>
      <c r="B545">
        <v>111.259</v>
      </c>
      <c r="C545" s="1">
        <v>44139</v>
      </c>
      <c r="D545">
        <v>10.119999999999999</v>
      </c>
      <c r="E545">
        <v>44139</v>
      </c>
      <c r="F545">
        <v>2.5691699604743086</v>
      </c>
      <c r="G545" s="1">
        <v>44147</v>
      </c>
      <c r="H545">
        <v>0.13</v>
      </c>
      <c r="I545">
        <f t="shared" si="8"/>
        <v>1</v>
      </c>
    </row>
    <row r="546" spans="1:9" x14ac:dyDescent="0.2">
      <c r="A546" s="1">
        <v>44148</v>
      </c>
      <c r="B546">
        <v>111.313</v>
      </c>
      <c r="C546" s="1">
        <v>44140</v>
      </c>
      <c r="D546">
        <v>10.5</v>
      </c>
      <c r="E546">
        <v>44140</v>
      </c>
      <c r="F546">
        <v>2.4761904761904763</v>
      </c>
      <c r="G546" s="1">
        <v>44148</v>
      </c>
      <c r="H546">
        <v>0.12</v>
      </c>
      <c r="I546">
        <f t="shared" si="8"/>
        <v>1</v>
      </c>
    </row>
    <row r="547" spans="1:9" x14ac:dyDescent="0.2">
      <c r="A547" s="1">
        <v>44151</v>
      </c>
      <c r="B547">
        <v>111.858</v>
      </c>
      <c r="C547" s="1">
        <v>44141</v>
      </c>
      <c r="D547">
        <v>10.57</v>
      </c>
      <c r="E547">
        <v>44141</v>
      </c>
      <c r="F547">
        <v>2.459791863765374</v>
      </c>
      <c r="G547" s="1">
        <v>44151</v>
      </c>
      <c r="H547">
        <v>0.12</v>
      </c>
      <c r="I547">
        <f t="shared" si="8"/>
        <v>1</v>
      </c>
    </row>
    <row r="548" spans="1:9" x14ac:dyDescent="0.2">
      <c r="A548" s="1">
        <v>44152</v>
      </c>
      <c r="B548">
        <v>111.895</v>
      </c>
      <c r="C548" s="1">
        <v>44144</v>
      </c>
      <c r="D548">
        <v>11.27</v>
      </c>
      <c r="E548">
        <v>44144</v>
      </c>
      <c r="F548">
        <v>2.3070097604259097</v>
      </c>
      <c r="G548" s="1">
        <v>44152</v>
      </c>
      <c r="H548">
        <v>0.12</v>
      </c>
      <c r="I548">
        <f t="shared" si="8"/>
        <v>1</v>
      </c>
    </row>
    <row r="549" spans="1:9" x14ac:dyDescent="0.2">
      <c r="A549" s="1">
        <v>44153</v>
      </c>
      <c r="B549">
        <v>112.14400000000001</v>
      </c>
      <c r="C549" s="1">
        <v>44145</v>
      </c>
      <c r="D549">
        <v>11.69</v>
      </c>
      <c r="E549">
        <v>44145</v>
      </c>
      <c r="F549">
        <v>2.2241231822070149</v>
      </c>
      <c r="G549" s="1">
        <v>44153</v>
      </c>
      <c r="H549">
        <v>0.11</v>
      </c>
      <c r="I549">
        <f t="shared" si="8"/>
        <v>1</v>
      </c>
    </row>
    <row r="550" spans="1:9" x14ac:dyDescent="0.2">
      <c r="A550" s="1">
        <v>44154</v>
      </c>
      <c r="B550">
        <v>112.08799999999999</v>
      </c>
      <c r="C550" s="1">
        <v>44146</v>
      </c>
      <c r="D550">
        <v>11.6</v>
      </c>
      <c r="E550">
        <v>44146</v>
      </c>
      <c r="F550">
        <v>2.2413793103448278</v>
      </c>
      <c r="G550" s="1">
        <v>44154</v>
      </c>
      <c r="H550">
        <v>0.11</v>
      </c>
      <c r="I550">
        <f t="shared" si="8"/>
        <v>1</v>
      </c>
    </row>
    <row r="551" spans="1:9" x14ac:dyDescent="0.2">
      <c r="A551" s="1">
        <v>44155</v>
      </c>
      <c r="B551">
        <v>112.521</v>
      </c>
      <c r="C551" s="1">
        <v>44147</v>
      </c>
      <c r="D551">
        <v>11.51</v>
      </c>
      <c r="E551">
        <v>44147</v>
      </c>
      <c r="F551">
        <v>2.2589052997393573</v>
      </c>
      <c r="G551" s="1">
        <v>44155</v>
      </c>
      <c r="H551">
        <v>0.11</v>
      </c>
      <c r="I551">
        <f t="shared" si="8"/>
        <v>1</v>
      </c>
    </row>
    <row r="552" spans="1:9" x14ac:dyDescent="0.2">
      <c r="A552" s="1">
        <v>44158</v>
      </c>
      <c r="B552">
        <v>112.77200000000001</v>
      </c>
      <c r="C552" s="1">
        <v>44148</v>
      </c>
      <c r="D552">
        <v>11.75</v>
      </c>
      <c r="E552">
        <v>44148</v>
      </c>
      <c r="F552">
        <v>2.2127659574468086</v>
      </c>
      <c r="G552" s="1">
        <v>44158</v>
      </c>
      <c r="H552">
        <v>0.1</v>
      </c>
      <c r="I552">
        <f t="shared" si="8"/>
        <v>1</v>
      </c>
    </row>
    <row r="553" spans="1:9" x14ac:dyDescent="0.2">
      <c r="A553" s="1">
        <v>44159</v>
      </c>
      <c r="B553">
        <v>112.94799999999999</v>
      </c>
      <c r="C553" s="1">
        <v>44151</v>
      </c>
      <c r="D553">
        <v>12.03</v>
      </c>
      <c r="E553">
        <v>44151</v>
      </c>
      <c r="F553">
        <v>2.1612635078969245</v>
      </c>
      <c r="G553" s="1">
        <v>44159</v>
      </c>
      <c r="H553">
        <v>0.11</v>
      </c>
      <c r="I553">
        <f t="shared" si="8"/>
        <v>1</v>
      </c>
    </row>
    <row r="554" spans="1:9" x14ac:dyDescent="0.2">
      <c r="A554" s="1">
        <v>44160</v>
      </c>
      <c r="B554">
        <v>112.78100000000001</v>
      </c>
      <c r="C554" s="1">
        <v>44152</v>
      </c>
      <c r="D554">
        <v>12.21</v>
      </c>
      <c r="E554">
        <v>44152</v>
      </c>
      <c r="F554">
        <v>2.1294021294021293</v>
      </c>
      <c r="G554" s="1">
        <v>44160</v>
      </c>
      <c r="H554">
        <v>0.11</v>
      </c>
      <c r="I554">
        <f t="shared" si="8"/>
        <v>1</v>
      </c>
    </row>
    <row r="555" spans="1:9" x14ac:dyDescent="0.2">
      <c r="A555" s="1">
        <v>44162</v>
      </c>
      <c r="B555">
        <v>112.771</v>
      </c>
      <c r="C555" s="1">
        <v>44153</v>
      </c>
      <c r="D555">
        <v>12.05</v>
      </c>
      <c r="E555">
        <v>44153</v>
      </c>
      <c r="F555">
        <v>2.1576763485477177</v>
      </c>
      <c r="G555" s="1">
        <v>44162</v>
      </c>
      <c r="H555">
        <v>0.11</v>
      </c>
      <c r="I555">
        <f t="shared" si="8"/>
        <v>1</v>
      </c>
    </row>
    <row r="556" spans="1:9" x14ac:dyDescent="0.2">
      <c r="A556" s="1">
        <v>44165</v>
      </c>
      <c r="B556">
        <v>112.72799999999999</v>
      </c>
      <c r="C556" s="1">
        <v>44154</v>
      </c>
      <c r="D556">
        <v>12.25</v>
      </c>
      <c r="E556">
        <v>44154</v>
      </c>
      <c r="F556">
        <v>2.1224489795918369</v>
      </c>
      <c r="G556" s="1">
        <v>44165</v>
      </c>
      <c r="H556">
        <v>0.11</v>
      </c>
      <c r="I556">
        <f t="shared" si="8"/>
        <v>1</v>
      </c>
    </row>
    <row r="557" spans="1:9" x14ac:dyDescent="0.2">
      <c r="A557" s="1">
        <v>44166</v>
      </c>
      <c r="B557">
        <v>112.962</v>
      </c>
      <c r="C557" s="1">
        <v>44155</v>
      </c>
      <c r="D557">
        <v>12.22</v>
      </c>
      <c r="E557">
        <v>44155</v>
      </c>
      <c r="F557">
        <v>2.1276595744680851</v>
      </c>
      <c r="G557" s="1">
        <v>44166</v>
      </c>
      <c r="H557">
        <v>0.12</v>
      </c>
      <c r="I557">
        <f t="shared" si="8"/>
        <v>1</v>
      </c>
    </row>
    <row r="558" spans="1:9" x14ac:dyDescent="0.2">
      <c r="A558" s="1">
        <v>44167</v>
      </c>
      <c r="B558">
        <v>112.825</v>
      </c>
      <c r="C558" s="1">
        <v>44158</v>
      </c>
      <c r="D558">
        <v>12.52</v>
      </c>
      <c r="E558">
        <v>44158</v>
      </c>
      <c r="F558">
        <v>2.0766773162939298</v>
      </c>
      <c r="G558" s="1">
        <v>44167</v>
      </c>
      <c r="H558">
        <v>0.11</v>
      </c>
      <c r="I558">
        <f t="shared" si="8"/>
        <v>1</v>
      </c>
    </row>
    <row r="559" spans="1:9" x14ac:dyDescent="0.2">
      <c r="A559" s="1">
        <v>44168</v>
      </c>
      <c r="B559">
        <v>112.99</v>
      </c>
      <c r="C559" s="1">
        <v>44159</v>
      </c>
      <c r="D559">
        <v>13.02</v>
      </c>
      <c r="E559">
        <v>44159</v>
      </c>
      <c r="F559">
        <v>1.9969278033794164</v>
      </c>
      <c r="G559" s="1">
        <v>44168</v>
      </c>
      <c r="H559">
        <v>0.1</v>
      </c>
      <c r="I559">
        <f t="shared" si="8"/>
        <v>1</v>
      </c>
    </row>
    <row r="560" spans="1:9" x14ac:dyDescent="0.2">
      <c r="A560" s="1">
        <v>44169</v>
      </c>
      <c r="B560">
        <v>113.161</v>
      </c>
      <c r="C560" s="1">
        <v>44160</v>
      </c>
      <c r="D560">
        <v>12.96</v>
      </c>
      <c r="E560">
        <v>44160</v>
      </c>
      <c r="F560">
        <v>2.0061728395061729</v>
      </c>
      <c r="G560" s="1">
        <v>44169</v>
      </c>
      <c r="H560">
        <v>0.11</v>
      </c>
      <c r="I560">
        <f t="shared" si="8"/>
        <v>1</v>
      </c>
    </row>
    <row r="561" spans="1:9" x14ac:dyDescent="0.2">
      <c r="A561" s="1">
        <v>44172</v>
      </c>
      <c r="B561">
        <v>113.053</v>
      </c>
      <c r="C561" s="1">
        <v>44162</v>
      </c>
      <c r="D561">
        <v>12.93</v>
      </c>
      <c r="E561">
        <v>44162</v>
      </c>
      <c r="F561">
        <v>2.0108275328692962</v>
      </c>
      <c r="G561" s="1">
        <v>44172</v>
      </c>
      <c r="H561">
        <v>0.1</v>
      </c>
      <c r="I561">
        <f t="shared" si="8"/>
        <v>1</v>
      </c>
    </row>
    <row r="562" spans="1:9" x14ac:dyDescent="0.2">
      <c r="A562" s="1">
        <v>44173</v>
      </c>
      <c r="B562">
        <v>112.976</v>
      </c>
      <c r="C562" s="1">
        <v>44165</v>
      </c>
      <c r="D562">
        <v>12.47</v>
      </c>
      <c r="E562">
        <v>44165</v>
      </c>
      <c r="F562">
        <v>2.0850040096230953</v>
      </c>
      <c r="G562" s="1">
        <v>44173</v>
      </c>
      <c r="H562">
        <v>0.1</v>
      </c>
      <c r="I562">
        <f t="shared" si="8"/>
        <v>1</v>
      </c>
    </row>
    <row r="563" spans="1:9" x14ac:dyDescent="0.2">
      <c r="A563" s="1">
        <v>44174</v>
      </c>
      <c r="B563">
        <v>113.006</v>
      </c>
      <c r="C563" s="1">
        <v>44166</v>
      </c>
      <c r="D563">
        <v>12.89</v>
      </c>
      <c r="E563">
        <v>44166</v>
      </c>
      <c r="F563">
        <v>2.0170674941815361</v>
      </c>
      <c r="G563" s="1">
        <v>44174</v>
      </c>
      <c r="H563">
        <v>0.1</v>
      </c>
      <c r="I563">
        <f t="shared" si="8"/>
        <v>1</v>
      </c>
    </row>
    <row r="564" spans="1:9" x14ac:dyDescent="0.2">
      <c r="A564" s="1">
        <v>44175</v>
      </c>
      <c r="B564">
        <v>112.881</v>
      </c>
      <c r="C564" s="1">
        <v>44167</v>
      </c>
      <c r="D564">
        <v>13.02</v>
      </c>
      <c r="E564">
        <v>44167</v>
      </c>
      <c r="F564">
        <v>1.9969278033794164</v>
      </c>
      <c r="G564" s="1">
        <v>44175</v>
      </c>
      <c r="H564">
        <v>0.1</v>
      </c>
      <c r="I564">
        <f t="shared" si="8"/>
        <v>1</v>
      </c>
    </row>
    <row r="565" spans="1:9" x14ac:dyDescent="0.2">
      <c r="A565" s="1">
        <v>44176</v>
      </c>
      <c r="B565">
        <v>112.84699999999999</v>
      </c>
      <c r="C565" s="1">
        <v>44168</v>
      </c>
      <c r="D565">
        <v>13.03</v>
      </c>
      <c r="E565">
        <v>44168</v>
      </c>
      <c r="F565">
        <v>1.9953952417498082</v>
      </c>
      <c r="G565" s="1">
        <v>44176</v>
      </c>
      <c r="H565">
        <v>0.1</v>
      </c>
      <c r="I565">
        <f t="shared" si="8"/>
        <v>1</v>
      </c>
    </row>
    <row r="566" spans="1:9" x14ac:dyDescent="0.2">
      <c r="A566" s="1">
        <v>44179</v>
      </c>
      <c r="B566">
        <v>112.873</v>
      </c>
      <c r="C566" s="1">
        <v>44169</v>
      </c>
      <c r="D566">
        <v>13.2</v>
      </c>
      <c r="E566">
        <v>44169</v>
      </c>
      <c r="F566">
        <v>1.9696969696969699</v>
      </c>
      <c r="G566" s="1">
        <v>44179</v>
      </c>
      <c r="H566">
        <v>0.1</v>
      </c>
      <c r="I566">
        <f t="shared" si="8"/>
        <v>1</v>
      </c>
    </row>
    <row r="567" spans="1:9" x14ac:dyDescent="0.2">
      <c r="A567" s="1">
        <v>44180</v>
      </c>
      <c r="B567">
        <v>112.913</v>
      </c>
      <c r="C567" s="1">
        <v>44172</v>
      </c>
      <c r="D567">
        <v>13.11</v>
      </c>
      <c r="E567">
        <v>44172</v>
      </c>
      <c r="F567">
        <v>1.9832189168573611</v>
      </c>
      <c r="G567" s="1">
        <v>44180</v>
      </c>
      <c r="H567">
        <v>0.09</v>
      </c>
      <c r="I567">
        <f t="shared" si="8"/>
        <v>1</v>
      </c>
    </row>
    <row r="568" spans="1:9" x14ac:dyDescent="0.2">
      <c r="A568" s="1">
        <v>44181</v>
      </c>
      <c r="B568">
        <v>113.01</v>
      </c>
      <c r="C568" s="1">
        <v>44173</v>
      </c>
      <c r="D568">
        <v>12.97</v>
      </c>
      <c r="E568">
        <v>44173</v>
      </c>
      <c r="F568">
        <v>2.004626060138782</v>
      </c>
      <c r="G568" s="1">
        <v>44181</v>
      </c>
      <c r="H568">
        <v>0.09</v>
      </c>
      <c r="I568">
        <f t="shared" si="8"/>
        <v>1</v>
      </c>
    </row>
    <row r="569" spans="1:9" x14ac:dyDescent="0.2">
      <c r="A569" s="1">
        <v>44182</v>
      </c>
      <c r="B569">
        <v>113.13500000000001</v>
      </c>
      <c r="C569" s="1">
        <v>44174</v>
      </c>
      <c r="D569">
        <v>13</v>
      </c>
      <c r="E569">
        <v>44174</v>
      </c>
      <c r="F569">
        <v>2</v>
      </c>
      <c r="G569" s="1">
        <v>44182</v>
      </c>
      <c r="H569">
        <v>0.09</v>
      </c>
      <c r="I569">
        <f t="shared" si="8"/>
        <v>1</v>
      </c>
    </row>
    <row r="570" spans="1:9" x14ac:dyDescent="0.2">
      <c r="A570" s="1">
        <v>44183</v>
      </c>
      <c r="B570">
        <v>113.19499999999999</v>
      </c>
      <c r="C570" s="1">
        <v>44175</v>
      </c>
      <c r="D570">
        <v>12.76</v>
      </c>
      <c r="E570">
        <v>44175</v>
      </c>
      <c r="F570">
        <v>2.0376175548589344</v>
      </c>
      <c r="G570" s="1">
        <v>44183</v>
      </c>
      <c r="H570">
        <v>0.09</v>
      </c>
      <c r="I570">
        <f t="shared" si="8"/>
        <v>1</v>
      </c>
    </row>
    <row r="571" spans="1:9" x14ac:dyDescent="0.2">
      <c r="A571" s="1">
        <v>44186</v>
      </c>
      <c r="B571">
        <v>112.739</v>
      </c>
      <c r="C571" s="1">
        <v>44176</v>
      </c>
      <c r="D571">
        <v>12.45</v>
      </c>
      <c r="E571">
        <v>44176</v>
      </c>
      <c r="F571">
        <v>2.0883534136546187</v>
      </c>
      <c r="G571" s="1">
        <v>44186</v>
      </c>
      <c r="H571">
        <v>0.09</v>
      </c>
      <c r="I571">
        <f t="shared" si="8"/>
        <v>1</v>
      </c>
    </row>
    <row r="572" spans="1:9" x14ac:dyDescent="0.2">
      <c r="A572" s="1">
        <v>44187</v>
      </c>
      <c r="B572">
        <v>112.735</v>
      </c>
      <c r="C572" s="1">
        <v>44179</v>
      </c>
      <c r="D572">
        <v>12.41</v>
      </c>
      <c r="E572">
        <v>44179</v>
      </c>
      <c r="F572">
        <v>2.0950846091861401</v>
      </c>
      <c r="G572" s="1">
        <v>44187</v>
      </c>
      <c r="H572">
        <v>0.09</v>
      </c>
      <c r="I572">
        <f t="shared" si="8"/>
        <v>1</v>
      </c>
    </row>
    <row r="573" spans="1:9" x14ac:dyDescent="0.2">
      <c r="A573" s="1">
        <v>44188</v>
      </c>
      <c r="B573">
        <v>112.742</v>
      </c>
      <c r="C573" s="1">
        <v>44180</v>
      </c>
      <c r="D573">
        <v>12.73</v>
      </c>
      <c r="E573">
        <v>44180</v>
      </c>
      <c r="F573">
        <v>2.0424194815396701</v>
      </c>
      <c r="G573" s="1">
        <v>44188</v>
      </c>
      <c r="H573">
        <v>0.09</v>
      </c>
      <c r="I573">
        <f t="shared" si="8"/>
        <v>1</v>
      </c>
    </row>
    <row r="574" spans="1:9" x14ac:dyDescent="0.2">
      <c r="A574" s="1">
        <v>44189</v>
      </c>
      <c r="B574">
        <v>112.816</v>
      </c>
      <c r="C574" s="1">
        <v>44181</v>
      </c>
      <c r="D574">
        <v>12.69</v>
      </c>
      <c r="E574">
        <v>44181</v>
      </c>
      <c r="F574">
        <v>2.0488573680063045</v>
      </c>
      <c r="G574" s="1">
        <v>44189</v>
      </c>
      <c r="H574">
        <v>0.1</v>
      </c>
      <c r="I574">
        <f t="shared" si="8"/>
        <v>1</v>
      </c>
    </row>
    <row r="575" spans="1:9" x14ac:dyDescent="0.2">
      <c r="A575" s="1">
        <v>44193</v>
      </c>
      <c r="B575">
        <v>112.831</v>
      </c>
      <c r="C575" s="1">
        <v>44182</v>
      </c>
      <c r="D575">
        <v>12.74</v>
      </c>
      <c r="E575">
        <v>44182</v>
      </c>
      <c r="F575">
        <v>2.0408163265306123</v>
      </c>
      <c r="G575" s="1">
        <v>44193</v>
      </c>
      <c r="H575">
        <v>0.11</v>
      </c>
      <c r="I575">
        <f t="shared" si="8"/>
        <v>1</v>
      </c>
    </row>
    <row r="576" spans="1:9" x14ac:dyDescent="0.2">
      <c r="A576" s="1">
        <v>44194</v>
      </c>
      <c r="B576">
        <v>112.896</v>
      </c>
      <c r="C576" s="1">
        <v>44183</v>
      </c>
      <c r="D576">
        <v>12.57</v>
      </c>
      <c r="E576">
        <v>44183</v>
      </c>
      <c r="F576">
        <v>2.0684168655529036</v>
      </c>
      <c r="G576" s="1">
        <v>44194</v>
      </c>
      <c r="H576">
        <v>0.11</v>
      </c>
      <c r="I576">
        <f t="shared" si="8"/>
        <v>1</v>
      </c>
    </row>
    <row r="577" spans="1:9" x14ac:dyDescent="0.2">
      <c r="A577" s="1">
        <v>44195</v>
      </c>
      <c r="B577">
        <v>112.86</v>
      </c>
      <c r="C577" s="1">
        <v>44186</v>
      </c>
      <c r="D577">
        <v>12.32</v>
      </c>
      <c r="E577">
        <v>44186</v>
      </c>
      <c r="F577">
        <v>2.1103896103896105</v>
      </c>
      <c r="G577" s="1">
        <v>44195</v>
      </c>
      <c r="H577">
        <v>0.12</v>
      </c>
      <c r="I577">
        <f t="shared" si="8"/>
        <v>1</v>
      </c>
    </row>
    <row r="578" spans="1:9" x14ac:dyDescent="0.2">
      <c r="A578" s="1">
        <v>44196</v>
      </c>
      <c r="B578">
        <v>112.854</v>
      </c>
      <c r="C578" s="1">
        <v>44187</v>
      </c>
      <c r="D578">
        <v>12.17</v>
      </c>
      <c r="E578">
        <v>44187</v>
      </c>
      <c r="F578">
        <v>2.1364009860312243</v>
      </c>
      <c r="G578" s="1">
        <v>44196</v>
      </c>
      <c r="H578">
        <v>0.1</v>
      </c>
      <c r="I578">
        <f t="shared" ref="I578:I641" si="9">IF(AND(
    COUNTIF(C:C,A578)&gt;0,
    COUNTIF(E:E,A578)&gt;0,
    COUNTIF(G:G,A578)&gt;0
),1,0)</f>
        <v>1</v>
      </c>
    </row>
    <row r="579" spans="1:9" x14ac:dyDescent="0.2">
      <c r="A579" s="1">
        <v>44200</v>
      </c>
      <c r="B579">
        <v>113.322</v>
      </c>
      <c r="C579" s="1">
        <v>44188</v>
      </c>
      <c r="D579">
        <v>12.75</v>
      </c>
      <c r="E579">
        <v>44188</v>
      </c>
      <c r="F579">
        <v>2.0392156862745101</v>
      </c>
      <c r="G579" s="1">
        <v>44200</v>
      </c>
      <c r="H579">
        <v>0.1</v>
      </c>
      <c r="I579">
        <f t="shared" si="9"/>
        <v>1</v>
      </c>
    </row>
    <row r="580" spans="1:9" x14ac:dyDescent="0.2">
      <c r="A580" s="1">
        <v>44201</v>
      </c>
      <c r="B580">
        <v>113.185</v>
      </c>
      <c r="C580" s="1">
        <v>44189</v>
      </c>
      <c r="D580">
        <v>12.66</v>
      </c>
      <c r="E580">
        <v>44189</v>
      </c>
      <c r="F580">
        <v>2.0537124802527646</v>
      </c>
      <c r="G580" s="1">
        <v>44201</v>
      </c>
      <c r="H580">
        <v>0.1</v>
      </c>
      <c r="I580">
        <f t="shared" si="9"/>
        <v>1</v>
      </c>
    </row>
    <row r="581" spans="1:9" x14ac:dyDescent="0.2">
      <c r="A581" s="1">
        <v>44202</v>
      </c>
      <c r="B581">
        <v>113.24299999999999</v>
      </c>
      <c r="C581" s="1">
        <v>44193</v>
      </c>
      <c r="D581">
        <v>12.76</v>
      </c>
      <c r="E581">
        <v>44193</v>
      </c>
      <c r="F581">
        <v>2.0376175548589344</v>
      </c>
      <c r="G581" s="1">
        <v>44202</v>
      </c>
      <c r="H581">
        <v>0.11</v>
      </c>
      <c r="I581">
        <f t="shared" si="9"/>
        <v>1</v>
      </c>
    </row>
    <row r="582" spans="1:9" x14ac:dyDescent="0.2">
      <c r="A582" s="1">
        <v>44203</v>
      </c>
      <c r="B582">
        <v>113.175</v>
      </c>
      <c r="C582" s="1">
        <v>44194</v>
      </c>
      <c r="D582">
        <v>12.79</v>
      </c>
      <c r="E582">
        <v>44194</v>
      </c>
      <c r="F582">
        <v>2.0328381548084442</v>
      </c>
      <c r="G582" s="1">
        <v>44203</v>
      </c>
      <c r="H582">
        <v>0.11</v>
      </c>
      <c r="I582">
        <f t="shared" si="9"/>
        <v>1</v>
      </c>
    </row>
    <row r="583" spans="1:9" x14ac:dyDescent="0.2">
      <c r="A583" s="1">
        <v>44204</v>
      </c>
      <c r="B583">
        <v>113.15300000000001</v>
      </c>
      <c r="C583" s="1">
        <v>44195</v>
      </c>
      <c r="D583">
        <v>12.81</v>
      </c>
      <c r="E583">
        <v>44195</v>
      </c>
      <c r="F583">
        <v>2.029664324746292</v>
      </c>
      <c r="G583" s="1">
        <v>44204</v>
      </c>
      <c r="H583">
        <v>0.1</v>
      </c>
      <c r="I583">
        <f t="shared" si="9"/>
        <v>1</v>
      </c>
    </row>
    <row r="584" spans="1:9" x14ac:dyDescent="0.2">
      <c r="A584" s="1">
        <v>44207</v>
      </c>
      <c r="B584">
        <v>112.877</v>
      </c>
      <c r="C584" s="1">
        <v>44196</v>
      </c>
      <c r="D584">
        <v>12.8</v>
      </c>
      <c r="E584">
        <v>44196</v>
      </c>
      <c r="F584">
        <v>2.03125</v>
      </c>
      <c r="G584" s="1">
        <v>44207</v>
      </c>
      <c r="H584">
        <v>0.1</v>
      </c>
      <c r="I584">
        <f t="shared" si="9"/>
        <v>1</v>
      </c>
    </row>
    <row r="585" spans="1:9" x14ac:dyDescent="0.2">
      <c r="A585" s="1">
        <v>44208</v>
      </c>
      <c r="B585">
        <v>112.364</v>
      </c>
      <c r="C585" s="1">
        <v>44200</v>
      </c>
      <c r="D585">
        <v>12.89</v>
      </c>
      <c r="E585">
        <v>44200</v>
      </c>
      <c r="F585">
        <v>2.3273855702094646</v>
      </c>
      <c r="G585" s="1">
        <v>44208</v>
      </c>
      <c r="H585">
        <v>0.11</v>
      </c>
      <c r="I585">
        <f t="shared" si="9"/>
        <v>1</v>
      </c>
    </row>
    <row r="586" spans="1:9" x14ac:dyDescent="0.2">
      <c r="A586" s="1">
        <v>44209</v>
      </c>
      <c r="B586">
        <v>112.498</v>
      </c>
      <c r="C586" s="1">
        <v>44201</v>
      </c>
      <c r="D586">
        <v>13.17</v>
      </c>
      <c r="E586">
        <v>44201</v>
      </c>
      <c r="F586">
        <v>2.2779043280182232</v>
      </c>
      <c r="G586" s="1">
        <v>44209</v>
      </c>
      <c r="H586">
        <v>0.12</v>
      </c>
      <c r="I586">
        <f t="shared" si="9"/>
        <v>1</v>
      </c>
    </row>
    <row r="587" spans="1:9" x14ac:dyDescent="0.2">
      <c r="A587" s="1">
        <v>44210</v>
      </c>
      <c r="B587">
        <v>112.54600000000001</v>
      </c>
      <c r="C587" s="1">
        <v>44202</v>
      </c>
      <c r="D587">
        <v>13.79</v>
      </c>
      <c r="E587">
        <v>44202</v>
      </c>
      <c r="F587">
        <v>2.1754894851341553</v>
      </c>
      <c r="G587" s="1">
        <v>44210</v>
      </c>
      <c r="H587">
        <v>0.1</v>
      </c>
      <c r="I587">
        <f t="shared" si="9"/>
        <v>1</v>
      </c>
    </row>
    <row r="588" spans="1:9" x14ac:dyDescent="0.2">
      <c r="A588" s="1">
        <v>44211</v>
      </c>
      <c r="B588">
        <v>112.642</v>
      </c>
      <c r="C588" s="1">
        <v>44203</v>
      </c>
      <c r="D588">
        <v>14.1</v>
      </c>
      <c r="E588">
        <v>44203</v>
      </c>
      <c r="F588">
        <v>2.1276595744680851</v>
      </c>
      <c r="G588" s="1">
        <v>44211</v>
      </c>
      <c r="H588">
        <v>0.1</v>
      </c>
      <c r="I588">
        <f t="shared" si="9"/>
        <v>1</v>
      </c>
    </row>
    <row r="589" spans="1:9" x14ac:dyDescent="0.2">
      <c r="A589" s="1">
        <v>44215</v>
      </c>
      <c r="B589">
        <v>113.018</v>
      </c>
      <c r="C589" s="1">
        <v>44204</v>
      </c>
      <c r="D589">
        <v>13.69</v>
      </c>
      <c r="E589">
        <v>44204</v>
      </c>
      <c r="F589">
        <v>2.1913805697589481</v>
      </c>
      <c r="G589" s="1">
        <v>44215</v>
      </c>
      <c r="H589">
        <v>0.1</v>
      </c>
      <c r="I589">
        <f t="shared" si="9"/>
        <v>1</v>
      </c>
    </row>
    <row r="590" spans="1:9" x14ac:dyDescent="0.2">
      <c r="A590" s="1">
        <v>44216</v>
      </c>
      <c r="B590">
        <v>113.04300000000001</v>
      </c>
      <c r="C590" s="1">
        <v>44207</v>
      </c>
      <c r="D590">
        <v>13.75</v>
      </c>
      <c r="E590">
        <v>44207</v>
      </c>
      <c r="F590">
        <v>2.1818181818181817</v>
      </c>
      <c r="G590" s="1">
        <v>44216</v>
      </c>
      <c r="H590">
        <v>0.1</v>
      </c>
      <c r="I590">
        <f t="shared" si="9"/>
        <v>1</v>
      </c>
    </row>
    <row r="591" spans="1:9" x14ac:dyDescent="0.2">
      <c r="A591" s="1">
        <v>44217</v>
      </c>
      <c r="B591">
        <v>113.17400000000001</v>
      </c>
      <c r="C591" s="1">
        <v>44208</v>
      </c>
      <c r="D591">
        <v>14.07</v>
      </c>
      <c r="E591">
        <v>44208</v>
      </c>
      <c r="F591">
        <v>2.1321961620469083</v>
      </c>
      <c r="G591" s="1">
        <v>44217</v>
      </c>
      <c r="H591">
        <v>0.1</v>
      </c>
      <c r="I591">
        <f t="shared" si="9"/>
        <v>1</v>
      </c>
    </row>
    <row r="592" spans="1:9" x14ac:dyDescent="0.2">
      <c r="A592" s="1">
        <v>44218</v>
      </c>
      <c r="B592">
        <v>112.998</v>
      </c>
      <c r="C592" s="1">
        <v>44209</v>
      </c>
      <c r="D592">
        <v>13.96</v>
      </c>
      <c r="E592">
        <v>44209</v>
      </c>
      <c r="F592">
        <v>2.1489971346704868</v>
      </c>
      <c r="G592" s="1">
        <v>44218</v>
      </c>
      <c r="H592">
        <v>0.1</v>
      </c>
      <c r="I592">
        <f t="shared" si="9"/>
        <v>1</v>
      </c>
    </row>
    <row r="593" spans="1:9" x14ac:dyDescent="0.2">
      <c r="A593" s="1">
        <v>44221</v>
      </c>
      <c r="B593">
        <v>112.88800000000001</v>
      </c>
      <c r="C593" s="1">
        <v>44210</v>
      </c>
      <c r="D593">
        <v>13.97</v>
      </c>
      <c r="E593">
        <v>44210</v>
      </c>
      <c r="F593">
        <v>2.1474588403722259</v>
      </c>
      <c r="G593" s="1">
        <v>44221</v>
      </c>
      <c r="H593">
        <v>0.1</v>
      </c>
      <c r="I593">
        <f t="shared" si="9"/>
        <v>1</v>
      </c>
    </row>
    <row r="594" spans="1:9" x14ac:dyDescent="0.2">
      <c r="A594" s="1">
        <v>44222</v>
      </c>
      <c r="B594">
        <v>112.85</v>
      </c>
      <c r="C594" s="1">
        <v>44211</v>
      </c>
      <c r="D594">
        <v>13.8</v>
      </c>
      <c r="E594">
        <v>44211</v>
      </c>
      <c r="F594">
        <v>2.1739130434782608</v>
      </c>
      <c r="G594" s="1">
        <v>44222</v>
      </c>
      <c r="H594">
        <v>0.09</v>
      </c>
      <c r="I594">
        <f t="shared" si="9"/>
        <v>1</v>
      </c>
    </row>
    <row r="595" spans="1:9" x14ac:dyDescent="0.2">
      <c r="A595" s="1">
        <v>44223</v>
      </c>
      <c r="B595">
        <v>112.65</v>
      </c>
      <c r="C595" s="1">
        <v>44215</v>
      </c>
      <c r="D595">
        <v>13.63</v>
      </c>
      <c r="E595">
        <v>44215</v>
      </c>
      <c r="F595">
        <v>2.2010271460014672</v>
      </c>
      <c r="G595" s="1">
        <v>44223</v>
      </c>
      <c r="H595">
        <v>0.09</v>
      </c>
      <c r="I595">
        <f t="shared" si="9"/>
        <v>1</v>
      </c>
    </row>
    <row r="596" spans="1:9" x14ac:dyDescent="0.2">
      <c r="A596" s="1">
        <v>44224</v>
      </c>
      <c r="B596">
        <v>112.399</v>
      </c>
      <c r="C596" s="1">
        <v>44216</v>
      </c>
      <c r="D596">
        <v>13.77</v>
      </c>
      <c r="E596">
        <v>44216</v>
      </c>
      <c r="F596">
        <v>2.1786492374727668</v>
      </c>
      <c r="G596" s="1">
        <v>44224</v>
      </c>
      <c r="H596">
        <v>0.08</v>
      </c>
      <c r="I596">
        <f t="shared" si="9"/>
        <v>1</v>
      </c>
    </row>
    <row r="597" spans="1:9" x14ac:dyDescent="0.2">
      <c r="A597" s="1">
        <v>44225</v>
      </c>
      <c r="B597">
        <v>112.45699999999999</v>
      </c>
      <c r="C597" s="1">
        <v>44217</v>
      </c>
      <c r="D597">
        <v>13.75</v>
      </c>
      <c r="E597">
        <v>44217</v>
      </c>
      <c r="F597">
        <v>2.1818181818181817</v>
      </c>
      <c r="G597" s="1">
        <v>44225</v>
      </c>
      <c r="H597">
        <v>0.1</v>
      </c>
      <c r="I597">
        <f t="shared" si="9"/>
        <v>1</v>
      </c>
    </row>
    <row r="598" spans="1:9" x14ac:dyDescent="0.2">
      <c r="A598" s="1">
        <v>44228</v>
      </c>
      <c r="B598">
        <v>112.83799999999999</v>
      </c>
      <c r="C598" s="1">
        <v>44218</v>
      </c>
      <c r="D598">
        <v>13.73</v>
      </c>
      <c r="E598">
        <v>44218</v>
      </c>
      <c r="F598">
        <v>2.1849963583394025</v>
      </c>
      <c r="G598" s="1">
        <v>44228</v>
      </c>
      <c r="H598">
        <v>0.08</v>
      </c>
      <c r="I598">
        <f t="shared" si="9"/>
        <v>1</v>
      </c>
    </row>
    <row r="599" spans="1:9" x14ac:dyDescent="0.2">
      <c r="A599" s="1">
        <v>44229</v>
      </c>
      <c r="B599">
        <v>112.88</v>
      </c>
      <c r="C599" s="1">
        <v>44221</v>
      </c>
      <c r="D599">
        <v>13.56</v>
      </c>
      <c r="E599">
        <v>44221</v>
      </c>
      <c r="F599">
        <v>2.2123893805309733</v>
      </c>
      <c r="G599" s="1">
        <v>44229</v>
      </c>
      <c r="H599">
        <v>0.08</v>
      </c>
      <c r="I599">
        <f t="shared" si="9"/>
        <v>1</v>
      </c>
    </row>
    <row r="600" spans="1:9" x14ac:dyDescent="0.2">
      <c r="A600" s="1">
        <v>44230</v>
      </c>
      <c r="B600">
        <v>113.245</v>
      </c>
      <c r="C600" s="1">
        <v>44222</v>
      </c>
      <c r="D600">
        <v>13.49</v>
      </c>
      <c r="E600">
        <v>44222</v>
      </c>
      <c r="F600">
        <v>2.2238695329873979</v>
      </c>
      <c r="G600" s="1">
        <v>44230</v>
      </c>
      <c r="H600">
        <v>0.08</v>
      </c>
      <c r="I600">
        <f t="shared" si="9"/>
        <v>1</v>
      </c>
    </row>
    <row r="601" spans="1:9" x14ac:dyDescent="0.2">
      <c r="A601" s="1">
        <v>44231</v>
      </c>
      <c r="B601">
        <v>113.477</v>
      </c>
      <c r="C601" s="1">
        <v>44223</v>
      </c>
      <c r="D601">
        <v>13.16</v>
      </c>
      <c r="E601">
        <v>44223</v>
      </c>
      <c r="F601">
        <v>2.2796352583586628</v>
      </c>
      <c r="G601" s="1">
        <v>44231</v>
      </c>
      <c r="H601">
        <v>7.0000000000000007E-2</v>
      </c>
      <c r="I601">
        <f t="shared" si="9"/>
        <v>1</v>
      </c>
    </row>
    <row r="602" spans="1:9" x14ac:dyDescent="0.2">
      <c r="A602" s="1">
        <v>44232</v>
      </c>
      <c r="B602">
        <v>113.851</v>
      </c>
      <c r="C602" s="1">
        <v>44224</v>
      </c>
      <c r="D602">
        <v>13.6</v>
      </c>
      <c r="E602">
        <v>44224</v>
      </c>
      <c r="F602">
        <v>2.2058823529411766</v>
      </c>
      <c r="G602" s="1">
        <v>44232</v>
      </c>
      <c r="H602">
        <v>0.06</v>
      </c>
      <c r="I602">
        <f t="shared" si="9"/>
        <v>1</v>
      </c>
    </row>
    <row r="603" spans="1:9" x14ac:dyDescent="0.2">
      <c r="A603" s="1">
        <v>44235</v>
      </c>
      <c r="B603">
        <v>114.122</v>
      </c>
      <c r="C603" s="1">
        <v>44225</v>
      </c>
      <c r="D603">
        <v>13.05</v>
      </c>
      <c r="E603">
        <v>44225</v>
      </c>
      <c r="F603">
        <v>2.2988505747126431</v>
      </c>
      <c r="G603" s="1">
        <v>44235</v>
      </c>
      <c r="H603">
        <v>7.0000000000000007E-2</v>
      </c>
      <c r="I603">
        <f t="shared" si="9"/>
        <v>1</v>
      </c>
    </row>
    <row r="604" spans="1:9" x14ac:dyDescent="0.2">
      <c r="A604" s="1">
        <v>44236</v>
      </c>
      <c r="B604">
        <v>114.077</v>
      </c>
      <c r="C604" s="1">
        <v>44228</v>
      </c>
      <c r="D604">
        <v>13.21</v>
      </c>
      <c r="E604">
        <v>44228</v>
      </c>
      <c r="F604">
        <v>2.2710068130204388</v>
      </c>
      <c r="G604" s="1">
        <v>44236</v>
      </c>
      <c r="H604">
        <v>7.0000000000000007E-2</v>
      </c>
      <c r="I604">
        <f t="shared" si="9"/>
        <v>1</v>
      </c>
    </row>
    <row r="605" spans="1:9" x14ac:dyDescent="0.2">
      <c r="A605" s="1">
        <v>44237</v>
      </c>
      <c r="B605">
        <v>114.238</v>
      </c>
      <c r="C605" s="1">
        <v>44229</v>
      </c>
      <c r="D605">
        <v>13.4</v>
      </c>
      <c r="E605">
        <v>44229</v>
      </c>
      <c r="F605">
        <v>2.2388059701492535</v>
      </c>
      <c r="G605" s="1">
        <v>44237</v>
      </c>
      <c r="H605">
        <v>7.0000000000000007E-2</v>
      </c>
      <c r="I605">
        <f t="shared" si="9"/>
        <v>1</v>
      </c>
    </row>
    <row r="606" spans="1:9" x14ac:dyDescent="0.2">
      <c r="A606" s="1">
        <v>44238</v>
      </c>
      <c r="B606">
        <v>114.706</v>
      </c>
      <c r="C606" s="1">
        <v>44230</v>
      </c>
      <c r="D606">
        <v>13.5</v>
      </c>
      <c r="E606">
        <v>44230</v>
      </c>
      <c r="F606">
        <v>2.2222222222222223</v>
      </c>
      <c r="G606" s="1">
        <v>44238</v>
      </c>
      <c r="H606">
        <v>7.0000000000000007E-2</v>
      </c>
      <c r="I606">
        <f t="shared" si="9"/>
        <v>1</v>
      </c>
    </row>
    <row r="607" spans="1:9" x14ac:dyDescent="0.2">
      <c r="A607" s="1">
        <v>44239</v>
      </c>
      <c r="B607">
        <v>114.73099999999999</v>
      </c>
      <c r="C607" s="1">
        <v>44231</v>
      </c>
      <c r="D607">
        <v>13.72</v>
      </c>
      <c r="E607">
        <v>44231</v>
      </c>
      <c r="F607">
        <v>2.1865889212827989</v>
      </c>
      <c r="G607" s="1">
        <v>44239</v>
      </c>
      <c r="H607">
        <v>0.06</v>
      </c>
      <c r="I607">
        <f t="shared" si="9"/>
        <v>1</v>
      </c>
    </row>
    <row r="608" spans="1:9" x14ac:dyDescent="0.2">
      <c r="A608" s="1">
        <v>44243</v>
      </c>
      <c r="B608">
        <v>114.7</v>
      </c>
      <c r="C608" s="1">
        <v>44232</v>
      </c>
      <c r="D608">
        <v>13.63</v>
      </c>
      <c r="E608">
        <v>44232</v>
      </c>
      <c r="F608">
        <v>2.2010271460014672</v>
      </c>
      <c r="G608" s="1">
        <v>44243</v>
      </c>
      <c r="H608">
        <v>0.08</v>
      </c>
      <c r="I608">
        <f t="shared" si="9"/>
        <v>1</v>
      </c>
    </row>
    <row r="609" spans="1:9" x14ac:dyDescent="0.2">
      <c r="A609" s="1">
        <v>44244</v>
      </c>
      <c r="B609">
        <v>114.57</v>
      </c>
      <c r="C609" s="1">
        <v>44235</v>
      </c>
      <c r="D609">
        <v>13.78</v>
      </c>
      <c r="E609">
        <v>44235</v>
      </c>
      <c r="F609">
        <v>2.1770682148040637</v>
      </c>
      <c r="G609" s="1">
        <v>44244</v>
      </c>
      <c r="H609">
        <v>7.0000000000000007E-2</v>
      </c>
      <c r="I609">
        <f t="shared" si="9"/>
        <v>1</v>
      </c>
    </row>
    <row r="610" spans="1:9" x14ac:dyDescent="0.2">
      <c r="A610" s="1">
        <v>44245</v>
      </c>
      <c r="B610">
        <v>114.8</v>
      </c>
      <c r="C610" s="1">
        <v>44236</v>
      </c>
      <c r="D610">
        <v>13.84</v>
      </c>
      <c r="E610">
        <v>44236</v>
      </c>
      <c r="F610">
        <v>2.1676300578034682</v>
      </c>
      <c r="G610" s="1">
        <v>44245</v>
      </c>
      <c r="H610">
        <v>0.06</v>
      </c>
      <c r="I610">
        <f t="shared" si="9"/>
        <v>1</v>
      </c>
    </row>
    <row r="611" spans="1:9" x14ac:dyDescent="0.2">
      <c r="A611" s="1">
        <v>44246</v>
      </c>
      <c r="B611">
        <v>114.812</v>
      </c>
      <c r="C611" s="1">
        <v>44237</v>
      </c>
      <c r="D611">
        <v>13.83</v>
      </c>
      <c r="E611">
        <v>44237</v>
      </c>
      <c r="F611">
        <v>2.1691973969631237</v>
      </c>
      <c r="G611" s="1">
        <v>44246</v>
      </c>
      <c r="H611">
        <v>7.0000000000000007E-2</v>
      </c>
      <c r="I611">
        <f t="shared" si="9"/>
        <v>1</v>
      </c>
    </row>
    <row r="612" spans="1:9" x14ac:dyDescent="0.2">
      <c r="A612" s="1">
        <v>44249</v>
      </c>
      <c r="B612">
        <v>114.739</v>
      </c>
      <c r="C612" s="1">
        <v>44238</v>
      </c>
      <c r="D612">
        <v>13.81</v>
      </c>
      <c r="E612">
        <v>44238</v>
      </c>
      <c r="F612">
        <v>2.172338884866039</v>
      </c>
      <c r="G612" s="1">
        <v>44249</v>
      </c>
      <c r="H612">
        <v>0.06</v>
      </c>
      <c r="I612">
        <f t="shared" si="9"/>
        <v>1</v>
      </c>
    </row>
    <row r="613" spans="1:9" x14ac:dyDescent="0.2">
      <c r="A613" s="1">
        <v>44250</v>
      </c>
      <c r="B613">
        <v>114.49</v>
      </c>
      <c r="C613" s="1">
        <v>44239</v>
      </c>
      <c r="D613">
        <v>13.91</v>
      </c>
      <c r="E613">
        <v>44239</v>
      </c>
      <c r="F613">
        <v>2.1567217828900072</v>
      </c>
      <c r="G613" s="1">
        <v>44250</v>
      </c>
      <c r="H613">
        <v>0.08</v>
      </c>
      <c r="I613">
        <f t="shared" si="9"/>
        <v>1</v>
      </c>
    </row>
    <row r="614" spans="1:9" x14ac:dyDescent="0.2">
      <c r="A614" s="1">
        <v>44251</v>
      </c>
      <c r="B614">
        <v>114.512</v>
      </c>
      <c r="C614" s="1">
        <v>44243</v>
      </c>
      <c r="D614">
        <v>14.43</v>
      </c>
      <c r="E614">
        <v>44243</v>
      </c>
      <c r="F614">
        <v>2.0790020790020791</v>
      </c>
      <c r="G614" s="1">
        <v>44251</v>
      </c>
      <c r="H614">
        <v>0.08</v>
      </c>
      <c r="I614">
        <f t="shared" si="9"/>
        <v>1</v>
      </c>
    </row>
    <row r="615" spans="1:9" x14ac:dyDescent="0.2">
      <c r="A615" s="1">
        <v>44252</v>
      </c>
      <c r="B615">
        <v>113.899</v>
      </c>
      <c r="C615" s="1">
        <v>44244</v>
      </c>
      <c r="D615">
        <v>14.17</v>
      </c>
      <c r="E615">
        <v>44244</v>
      </c>
      <c r="F615">
        <v>2.1171489061397315</v>
      </c>
      <c r="G615" s="1">
        <v>44252</v>
      </c>
      <c r="H615">
        <v>0.09</v>
      </c>
      <c r="I615">
        <f t="shared" si="9"/>
        <v>1</v>
      </c>
    </row>
    <row r="616" spans="1:9" x14ac:dyDescent="0.2">
      <c r="A616" s="1">
        <v>44253</v>
      </c>
      <c r="B616">
        <v>113.325</v>
      </c>
      <c r="C616" s="1">
        <v>44245</v>
      </c>
      <c r="D616">
        <v>13.76</v>
      </c>
      <c r="E616">
        <v>44245</v>
      </c>
      <c r="F616">
        <v>2.1802325581395348</v>
      </c>
      <c r="G616" s="1">
        <v>44253</v>
      </c>
      <c r="H616">
        <v>0.08</v>
      </c>
      <c r="I616">
        <f t="shared" si="9"/>
        <v>1</v>
      </c>
    </row>
    <row r="617" spans="1:9" x14ac:dyDescent="0.2">
      <c r="A617" s="1">
        <v>44256</v>
      </c>
      <c r="B617">
        <v>113.77800000000001</v>
      </c>
      <c r="C617" s="1">
        <v>44246</v>
      </c>
      <c r="D617">
        <v>14.08</v>
      </c>
      <c r="E617">
        <v>44246</v>
      </c>
      <c r="F617">
        <v>2.1306818181818179</v>
      </c>
      <c r="G617" s="1">
        <v>44256</v>
      </c>
      <c r="H617">
        <v>0.08</v>
      </c>
      <c r="I617">
        <f t="shared" si="9"/>
        <v>1</v>
      </c>
    </row>
    <row r="618" spans="1:9" x14ac:dyDescent="0.2">
      <c r="A618" s="1">
        <v>44257</v>
      </c>
      <c r="B618">
        <v>113.752</v>
      </c>
      <c r="C618" s="1">
        <v>44249</v>
      </c>
      <c r="D618">
        <v>14.3</v>
      </c>
      <c r="E618">
        <v>44249</v>
      </c>
      <c r="F618">
        <v>2.0979020979020975</v>
      </c>
      <c r="G618" s="1">
        <v>44257</v>
      </c>
      <c r="H618">
        <v>0.08</v>
      </c>
      <c r="I618">
        <f t="shared" si="9"/>
        <v>1</v>
      </c>
    </row>
    <row r="619" spans="1:9" x14ac:dyDescent="0.2">
      <c r="A619" s="1">
        <v>44258</v>
      </c>
      <c r="B619">
        <v>113.542</v>
      </c>
      <c r="C619" s="1">
        <v>44250</v>
      </c>
      <c r="D619">
        <v>14.3</v>
      </c>
      <c r="E619">
        <v>44250</v>
      </c>
      <c r="F619">
        <v>2.0979020979020975</v>
      </c>
      <c r="G619" s="1">
        <v>44258</v>
      </c>
      <c r="H619">
        <v>0.08</v>
      </c>
      <c r="I619">
        <f t="shared" si="9"/>
        <v>1</v>
      </c>
    </row>
    <row r="620" spans="1:9" x14ac:dyDescent="0.2">
      <c r="A620" s="1">
        <v>44259</v>
      </c>
      <c r="B620">
        <v>113.215</v>
      </c>
      <c r="C620" s="1">
        <v>44251</v>
      </c>
      <c r="D620">
        <v>14.66</v>
      </c>
      <c r="E620">
        <v>44251</v>
      </c>
      <c r="F620">
        <v>2.0463847203274215</v>
      </c>
      <c r="G620" s="1">
        <v>44259</v>
      </c>
      <c r="H620">
        <v>0.08</v>
      </c>
      <c r="I620">
        <f t="shared" si="9"/>
        <v>1</v>
      </c>
    </row>
    <row r="621" spans="1:9" x14ac:dyDescent="0.2">
      <c r="A621" s="1">
        <v>44260</v>
      </c>
      <c r="B621">
        <v>112.721</v>
      </c>
      <c r="C621" s="1">
        <v>44252</v>
      </c>
      <c r="D621">
        <v>14.54</v>
      </c>
      <c r="E621">
        <v>44252</v>
      </c>
      <c r="F621">
        <v>2.0632737276478679</v>
      </c>
      <c r="G621" s="1">
        <v>44260</v>
      </c>
      <c r="H621">
        <v>0.08</v>
      </c>
      <c r="I621">
        <f t="shared" si="9"/>
        <v>1</v>
      </c>
    </row>
    <row r="622" spans="1:9" x14ac:dyDescent="0.2">
      <c r="A622" s="1">
        <v>44263</v>
      </c>
      <c r="B622">
        <v>112.27</v>
      </c>
      <c r="C622" s="1">
        <v>44253</v>
      </c>
      <c r="D622">
        <v>14.45</v>
      </c>
      <c r="E622">
        <v>44253</v>
      </c>
      <c r="F622">
        <v>2.0761245674740483</v>
      </c>
      <c r="G622" s="1">
        <v>44263</v>
      </c>
      <c r="H622">
        <v>0.09</v>
      </c>
      <c r="I622">
        <f t="shared" si="9"/>
        <v>1</v>
      </c>
    </row>
    <row r="623" spans="1:9" x14ac:dyDescent="0.2">
      <c r="A623" s="1">
        <v>44264</v>
      </c>
      <c r="B623">
        <v>112.40900000000001</v>
      </c>
      <c r="C623" s="1">
        <v>44256</v>
      </c>
      <c r="D623">
        <v>14.7</v>
      </c>
      <c r="E623">
        <v>44256</v>
      </c>
      <c r="F623">
        <v>2.0408163265306123</v>
      </c>
      <c r="G623" s="1">
        <v>44264</v>
      </c>
      <c r="H623">
        <v>0.1</v>
      </c>
      <c r="I623">
        <f t="shared" si="9"/>
        <v>1</v>
      </c>
    </row>
    <row r="624" spans="1:9" x14ac:dyDescent="0.2">
      <c r="A624" s="1">
        <v>44265</v>
      </c>
      <c r="B624">
        <v>112.64100000000001</v>
      </c>
      <c r="C624" s="1">
        <v>44257</v>
      </c>
      <c r="D624">
        <v>14.23</v>
      </c>
      <c r="E624">
        <v>44257</v>
      </c>
      <c r="F624">
        <v>2.1082220660576247</v>
      </c>
      <c r="G624" s="1">
        <v>44265</v>
      </c>
      <c r="H624">
        <v>0.08</v>
      </c>
      <c r="I624">
        <f t="shared" si="9"/>
        <v>1</v>
      </c>
    </row>
    <row r="625" spans="1:9" x14ac:dyDescent="0.2">
      <c r="A625" s="1">
        <v>44266</v>
      </c>
      <c r="B625">
        <v>113.258</v>
      </c>
      <c r="C625" s="1">
        <v>44258</v>
      </c>
      <c r="D625">
        <v>14.06</v>
      </c>
      <c r="E625">
        <v>44258</v>
      </c>
      <c r="F625">
        <v>2.1337126600284493</v>
      </c>
      <c r="G625" s="1">
        <v>44266</v>
      </c>
      <c r="H625">
        <v>0.08</v>
      </c>
      <c r="I625">
        <f t="shared" si="9"/>
        <v>1</v>
      </c>
    </row>
    <row r="626" spans="1:9" x14ac:dyDescent="0.2">
      <c r="A626" s="1">
        <v>44267</v>
      </c>
      <c r="B626">
        <v>112.98</v>
      </c>
      <c r="C626" s="1">
        <v>44259</v>
      </c>
      <c r="D626">
        <v>13.86</v>
      </c>
      <c r="E626">
        <v>44259</v>
      </c>
      <c r="F626">
        <v>2.1645021645021645</v>
      </c>
      <c r="G626" s="1">
        <v>44267</v>
      </c>
      <c r="H626">
        <v>0.09</v>
      </c>
      <c r="I626">
        <f t="shared" si="9"/>
        <v>1</v>
      </c>
    </row>
    <row r="627" spans="1:9" x14ac:dyDescent="0.2">
      <c r="A627" s="1">
        <v>44270</v>
      </c>
      <c r="B627">
        <v>112.913</v>
      </c>
      <c r="C627" s="1">
        <v>44260</v>
      </c>
      <c r="D627">
        <v>13.89</v>
      </c>
      <c r="E627">
        <v>44260</v>
      </c>
      <c r="F627">
        <v>2.159827213822894</v>
      </c>
      <c r="G627" s="1">
        <v>44270</v>
      </c>
      <c r="H627">
        <v>0.08</v>
      </c>
      <c r="I627">
        <f t="shared" si="9"/>
        <v>1</v>
      </c>
    </row>
    <row r="628" spans="1:9" x14ac:dyDescent="0.2">
      <c r="A628" s="1">
        <v>44271</v>
      </c>
      <c r="B628">
        <v>113.008</v>
      </c>
      <c r="C628" s="1">
        <v>44263</v>
      </c>
      <c r="D628">
        <v>13.8</v>
      </c>
      <c r="E628">
        <v>44263</v>
      </c>
      <c r="F628">
        <v>2.1739130434782608</v>
      </c>
      <c r="G628" s="1">
        <v>44271</v>
      </c>
      <c r="H628">
        <v>7.0000000000000007E-2</v>
      </c>
      <c r="I628">
        <f t="shared" si="9"/>
        <v>1</v>
      </c>
    </row>
    <row r="629" spans="1:9" x14ac:dyDescent="0.2">
      <c r="A629" s="1">
        <v>44272</v>
      </c>
      <c r="B629">
        <v>112.879</v>
      </c>
      <c r="C629" s="1">
        <v>44264</v>
      </c>
      <c r="D629">
        <v>13.98</v>
      </c>
      <c r="E629">
        <v>44264</v>
      </c>
      <c r="F629">
        <v>2.1459227467811157</v>
      </c>
      <c r="G629" s="1">
        <v>44272</v>
      </c>
      <c r="H629">
        <v>7.0000000000000007E-2</v>
      </c>
      <c r="I629">
        <f t="shared" si="9"/>
        <v>1</v>
      </c>
    </row>
    <row r="630" spans="1:9" x14ac:dyDescent="0.2">
      <c r="A630" s="1">
        <v>44273</v>
      </c>
      <c r="B630">
        <v>112.78400000000001</v>
      </c>
      <c r="C630" s="1">
        <v>44265</v>
      </c>
      <c r="D630">
        <v>13.95</v>
      </c>
      <c r="E630">
        <v>44265</v>
      </c>
      <c r="F630">
        <v>2.1505376344086025</v>
      </c>
      <c r="G630" s="1">
        <v>44273</v>
      </c>
      <c r="H630">
        <v>0.08</v>
      </c>
      <c r="I630">
        <f t="shared" si="9"/>
        <v>1</v>
      </c>
    </row>
    <row r="631" spans="1:9" x14ac:dyDescent="0.2">
      <c r="A631" s="1">
        <v>44274</v>
      </c>
      <c r="B631">
        <v>112.887</v>
      </c>
      <c r="C631" s="1">
        <v>44266</v>
      </c>
      <c r="D631">
        <v>13.29</v>
      </c>
      <c r="E631">
        <v>44266</v>
      </c>
      <c r="F631">
        <v>2.2573363431151243</v>
      </c>
      <c r="G631" s="1">
        <v>44274</v>
      </c>
      <c r="H631">
        <v>7.0000000000000007E-2</v>
      </c>
      <c r="I631">
        <f t="shared" si="9"/>
        <v>1</v>
      </c>
    </row>
    <row r="632" spans="1:9" x14ac:dyDescent="0.2">
      <c r="A632" s="1">
        <v>44277</v>
      </c>
      <c r="B632">
        <v>112.9</v>
      </c>
      <c r="C632" s="1">
        <v>44267</v>
      </c>
      <c r="D632">
        <v>12.85</v>
      </c>
      <c r="E632">
        <v>44267</v>
      </c>
      <c r="F632">
        <v>2.3346303501945527</v>
      </c>
      <c r="G632" s="1">
        <v>44277</v>
      </c>
      <c r="H632">
        <v>0.06</v>
      </c>
      <c r="I632">
        <f t="shared" si="9"/>
        <v>1</v>
      </c>
    </row>
    <row r="633" spans="1:9" x14ac:dyDescent="0.2">
      <c r="A633" s="1">
        <v>44278</v>
      </c>
      <c r="B633">
        <v>112.946</v>
      </c>
      <c r="C633" s="1">
        <v>44270</v>
      </c>
      <c r="D633">
        <v>13</v>
      </c>
      <c r="E633">
        <v>44270</v>
      </c>
      <c r="F633">
        <v>2.3076923076923075</v>
      </c>
      <c r="G633" s="1">
        <v>44278</v>
      </c>
      <c r="H633">
        <v>0.08</v>
      </c>
      <c r="I633">
        <f t="shared" si="9"/>
        <v>1</v>
      </c>
    </row>
    <row r="634" spans="1:9" x14ac:dyDescent="0.2">
      <c r="A634" s="1">
        <v>44279</v>
      </c>
      <c r="B634">
        <v>112.91200000000001</v>
      </c>
      <c r="C634" s="1">
        <v>44271</v>
      </c>
      <c r="D634">
        <v>12.9</v>
      </c>
      <c r="E634">
        <v>44271</v>
      </c>
      <c r="F634">
        <v>2.3255813953488373</v>
      </c>
      <c r="G634" s="1">
        <v>44279</v>
      </c>
      <c r="H634">
        <v>7.0000000000000007E-2</v>
      </c>
      <c r="I634">
        <f t="shared" si="9"/>
        <v>1</v>
      </c>
    </row>
    <row r="635" spans="1:9" x14ac:dyDescent="0.2">
      <c r="A635" s="1">
        <v>44280</v>
      </c>
      <c r="B635">
        <v>112.899</v>
      </c>
      <c r="C635" s="1">
        <v>44272</v>
      </c>
      <c r="D635">
        <v>13.13</v>
      </c>
      <c r="E635">
        <v>44272</v>
      </c>
      <c r="F635">
        <v>2.2848438690022848</v>
      </c>
      <c r="G635" s="1">
        <v>44280</v>
      </c>
      <c r="H635">
        <v>7.0000000000000007E-2</v>
      </c>
      <c r="I635">
        <f t="shared" si="9"/>
        <v>1</v>
      </c>
    </row>
    <row r="636" spans="1:9" x14ac:dyDescent="0.2">
      <c r="A636" s="1">
        <v>44281</v>
      </c>
      <c r="B636">
        <v>112.89100000000001</v>
      </c>
      <c r="C636" s="1">
        <v>44273</v>
      </c>
      <c r="D636">
        <v>13.06</v>
      </c>
      <c r="E636">
        <v>44273</v>
      </c>
      <c r="F636">
        <v>2.2970903522205202</v>
      </c>
      <c r="G636" s="1">
        <v>44281</v>
      </c>
      <c r="H636">
        <v>0.06</v>
      </c>
      <c r="I636">
        <f t="shared" si="9"/>
        <v>1</v>
      </c>
    </row>
    <row r="637" spans="1:9" x14ac:dyDescent="0.2">
      <c r="A637" s="1">
        <v>44284</v>
      </c>
      <c r="B637">
        <v>111.06399999999999</v>
      </c>
      <c r="C637" s="1">
        <v>44274</v>
      </c>
      <c r="D637">
        <v>13.08</v>
      </c>
      <c r="E637">
        <v>44274</v>
      </c>
      <c r="F637">
        <v>2.2935779816513757</v>
      </c>
      <c r="G637" s="1">
        <v>44284</v>
      </c>
      <c r="H637">
        <v>0.06</v>
      </c>
      <c r="I637">
        <f t="shared" si="9"/>
        <v>1</v>
      </c>
    </row>
    <row r="638" spans="1:9" x14ac:dyDescent="0.2">
      <c r="A638" s="1">
        <v>44285</v>
      </c>
      <c r="B638">
        <v>108.907</v>
      </c>
      <c r="C638" s="1">
        <v>44277</v>
      </c>
      <c r="D638">
        <v>13.15</v>
      </c>
      <c r="E638">
        <v>44277</v>
      </c>
      <c r="F638">
        <v>2.2813688212927752</v>
      </c>
      <c r="G638" s="1">
        <v>44285</v>
      </c>
      <c r="H638">
        <v>0.06</v>
      </c>
      <c r="I638">
        <f t="shared" si="9"/>
        <v>1</v>
      </c>
    </row>
    <row r="639" spans="1:9" x14ac:dyDescent="0.2">
      <c r="A639" s="1">
        <v>44286</v>
      </c>
      <c r="B639">
        <v>108.595</v>
      </c>
      <c r="C639" s="1">
        <v>44278</v>
      </c>
      <c r="D639">
        <v>12.89</v>
      </c>
      <c r="E639">
        <v>44278</v>
      </c>
      <c r="F639">
        <v>2.3273855702094646</v>
      </c>
      <c r="G639" s="1">
        <v>44286</v>
      </c>
      <c r="H639">
        <v>7.0000000000000007E-2</v>
      </c>
      <c r="I639">
        <f t="shared" si="9"/>
        <v>1</v>
      </c>
    </row>
    <row r="640" spans="1:9" x14ac:dyDescent="0.2">
      <c r="A640" s="1">
        <v>44287</v>
      </c>
      <c r="B640">
        <v>108.53700000000001</v>
      </c>
      <c r="C640" s="1">
        <v>44279</v>
      </c>
      <c r="D640">
        <v>12.88</v>
      </c>
      <c r="E640">
        <v>44279</v>
      </c>
      <c r="F640">
        <v>2.329192546583851</v>
      </c>
      <c r="G640" s="1">
        <v>44287</v>
      </c>
      <c r="H640">
        <v>0.06</v>
      </c>
      <c r="I640">
        <f t="shared" si="9"/>
        <v>1</v>
      </c>
    </row>
    <row r="641" spans="1:9" x14ac:dyDescent="0.2">
      <c r="A641" s="1">
        <v>44288</v>
      </c>
      <c r="B641">
        <v>108.482</v>
      </c>
      <c r="C641" s="1">
        <v>44280</v>
      </c>
      <c r="D641">
        <v>13.21</v>
      </c>
      <c r="E641">
        <v>44280</v>
      </c>
      <c r="F641">
        <v>2.2710068130204388</v>
      </c>
      <c r="G641" s="1">
        <v>44288</v>
      </c>
      <c r="H641">
        <v>7.0000000000000007E-2</v>
      </c>
      <c r="I641">
        <f t="shared" si="9"/>
        <v>0</v>
      </c>
    </row>
    <row r="642" spans="1:9" x14ac:dyDescent="0.2">
      <c r="A642" s="1">
        <v>44291</v>
      </c>
      <c r="B642">
        <v>108.443</v>
      </c>
      <c r="C642" s="1">
        <v>44281</v>
      </c>
      <c r="D642">
        <v>12.87</v>
      </c>
      <c r="E642">
        <v>44281</v>
      </c>
      <c r="F642">
        <v>2.3310023310023311</v>
      </c>
      <c r="G642" s="1">
        <v>44291</v>
      </c>
      <c r="H642">
        <v>0.06</v>
      </c>
      <c r="I642">
        <f t="shared" ref="I642:I705" si="10">IF(AND(
    COUNTIF(C:C,A642)&gt;0,
    COUNTIF(E:E,A642)&gt;0,
    COUNTIF(G:G,A642)&gt;0
),1,0)</f>
        <v>1</v>
      </c>
    </row>
    <row r="643" spans="1:9" x14ac:dyDescent="0.2">
      <c r="A643" s="1">
        <v>44292</v>
      </c>
      <c r="B643">
        <v>110.40300000000001</v>
      </c>
      <c r="C643" s="1">
        <v>44284</v>
      </c>
      <c r="D643">
        <v>11.39</v>
      </c>
      <c r="E643">
        <v>44284</v>
      </c>
      <c r="F643">
        <v>2.6338893766461804</v>
      </c>
      <c r="G643" s="1">
        <v>44292</v>
      </c>
      <c r="H643">
        <v>0.06</v>
      </c>
      <c r="I643">
        <f t="shared" si="10"/>
        <v>1</v>
      </c>
    </row>
    <row r="644" spans="1:9" x14ac:dyDescent="0.2">
      <c r="A644" s="1">
        <v>44293</v>
      </c>
      <c r="B644">
        <v>110.27800000000001</v>
      </c>
      <c r="C644" s="1">
        <v>44285</v>
      </c>
      <c r="D644">
        <v>10.99</v>
      </c>
      <c r="E644">
        <v>44285</v>
      </c>
      <c r="F644">
        <v>2.7297543221110101</v>
      </c>
      <c r="G644" s="1">
        <v>44293</v>
      </c>
      <c r="H644">
        <v>0.06</v>
      </c>
      <c r="I644">
        <f t="shared" si="10"/>
        <v>1</v>
      </c>
    </row>
    <row r="645" spans="1:9" x14ac:dyDescent="0.2">
      <c r="A645" s="1">
        <v>44294</v>
      </c>
      <c r="B645">
        <v>110.783</v>
      </c>
      <c r="C645" s="1">
        <v>44286</v>
      </c>
      <c r="D645">
        <v>10.6</v>
      </c>
      <c r="E645">
        <v>44286</v>
      </c>
      <c r="F645">
        <v>2.8301886792452833</v>
      </c>
      <c r="G645" s="1">
        <v>44294</v>
      </c>
      <c r="H645">
        <v>0.05</v>
      </c>
      <c r="I645">
        <f t="shared" si="10"/>
        <v>1</v>
      </c>
    </row>
    <row r="646" spans="1:9" x14ac:dyDescent="0.2">
      <c r="A646" s="1">
        <v>44295</v>
      </c>
      <c r="B646">
        <v>110.91</v>
      </c>
      <c r="C646" s="1">
        <v>44287</v>
      </c>
      <c r="D646">
        <v>10.7</v>
      </c>
      <c r="E646">
        <v>44287</v>
      </c>
      <c r="F646">
        <v>2.8037383177570092</v>
      </c>
      <c r="G646" s="1">
        <v>44295</v>
      </c>
      <c r="H646">
        <v>0.06</v>
      </c>
      <c r="I646">
        <f t="shared" si="10"/>
        <v>1</v>
      </c>
    </row>
    <row r="647" spans="1:9" x14ac:dyDescent="0.2">
      <c r="A647" s="1">
        <v>44298</v>
      </c>
      <c r="B647">
        <v>110.952</v>
      </c>
      <c r="C647" s="1">
        <v>44291</v>
      </c>
      <c r="D647">
        <v>10.87</v>
      </c>
      <c r="E647">
        <v>44291</v>
      </c>
      <c r="F647">
        <v>2.7598896044158234</v>
      </c>
      <c r="G647" s="1">
        <v>44298</v>
      </c>
      <c r="H647">
        <v>0.06</v>
      </c>
      <c r="I647">
        <f t="shared" si="10"/>
        <v>1</v>
      </c>
    </row>
    <row r="648" spans="1:9" x14ac:dyDescent="0.2">
      <c r="A648" s="1">
        <v>44299</v>
      </c>
      <c r="B648">
        <v>110.877</v>
      </c>
      <c r="C648" s="1">
        <v>44292</v>
      </c>
      <c r="D648">
        <v>10.97</v>
      </c>
      <c r="E648">
        <v>44292</v>
      </c>
      <c r="F648">
        <v>2.7347310847766635</v>
      </c>
      <c r="G648" s="1">
        <v>44299</v>
      </c>
      <c r="H648">
        <v>0.06</v>
      </c>
      <c r="I648">
        <f t="shared" si="10"/>
        <v>1</v>
      </c>
    </row>
    <row r="649" spans="1:9" x14ac:dyDescent="0.2">
      <c r="A649" s="1">
        <v>44300</v>
      </c>
      <c r="B649">
        <v>110.652</v>
      </c>
      <c r="C649" s="1">
        <v>44293</v>
      </c>
      <c r="D649">
        <v>10.87</v>
      </c>
      <c r="E649">
        <v>44293</v>
      </c>
      <c r="F649">
        <v>2.7598896044158234</v>
      </c>
      <c r="G649" s="1">
        <v>44300</v>
      </c>
      <c r="H649">
        <v>0.06</v>
      </c>
      <c r="I649">
        <f t="shared" si="10"/>
        <v>1</v>
      </c>
    </row>
    <row r="650" spans="1:9" x14ac:dyDescent="0.2">
      <c r="A650" s="1">
        <v>44301</v>
      </c>
      <c r="B650">
        <v>111.056</v>
      </c>
      <c r="C650" s="1">
        <v>44294</v>
      </c>
      <c r="D650">
        <v>10.95</v>
      </c>
      <c r="E650">
        <v>44294</v>
      </c>
      <c r="F650">
        <v>2.7397260273972606</v>
      </c>
      <c r="G650" s="1">
        <v>44301</v>
      </c>
      <c r="H650">
        <v>0.06</v>
      </c>
      <c r="I650">
        <f t="shared" si="10"/>
        <v>1</v>
      </c>
    </row>
    <row r="651" spans="1:9" x14ac:dyDescent="0.2">
      <c r="A651" s="1">
        <v>44302</v>
      </c>
      <c r="B651">
        <v>111.16</v>
      </c>
      <c r="C651" s="1">
        <v>44295</v>
      </c>
      <c r="D651">
        <v>10.65</v>
      </c>
      <c r="E651">
        <v>44295</v>
      </c>
      <c r="F651">
        <v>2.816901408450704</v>
      </c>
      <c r="G651" s="1">
        <v>44302</v>
      </c>
      <c r="H651">
        <v>0.06</v>
      </c>
      <c r="I651">
        <f t="shared" si="10"/>
        <v>1</v>
      </c>
    </row>
    <row r="652" spans="1:9" x14ac:dyDescent="0.2">
      <c r="A652" s="1">
        <v>44305</v>
      </c>
      <c r="B652">
        <v>111.348</v>
      </c>
      <c r="C652" s="1">
        <v>44298</v>
      </c>
      <c r="D652">
        <v>10.71</v>
      </c>
      <c r="E652">
        <v>44298</v>
      </c>
      <c r="F652">
        <v>2.8011204481792715</v>
      </c>
      <c r="G652" s="1">
        <v>44305</v>
      </c>
      <c r="H652">
        <v>0.08</v>
      </c>
      <c r="I652">
        <f t="shared" si="10"/>
        <v>1</v>
      </c>
    </row>
    <row r="653" spans="1:9" x14ac:dyDescent="0.2">
      <c r="A653" s="1">
        <v>44306</v>
      </c>
      <c r="B653">
        <v>111.026</v>
      </c>
      <c r="C653" s="1">
        <v>44299</v>
      </c>
      <c r="D653">
        <v>10.63</v>
      </c>
      <c r="E653">
        <v>44299</v>
      </c>
      <c r="F653">
        <v>2.8222013170272811</v>
      </c>
      <c r="G653" s="1">
        <v>44306</v>
      </c>
      <c r="H653">
        <v>7.0000000000000007E-2</v>
      </c>
      <c r="I653">
        <f t="shared" si="10"/>
        <v>1</v>
      </c>
    </row>
    <row r="654" spans="1:9" x14ac:dyDescent="0.2">
      <c r="A654" s="1">
        <v>44307</v>
      </c>
      <c r="B654">
        <v>110.971</v>
      </c>
      <c r="C654" s="1">
        <v>44300</v>
      </c>
      <c r="D654">
        <v>10.64</v>
      </c>
      <c r="E654">
        <v>44300</v>
      </c>
      <c r="F654">
        <v>2.8195488721804511</v>
      </c>
      <c r="G654" s="1">
        <v>44307</v>
      </c>
      <c r="H654">
        <v>7.0000000000000007E-2</v>
      </c>
      <c r="I654">
        <f t="shared" si="10"/>
        <v>1</v>
      </c>
    </row>
    <row r="655" spans="1:9" x14ac:dyDescent="0.2">
      <c r="A655" s="1">
        <v>44308</v>
      </c>
      <c r="B655">
        <v>111.387</v>
      </c>
      <c r="C655" s="1">
        <v>44301</v>
      </c>
      <c r="D655">
        <v>10.76</v>
      </c>
      <c r="E655">
        <v>44301</v>
      </c>
      <c r="F655">
        <v>2.7881040892193307</v>
      </c>
      <c r="G655" s="1">
        <v>44308</v>
      </c>
      <c r="H655">
        <v>0.06</v>
      </c>
      <c r="I655">
        <f t="shared" si="10"/>
        <v>1</v>
      </c>
    </row>
    <row r="656" spans="1:9" x14ac:dyDescent="0.2">
      <c r="A656" s="1">
        <v>44309</v>
      </c>
      <c r="B656">
        <v>111.27500000000001</v>
      </c>
      <c r="C656" s="1">
        <v>44302</v>
      </c>
      <c r="D656">
        <v>10.85</v>
      </c>
      <c r="E656">
        <v>44302</v>
      </c>
      <c r="F656">
        <v>2.7649769585253456</v>
      </c>
      <c r="G656" s="1">
        <v>44309</v>
      </c>
      <c r="H656">
        <v>7.0000000000000007E-2</v>
      </c>
      <c r="I656">
        <f t="shared" si="10"/>
        <v>1</v>
      </c>
    </row>
    <row r="657" spans="1:9" x14ac:dyDescent="0.2">
      <c r="A657" s="1">
        <v>44312</v>
      </c>
      <c r="B657">
        <v>111.155</v>
      </c>
      <c r="C657" s="1">
        <v>44305</v>
      </c>
      <c r="D657">
        <v>10.7</v>
      </c>
      <c r="E657">
        <v>44305</v>
      </c>
      <c r="F657">
        <v>2.8037383177570092</v>
      </c>
      <c r="G657" s="1">
        <v>44312</v>
      </c>
      <c r="H657">
        <v>0.06</v>
      </c>
      <c r="I657">
        <f t="shared" si="10"/>
        <v>1</v>
      </c>
    </row>
    <row r="658" spans="1:9" x14ac:dyDescent="0.2">
      <c r="A658" s="1">
        <v>44313</v>
      </c>
      <c r="B658">
        <v>111.057</v>
      </c>
      <c r="C658" s="1">
        <v>44306</v>
      </c>
      <c r="D658">
        <v>10.29</v>
      </c>
      <c r="E658">
        <v>44306</v>
      </c>
      <c r="F658">
        <v>2.915451895043732</v>
      </c>
      <c r="G658" s="1">
        <v>44313</v>
      </c>
      <c r="H658">
        <v>0.06</v>
      </c>
      <c r="I658">
        <f t="shared" si="10"/>
        <v>1</v>
      </c>
    </row>
    <row r="659" spans="1:9" x14ac:dyDescent="0.2">
      <c r="A659" s="1">
        <v>44314</v>
      </c>
      <c r="B659">
        <v>110.93</v>
      </c>
      <c r="C659" s="1">
        <v>44307</v>
      </c>
      <c r="D659">
        <v>10.38</v>
      </c>
      <c r="E659">
        <v>44307</v>
      </c>
      <c r="F659">
        <v>2.8901734104046239</v>
      </c>
      <c r="G659" s="1">
        <v>44314</v>
      </c>
      <c r="H659">
        <v>0.05</v>
      </c>
      <c r="I659">
        <f t="shared" si="10"/>
        <v>1</v>
      </c>
    </row>
    <row r="660" spans="1:9" x14ac:dyDescent="0.2">
      <c r="A660" s="1">
        <v>44315</v>
      </c>
      <c r="B660">
        <v>110.911</v>
      </c>
      <c r="C660" s="1">
        <v>44308</v>
      </c>
      <c r="D660">
        <v>10.01</v>
      </c>
      <c r="E660">
        <v>44308</v>
      </c>
      <c r="F660">
        <v>2.9970029970029968</v>
      </c>
      <c r="G660" s="1">
        <v>44315</v>
      </c>
      <c r="H660">
        <v>0.05</v>
      </c>
      <c r="I660">
        <f t="shared" si="10"/>
        <v>1</v>
      </c>
    </row>
    <row r="661" spans="1:9" x14ac:dyDescent="0.2">
      <c r="A661" s="1">
        <v>44316</v>
      </c>
      <c r="B661">
        <v>110.935</v>
      </c>
      <c r="C661" s="1">
        <v>44309</v>
      </c>
      <c r="D661">
        <v>10.45</v>
      </c>
      <c r="E661">
        <v>44309</v>
      </c>
      <c r="F661">
        <v>2.8708133971291865</v>
      </c>
      <c r="G661" s="1">
        <v>44316</v>
      </c>
      <c r="H661">
        <v>0.05</v>
      </c>
      <c r="I661">
        <f t="shared" si="10"/>
        <v>1</v>
      </c>
    </row>
    <row r="662" spans="1:9" x14ac:dyDescent="0.2">
      <c r="A662" s="1">
        <v>44319</v>
      </c>
      <c r="B662">
        <v>111</v>
      </c>
      <c r="C662" s="1">
        <v>44312</v>
      </c>
      <c r="D662">
        <v>10.27</v>
      </c>
      <c r="E662">
        <v>44312</v>
      </c>
      <c r="F662">
        <v>2.9211295034079843</v>
      </c>
      <c r="G662" s="1">
        <v>44319</v>
      </c>
      <c r="H662">
        <v>0.06</v>
      </c>
      <c r="I662">
        <f t="shared" si="10"/>
        <v>1</v>
      </c>
    </row>
    <row r="663" spans="1:9" x14ac:dyDescent="0.2">
      <c r="A663" s="1">
        <v>44320</v>
      </c>
      <c r="B663">
        <v>110.839</v>
      </c>
      <c r="C663" s="1">
        <v>44313</v>
      </c>
      <c r="D663">
        <v>10.61</v>
      </c>
      <c r="E663">
        <v>44313</v>
      </c>
      <c r="F663">
        <v>2.827521206409048</v>
      </c>
      <c r="G663" s="1">
        <v>44320</v>
      </c>
      <c r="H663">
        <v>0.06</v>
      </c>
      <c r="I663">
        <f t="shared" si="10"/>
        <v>1</v>
      </c>
    </row>
    <row r="664" spans="1:9" x14ac:dyDescent="0.2">
      <c r="A664" s="1">
        <v>44321</v>
      </c>
      <c r="B664">
        <v>110.738</v>
      </c>
      <c r="C664" s="1">
        <v>44314</v>
      </c>
      <c r="D664">
        <v>10.77</v>
      </c>
      <c r="E664">
        <v>44314</v>
      </c>
      <c r="F664">
        <v>2.785515320334262</v>
      </c>
      <c r="G664" s="1">
        <v>44321</v>
      </c>
      <c r="H664">
        <v>0.06</v>
      </c>
      <c r="I664">
        <f t="shared" si="10"/>
        <v>1</v>
      </c>
    </row>
    <row r="665" spans="1:9" x14ac:dyDescent="0.2">
      <c r="A665" s="1">
        <v>44322</v>
      </c>
      <c r="B665">
        <v>110.72</v>
      </c>
      <c r="C665" s="1">
        <v>44315</v>
      </c>
      <c r="D665">
        <v>10.73</v>
      </c>
      <c r="E665">
        <v>44315</v>
      </c>
      <c r="F665">
        <v>2.7958993476234855</v>
      </c>
      <c r="G665" s="1">
        <v>44322</v>
      </c>
      <c r="H665">
        <v>0.05</v>
      </c>
      <c r="I665">
        <f t="shared" si="10"/>
        <v>1</v>
      </c>
    </row>
    <row r="666" spans="1:9" x14ac:dyDescent="0.2">
      <c r="A666" s="1">
        <v>44323</v>
      </c>
      <c r="B666">
        <v>110.681</v>
      </c>
      <c r="C666" s="1">
        <v>44316</v>
      </c>
      <c r="D666">
        <v>10.57</v>
      </c>
      <c r="E666">
        <v>44316</v>
      </c>
      <c r="F666">
        <v>2.8382213812677386</v>
      </c>
      <c r="G666" s="1">
        <v>44323</v>
      </c>
      <c r="H666">
        <v>0.05</v>
      </c>
      <c r="I666">
        <f t="shared" si="10"/>
        <v>1</v>
      </c>
    </row>
    <row r="667" spans="1:9" x14ac:dyDescent="0.2">
      <c r="A667" s="1">
        <v>44326</v>
      </c>
      <c r="B667">
        <v>110.751</v>
      </c>
      <c r="C667" s="1">
        <v>44319</v>
      </c>
      <c r="D667">
        <v>10.61</v>
      </c>
      <c r="E667">
        <v>44319</v>
      </c>
      <c r="F667">
        <v>2.827521206409048</v>
      </c>
      <c r="G667" s="1">
        <v>44326</v>
      </c>
      <c r="H667">
        <v>0.05</v>
      </c>
      <c r="I667">
        <f t="shared" si="10"/>
        <v>1</v>
      </c>
    </row>
    <row r="668" spans="1:9" x14ac:dyDescent="0.2">
      <c r="A668" s="1">
        <v>44327</v>
      </c>
      <c r="B668">
        <v>110.59099999999999</v>
      </c>
      <c r="C668" s="1">
        <v>44320</v>
      </c>
      <c r="D668">
        <v>10.34</v>
      </c>
      <c r="E668">
        <v>44320</v>
      </c>
      <c r="F668">
        <v>2.9013539651837523</v>
      </c>
      <c r="G668" s="1">
        <v>44327</v>
      </c>
      <c r="H668">
        <v>0.05</v>
      </c>
      <c r="I668">
        <f t="shared" si="10"/>
        <v>1</v>
      </c>
    </row>
    <row r="669" spans="1:9" x14ac:dyDescent="0.2">
      <c r="A669" s="1">
        <v>44328</v>
      </c>
      <c r="B669">
        <v>110.349</v>
      </c>
      <c r="C669" s="1">
        <v>44321</v>
      </c>
      <c r="D669">
        <v>10.37</v>
      </c>
      <c r="E669">
        <v>44321</v>
      </c>
      <c r="F669">
        <v>2.892960462873674</v>
      </c>
      <c r="G669" s="1">
        <v>44328</v>
      </c>
      <c r="H669">
        <v>0.05</v>
      </c>
      <c r="I669">
        <f t="shared" si="10"/>
        <v>1</v>
      </c>
    </row>
    <row r="670" spans="1:9" x14ac:dyDescent="0.2">
      <c r="A670" s="1">
        <v>44329</v>
      </c>
      <c r="B670">
        <v>110.145</v>
      </c>
      <c r="C670" s="1">
        <v>44322</v>
      </c>
      <c r="D670">
        <v>10.37</v>
      </c>
      <c r="E670">
        <v>44322</v>
      </c>
      <c r="F670">
        <v>2.892960462873674</v>
      </c>
      <c r="G670" s="1">
        <v>44329</v>
      </c>
      <c r="H670">
        <v>0.05</v>
      </c>
      <c r="I670">
        <f t="shared" si="10"/>
        <v>1</v>
      </c>
    </row>
    <row r="671" spans="1:9" x14ac:dyDescent="0.2">
      <c r="A671" s="1">
        <v>44330</v>
      </c>
      <c r="B671">
        <v>110.39</v>
      </c>
      <c r="C671" s="1">
        <v>44323</v>
      </c>
      <c r="D671">
        <v>10.39</v>
      </c>
      <c r="E671">
        <v>44323</v>
      </c>
      <c r="F671">
        <v>2.8873917228103942</v>
      </c>
      <c r="G671" s="1">
        <v>44330</v>
      </c>
      <c r="H671">
        <v>0.06</v>
      </c>
      <c r="I671">
        <f t="shared" si="10"/>
        <v>1</v>
      </c>
    </row>
    <row r="672" spans="1:9" x14ac:dyDescent="0.2">
      <c r="A672" s="1">
        <v>44333</v>
      </c>
      <c r="B672">
        <v>110.464</v>
      </c>
      <c r="C672" s="1">
        <v>44326</v>
      </c>
      <c r="D672">
        <v>10.15</v>
      </c>
      <c r="E672">
        <v>44326</v>
      </c>
      <c r="F672">
        <v>2.9556650246305418</v>
      </c>
      <c r="G672" s="1">
        <v>44333</v>
      </c>
      <c r="H672">
        <v>0.06</v>
      </c>
      <c r="I672">
        <f t="shared" si="10"/>
        <v>1</v>
      </c>
    </row>
    <row r="673" spans="1:9" x14ac:dyDescent="0.2">
      <c r="A673" s="1">
        <v>44334</v>
      </c>
      <c r="B673">
        <v>110.529</v>
      </c>
      <c r="C673" s="1">
        <v>44327</v>
      </c>
      <c r="D673">
        <v>10.1</v>
      </c>
      <c r="E673">
        <v>44327</v>
      </c>
      <c r="F673">
        <v>2.9702970297029703</v>
      </c>
      <c r="G673" s="1">
        <v>44334</v>
      </c>
      <c r="H673">
        <v>0.06</v>
      </c>
      <c r="I673">
        <f t="shared" si="10"/>
        <v>1</v>
      </c>
    </row>
    <row r="674" spans="1:9" x14ac:dyDescent="0.2">
      <c r="A674" s="1">
        <v>44335</v>
      </c>
      <c r="B674">
        <v>110.401</v>
      </c>
      <c r="C674" s="1">
        <v>44328</v>
      </c>
      <c r="D674">
        <v>10.07</v>
      </c>
      <c r="E674">
        <v>44328</v>
      </c>
      <c r="F674">
        <v>2.9791459781529293</v>
      </c>
      <c r="G674" s="1">
        <v>44335</v>
      </c>
      <c r="H674">
        <v>0.05</v>
      </c>
      <c r="I674">
        <f t="shared" si="10"/>
        <v>1</v>
      </c>
    </row>
    <row r="675" spans="1:9" x14ac:dyDescent="0.2">
      <c r="A675" s="1">
        <v>44336</v>
      </c>
      <c r="B675">
        <v>110.55800000000001</v>
      </c>
      <c r="C675" s="1">
        <v>44329</v>
      </c>
      <c r="D675">
        <v>10.28</v>
      </c>
      <c r="E675">
        <v>44329</v>
      </c>
      <c r="F675">
        <v>2.9182879377431905</v>
      </c>
      <c r="G675" s="1">
        <v>44336</v>
      </c>
      <c r="H675">
        <v>0.05</v>
      </c>
      <c r="I675">
        <f t="shared" si="10"/>
        <v>1</v>
      </c>
    </row>
    <row r="676" spans="1:9" x14ac:dyDescent="0.2">
      <c r="A676" s="1">
        <v>44337</v>
      </c>
      <c r="B676">
        <v>110.756</v>
      </c>
      <c r="C676" s="1">
        <v>44330</v>
      </c>
      <c r="D676">
        <v>10.45</v>
      </c>
      <c r="E676">
        <v>44330</v>
      </c>
      <c r="F676">
        <v>2.8708133971291865</v>
      </c>
      <c r="G676" s="1">
        <v>44337</v>
      </c>
      <c r="H676">
        <v>0.04</v>
      </c>
      <c r="I676">
        <f t="shared" si="10"/>
        <v>1</v>
      </c>
    </row>
    <row r="677" spans="1:9" x14ac:dyDescent="0.2">
      <c r="A677" s="1">
        <v>44340</v>
      </c>
      <c r="B677">
        <v>110.94</v>
      </c>
      <c r="C677" s="1">
        <v>44333</v>
      </c>
      <c r="D677">
        <v>10.51</v>
      </c>
      <c r="E677">
        <v>44333</v>
      </c>
      <c r="F677">
        <v>2.8544243577545196</v>
      </c>
      <c r="G677" s="1">
        <v>44340</v>
      </c>
      <c r="H677">
        <v>0.04</v>
      </c>
      <c r="I677">
        <f t="shared" si="10"/>
        <v>1</v>
      </c>
    </row>
    <row r="678" spans="1:9" x14ac:dyDescent="0.2">
      <c r="A678" s="1">
        <v>44341</v>
      </c>
      <c r="B678">
        <v>111.188</v>
      </c>
      <c r="C678" s="1">
        <v>44334</v>
      </c>
      <c r="D678">
        <v>10.41</v>
      </c>
      <c r="E678">
        <v>44334</v>
      </c>
      <c r="F678">
        <v>2.8818443804034581</v>
      </c>
      <c r="G678" s="1">
        <v>44341</v>
      </c>
      <c r="H678">
        <v>0.04</v>
      </c>
      <c r="I678">
        <f t="shared" si="10"/>
        <v>1</v>
      </c>
    </row>
    <row r="679" spans="1:9" x14ac:dyDescent="0.2">
      <c r="A679" s="1">
        <v>44342</v>
      </c>
      <c r="B679">
        <v>111.39700000000001</v>
      </c>
      <c r="C679" s="1">
        <v>44335</v>
      </c>
      <c r="D679">
        <v>10.46</v>
      </c>
      <c r="E679">
        <v>44335</v>
      </c>
      <c r="F679">
        <v>2.868068833652007</v>
      </c>
      <c r="G679" s="1">
        <v>44342</v>
      </c>
      <c r="H679">
        <v>0.04</v>
      </c>
      <c r="I679">
        <f t="shared" si="10"/>
        <v>1</v>
      </c>
    </row>
    <row r="680" spans="1:9" x14ac:dyDescent="0.2">
      <c r="A680" s="1">
        <v>44343</v>
      </c>
      <c r="B680">
        <v>111.699</v>
      </c>
      <c r="C680" s="1">
        <v>44336</v>
      </c>
      <c r="D680">
        <v>10.76</v>
      </c>
      <c r="E680">
        <v>44336</v>
      </c>
      <c r="F680">
        <v>2.7881040892193307</v>
      </c>
      <c r="G680" s="1">
        <v>44343</v>
      </c>
      <c r="H680">
        <v>0.04</v>
      </c>
      <c r="I680">
        <f t="shared" si="10"/>
        <v>1</v>
      </c>
    </row>
    <row r="681" spans="1:9" x14ac:dyDescent="0.2">
      <c r="A681" s="1">
        <v>44344</v>
      </c>
      <c r="B681">
        <v>111.819</v>
      </c>
      <c r="C681" s="1">
        <v>44337</v>
      </c>
      <c r="D681">
        <v>10.69</v>
      </c>
      <c r="E681">
        <v>44337</v>
      </c>
      <c r="F681">
        <v>2.8063610851262863</v>
      </c>
      <c r="G681" s="1">
        <v>44344</v>
      </c>
      <c r="H681">
        <v>0.05</v>
      </c>
      <c r="I681">
        <f t="shared" si="10"/>
        <v>1</v>
      </c>
    </row>
    <row r="682" spans="1:9" x14ac:dyDescent="0.2">
      <c r="A682" s="1">
        <v>44348</v>
      </c>
      <c r="B682">
        <v>112.173</v>
      </c>
      <c r="C682" s="1">
        <v>44340</v>
      </c>
      <c r="D682">
        <v>10.77</v>
      </c>
      <c r="E682">
        <v>44340</v>
      </c>
      <c r="F682">
        <v>2.785515320334262</v>
      </c>
      <c r="G682" s="1">
        <v>44348</v>
      </c>
      <c r="H682">
        <v>0.04</v>
      </c>
      <c r="I682">
        <f t="shared" si="10"/>
        <v>1</v>
      </c>
    </row>
    <row r="683" spans="1:9" x14ac:dyDescent="0.2">
      <c r="A683" s="1">
        <v>44349</v>
      </c>
      <c r="B683">
        <v>112.331</v>
      </c>
      <c r="C683" s="1">
        <v>44341</v>
      </c>
      <c r="D683">
        <v>10.78</v>
      </c>
      <c r="E683">
        <v>44341</v>
      </c>
      <c r="F683">
        <v>2.7829313543599259</v>
      </c>
      <c r="G683" s="1">
        <v>44349</v>
      </c>
      <c r="H683">
        <v>0.05</v>
      </c>
      <c r="I683">
        <f t="shared" si="10"/>
        <v>1</v>
      </c>
    </row>
    <row r="684" spans="1:9" x14ac:dyDescent="0.2">
      <c r="A684" s="1">
        <v>44350</v>
      </c>
      <c r="B684">
        <v>112.224</v>
      </c>
      <c r="C684" s="1">
        <v>44342</v>
      </c>
      <c r="D684">
        <v>10.88</v>
      </c>
      <c r="E684">
        <v>44342</v>
      </c>
      <c r="F684">
        <v>2.7573529411764701</v>
      </c>
      <c r="G684" s="1">
        <v>44350</v>
      </c>
      <c r="H684">
        <v>0.04</v>
      </c>
      <c r="I684">
        <f t="shared" si="10"/>
        <v>1</v>
      </c>
    </row>
    <row r="685" spans="1:9" x14ac:dyDescent="0.2">
      <c r="A685" s="1">
        <v>44351</v>
      </c>
      <c r="B685">
        <v>112.235</v>
      </c>
      <c r="C685" s="1">
        <v>44343</v>
      </c>
      <c r="D685">
        <v>11.14</v>
      </c>
      <c r="E685">
        <v>44343</v>
      </c>
      <c r="F685">
        <v>2.6929982046678633</v>
      </c>
      <c r="G685" s="1">
        <v>44351</v>
      </c>
      <c r="H685">
        <v>0.05</v>
      </c>
      <c r="I685">
        <f t="shared" si="10"/>
        <v>1</v>
      </c>
    </row>
    <row r="686" spans="1:9" x14ac:dyDescent="0.2">
      <c r="A686" s="1">
        <v>44354</v>
      </c>
      <c r="B686">
        <v>112.28100000000001</v>
      </c>
      <c r="C686" s="1">
        <v>44344</v>
      </c>
      <c r="D686">
        <v>11.02</v>
      </c>
      <c r="E686">
        <v>44344</v>
      </c>
      <c r="F686">
        <v>2.7223230490018149</v>
      </c>
      <c r="G686" s="1">
        <v>44354</v>
      </c>
      <c r="H686">
        <v>0.05</v>
      </c>
      <c r="I686">
        <f t="shared" si="10"/>
        <v>1</v>
      </c>
    </row>
    <row r="687" spans="1:9" x14ac:dyDescent="0.2">
      <c r="A687" s="1">
        <v>44355</v>
      </c>
      <c r="B687">
        <v>112.367</v>
      </c>
      <c r="C687" s="1">
        <v>44348</v>
      </c>
      <c r="D687">
        <v>11.14</v>
      </c>
      <c r="E687">
        <v>44348</v>
      </c>
      <c r="F687">
        <v>2.6929982046678633</v>
      </c>
      <c r="G687" s="1">
        <v>44355</v>
      </c>
      <c r="H687">
        <v>0.05</v>
      </c>
      <c r="I687">
        <f t="shared" si="10"/>
        <v>1</v>
      </c>
    </row>
    <row r="688" spans="1:9" x14ac:dyDescent="0.2">
      <c r="A688" s="1">
        <v>44356</v>
      </c>
      <c r="B688">
        <v>112.46899999999999</v>
      </c>
      <c r="C688" s="1">
        <v>44349</v>
      </c>
      <c r="D688">
        <v>11.12</v>
      </c>
      <c r="E688">
        <v>44349</v>
      </c>
      <c r="F688">
        <v>2.6978417266187051</v>
      </c>
      <c r="G688" s="1">
        <v>44356</v>
      </c>
      <c r="H688">
        <v>0.05</v>
      </c>
      <c r="I688">
        <f t="shared" si="10"/>
        <v>1</v>
      </c>
    </row>
    <row r="689" spans="1:9" x14ac:dyDescent="0.2">
      <c r="A689" s="1">
        <v>44357</v>
      </c>
      <c r="B689">
        <v>112.526</v>
      </c>
      <c r="C689" s="1">
        <v>44350</v>
      </c>
      <c r="D689">
        <v>11.15</v>
      </c>
      <c r="E689">
        <v>44350</v>
      </c>
      <c r="F689">
        <v>2.6905829596412554</v>
      </c>
      <c r="G689" s="1">
        <v>44357</v>
      </c>
      <c r="H689">
        <v>0.05</v>
      </c>
      <c r="I689">
        <f t="shared" si="10"/>
        <v>1</v>
      </c>
    </row>
    <row r="690" spans="1:9" x14ac:dyDescent="0.2">
      <c r="A690" s="1">
        <v>44358</v>
      </c>
      <c r="B690">
        <v>112.851</v>
      </c>
      <c r="C690" s="1">
        <v>44351</v>
      </c>
      <c r="D690">
        <v>11.18</v>
      </c>
      <c r="E690">
        <v>44351</v>
      </c>
      <c r="F690">
        <v>2.6833631484794274</v>
      </c>
      <c r="G690" s="1">
        <v>44358</v>
      </c>
      <c r="H690">
        <v>0.05</v>
      </c>
      <c r="I690">
        <f t="shared" si="10"/>
        <v>1</v>
      </c>
    </row>
    <row r="691" spans="1:9" x14ac:dyDescent="0.2">
      <c r="A691" s="1">
        <v>44361</v>
      </c>
      <c r="B691">
        <v>113.036</v>
      </c>
      <c r="C691" s="1">
        <v>44354</v>
      </c>
      <c r="D691">
        <v>11.11</v>
      </c>
      <c r="E691">
        <v>44354</v>
      </c>
      <c r="F691">
        <v>2.7002700270027002</v>
      </c>
      <c r="G691" s="1">
        <v>44361</v>
      </c>
      <c r="H691">
        <v>0.05</v>
      </c>
      <c r="I691">
        <f t="shared" si="10"/>
        <v>1</v>
      </c>
    </row>
    <row r="692" spans="1:9" x14ac:dyDescent="0.2">
      <c r="A692" s="1">
        <v>44362</v>
      </c>
      <c r="B692">
        <v>113.03100000000001</v>
      </c>
      <c r="C692" s="1">
        <v>44355</v>
      </c>
      <c r="D692">
        <v>10.93</v>
      </c>
      <c r="E692">
        <v>44355</v>
      </c>
      <c r="F692">
        <v>2.7447392497712717</v>
      </c>
      <c r="G692" s="1">
        <v>44362</v>
      </c>
      <c r="H692">
        <v>0.08</v>
      </c>
      <c r="I692">
        <f t="shared" si="10"/>
        <v>1</v>
      </c>
    </row>
    <row r="693" spans="1:9" x14ac:dyDescent="0.2">
      <c r="A693" s="1">
        <v>44363</v>
      </c>
      <c r="B693">
        <v>112.749</v>
      </c>
      <c r="C693" s="1">
        <v>44356</v>
      </c>
      <c r="D693">
        <v>10.78</v>
      </c>
      <c r="E693">
        <v>44356</v>
      </c>
      <c r="F693">
        <v>2.7829313543599259</v>
      </c>
      <c r="G693" s="1">
        <v>44363</v>
      </c>
      <c r="H693">
        <v>0.08</v>
      </c>
      <c r="I693">
        <f t="shared" si="10"/>
        <v>1</v>
      </c>
    </row>
    <row r="694" spans="1:9" x14ac:dyDescent="0.2">
      <c r="A694" s="1">
        <v>44364</v>
      </c>
      <c r="B694">
        <v>112.584</v>
      </c>
      <c r="C694" s="1">
        <v>44357</v>
      </c>
      <c r="D694">
        <v>10.68</v>
      </c>
      <c r="E694">
        <v>44357</v>
      </c>
      <c r="F694">
        <v>2.8089887640449436</v>
      </c>
      <c r="G694" s="1">
        <v>44364</v>
      </c>
      <c r="H694">
        <v>0.08</v>
      </c>
      <c r="I694">
        <f t="shared" si="10"/>
        <v>1</v>
      </c>
    </row>
    <row r="695" spans="1:9" x14ac:dyDescent="0.2">
      <c r="A695" s="1">
        <v>44365</v>
      </c>
      <c r="B695">
        <v>112.673</v>
      </c>
      <c r="C695" s="1">
        <v>44358</v>
      </c>
      <c r="D695">
        <v>10.7</v>
      </c>
      <c r="E695">
        <v>44358</v>
      </c>
      <c r="F695">
        <v>2.8037383177570092</v>
      </c>
      <c r="G695" s="1">
        <v>44365</v>
      </c>
      <c r="H695">
        <v>0.09</v>
      </c>
      <c r="I695">
        <f t="shared" si="10"/>
        <v>1</v>
      </c>
    </row>
    <row r="696" spans="1:9" x14ac:dyDescent="0.2">
      <c r="A696" s="1">
        <v>44368</v>
      </c>
      <c r="B696">
        <v>112.545</v>
      </c>
      <c r="C696" s="1">
        <v>44361</v>
      </c>
      <c r="D696">
        <v>10.66</v>
      </c>
      <c r="E696">
        <v>44361</v>
      </c>
      <c r="F696">
        <v>2.8142589118198873</v>
      </c>
      <c r="G696" s="1">
        <v>44368</v>
      </c>
      <c r="H696">
        <v>0.09</v>
      </c>
      <c r="I696">
        <f t="shared" si="10"/>
        <v>1</v>
      </c>
    </row>
    <row r="697" spans="1:9" x14ac:dyDescent="0.2">
      <c r="A697" s="1">
        <v>44369</v>
      </c>
      <c r="B697">
        <v>112.712</v>
      </c>
      <c r="C697" s="1">
        <v>44362</v>
      </c>
      <c r="D697">
        <v>10.76</v>
      </c>
      <c r="E697">
        <v>44362</v>
      </c>
      <c r="F697">
        <v>2.7881040892193307</v>
      </c>
      <c r="G697" s="1">
        <v>44369</v>
      </c>
      <c r="H697">
        <v>0.09</v>
      </c>
      <c r="I697">
        <f t="shared" si="10"/>
        <v>1</v>
      </c>
    </row>
    <row r="698" spans="1:9" x14ac:dyDescent="0.2">
      <c r="A698" s="1">
        <v>44370</v>
      </c>
      <c r="B698">
        <v>112.929</v>
      </c>
      <c r="C698" s="1">
        <v>44363</v>
      </c>
      <c r="D698">
        <v>10.69</v>
      </c>
      <c r="E698">
        <v>44363</v>
      </c>
      <c r="F698">
        <v>2.8063610851262863</v>
      </c>
      <c r="G698" s="1">
        <v>44370</v>
      </c>
      <c r="H698">
        <v>0.08</v>
      </c>
      <c r="I698">
        <f t="shared" si="10"/>
        <v>1</v>
      </c>
    </row>
    <row r="699" spans="1:9" x14ac:dyDescent="0.2">
      <c r="A699" s="1">
        <v>44371</v>
      </c>
      <c r="B699">
        <v>113.11799999999999</v>
      </c>
      <c r="C699" s="1">
        <v>44364</v>
      </c>
      <c r="D699">
        <v>10.42</v>
      </c>
      <c r="E699">
        <v>44364</v>
      </c>
      <c r="F699">
        <v>2.8790786948176583</v>
      </c>
      <c r="G699" s="1">
        <v>44371</v>
      </c>
      <c r="H699">
        <v>0.08</v>
      </c>
      <c r="I699">
        <f t="shared" si="10"/>
        <v>1</v>
      </c>
    </row>
    <row r="700" spans="1:9" x14ac:dyDescent="0.2">
      <c r="A700" s="1">
        <v>44372</v>
      </c>
      <c r="B700">
        <v>113.241</v>
      </c>
      <c r="C700" s="1">
        <v>44365</v>
      </c>
      <c r="D700">
        <v>10.17</v>
      </c>
      <c r="E700">
        <v>44365</v>
      </c>
      <c r="F700">
        <v>2.9498525073746311</v>
      </c>
      <c r="G700" s="1">
        <v>44372</v>
      </c>
      <c r="H700">
        <v>0.09</v>
      </c>
      <c r="I700">
        <f t="shared" si="10"/>
        <v>1</v>
      </c>
    </row>
    <row r="701" spans="1:9" x14ac:dyDescent="0.2">
      <c r="A701" s="1">
        <v>44375</v>
      </c>
      <c r="B701">
        <v>113.303</v>
      </c>
      <c r="C701" s="1">
        <v>44368</v>
      </c>
      <c r="D701">
        <v>10.26</v>
      </c>
      <c r="E701">
        <v>44368</v>
      </c>
      <c r="F701">
        <v>2.9239766081871341</v>
      </c>
      <c r="G701" s="1">
        <v>44375</v>
      </c>
      <c r="H701">
        <v>0.08</v>
      </c>
      <c r="I701">
        <f t="shared" si="10"/>
        <v>1</v>
      </c>
    </row>
    <row r="702" spans="1:9" x14ac:dyDescent="0.2">
      <c r="A702" s="1">
        <v>44376</v>
      </c>
      <c r="B702">
        <v>113.306</v>
      </c>
      <c r="C702" s="1">
        <v>44369</v>
      </c>
      <c r="D702">
        <v>10.16</v>
      </c>
      <c r="E702">
        <v>44369</v>
      </c>
      <c r="F702">
        <v>2.9527559055118111</v>
      </c>
      <c r="G702" s="1">
        <v>44376</v>
      </c>
      <c r="H702">
        <v>0.08</v>
      </c>
      <c r="I702">
        <f t="shared" si="10"/>
        <v>1</v>
      </c>
    </row>
    <row r="703" spans="1:9" x14ac:dyDescent="0.2">
      <c r="A703" s="1">
        <v>44377</v>
      </c>
      <c r="B703">
        <v>113.367</v>
      </c>
      <c r="C703" s="1">
        <v>44370</v>
      </c>
      <c r="D703">
        <v>10.199999999999999</v>
      </c>
      <c r="E703">
        <v>44370</v>
      </c>
      <c r="F703">
        <v>2.9411764705882351</v>
      </c>
      <c r="G703" s="1">
        <v>44377</v>
      </c>
      <c r="H703">
        <v>7.0000000000000007E-2</v>
      </c>
      <c r="I703">
        <f t="shared" si="10"/>
        <v>1</v>
      </c>
    </row>
    <row r="704" spans="1:9" x14ac:dyDescent="0.2">
      <c r="A704" s="1">
        <v>44378</v>
      </c>
      <c r="B704">
        <v>113.197</v>
      </c>
      <c r="C704" s="1">
        <v>44371</v>
      </c>
      <c r="D704">
        <v>10.59</v>
      </c>
      <c r="E704">
        <v>44371</v>
      </c>
      <c r="F704">
        <v>2.8328611898017</v>
      </c>
      <c r="G704" s="1">
        <v>44378</v>
      </c>
      <c r="H704">
        <v>0.09</v>
      </c>
      <c r="I704">
        <f t="shared" si="10"/>
        <v>1</v>
      </c>
    </row>
    <row r="705" spans="1:9" x14ac:dyDescent="0.2">
      <c r="A705" s="1">
        <v>44379</v>
      </c>
      <c r="B705">
        <v>113.20699999999999</v>
      </c>
      <c r="C705" s="1">
        <v>44372</v>
      </c>
      <c r="D705">
        <v>10.77</v>
      </c>
      <c r="E705">
        <v>44372</v>
      </c>
      <c r="F705">
        <v>2.785515320334262</v>
      </c>
      <c r="G705" s="1">
        <v>44379</v>
      </c>
      <c r="H705">
        <v>0.08</v>
      </c>
      <c r="I705">
        <f t="shared" si="10"/>
        <v>1</v>
      </c>
    </row>
    <row r="706" spans="1:9" x14ac:dyDescent="0.2">
      <c r="A706" s="1">
        <v>44383</v>
      </c>
      <c r="B706">
        <v>113.217</v>
      </c>
      <c r="C706" s="1">
        <v>44375</v>
      </c>
      <c r="D706">
        <v>10.57</v>
      </c>
      <c r="E706">
        <v>44375</v>
      </c>
      <c r="F706">
        <v>2.8382213812677386</v>
      </c>
      <c r="G706" s="1">
        <v>44383</v>
      </c>
      <c r="H706">
        <v>7.0000000000000007E-2</v>
      </c>
      <c r="I706">
        <f t="shared" ref="I706:I769" si="11">IF(AND(
    COUNTIF(C:C,A706)&gt;0,
    COUNTIF(E:E,A706)&gt;0,
    COUNTIF(G:G,A706)&gt;0
),1,0)</f>
        <v>1</v>
      </c>
    </row>
    <row r="707" spans="1:9" x14ac:dyDescent="0.2">
      <c r="A707" s="1">
        <v>44384</v>
      </c>
      <c r="B707">
        <v>113.265</v>
      </c>
      <c r="C707" s="1">
        <v>44376</v>
      </c>
      <c r="D707">
        <v>10.51</v>
      </c>
      <c r="E707">
        <v>44376</v>
      </c>
      <c r="F707">
        <v>2.8544243577545196</v>
      </c>
      <c r="G707" s="1">
        <v>44384</v>
      </c>
      <c r="H707">
        <v>0.08</v>
      </c>
      <c r="I707">
        <f t="shared" si="11"/>
        <v>1</v>
      </c>
    </row>
    <row r="708" spans="1:9" x14ac:dyDescent="0.2">
      <c r="A708" s="1">
        <v>44385</v>
      </c>
      <c r="B708">
        <v>112.985</v>
      </c>
      <c r="C708" s="1">
        <v>44377</v>
      </c>
      <c r="D708">
        <v>10.49</v>
      </c>
      <c r="E708">
        <v>44377</v>
      </c>
      <c r="F708">
        <v>2.8598665395614868</v>
      </c>
      <c r="G708" s="1">
        <v>44385</v>
      </c>
      <c r="H708">
        <v>7.0000000000000007E-2</v>
      </c>
      <c r="I708">
        <f t="shared" si="11"/>
        <v>1</v>
      </c>
    </row>
    <row r="709" spans="1:9" x14ac:dyDescent="0.2">
      <c r="A709" s="1">
        <v>44386</v>
      </c>
      <c r="B709">
        <v>113.078</v>
      </c>
      <c r="C709" s="1">
        <v>44378</v>
      </c>
      <c r="D709">
        <v>10.56</v>
      </c>
      <c r="E709">
        <v>44378</v>
      </c>
      <c r="F709">
        <v>2.8409090909090908</v>
      </c>
      <c r="G709" s="1">
        <v>44386</v>
      </c>
      <c r="H709">
        <v>0.08</v>
      </c>
      <c r="I709">
        <f t="shared" si="11"/>
        <v>1</v>
      </c>
    </row>
    <row r="710" spans="1:9" x14ac:dyDescent="0.2">
      <c r="A710" s="1">
        <v>44389</v>
      </c>
      <c r="B710">
        <v>113.087</v>
      </c>
      <c r="C710" s="1">
        <v>44379</v>
      </c>
      <c r="D710">
        <v>10.42</v>
      </c>
      <c r="E710">
        <v>44379</v>
      </c>
      <c r="F710">
        <v>2.8790786948176583</v>
      </c>
      <c r="G710" s="1">
        <v>44389</v>
      </c>
      <c r="H710">
        <v>0.08</v>
      </c>
      <c r="I710">
        <f t="shared" si="11"/>
        <v>1</v>
      </c>
    </row>
    <row r="711" spans="1:9" x14ac:dyDescent="0.2">
      <c r="A711" s="1">
        <v>44390</v>
      </c>
      <c r="B711">
        <v>113.084</v>
      </c>
      <c r="C711" s="1">
        <v>44383</v>
      </c>
      <c r="D711">
        <v>10.24</v>
      </c>
      <c r="E711">
        <v>44383</v>
      </c>
      <c r="F711">
        <v>2.9296875</v>
      </c>
      <c r="G711" s="1">
        <v>44390</v>
      </c>
      <c r="H711">
        <v>0.08</v>
      </c>
      <c r="I711">
        <f t="shared" si="11"/>
        <v>1</v>
      </c>
    </row>
    <row r="712" spans="1:9" x14ac:dyDescent="0.2">
      <c r="A712" s="1">
        <v>44391</v>
      </c>
      <c r="B712">
        <v>113.069</v>
      </c>
      <c r="C712" s="1">
        <v>44384</v>
      </c>
      <c r="D712">
        <v>10.119999999999999</v>
      </c>
      <c r="E712">
        <v>44384</v>
      </c>
      <c r="F712">
        <v>2.9644268774703559</v>
      </c>
      <c r="G712" s="1">
        <v>44391</v>
      </c>
      <c r="H712">
        <v>0.08</v>
      </c>
      <c r="I712">
        <f t="shared" si="11"/>
        <v>1</v>
      </c>
    </row>
    <row r="713" spans="1:9" x14ac:dyDescent="0.2">
      <c r="A713" s="1">
        <v>44392</v>
      </c>
      <c r="B713">
        <v>113.18600000000001</v>
      </c>
      <c r="C713" s="1">
        <v>44385</v>
      </c>
      <c r="D713">
        <v>9.91</v>
      </c>
      <c r="E713">
        <v>44385</v>
      </c>
      <c r="F713">
        <v>3.0272452068617559</v>
      </c>
      <c r="G713" s="1">
        <v>44392</v>
      </c>
      <c r="H713">
        <v>7.0000000000000007E-2</v>
      </c>
      <c r="I713">
        <f t="shared" si="11"/>
        <v>1</v>
      </c>
    </row>
    <row r="714" spans="1:9" x14ac:dyDescent="0.2">
      <c r="A714" s="1">
        <v>44393</v>
      </c>
      <c r="B714">
        <v>113.187</v>
      </c>
      <c r="C714" s="1">
        <v>44386</v>
      </c>
      <c r="D714">
        <v>10.1</v>
      </c>
      <c r="E714">
        <v>44386</v>
      </c>
      <c r="F714">
        <v>2.9702970297029703</v>
      </c>
      <c r="G714" s="1">
        <v>44393</v>
      </c>
      <c r="H714">
        <v>0.08</v>
      </c>
      <c r="I714">
        <f t="shared" si="11"/>
        <v>1</v>
      </c>
    </row>
    <row r="715" spans="1:9" x14ac:dyDescent="0.2">
      <c r="A715" s="1">
        <v>44396</v>
      </c>
      <c r="B715">
        <v>112.849</v>
      </c>
      <c r="C715" s="1">
        <v>44389</v>
      </c>
      <c r="D715">
        <v>10.11</v>
      </c>
      <c r="E715">
        <v>44389</v>
      </c>
      <c r="F715">
        <v>2.9673590504451042</v>
      </c>
      <c r="G715" s="1">
        <v>44396</v>
      </c>
      <c r="H715">
        <v>7.0000000000000007E-2</v>
      </c>
      <c r="I715">
        <f t="shared" si="11"/>
        <v>1</v>
      </c>
    </row>
    <row r="716" spans="1:9" x14ac:dyDescent="0.2">
      <c r="A716" s="1">
        <v>44397</v>
      </c>
      <c r="B716">
        <v>112.74</v>
      </c>
      <c r="C716" s="1">
        <v>44390</v>
      </c>
      <c r="D716">
        <v>9.9499999999999993</v>
      </c>
      <c r="E716">
        <v>44390</v>
      </c>
      <c r="F716">
        <v>3.0150753768844223</v>
      </c>
      <c r="G716" s="1">
        <v>44397</v>
      </c>
      <c r="H716">
        <v>0.08</v>
      </c>
      <c r="I716">
        <f t="shared" si="11"/>
        <v>1</v>
      </c>
    </row>
    <row r="717" spans="1:9" x14ac:dyDescent="0.2">
      <c r="A717" s="1">
        <v>44398</v>
      </c>
      <c r="B717">
        <v>112.86199999999999</v>
      </c>
      <c r="C717" s="1">
        <v>44391</v>
      </c>
      <c r="D717">
        <v>9.89</v>
      </c>
      <c r="E717">
        <v>44391</v>
      </c>
      <c r="F717">
        <v>3.0333670374115265</v>
      </c>
      <c r="G717" s="1">
        <v>44398</v>
      </c>
      <c r="H717">
        <v>7.0000000000000007E-2</v>
      </c>
      <c r="I717">
        <f t="shared" si="11"/>
        <v>1</v>
      </c>
    </row>
    <row r="718" spans="1:9" x14ac:dyDescent="0.2">
      <c r="A718" s="1">
        <v>44399</v>
      </c>
      <c r="B718">
        <v>112.994</v>
      </c>
      <c r="C718" s="1">
        <v>44392</v>
      </c>
      <c r="D718">
        <v>9.85</v>
      </c>
      <c r="E718">
        <v>44392</v>
      </c>
      <c r="F718">
        <v>3.0456852791878175</v>
      </c>
      <c r="G718" s="1">
        <v>44399</v>
      </c>
      <c r="H718">
        <v>7.0000000000000007E-2</v>
      </c>
      <c r="I718">
        <f t="shared" si="11"/>
        <v>1</v>
      </c>
    </row>
    <row r="719" spans="1:9" x14ac:dyDescent="0.2">
      <c r="A719" s="1">
        <v>44400</v>
      </c>
      <c r="B719">
        <v>113.038</v>
      </c>
      <c r="C719" s="1">
        <v>44393</v>
      </c>
      <c r="D719">
        <v>9.73</v>
      </c>
      <c r="E719">
        <v>44393</v>
      </c>
      <c r="F719">
        <v>3.0832476875642341</v>
      </c>
      <c r="G719" s="1">
        <v>44400</v>
      </c>
      <c r="H719">
        <v>7.0000000000000007E-2</v>
      </c>
      <c r="I719">
        <f t="shared" si="11"/>
        <v>1</v>
      </c>
    </row>
    <row r="720" spans="1:9" x14ac:dyDescent="0.2">
      <c r="A720" s="1">
        <v>44403</v>
      </c>
      <c r="B720">
        <v>113.001</v>
      </c>
      <c r="C720" s="1">
        <v>44396</v>
      </c>
      <c r="D720">
        <v>9.57</v>
      </c>
      <c r="E720">
        <v>44396</v>
      </c>
      <c r="F720">
        <v>3.1347962382445136</v>
      </c>
      <c r="G720" s="1">
        <v>44403</v>
      </c>
      <c r="H720">
        <v>0.08</v>
      </c>
      <c r="I720">
        <f t="shared" si="11"/>
        <v>1</v>
      </c>
    </row>
    <row r="721" spans="1:9" x14ac:dyDescent="0.2">
      <c r="A721" s="1">
        <v>44404</v>
      </c>
      <c r="B721">
        <v>112.82</v>
      </c>
      <c r="C721" s="1">
        <v>44397</v>
      </c>
      <c r="D721">
        <v>9.81</v>
      </c>
      <c r="E721">
        <v>44397</v>
      </c>
      <c r="F721">
        <v>3.0581039755351678</v>
      </c>
      <c r="G721" s="1">
        <v>44404</v>
      </c>
      <c r="H721">
        <v>7.0000000000000007E-2</v>
      </c>
      <c r="I721">
        <f t="shared" si="11"/>
        <v>1</v>
      </c>
    </row>
    <row r="722" spans="1:9" x14ac:dyDescent="0.2">
      <c r="A722" s="1">
        <v>44405</v>
      </c>
      <c r="B722">
        <v>112.71899999999999</v>
      </c>
      <c r="C722" s="1">
        <v>44398</v>
      </c>
      <c r="D722">
        <v>10.11</v>
      </c>
      <c r="E722">
        <v>44398</v>
      </c>
      <c r="F722">
        <v>2.9673590504451042</v>
      </c>
      <c r="G722" s="1">
        <v>44405</v>
      </c>
      <c r="H722">
        <v>7.0000000000000007E-2</v>
      </c>
      <c r="I722">
        <f t="shared" si="11"/>
        <v>1</v>
      </c>
    </row>
    <row r="723" spans="1:9" x14ac:dyDescent="0.2">
      <c r="A723" s="1">
        <v>44406</v>
      </c>
      <c r="B723">
        <v>112.721</v>
      </c>
      <c r="C723" s="1">
        <v>44399</v>
      </c>
      <c r="D723">
        <v>9.9700000000000006</v>
      </c>
      <c r="E723">
        <v>44399</v>
      </c>
      <c r="F723">
        <v>3.0090270812437305</v>
      </c>
      <c r="G723" s="1">
        <v>44406</v>
      </c>
      <c r="H723">
        <v>0.08</v>
      </c>
      <c r="I723">
        <f t="shared" si="11"/>
        <v>1</v>
      </c>
    </row>
    <row r="724" spans="1:9" x14ac:dyDescent="0.2">
      <c r="A724" s="1">
        <v>44407</v>
      </c>
      <c r="B724">
        <v>112.735</v>
      </c>
      <c r="C724" s="1">
        <v>44400</v>
      </c>
      <c r="D724">
        <v>10.06</v>
      </c>
      <c r="E724">
        <v>44400</v>
      </c>
      <c r="F724">
        <v>2.982107355864811</v>
      </c>
      <c r="G724" s="1">
        <v>44407</v>
      </c>
      <c r="H724">
        <v>7.0000000000000007E-2</v>
      </c>
      <c r="I724">
        <f t="shared" si="11"/>
        <v>1</v>
      </c>
    </row>
    <row r="725" spans="1:9" x14ac:dyDescent="0.2">
      <c r="A725" s="1">
        <v>44410</v>
      </c>
      <c r="B725">
        <v>112.834</v>
      </c>
      <c r="C725" s="1">
        <v>44403</v>
      </c>
      <c r="D725">
        <v>10.28</v>
      </c>
      <c r="E725">
        <v>44403</v>
      </c>
      <c r="F725">
        <v>2.9182879377431905</v>
      </c>
      <c r="G725" s="1">
        <v>44410</v>
      </c>
      <c r="H725">
        <v>7.0000000000000007E-2</v>
      </c>
      <c r="I725">
        <f t="shared" si="11"/>
        <v>1</v>
      </c>
    </row>
    <row r="726" spans="1:9" x14ac:dyDescent="0.2">
      <c r="A726" s="1">
        <v>44411</v>
      </c>
      <c r="B726">
        <v>112.95099999999999</v>
      </c>
      <c r="C726" s="1">
        <v>44404</v>
      </c>
      <c r="D726">
        <v>10.210000000000001</v>
      </c>
      <c r="E726">
        <v>44404</v>
      </c>
      <c r="F726">
        <v>2.9382957884427028</v>
      </c>
      <c r="G726" s="1">
        <v>44411</v>
      </c>
      <c r="H726">
        <v>7.0000000000000007E-2</v>
      </c>
      <c r="I726">
        <f t="shared" si="11"/>
        <v>1</v>
      </c>
    </row>
    <row r="727" spans="1:9" x14ac:dyDescent="0.2">
      <c r="A727" s="1">
        <v>44412</v>
      </c>
      <c r="B727">
        <v>113.108</v>
      </c>
      <c r="C727" s="1">
        <v>44405</v>
      </c>
      <c r="D727">
        <v>10.29</v>
      </c>
      <c r="E727">
        <v>44405</v>
      </c>
      <c r="F727">
        <v>2.915451895043732</v>
      </c>
      <c r="G727" s="1">
        <v>44412</v>
      </c>
      <c r="H727">
        <v>7.0000000000000007E-2</v>
      </c>
      <c r="I727">
        <f t="shared" si="11"/>
        <v>1</v>
      </c>
    </row>
    <row r="728" spans="1:9" x14ac:dyDescent="0.2">
      <c r="A728" s="1">
        <v>44413</v>
      </c>
      <c r="B728">
        <v>113.087</v>
      </c>
      <c r="C728" s="1">
        <v>44406</v>
      </c>
      <c r="D728">
        <v>9.99</v>
      </c>
      <c r="E728">
        <v>44406</v>
      </c>
      <c r="F728">
        <v>3.0030030030030028</v>
      </c>
      <c r="G728" s="1">
        <v>44413</v>
      </c>
      <c r="H728">
        <v>0.08</v>
      </c>
      <c r="I728">
        <f t="shared" si="11"/>
        <v>1</v>
      </c>
    </row>
    <row r="729" spans="1:9" x14ac:dyDescent="0.2">
      <c r="A729" s="1">
        <v>44414</v>
      </c>
      <c r="B729">
        <v>113.02800000000001</v>
      </c>
      <c r="C729" s="1">
        <v>44407</v>
      </c>
      <c r="D729">
        <v>10.050000000000001</v>
      </c>
      <c r="E729">
        <v>44407</v>
      </c>
      <c r="F729">
        <v>2.9850746268656714</v>
      </c>
      <c r="G729" s="1">
        <v>44414</v>
      </c>
      <c r="H729">
        <v>0.09</v>
      </c>
      <c r="I729">
        <f t="shared" si="11"/>
        <v>1</v>
      </c>
    </row>
    <row r="730" spans="1:9" x14ac:dyDescent="0.2">
      <c r="A730" s="1">
        <v>44417</v>
      </c>
      <c r="B730">
        <v>112.816</v>
      </c>
      <c r="C730" s="1">
        <v>44410</v>
      </c>
      <c r="D730">
        <v>10.23</v>
      </c>
      <c r="E730">
        <v>44410</v>
      </c>
      <c r="F730">
        <v>2.9325513196480935</v>
      </c>
      <c r="G730" s="1">
        <v>44417</v>
      </c>
      <c r="H730">
        <v>0.08</v>
      </c>
      <c r="I730">
        <f t="shared" si="11"/>
        <v>1</v>
      </c>
    </row>
    <row r="731" spans="1:9" x14ac:dyDescent="0.2">
      <c r="A731" s="1">
        <v>44418</v>
      </c>
      <c r="B731">
        <v>112.738</v>
      </c>
      <c r="C731" s="1">
        <v>44411</v>
      </c>
      <c r="D731">
        <v>10.39</v>
      </c>
      <c r="E731">
        <v>44411</v>
      </c>
      <c r="F731">
        <v>2.8873917228103942</v>
      </c>
      <c r="G731" s="1">
        <v>44418</v>
      </c>
      <c r="H731">
        <v>0.08</v>
      </c>
      <c r="I731">
        <f t="shared" si="11"/>
        <v>1</v>
      </c>
    </row>
    <row r="732" spans="1:9" x14ac:dyDescent="0.2">
      <c r="A732" s="1">
        <v>44419</v>
      </c>
      <c r="B732">
        <v>112.56</v>
      </c>
      <c r="C732" s="1">
        <v>44412</v>
      </c>
      <c r="D732">
        <v>10.25</v>
      </c>
      <c r="E732">
        <v>44412</v>
      </c>
      <c r="F732">
        <v>2.9268292682926829</v>
      </c>
      <c r="G732" s="1">
        <v>44419</v>
      </c>
      <c r="H732">
        <v>0.08</v>
      </c>
      <c r="I732">
        <f t="shared" si="11"/>
        <v>1</v>
      </c>
    </row>
    <row r="733" spans="1:9" x14ac:dyDescent="0.2">
      <c r="A733" s="1">
        <v>44420</v>
      </c>
      <c r="B733">
        <v>112.54300000000001</v>
      </c>
      <c r="C733" s="1">
        <v>44413</v>
      </c>
      <c r="D733">
        <v>10.4</v>
      </c>
      <c r="E733">
        <v>44413</v>
      </c>
      <c r="F733">
        <v>2.8846153846153846</v>
      </c>
      <c r="G733" s="1">
        <v>44420</v>
      </c>
      <c r="H733">
        <v>0.09</v>
      </c>
      <c r="I733">
        <f t="shared" si="11"/>
        <v>1</v>
      </c>
    </row>
    <row r="734" spans="1:9" x14ac:dyDescent="0.2">
      <c r="A734" s="1">
        <v>44421</v>
      </c>
      <c r="B734">
        <v>112.55800000000001</v>
      </c>
      <c r="C734" s="1">
        <v>44414</v>
      </c>
      <c r="D734">
        <v>10.58</v>
      </c>
      <c r="E734">
        <v>44414</v>
      </c>
      <c r="F734">
        <v>2.8355387523629489</v>
      </c>
      <c r="G734" s="1">
        <v>44421</v>
      </c>
      <c r="H734">
        <v>0.08</v>
      </c>
      <c r="I734">
        <f t="shared" si="11"/>
        <v>1</v>
      </c>
    </row>
    <row r="735" spans="1:9" x14ac:dyDescent="0.2">
      <c r="A735" s="1">
        <v>44424</v>
      </c>
      <c r="B735">
        <v>112.545</v>
      </c>
      <c r="C735" s="1">
        <v>44417</v>
      </c>
      <c r="D735">
        <v>10.53</v>
      </c>
      <c r="E735">
        <v>44417</v>
      </c>
      <c r="F735">
        <v>2.8490028490028489</v>
      </c>
      <c r="G735" s="1">
        <v>44424</v>
      </c>
      <c r="H735">
        <v>0.08</v>
      </c>
      <c r="I735">
        <f t="shared" si="11"/>
        <v>1</v>
      </c>
    </row>
    <row r="736" spans="1:9" x14ac:dyDescent="0.2">
      <c r="A736" s="1">
        <v>44425</v>
      </c>
      <c r="B736">
        <v>112.504</v>
      </c>
      <c r="C736" s="1">
        <v>44418</v>
      </c>
      <c r="D736">
        <v>10.44</v>
      </c>
      <c r="E736">
        <v>44418</v>
      </c>
      <c r="F736">
        <v>2.8735632183908044</v>
      </c>
      <c r="G736" s="1">
        <v>44425</v>
      </c>
      <c r="H736">
        <v>7.0000000000000007E-2</v>
      </c>
      <c r="I736">
        <f t="shared" si="11"/>
        <v>1</v>
      </c>
    </row>
    <row r="737" spans="1:9" x14ac:dyDescent="0.2">
      <c r="A737" s="1">
        <v>44426</v>
      </c>
      <c r="B737">
        <v>112.55500000000001</v>
      </c>
      <c r="C737" s="1">
        <v>44419</v>
      </c>
      <c r="D737">
        <v>10.48</v>
      </c>
      <c r="E737">
        <v>44419</v>
      </c>
      <c r="F737">
        <v>2.8625954198473282</v>
      </c>
      <c r="G737" s="1">
        <v>44426</v>
      </c>
      <c r="H737">
        <v>7.0000000000000007E-2</v>
      </c>
      <c r="I737">
        <f t="shared" si="11"/>
        <v>1</v>
      </c>
    </row>
    <row r="738" spans="1:9" x14ac:dyDescent="0.2">
      <c r="A738" s="1">
        <v>44427</v>
      </c>
      <c r="B738">
        <v>112.21899999999999</v>
      </c>
      <c r="C738" s="1">
        <v>44420</v>
      </c>
      <c r="D738">
        <v>10.43</v>
      </c>
      <c r="E738">
        <v>44420</v>
      </c>
      <c r="F738">
        <v>2.8763183125599232</v>
      </c>
      <c r="G738" s="1">
        <v>44427</v>
      </c>
      <c r="H738">
        <v>0.06</v>
      </c>
      <c r="I738">
        <f t="shared" si="11"/>
        <v>1</v>
      </c>
    </row>
    <row r="739" spans="1:9" x14ac:dyDescent="0.2">
      <c r="A739" s="1">
        <v>44428</v>
      </c>
      <c r="B739">
        <v>112.259</v>
      </c>
      <c r="C739" s="1">
        <v>44421</v>
      </c>
      <c r="D739">
        <v>10.39</v>
      </c>
      <c r="E739">
        <v>44421</v>
      </c>
      <c r="F739">
        <v>2.8873917228103942</v>
      </c>
      <c r="G739" s="1">
        <v>44428</v>
      </c>
      <c r="H739">
        <v>0.06</v>
      </c>
      <c r="I739">
        <f t="shared" si="11"/>
        <v>1</v>
      </c>
    </row>
    <row r="740" spans="1:9" x14ac:dyDescent="0.2">
      <c r="A740" s="1">
        <v>44431</v>
      </c>
      <c r="B740">
        <v>112.221</v>
      </c>
      <c r="C740" s="1">
        <v>44424</v>
      </c>
      <c r="D740">
        <v>10.34</v>
      </c>
      <c r="E740">
        <v>44424</v>
      </c>
      <c r="F740">
        <v>2.9013539651837523</v>
      </c>
      <c r="G740" s="1">
        <v>44431</v>
      </c>
      <c r="H740">
        <v>7.0000000000000007E-2</v>
      </c>
      <c r="I740">
        <f t="shared" si="11"/>
        <v>1</v>
      </c>
    </row>
    <row r="741" spans="1:9" x14ac:dyDescent="0.2">
      <c r="A741" s="1">
        <v>44432</v>
      </c>
      <c r="B741">
        <v>112.279</v>
      </c>
      <c r="C741" s="1">
        <v>44425</v>
      </c>
      <c r="D741">
        <v>10.26</v>
      </c>
      <c r="E741">
        <v>44425</v>
      </c>
      <c r="F741">
        <v>2.9239766081871341</v>
      </c>
      <c r="G741" s="1">
        <v>44432</v>
      </c>
      <c r="H741">
        <v>0.06</v>
      </c>
      <c r="I741">
        <f t="shared" si="11"/>
        <v>1</v>
      </c>
    </row>
    <row r="742" spans="1:9" x14ac:dyDescent="0.2">
      <c r="A742" s="1">
        <v>44433</v>
      </c>
      <c r="B742">
        <v>112.226</v>
      </c>
      <c r="C742" s="1">
        <v>44426</v>
      </c>
      <c r="D742">
        <v>10.31</v>
      </c>
      <c r="E742">
        <v>44426</v>
      </c>
      <c r="F742">
        <v>2.9097963142580019</v>
      </c>
      <c r="G742" s="1">
        <v>44433</v>
      </c>
      <c r="H742">
        <v>7.0000000000000007E-2</v>
      </c>
      <c r="I742">
        <f t="shared" si="11"/>
        <v>1</v>
      </c>
    </row>
    <row r="743" spans="1:9" x14ac:dyDescent="0.2">
      <c r="A743" s="1">
        <v>44434</v>
      </c>
      <c r="B743">
        <v>112.124</v>
      </c>
      <c r="C743" s="1">
        <v>44427</v>
      </c>
      <c r="D743">
        <v>10.17</v>
      </c>
      <c r="E743">
        <v>44427</v>
      </c>
      <c r="F743">
        <v>2.9498525073746311</v>
      </c>
      <c r="G743" s="1">
        <v>44434</v>
      </c>
      <c r="H743">
        <v>7.0000000000000007E-2</v>
      </c>
      <c r="I743">
        <f t="shared" si="11"/>
        <v>1</v>
      </c>
    </row>
    <row r="744" spans="1:9" x14ac:dyDescent="0.2">
      <c r="A744" s="1">
        <v>44435</v>
      </c>
      <c r="B744">
        <v>112.134</v>
      </c>
      <c r="C744" s="1">
        <v>44428</v>
      </c>
      <c r="D744">
        <v>10.220000000000001</v>
      </c>
      <c r="E744">
        <v>44428</v>
      </c>
      <c r="F744">
        <v>2.9354207436399218</v>
      </c>
      <c r="G744" s="1">
        <v>44435</v>
      </c>
      <c r="H744">
        <v>7.0000000000000007E-2</v>
      </c>
      <c r="I744">
        <f t="shared" si="11"/>
        <v>1</v>
      </c>
    </row>
    <row r="745" spans="1:9" x14ac:dyDescent="0.2">
      <c r="A745" s="1">
        <v>44438</v>
      </c>
      <c r="B745">
        <v>112.17700000000001</v>
      </c>
      <c r="C745" s="1">
        <v>44431</v>
      </c>
      <c r="D745">
        <v>10.35</v>
      </c>
      <c r="E745">
        <v>44431</v>
      </c>
      <c r="F745">
        <v>2.8985507246376812</v>
      </c>
      <c r="G745" s="1">
        <v>44438</v>
      </c>
      <c r="H745">
        <v>0.08</v>
      </c>
      <c r="I745">
        <f t="shared" si="11"/>
        <v>1</v>
      </c>
    </row>
    <row r="746" spans="1:9" x14ac:dyDescent="0.2">
      <c r="A746" s="1">
        <v>44439</v>
      </c>
      <c r="B746">
        <v>112.22199999999999</v>
      </c>
      <c r="C746" s="1">
        <v>44432</v>
      </c>
      <c r="D746">
        <v>10.44</v>
      </c>
      <c r="E746">
        <v>44432</v>
      </c>
      <c r="F746">
        <v>2.8735632183908044</v>
      </c>
      <c r="G746" s="1">
        <v>44439</v>
      </c>
      <c r="H746">
        <v>7.0000000000000007E-2</v>
      </c>
      <c r="I746">
        <f t="shared" si="11"/>
        <v>1</v>
      </c>
    </row>
    <row r="747" spans="1:9" x14ac:dyDescent="0.2">
      <c r="A747" s="1">
        <v>44440</v>
      </c>
      <c r="B747">
        <v>112.229</v>
      </c>
      <c r="C747" s="1">
        <v>44433</v>
      </c>
      <c r="D747">
        <v>10.72</v>
      </c>
      <c r="E747">
        <v>44433</v>
      </c>
      <c r="F747">
        <v>2.7985074626865671</v>
      </c>
      <c r="G747" s="1">
        <v>44440</v>
      </c>
      <c r="H747">
        <v>7.0000000000000007E-2</v>
      </c>
      <c r="I747">
        <f t="shared" si="11"/>
        <v>1</v>
      </c>
    </row>
    <row r="748" spans="1:9" x14ac:dyDescent="0.2">
      <c r="A748" s="1">
        <v>44441</v>
      </c>
      <c r="B748">
        <v>112.30200000000001</v>
      </c>
      <c r="C748" s="1">
        <v>44434</v>
      </c>
      <c r="D748">
        <v>10.52</v>
      </c>
      <c r="E748">
        <v>44434</v>
      </c>
      <c r="F748">
        <v>2.8517110266159698</v>
      </c>
      <c r="G748" s="1">
        <v>44441</v>
      </c>
      <c r="H748">
        <v>7.0000000000000007E-2</v>
      </c>
      <c r="I748">
        <f t="shared" si="11"/>
        <v>1</v>
      </c>
    </row>
    <row r="749" spans="1:9" x14ac:dyDescent="0.2">
      <c r="A749" s="1">
        <v>44442</v>
      </c>
      <c r="B749">
        <v>112.29</v>
      </c>
      <c r="C749" s="1">
        <v>44435</v>
      </c>
      <c r="D749">
        <v>10.66</v>
      </c>
      <c r="E749">
        <v>44435</v>
      </c>
      <c r="F749">
        <v>2.8142589118198873</v>
      </c>
      <c r="G749" s="1">
        <v>44442</v>
      </c>
      <c r="H749">
        <v>0.08</v>
      </c>
      <c r="I749">
        <f t="shared" si="11"/>
        <v>1</v>
      </c>
    </row>
    <row r="750" spans="1:9" x14ac:dyDescent="0.2">
      <c r="A750" s="1">
        <v>44446</v>
      </c>
      <c r="B750">
        <v>112.318</v>
      </c>
      <c r="C750" s="1">
        <v>44438</v>
      </c>
      <c r="D750">
        <v>10.56</v>
      </c>
      <c r="E750">
        <v>44438</v>
      </c>
      <c r="F750">
        <v>2.8409090909090908</v>
      </c>
      <c r="G750" s="1">
        <v>44446</v>
      </c>
      <c r="H750">
        <v>0.08</v>
      </c>
      <c r="I750">
        <f t="shared" si="11"/>
        <v>1</v>
      </c>
    </row>
    <row r="751" spans="1:9" x14ac:dyDescent="0.2">
      <c r="A751" s="1">
        <v>44447</v>
      </c>
      <c r="B751">
        <v>112.303</v>
      </c>
      <c r="C751" s="1">
        <v>44439</v>
      </c>
      <c r="D751">
        <v>10.57</v>
      </c>
      <c r="E751">
        <v>44439</v>
      </c>
      <c r="F751">
        <v>2.8382213812677386</v>
      </c>
      <c r="G751" s="1">
        <v>44447</v>
      </c>
      <c r="H751">
        <v>0.08</v>
      </c>
      <c r="I751">
        <f t="shared" si="11"/>
        <v>1</v>
      </c>
    </row>
    <row r="752" spans="1:9" x14ac:dyDescent="0.2">
      <c r="A752" s="1">
        <v>44448</v>
      </c>
      <c r="B752">
        <v>112.17700000000001</v>
      </c>
      <c r="C752" s="1">
        <v>44440</v>
      </c>
      <c r="D752">
        <v>10.61</v>
      </c>
      <c r="E752">
        <v>44440</v>
      </c>
      <c r="F752">
        <v>2.827521206409048</v>
      </c>
      <c r="G752" s="1">
        <v>44448</v>
      </c>
      <c r="H752">
        <v>7.0000000000000007E-2</v>
      </c>
      <c r="I752">
        <f t="shared" si="11"/>
        <v>1</v>
      </c>
    </row>
    <row r="753" spans="1:9" x14ac:dyDescent="0.2">
      <c r="A753" s="1">
        <v>44449</v>
      </c>
      <c r="B753">
        <v>112.27</v>
      </c>
      <c r="C753" s="1">
        <v>44441</v>
      </c>
      <c r="D753">
        <v>10.57</v>
      </c>
      <c r="E753">
        <v>44441</v>
      </c>
      <c r="F753">
        <v>2.8382213812677386</v>
      </c>
      <c r="G753" s="1">
        <v>44449</v>
      </c>
      <c r="H753">
        <v>0.08</v>
      </c>
      <c r="I753">
        <f t="shared" si="11"/>
        <v>1</v>
      </c>
    </row>
    <row r="754" spans="1:9" x14ac:dyDescent="0.2">
      <c r="A754" s="1">
        <v>44452</v>
      </c>
      <c r="B754">
        <v>112.371</v>
      </c>
      <c r="C754" s="1">
        <v>44442</v>
      </c>
      <c r="D754">
        <v>10.57</v>
      </c>
      <c r="E754">
        <v>44442</v>
      </c>
      <c r="F754">
        <v>2.8382213812677386</v>
      </c>
      <c r="G754" s="1">
        <v>44452</v>
      </c>
      <c r="H754">
        <v>7.0000000000000007E-2</v>
      </c>
      <c r="I754">
        <f t="shared" si="11"/>
        <v>1</v>
      </c>
    </row>
    <row r="755" spans="1:9" x14ac:dyDescent="0.2">
      <c r="A755" s="1">
        <v>44453</v>
      </c>
      <c r="B755">
        <v>112.49299999999999</v>
      </c>
      <c r="C755" s="1">
        <v>44446</v>
      </c>
      <c r="D755">
        <v>10.56</v>
      </c>
      <c r="E755">
        <v>44446</v>
      </c>
      <c r="F755">
        <v>2.8409090909090908</v>
      </c>
      <c r="G755" s="1">
        <v>44453</v>
      </c>
      <c r="H755">
        <v>7.0000000000000007E-2</v>
      </c>
      <c r="I755">
        <f t="shared" si="11"/>
        <v>1</v>
      </c>
    </row>
    <row r="756" spans="1:9" x14ac:dyDescent="0.2">
      <c r="A756" s="1">
        <v>44454</v>
      </c>
      <c r="B756">
        <v>112.586</v>
      </c>
      <c r="C756" s="1">
        <v>44447</v>
      </c>
      <c r="D756">
        <v>10.44</v>
      </c>
      <c r="E756">
        <v>44447</v>
      </c>
      <c r="F756">
        <v>2.8735632183908044</v>
      </c>
      <c r="G756" s="1">
        <v>44454</v>
      </c>
      <c r="H756">
        <v>7.0000000000000007E-2</v>
      </c>
      <c r="I756">
        <f t="shared" si="11"/>
        <v>1</v>
      </c>
    </row>
    <row r="757" spans="1:9" x14ac:dyDescent="0.2">
      <c r="A757" s="1">
        <v>44455</v>
      </c>
      <c r="B757">
        <v>112.501</v>
      </c>
      <c r="C757" s="1">
        <v>44448</v>
      </c>
      <c r="D757">
        <v>10.58</v>
      </c>
      <c r="E757">
        <v>44448</v>
      </c>
      <c r="F757">
        <v>2.8355387523629489</v>
      </c>
      <c r="G757" s="1">
        <v>44455</v>
      </c>
      <c r="H757">
        <v>7.0000000000000007E-2</v>
      </c>
      <c r="I757">
        <f t="shared" si="11"/>
        <v>1</v>
      </c>
    </row>
    <row r="758" spans="1:9" x14ac:dyDescent="0.2">
      <c r="A758" s="1">
        <v>44456</v>
      </c>
      <c r="B758">
        <v>112.35899999999999</v>
      </c>
      <c r="C758" s="1">
        <v>44449</v>
      </c>
      <c r="D758">
        <v>10.43</v>
      </c>
      <c r="E758">
        <v>44449</v>
      </c>
      <c r="F758">
        <v>2.8763183125599232</v>
      </c>
      <c r="G758" s="1">
        <v>44456</v>
      </c>
      <c r="H758">
        <v>7.0000000000000007E-2</v>
      </c>
      <c r="I758">
        <f t="shared" si="11"/>
        <v>1</v>
      </c>
    </row>
    <row r="759" spans="1:9" x14ac:dyDescent="0.2">
      <c r="A759" s="1">
        <v>44459</v>
      </c>
      <c r="B759">
        <v>111.876</v>
      </c>
      <c r="C759" s="1">
        <v>44452</v>
      </c>
      <c r="D759">
        <v>10.62</v>
      </c>
      <c r="E759">
        <v>44452</v>
      </c>
      <c r="F759">
        <v>2.8248587570621471</v>
      </c>
      <c r="G759" s="1">
        <v>44459</v>
      </c>
      <c r="H759">
        <v>7.0000000000000007E-2</v>
      </c>
      <c r="I759">
        <f t="shared" si="11"/>
        <v>1</v>
      </c>
    </row>
    <row r="760" spans="1:9" x14ac:dyDescent="0.2">
      <c r="A760" s="1">
        <v>44460</v>
      </c>
      <c r="B760">
        <v>111.961</v>
      </c>
      <c r="C760" s="1">
        <v>44453</v>
      </c>
      <c r="D760">
        <v>10.41</v>
      </c>
      <c r="E760">
        <v>44453</v>
      </c>
      <c r="F760">
        <v>2.8818443804034581</v>
      </c>
      <c r="G760" s="1">
        <v>44460</v>
      </c>
      <c r="H760">
        <v>7.0000000000000007E-2</v>
      </c>
      <c r="I760">
        <f t="shared" si="11"/>
        <v>1</v>
      </c>
    </row>
    <row r="761" spans="1:9" x14ac:dyDescent="0.2">
      <c r="A761" s="1">
        <v>44461</v>
      </c>
      <c r="B761">
        <v>112.145</v>
      </c>
      <c r="C761" s="1">
        <v>44454</v>
      </c>
      <c r="D761">
        <v>10.210000000000001</v>
      </c>
      <c r="E761">
        <v>44454</v>
      </c>
      <c r="F761">
        <v>2.9382957884427028</v>
      </c>
      <c r="G761" s="1">
        <v>44461</v>
      </c>
      <c r="H761">
        <v>0.08</v>
      </c>
      <c r="I761">
        <f t="shared" si="11"/>
        <v>1</v>
      </c>
    </row>
    <row r="762" spans="1:9" x14ac:dyDescent="0.2">
      <c r="A762" s="1">
        <v>44462</v>
      </c>
      <c r="B762">
        <v>112.203</v>
      </c>
      <c r="C762" s="1">
        <v>44455</v>
      </c>
      <c r="D762">
        <v>10.26</v>
      </c>
      <c r="E762">
        <v>44455</v>
      </c>
      <c r="F762">
        <v>2.9239766081871341</v>
      </c>
      <c r="G762" s="1">
        <v>44462</v>
      </c>
      <c r="H762">
        <v>0.08</v>
      </c>
      <c r="I762">
        <f t="shared" si="11"/>
        <v>1</v>
      </c>
    </row>
    <row r="763" spans="1:9" x14ac:dyDescent="0.2">
      <c r="A763" s="1">
        <v>44463</v>
      </c>
      <c r="B763">
        <v>111.771</v>
      </c>
      <c r="C763" s="1">
        <v>44456</v>
      </c>
      <c r="D763">
        <v>10.15</v>
      </c>
      <c r="E763">
        <v>44456</v>
      </c>
      <c r="F763">
        <v>2.9556650246305418</v>
      </c>
      <c r="G763" s="1">
        <v>44463</v>
      </c>
      <c r="H763">
        <v>0.08</v>
      </c>
      <c r="I763">
        <f t="shared" si="11"/>
        <v>1</v>
      </c>
    </row>
    <row r="764" spans="1:9" x14ac:dyDescent="0.2">
      <c r="A764" s="1">
        <v>44466</v>
      </c>
      <c r="B764">
        <v>111.63200000000001</v>
      </c>
      <c r="C764" s="1">
        <v>44459</v>
      </c>
      <c r="D764">
        <v>9.4</v>
      </c>
      <c r="E764">
        <v>44459</v>
      </c>
      <c r="F764">
        <v>3.1914893617021276</v>
      </c>
      <c r="G764" s="1">
        <v>44466</v>
      </c>
      <c r="H764">
        <v>0.09</v>
      </c>
      <c r="I764">
        <f t="shared" si="11"/>
        <v>1</v>
      </c>
    </row>
    <row r="765" spans="1:9" x14ac:dyDescent="0.2">
      <c r="A765" s="1">
        <v>44467</v>
      </c>
      <c r="B765">
        <v>111.29</v>
      </c>
      <c r="C765" s="1">
        <v>44460</v>
      </c>
      <c r="D765">
        <v>9.41</v>
      </c>
      <c r="E765">
        <v>44460</v>
      </c>
      <c r="F765">
        <v>3.1880977683315619</v>
      </c>
      <c r="G765" s="1">
        <v>44467</v>
      </c>
      <c r="H765">
        <v>0.09</v>
      </c>
      <c r="I765">
        <f t="shared" si="11"/>
        <v>1</v>
      </c>
    </row>
    <row r="766" spans="1:9" x14ac:dyDescent="0.2">
      <c r="A766" s="1">
        <v>44468</v>
      </c>
      <c r="B766">
        <v>111.27800000000001</v>
      </c>
      <c r="C766" s="1">
        <v>44461</v>
      </c>
      <c r="D766">
        <v>9.6</v>
      </c>
      <c r="E766">
        <v>44461</v>
      </c>
      <c r="F766">
        <v>3.125</v>
      </c>
      <c r="G766" s="1">
        <v>44468</v>
      </c>
      <c r="H766">
        <v>0.09</v>
      </c>
      <c r="I766">
        <f t="shared" si="11"/>
        <v>1</v>
      </c>
    </row>
    <row r="767" spans="1:9" x14ac:dyDescent="0.2">
      <c r="A767" s="1">
        <v>44469</v>
      </c>
      <c r="B767">
        <v>111.092</v>
      </c>
      <c r="C767" s="1">
        <v>44462</v>
      </c>
      <c r="D767">
        <v>9.8000000000000007</v>
      </c>
      <c r="E767">
        <v>44462</v>
      </c>
      <c r="F767">
        <v>3.0612244897959178</v>
      </c>
      <c r="G767" s="1">
        <v>44469</v>
      </c>
      <c r="H767">
        <v>0.09</v>
      </c>
      <c r="I767">
        <f t="shared" si="11"/>
        <v>1</v>
      </c>
    </row>
    <row r="768" spans="1:9" x14ac:dyDescent="0.2">
      <c r="A768" s="1">
        <v>44470</v>
      </c>
      <c r="B768">
        <v>110.887</v>
      </c>
      <c r="C768" s="1">
        <v>44463</v>
      </c>
      <c r="D768">
        <v>9.8800000000000008</v>
      </c>
      <c r="E768">
        <v>44463</v>
      </c>
      <c r="F768">
        <v>3.0364372469635623</v>
      </c>
      <c r="G768" s="1">
        <v>44470</v>
      </c>
      <c r="H768">
        <v>0.09</v>
      </c>
      <c r="I768">
        <f t="shared" si="11"/>
        <v>1</v>
      </c>
    </row>
    <row r="769" spans="1:9" x14ac:dyDescent="0.2">
      <c r="A769" s="1">
        <v>44473</v>
      </c>
      <c r="B769">
        <v>110.871</v>
      </c>
      <c r="C769" s="1">
        <v>44466</v>
      </c>
      <c r="D769">
        <v>10.16</v>
      </c>
      <c r="E769">
        <v>44466</v>
      </c>
      <c r="F769">
        <v>2.9527559055118111</v>
      </c>
      <c r="G769" s="1">
        <v>44473</v>
      </c>
      <c r="H769">
        <v>0.09</v>
      </c>
      <c r="I769">
        <f t="shared" si="11"/>
        <v>1</v>
      </c>
    </row>
    <row r="770" spans="1:9" x14ac:dyDescent="0.2">
      <c r="A770" s="1">
        <v>44474</v>
      </c>
      <c r="B770">
        <v>110.73</v>
      </c>
      <c r="C770" s="1">
        <v>44467</v>
      </c>
      <c r="D770">
        <v>9.9700000000000006</v>
      </c>
      <c r="E770">
        <v>44467</v>
      </c>
      <c r="F770">
        <v>3.0090270812437305</v>
      </c>
      <c r="G770" s="1">
        <v>44474</v>
      </c>
      <c r="H770">
        <v>0.09</v>
      </c>
      <c r="I770">
        <f t="shared" ref="I770:I833" si="12">IF(AND(
    COUNTIF(C:C,A770)&gt;0,
    COUNTIF(E:E,A770)&gt;0,
    COUNTIF(G:G,A770)&gt;0
),1,0)</f>
        <v>1</v>
      </c>
    </row>
    <row r="771" spans="1:9" x14ac:dyDescent="0.2">
      <c r="A771" s="1">
        <v>44475</v>
      </c>
      <c r="B771">
        <v>110.366</v>
      </c>
      <c r="C771" s="1">
        <v>44468</v>
      </c>
      <c r="D771">
        <v>9.98</v>
      </c>
      <c r="E771">
        <v>44468</v>
      </c>
      <c r="F771">
        <v>3.0060120240480961</v>
      </c>
      <c r="G771" s="1">
        <v>44475</v>
      </c>
      <c r="H771">
        <v>0.1</v>
      </c>
      <c r="I771">
        <f t="shared" si="12"/>
        <v>1</v>
      </c>
    </row>
    <row r="772" spans="1:9" x14ac:dyDescent="0.2">
      <c r="A772" s="1">
        <v>44476</v>
      </c>
      <c r="B772">
        <v>110.568</v>
      </c>
      <c r="C772" s="1">
        <v>44469</v>
      </c>
      <c r="D772">
        <v>9.86</v>
      </c>
      <c r="E772">
        <v>44469</v>
      </c>
      <c r="F772">
        <v>3.0425963488843815</v>
      </c>
      <c r="G772" s="1">
        <v>44476</v>
      </c>
      <c r="H772">
        <v>0.1</v>
      </c>
      <c r="I772">
        <f t="shared" si="12"/>
        <v>1</v>
      </c>
    </row>
    <row r="773" spans="1:9" x14ac:dyDescent="0.2">
      <c r="A773" s="1">
        <v>44477</v>
      </c>
      <c r="B773">
        <v>110.53400000000001</v>
      </c>
      <c r="C773" s="1">
        <v>44470</v>
      </c>
      <c r="D773">
        <v>9.9</v>
      </c>
      <c r="E773">
        <v>44470</v>
      </c>
      <c r="F773">
        <v>3.0303030303030298</v>
      </c>
      <c r="G773" s="1">
        <v>44477</v>
      </c>
      <c r="H773">
        <v>0.09</v>
      </c>
      <c r="I773">
        <f t="shared" si="12"/>
        <v>1</v>
      </c>
    </row>
    <row r="774" spans="1:9" x14ac:dyDescent="0.2">
      <c r="A774" s="1">
        <v>44481</v>
      </c>
      <c r="B774">
        <v>110.001</v>
      </c>
      <c r="C774" s="1">
        <v>44473</v>
      </c>
      <c r="D774">
        <v>9.83</v>
      </c>
      <c r="E774">
        <v>44473</v>
      </c>
      <c r="F774">
        <v>3.0518819938962358</v>
      </c>
      <c r="G774" s="1">
        <v>44481</v>
      </c>
      <c r="H774">
        <v>0.1</v>
      </c>
      <c r="I774">
        <f t="shared" si="12"/>
        <v>1</v>
      </c>
    </row>
    <row r="775" spans="1:9" x14ac:dyDescent="0.2">
      <c r="A775" s="1">
        <v>44482</v>
      </c>
      <c r="B775">
        <v>110.169</v>
      </c>
      <c r="C775" s="1">
        <v>44474</v>
      </c>
      <c r="D775">
        <v>9.94</v>
      </c>
      <c r="E775">
        <v>44474</v>
      </c>
      <c r="F775">
        <v>3.0181086519114686</v>
      </c>
      <c r="G775" s="1">
        <v>44482</v>
      </c>
      <c r="H775">
        <v>0.11</v>
      </c>
      <c r="I775">
        <f t="shared" si="12"/>
        <v>1</v>
      </c>
    </row>
    <row r="776" spans="1:9" x14ac:dyDescent="0.2">
      <c r="A776" s="1">
        <v>44483</v>
      </c>
      <c r="B776">
        <v>110.611</v>
      </c>
      <c r="C776" s="1">
        <v>44475</v>
      </c>
      <c r="D776">
        <v>9.9700000000000006</v>
      </c>
      <c r="E776">
        <v>44475</v>
      </c>
      <c r="F776">
        <v>3.0090270812437305</v>
      </c>
      <c r="G776" s="1">
        <v>44483</v>
      </c>
      <c r="H776">
        <v>0.1</v>
      </c>
      <c r="I776">
        <f t="shared" si="12"/>
        <v>1</v>
      </c>
    </row>
    <row r="777" spans="1:9" x14ac:dyDescent="0.2">
      <c r="A777" s="1">
        <v>44484</v>
      </c>
      <c r="B777">
        <v>110.858</v>
      </c>
      <c r="C777" s="1">
        <v>44476</v>
      </c>
      <c r="D777">
        <v>10.18</v>
      </c>
      <c r="E777">
        <v>44476</v>
      </c>
      <c r="F777">
        <v>2.9469548133595285</v>
      </c>
      <c r="G777" s="1">
        <v>44484</v>
      </c>
      <c r="H777">
        <v>0.12</v>
      </c>
      <c r="I777">
        <f t="shared" si="12"/>
        <v>1</v>
      </c>
    </row>
    <row r="778" spans="1:9" x14ac:dyDescent="0.2">
      <c r="A778" s="1">
        <v>44487</v>
      </c>
      <c r="B778">
        <v>110.565</v>
      </c>
      <c r="C778" s="1">
        <v>44477</v>
      </c>
      <c r="D778">
        <v>10.35</v>
      </c>
      <c r="E778">
        <v>44477</v>
      </c>
      <c r="F778">
        <v>2.8985507246376812</v>
      </c>
      <c r="G778" s="1">
        <v>44487</v>
      </c>
      <c r="H778">
        <v>0.11</v>
      </c>
      <c r="I778">
        <f t="shared" si="12"/>
        <v>1</v>
      </c>
    </row>
    <row r="779" spans="1:9" x14ac:dyDescent="0.2">
      <c r="A779" s="1">
        <v>44488</v>
      </c>
      <c r="B779">
        <v>110.57899999999999</v>
      </c>
      <c r="C779" s="1">
        <v>44480</v>
      </c>
      <c r="D779">
        <v>10.29</v>
      </c>
      <c r="E779">
        <v>44480</v>
      </c>
      <c r="F779">
        <v>2.915451895043732</v>
      </c>
      <c r="G779" s="1">
        <v>44488</v>
      </c>
      <c r="H779">
        <v>0.11</v>
      </c>
      <c r="I779">
        <f t="shared" si="12"/>
        <v>1</v>
      </c>
    </row>
    <row r="780" spans="1:9" x14ac:dyDescent="0.2">
      <c r="A780" s="1">
        <v>44489</v>
      </c>
      <c r="B780">
        <v>110.574</v>
      </c>
      <c r="C780" s="1">
        <v>44481</v>
      </c>
      <c r="D780">
        <v>10.29</v>
      </c>
      <c r="E780">
        <v>44481</v>
      </c>
      <c r="F780">
        <v>2.915451895043732</v>
      </c>
      <c r="G780" s="1">
        <v>44489</v>
      </c>
      <c r="H780">
        <v>0.1</v>
      </c>
      <c r="I780">
        <f t="shared" si="12"/>
        <v>1</v>
      </c>
    </row>
    <row r="781" spans="1:9" x14ac:dyDescent="0.2">
      <c r="A781" s="1">
        <v>44490</v>
      </c>
      <c r="B781">
        <v>110.483</v>
      </c>
      <c r="C781" s="1">
        <v>44482</v>
      </c>
      <c r="D781">
        <v>10.27</v>
      </c>
      <c r="E781">
        <v>44482</v>
      </c>
      <c r="F781">
        <v>2.9211295034079843</v>
      </c>
      <c r="G781" s="1">
        <v>44490</v>
      </c>
      <c r="H781">
        <v>0.12</v>
      </c>
      <c r="I781">
        <f t="shared" si="12"/>
        <v>1</v>
      </c>
    </row>
    <row r="782" spans="1:9" x14ac:dyDescent="0.2">
      <c r="A782" s="1">
        <v>44491</v>
      </c>
      <c r="B782">
        <v>110.41</v>
      </c>
      <c r="C782" s="1">
        <v>44483</v>
      </c>
      <c r="D782">
        <v>10.43</v>
      </c>
      <c r="E782">
        <v>44483</v>
      </c>
      <c r="F782">
        <v>2.8763183125599232</v>
      </c>
      <c r="G782" s="1">
        <v>44491</v>
      </c>
      <c r="H782">
        <v>0.13</v>
      </c>
      <c r="I782">
        <f t="shared" si="12"/>
        <v>1</v>
      </c>
    </row>
    <row r="783" spans="1:9" x14ac:dyDescent="0.2">
      <c r="A783" s="1">
        <v>44494</v>
      </c>
      <c r="B783">
        <v>110.42100000000001</v>
      </c>
      <c r="C783" s="1">
        <v>44484</v>
      </c>
      <c r="D783">
        <v>10.57</v>
      </c>
      <c r="E783">
        <v>44484</v>
      </c>
      <c r="F783">
        <v>2.8382213812677386</v>
      </c>
      <c r="G783" s="1">
        <v>44494</v>
      </c>
      <c r="H783">
        <v>0.14000000000000001</v>
      </c>
      <c r="I783">
        <f t="shared" si="12"/>
        <v>1</v>
      </c>
    </row>
    <row r="784" spans="1:9" x14ac:dyDescent="0.2">
      <c r="A784" s="1">
        <v>44495</v>
      </c>
      <c r="B784">
        <v>110.523</v>
      </c>
      <c r="C784" s="1">
        <v>44487</v>
      </c>
      <c r="D784">
        <v>10.45</v>
      </c>
      <c r="E784">
        <v>44487</v>
      </c>
      <c r="F784">
        <v>2.8708133971291865</v>
      </c>
      <c r="G784" s="1">
        <v>44495</v>
      </c>
      <c r="H784">
        <v>0.14000000000000001</v>
      </c>
      <c r="I784">
        <f t="shared" si="12"/>
        <v>1</v>
      </c>
    </row>
    <row r="785" spans="1:9" x14ac:dyDescent="0.2">
      <c r="A785" s="1">
        <v>44496</v>
      </c>
      <c r="B785">
        <v>110.636</v>
      </c>
      <c r="C785" s="1">
        <v>44488</v>
      </c>
      <c r="D785">
        <v>10.6</v>
      </c>
      <c r="E785">
        <v>44488</v>
      </c>
      <c r="F785">
        <v>2.8301886792452833</v>
      </c>
      <c r="G785" s="1">
        <v>44496</v>
      </c>
      <c r="H785">
        <v>0.12</v>
      </c>
      <c r="I785">
        <f t="shared" si="12"/>
        <v>1</v>
      </c>
    </row>
    <row r="786" spans="1:9" x14ac:dyDescent="0.2">
      <c r="A786" s="1">
        <v>44497</v>
      </c>
      <c r="B786">
        <v>110.544</v>
      </c>
      <c r="C786" s="1">
        <v>44489</v>
      </c>
      <c r="D786">
        <v>10.46</v>
      </c>
      <c r="E786">
        <v>44489</v>
      </c>
      <c r="F786">
        <v>2.868068833652007</v>
      </c>
      <c r="G786" s="1">
        <v>44497</v>
      </c>
      <c r="H786">
        <v>0.15</v>
      </c>
      <c r="I786">
        <f t="shared" si="12"/>
        <v>1</v>
      </c>
    </row>
    <row r="787" spans="1:9" x14ac:dyDescent="0.2">
      <c r="A787" s="1">
        <v>44498</v>
      </c>
      <c r="B787">
        <v>110.32299999999999</v>
      </c>
      <c r="C787" s="1">
        <v>44490</v>
      </c>
      <c r="D787">
        <v>10.41</v>
      </c>
      <c r="E787">
        <v>44490</v>
      </c>
      <c r="F787">
        <v>2.8818443804034581</v>
      </c>
      <c r="G787" s="1">
        <v>44498</v>
      </c>
      <c r="H787">
        <v>0.15</v>
      </c>
      <c r="I787">
        <f t="shared" si="12"/>
        <v>1</v>
      </c>
    </row>
    <row r="788" spans="1:9" x14ac:dyDescent="0.2">
      <c r="A788" s="1">
        <v>44501</v>
      </c>
      <c r="B788">
        <v>110.233</v>
      </c>
      <c r="C788" s="1">
        <v>44491</v>
      </c>
      <c r="D788">
        <v>10.51</v>
      </c>
      <c r="E788">
        <v>44491</v>
      </c>
      <c r="F788">
        <v>2.8544243577545196</v>
      </c>
      <c r="G788" s="1">
        <v>44501</v>
      </c>
      <c r="H788">
        <v>0.15</v>
      </c>
      <c r="I788">
        <f t="shared" si="12"/>
        <v>1</v>
      </c>
    </row>
    <row r="789" spans="1:9" x14ac:dyDescent="0.2">
      <c r="A789" s="1">
        <v>44502</v>
      </c>
      <c r="B789">
        <v>110.429</v>
      </c>
      <c r="C789" s="1">
        <v>44494</v>
      </c>
      <c r="D789">
        <v>10.58</v>
      </c>
      <c r="E789">
        <v>44494</v>
      </c>
      <c r="F789">
        <v>2.8355387523629489</v>
      </c>
      <c r="G789" s="1">
        <v>44502</v>
      </c>
      <c r="H789">
        <v>0.15</v>
      </c>
      <c r="I789">
        <f t="shared" si="12"/>
        <v>1</v>
      </c>
    </row>
    <row r="790" spans="1:9" x14ac:dyDescent="0.2">
      <c r="A790" s="1">
        <v>44503</v>
      </c>
      <c r="B790">
        <v>110.491</v>
      </c>
      <c r="C790" s="1">
        <v>44495</v>
      </c>
      <c r="D790">
        <v>10.64</v>
      </c>
      <c r="E790">
        <v>44495</v>
      </c>
      <c r="F790">
        <v>2.8195488721804511</v>
      </c>
      <c r="G790" s="1">
        <v>44503</v>
      </c>
      <c r="H790">
        <v>0.17</v>
      </c>
      <c r="I790">
        <f t="shared" si="12"/>
        <v>1</v>
      </c>
    </row>
    <row r="791" spans="1:9" x14ac:dyDescent="0.2">
      <c r="A791" s="1">
        <v>44504</v>
      </c>
      <c r="B791">
        <v>110.684</v>
      </c>
      <c r="C791" s="1">
        <v>44496</v>
      </c>
      <c r="D791">
        <v>10.53</v>
      </c>
      <c r="E791">
        <v>44496</v>
      </c>
      <c r="F791">
        <v>2.8490028490028489</v>
      </c>
      <c r="G791" s="1">
        <v>44504</v>
      </c>
      <c r="H791">
        <v>0.14000000000000001</v>
      </c>
      <c r="I791">
        <f t="shared" si="12"/>
        <v>1</v>
      </c>
    </row>
    <row r="792" spans="1:9" x14ac:dyDescent="0.2">
      <c r="A792" s="1">
        <v>44505</v>
      </c>
      <c r="B792">
        <v>110.812</v>
      </c>
      <c r="C792" s="1">
        <v>44497</v>
      </c>
      <c r="D792">
        <v>10.48</v>
      </c>
      <c r="E792">
        <v>44497</v>
      </c>
      <c r="F792">
        <v>2.8625954198473282</v>
      </c>
      <c r="G792" s="1">
        <v>44505</v>
      </c>
      <c r="H792">
        <v>0.14000000000000001</v>
      </c>
      <c r="I792">
        <f t="shared" si="12"/>
        <v>1</v>
      </c>
    </row>
    <row r="793" spans="1:9" x14ac:dyDescent="0.2">
      <c r="A793" s="1">
        <v>44508</v>
      </c>
      <c r="B793">
        <v>110.84699999999999</v>
      </c>
      <c r="C793" s="1">
        <v>44498</v>
      </c>
      <c r="D793">
        <v>10.31</v>
      </c>
      <c r="E793">
        <v>44498</v>
      </c>
      <c r="F793">
        <v>2.9097963142580019</v>
      </c>
      <c r="G793" s="1">
        <v>44508</v>
      </c>
      <c r="H793">
        <v>0.16</v>
      </c>
      <c r="I793">
        <f t="shared" si="12"/>
        <v>1</v>
      </c>
    </row>
    <row r="794" spans="1:9" x14ac:dyDescent="0.2">
      <c r="A794" s="1">
        <v>44509</v>
      </c>
      <c r="B794">
        <v>110.768</v>
      </c>
      <c r="C794" s="1">
        <v>44501</v>
      </c>
      <c r="D794">
        <v>11.03</v>
      </c>
      <c r="E794">
        <v>44501</v>
      </c>
      <c r="F794">
        <v>2.7198549410698094</v>
      </c>
      <c r="G794" s="1">
        <v>44509</v>
      </c>
      <c r="H794">
        <v>0.14000000000000001</v>
      </c>
      <c r="I794">
        <f t="shared" si="12"/>
        <v>1</v>
      </c>
    </row>
    <row r="795" spans="1:9" x14ac:dyDescent="0.2">
      <c r="A795" s="1">
        <v>44510</v>
      </c>
      <c r="B795">
        <v>110.678</v>
      </c>
      <c r="C795" s="1">
        <v>44502</v>
      </c>
      <c r="D795">
        <v>10.98</v>
      </c>
      <c r="E795">
        <v>44502</v>
      </c>
      <c r="F795">
        <v>2.7322404371584699</v>
      </c>
      <c r="G795" s="1">
        <v>44510</v>
      </c>
      <c r="H795">
        <v>0.17</v>
      </c>
      <c r="I795">
        <f t="shared" si="12"/>
        <v>1</v>
      </c>
    </row>
    <row r="796" spans="1:9" x14ac:dyDescent="0.2">
      <c r="A796" s="1">
        <v>44512</v>
      </c>
      <c r="B796">
        <v>110.523</v>
      </c>
      <c r="C796" s="1">
        <v>44503</v>
      </c>
      <c r="D796">
        <v>10.79</v>
      </c>
      <c r="E796">
        <v>44503</v>
      </c>
      <c r="F796">
        <v>2.7803521779425395</v>
      </c>
      <c r="G796" s="1">
        <v>44512</v>
      </c>
      <c r="H796">
        <v>0.17</v>
      </c>
      <c r="I796">
        <f t="shared" si="12"/>
        <v>1</v>
      </c>
    </row>
    <row r="797" spans="1:9" x14ac:dyDescent="0.2">
      <c r="A797" s="1">
        <v>44515</v>
      </c>
      <c r="B797">
        <v>110.461</v>
      </c>
      <c r="C797" s="1">
        <v>44504</v>
      </c>
      <c r="D797">
        <v>10.28</v>
      </c>
      <c r="E797">
        <v>44504</v>
      </c>
      <c r="F797">
        <v>2.9182879377431905</v>
      </c>
      <c r="G797" s="1">
        <v>44515</v>
      </c>
      <c r="H797">
        <v>0.18</v>
      </c>
      <c r="I797">
        <f t="shared" si="12"/>
        <v>1</v>
      </c>
    </row>
    <row r="798" spans="1:9" x14ac:dyDescent="0.2">
      <c r="A798" s="1">
        <v>44516</v>
      </c>
      <c r="B798">
        <v>110.377</v>
      </c>
      <c r="C798" s="1">
        <v>44505</v>
      </c>
      <c r="D798">
        <v>10.23</v>
      </c>
      <c r="E798">
        <v>44505</v>
      </c>
      <c r="F798">
        <v>2.9325513196480935</v>
      </c>
      <c r="G798" s="1">
        <v>44516</v>
      </c>
      <c r="H798">
        <v>0.17</v>
      </c>
      <c r="I798">
        <f t="shared" si="12"/>
        <v>1</v>
      </c>
    </row>
    <row r="799" spans="1:9" x14ac:dyDescent="0.2">
      <c r="A799" s="1">
        <v>44517</v>
      </c>
      <c r="B799">
        <v>110.15900000000001</v>
      </c>
      <c r="C799" s="1">
        <v>44508</v>
      </c>
      <c r="D799">
        <v>10.31</v>
      </c>
      <c r="E799">
        <v>44508</v>
      </c>
      <c r="F799">
        <v>2.9097963142580019</v>
      </c>
      <c r="G799" s="1">
        <v>44517</v>
      </c>
      <c r="H799">
        <v>0.18</v>
      </c>
      <c r="I799">
        <f t="shared" si="12"/>
        <v>1</v>
      </c>
    </row>
    <row r="800" spans="1:9" x14ac:dyDescent="0.2">
      <c r="A800" s="1">
        <v>44518</v>
      </c>
      <c r="B800">
        <v>110.2</v>
      </c>
      <c r="C800" s="1">
        <v>44509</v>
      </c>
      <c r="D800">
        <v>10.19</v>
      </c>
      <c r="E800">
        <v>44509</v>
      </c>
      <c r="F800">
        <v>2.9440628066732093</v>
      </c>
      <c r="G800" s="1">
        <v>44518</v>
      </c>
      <c r="H800">
        <v>0.18</v>
      </c>
      <c r="I800">
        <f t="shared" si="12"/>
        <v>1</v>
      </c>
    </row>
    <row r="801" spans="1:9" x14ac:dyDescent="0.2">
      <c r="A801" s="1">
        <v>44519</v>
      </c>
      <c r="B801">
        <v>110.185</v>
      </c>
      <c r="C801" s="1">
        <v>44510</v>
      </c>
      <c r="D801">
        <v>10.08</v>
      </c>
      <c r="E801">
        <v>44510</v>
      </c>
      <c r="F801">
        <v>2.9761904761904758</v>
      </c>
      <c r="G801" s="1">
        <v>44519</v>
      </c>
      <c r="H801">
        <v>0.18</v>
      </c>
      <c r="I801">
        <f t="shared" si="12"/>
        <v>1</v>
      </c>
    </row>
    <row r="802" spans="1:9" x14ac:dyDescent="0.2">
      <c r="A802" s="1">
        <v>44522</v>
      </c>
      <c r="B802">
        <v>110.04600000000001</v>
      </c>
      <c r="C802" s="1">
        <v>44511</v>
      </c>
      <c r="D802">
        <v>10.119999999999999</v>
      </c>
      <c r="E802">
        <v>44511</v>
      </c>
      <c r="F802">
        <v>2.9644268774703559</v>
      </c>
      <c r="G802" s="1">
        <v>44522</v>
      </c>
      <c r="H802">
        <v>0.2</v>
      </c>
      <c r="I802">
        <f t="shared" si="12"/>
        <v>1</v>
      </c>
    </row>
    <row r="803" spans="1:9" x14ac:dyDescent="0.2">
      <c r="A803" s="1">
        <v>44523</v>
      </c>
      <c r="B803">
        <v>109.67400000000001</v>
      </c>
      <c r="C803" s="1">
        <v>44512</v>
      </c>
      <c r="D803">
        <v>10.06</v>
      </c>
      <c r="E803">
        <v>44512</v>
      </c>
      <c r="F803">
        <v>2.982107355864811</v>
      </c>
      <c r="G803" s="1">
        <v>44523</v>
      </c>
      <c r="H803">
        <v>0.21</v>
      </c>
      <c r="I803">
        <f t="shared" si="12"/>
        <v>1</v>
      </c>
    </row>
    <row r="804" spans="1:9" x14ac:dyDescent="0.2">
      <c r="A804" s="1">
        <v>44524</v>
      </c>
      <c r="B804">
        <v>109.407</v>
      </c>
      <c r="C804" s="1">
        <v>44515</v>
      </c>
      <c r="D804">
        <v>10.029999999999999</v>
      </c>
      <c r="E804">
        <v>44515</v>
      </c>
      <c r="F804">
        <v>2.9910269192422732</v>
      </c>
      <c r="G804" s="1">
        <v>44524</v>
      </c>
      <c r="H804">
        <v>0.24</v>
      </c>
      <c r="I804">
        <f t="shared" si="12"/>
        <v>1</v>
      </c>
    </row>
    <row r="805" spans="1:9" x14ac:dyDescent="0.2">
      <c r="A805" s="1">
        <v>44526</v>
      </c>
      <c r="B805">
        <v>108.381</v>
      </c>
      <c r="C805" s="1">
        <v>44516</v>
      </c>
      <c r="D805">
        <v>9.92</v>
      </c>
      <c r="E805">
        <v>44516</v>
      </c>
      <c r="F805">
        <v>3.0241935483870965</v>
      </c>
      <c r="G805" s="1">
        <v>44526</v>
      </c>
      <c r="H805">
        <v>0.2</v>
      </c>
      <c r="I805">
        <f t="shared" si="12"/>
        <v>1</v>
      </c>
    </row>
    <row r="806" spans="1:9" x14ac:dyDescent="0.2">
      <c r="A806" s="1">
        <v>44529</v>
      </c>
      <c r="B806">
        <v>108.96899999999999</v>
      </c>
      <c r="C806" s="1">
        <v>44517</v>
      </c>
      <c r="D806">
        <v>10.210000000000001</v>
      </c>
      <c r="E806">
        <v>44517</v>
      </c>
      <c r="F806">
        <v>2.9382957884427028</v>
      </c>
      <c r="G806" s="1">
        <v>44529</v>
      </c>
      <c r="H806">
        <v>0.21</v>
      </c>
      <c r="I806">
        <f t="shared" si="12"/>
        <v>1</v>
      </c>
    </row>
    <row r="807" spans="1:9" x14ac:dyDescent="0.2">
      <c r="A807" s="1">
        <v>44530</v>
      </c>
      <c r="B807">
        <v>109.104</v>
      </c>
      <c r="C807" s="1">
        <v>44518</v>
      </c>
      <c r="D807">
        <v>10.119999999999999</v>
      </c>
      <c r="E807">
        <v>44518</v>
      </c>
      <c r="F807">
        <v>2.9644268774703559</v>
      </c>
      <c r="G807" s="1">
        <v>44530</v>
      </c>
      <c r="H807">
        <v>0.24</v>
      </c>
      <c r="I807">
        <f t="shared" si="12"/>
        <v>1</v>
      </c>
    </row>
    <row r="808" spans="1:9" x14ac:dyDescent="0.2">
      <c r="A808" s="1">
        <v>44531</v>
      </c>
      <c r="B808">
        <v>109.44499999999999</v>
      </c>
      <c r="C808" s="1">
        <v>44519</v>
      </c>
      <c r="D808">
        <v>9.7899999999999991</v>
      </c>
      <c r="E808">
        <v>44519</v>
      </c>
      <c r="F808">
        <v>3.0643513789581207</v>
      </c>
      <c r="G808" s="1">
        <v>44531</v>
      </c>
      <c r="H808">
        <v>0.25</v>
      </c>
      <c r="I808">
        <f t="shared" si="12"/>
        <v>1</v>
      </c>
    </row>
    <row r="809" spans="1:9" x14ac:dyDescent="0.2">
      <c r="A809" s="1">
        <v>44532</v>
      </c>
      <c r="B809">
        <v>109.477</v>
      </c>
      <c r="C809" s="1">
        <v>44522</v>
      </c>
      <c r="D809">
        <v>9.6199999999999992</v>
      </c>
      <c r="E809">
        <v>44522</v>
      </c>
      <c r="F809">
        <v>3.1185031185031189</v>
      </c>
      <c r="G809" s="1">
        <v>44532</v>
      </c>
      <c r="H809">
        <v>0.27</v>
      </c>
      <c r="I809">
        <f t="shared" si="12"/>
        <v>1</v>
      </c>
    </row>
    <row r="810" spans="1:9" x14ac:dyDescent="0.2">
      <c r="A810" s="1">
        <v>44533</v>
      </c>
      <c r="B810">
        <v>109.646</v>
      </c>
      <c r="C810" s="1">
        <v>44523</v>
      </c>
      <c r="D810">
        <v>9.81</v>
      </c>
      <c r="E810">
        <v>44523</v>
      </c>
      <c r="F810">
        <v>3.0581039755351678</v>
      </c>
      <c r="G810" s="1">
        <v>44533</v>
      </c>
      <c r="H810">
        <v>0.26</v>
      </c>
      <c r="I810">
        <f t="shared" si="12"/>
        <v>1</v>
      </c>
    </row>
    <row r="811" spans="1:9" x14ac:dyDescent="0.2">
      <c r="A811" s="1">
        <v>44536</v>
      </c>
      <c r="B811">
        <v>109.81</v>
      </c>
      <c r="C811" s="1">
        <v>44524</v>
      </c>
      <c r="D811">
        <v>9.82</v>
      </c>
      <c r="E811">
        <v>44524</v>
      </c>
      <c r="F811">
        <v>3.0549898167006111</v>
      </c>
      <c r="G811" s="1">
        <v>44536</v>
      </c>
      <c r="H811">
        <v>0.28000000000000003</v>
      </c>
      <c r="I811">
        <f t="shared" si="12"/>
        <v>1</v>
      </c>
    </row>
    <row r="812" spans="1:9" x14ac:dyDescent="0.2">
      <c r="A812" s="1">
        <v>44537</v>
      </c>
      <c r="B812">
        <v>110.121</v>
      </c>
      <c r="C812" s="1">
        <v>44526</v>
      </c>
      <c r="D812">
        <v>9.67</v>
      </c>
      <c r="E812">
        <v>44526</v>
      </c>
      <c r="F812">
        <v>3.1023784901758016</v>
      </c>
      <c r="G812" s="1">
        <v>44537</v>
      </c>
      <c r="H812">
        <v>0.31</v>
      </c>
      <c r="I812">
        <f t="shared" si="12"/>
        <v>1</v>
      </c>
    </row>
    <row r="813" spans="1:9" x14ac:dyDescent="0.2">
      <c r="A813" s="1">
        <v>44538</v>
      </c>
      <c r="B813">
        <v>110.175</v>
      </c>
      <c r="C813" s="1">
        <v>44529</v>
      </c>
      <c r="D813">
        <v>9.66</v>
      </c>
      <c r="E813">
        <v>44529</v>
      </c>
      <c r="F813">
        <v>3.1055900621118013</v>
      </c>
      <c r="G813" s="1">
        <v>44538</v>
      </c>
      <c r="H813">
        <v>0.28999999999999998</v>
      </c>
      <c r="I813">
        <f t="shared" si="12"/>
        <v>1</v>
      </c>
    </row>
    <row r="814" spans="1:9" x14ac:dyDescent="0.2">
      <c r="A814" s="1">
        <v>44539</v>
      </c>
      <c r="B814">
        <v>110.093</v>
      </c>
      <c r="C814" s="1">
        <v>44530</v>
      </c>
      <c r="D814">
        <v>9.61</v>
      </c>
      <c r="E814">
        <v>44530</v>
      </c>
      <c r="F814">
        <v>3.121748178980229</v>
      </c>
      <c r="G814" s="1">
        <v>44539</v>
      </c>
      <c r="H814">
        <v>0.28000000000000003</v>
      </c>
      <c r="I814">
        <f t="shared" si="12"/>
        <v>1</v>
      </c>
    </row>
    <row r="815" spans="1:9" x14ac:dyDescent="0.2">
      <c r="A815" s="1">
        <v>44540</v>
      </c>
      <c r="B815">
        <v>110.08199999999999</v>
      </c>
      <c r="C815" s="1">
        <v>44531</v>
      </c>
      <c r="D815">
        <v>9.5</v>
      </c>
      <c r="E815">
        <v>44531</v>
      </c>
      <c r="F815">
        <v>3.1578947368421053</v>
      </c>
      <c r="G815" s="1">
        <v>44540</v>
      </c>
      <c r="H815">
        <v>0.27</v>
      </c>
      <c r="I815">
        <f t="shared" si="12"/>
        <v>1</v>
      </c>
    </row>
    <row r="816" spans="1:9" x14ac:dyDescent="0.2">
      <c r="A816" s="1">
        <v>44543</v>
      </c>
      <c r="B816">
        <v>110.02</v>
      </c>
      <c r="C816" s="1">
        <v>44532</v>
      </c>
      <c r="D816">
        <v>9.7200000000000006</v>
      </c>
      <c r="E816">
        <v>44532</v>
      </c>
      <c r="F816">
        <v>3.0864197530864197</v>
      </c>
      <c r="G816" s="1">
        <v>44543</v>
      </c>
      <c r="H816">
        <v>0.27</v>
      </c>
      <c r="I816">
        <f t="shared" si="12"/>
        <v>1</v>
      </c>
    </row>
    <row r="817" spans="1:9" x14ac:dyDescent="0.2">
      <c r="A817" s="1">
        <v>44544</v>
      </c>
      <c r="B817">
        <v>109.827</v>
      </c>
      <c r="C817" s="1">
        <v>44533</v>
      </c>
      <c r="D817">
        <v>9.56</v>
      </c>
      <c r="E817">
        <v>44533</v>
      </c>
      <c r="F817">
        <v>3.1380753138075312</v>
      </c>
      <c r="G817" s="1">
        <v>44544</v>
      </c>
      <c r="H817">
        <v>0.26</v>
      </c>
      <c r="I817">
        <f t="shared" si="12"/>
        <v>1</v>
      </c>
    </row>
    <row r="818" spans="1:9" x14ac:dyDescent="0.2">
      <c r="A818" s="1">
        <v>44545</v>
      </c>
      <c r="B818">
        <v>109.773</v>
      </c>
      <c r="C818" s="1">
        <v>44536</v>
      </c>
      <c r="D818">
        <v>9.6</v>
      </c>
      <c r="E818">
        <v>44536</v>
      </c>
      <c r="F818">
        <v>3.125</v>
      </c>
      <c r="G818" s="1">
        <v>44545</v>
      </c>
      <c r="H818">
        <v>0.28999999999999998</v>
      </c>
      <c r="I818">
        <f t="shared" si="12"/>
        <v>1</v>
      </c>
    </row>
    <row r="819" spans="1:9" x14ac:dyDescent="0.2">
      <c r="A819" s="1">
        <v>44546</v>
      </c>
      <c r="B819">
        <v>109.839</v>
      </c>
      <c r="C819" s="1">
        <v>44537</v>
      </c>
      <c r="D819">
        <v>9.75</v>
      </c>
      <c r="E819">
        <v>44537</v>
      </c>
      <c r="F819">
        <v>3.0769230769230766</v>
      </c>
      <c r="G819" s="1">
        <v>44546</v>
      </c>
      <c r="H819">
        <v>0.26</v>
      </c>
      <c r="I819">
        <f t="shared" si="12"/>
        <v>1</v>
      </c>
    </row>
    <row r="820" spans="1:9" x14ac:dyDescent="0.2">
      <c r="A820" s="1">
        <v>44547</v>
      </c>
      <c r="B820">
        <v>109.74</v>
      </c>
      <c r="C820" s="1">
        <v>44538</v>
      </c>
      <c r="D820">
        <v>9.7899999999999991</v>
      </c>
      <c r="E820">
        <v>44538</v>
      </c>
      <c r="F820">
        <v>3.0643513789581207</v>
      </c>
      <c r="G820" s="1">
        <v>44547</v>
      </c>
      <c r="H820">
        <v>0.27</v>
      </c>
      <c r="I820">
        <f t="shared" si="12"/>
        <v>1</v>
      </c>
    </row>
    <row r="821" spans="1:9" x14ac:dyDescent="0.2">
      <c r="A821" s="1">
        <v>44550</v>
      </c>
      <c r="B821">
        <v>109.477</v>
      </c>
      <c r="C821" s="1">
        <v>44539</v>
      </c>
      <c r="D821">
        <v>9.6</v>
      </c>
      <c r="E821">
        <v>44539</v>
      </c>
      <c r="F821">
        <v>3.125</v>
      </c>
      <c r="G821" s="1">
        <v>44550</v>
      </c>
      <c r="H821">
        <v>0.27</v>
      </c>
      <c r="I821">
        <f t="shared" si="12"/>
        <v>1</v>
      </c>
    </row>
    <row r="822" spans="1:9" x14ac:dyDescent="0.2">
      <c r="A822" s="1">
        <v>44551</v>
      </c>
      <c r="B822">
        <v>109.61799999999999</v>
      </c>
      <c r="C822" s="1">
        <v>44540</v>
      </c>
      <c r="D822">
        <v>9.5299999999999994</v>
      </c>
      <c r="E822">
        <v>44540</v>
      </c>
      <c r="F822">
        <v>3.1479538300104934</v>
      </c>
      <c r="G822" s="1">
        <v>44551</v>
      </c>
      <c r="H822">
        <v>0.28999999999999998</v>
      </c>
      <c r="I822">
        <f t="shared" si="12"/>
        <v>1</v>
      </c>
    </row>
    <row r="823" spans="1:9" x14ac:dyDescent="0.2">
      <c r="A823" s="1">
        <v>44552</v>
      </c>
      <c r="B823">
        <v>109.666</v>
      </c>
      <c r="C823" s="1">
        <v>44543</v>
      </c>
      <c r="D823">
        <v>9.36</v>
      </c>
      <c r="E823">
        <v>44543</v>
      </c>
      <c r="F823">
        <v>3.2051282051282057</v>
      </c>
      <c r="G823" s="1">
        <v>44552</v>
      </c>
      <c r="H823">
        <v>0.28000000000000003</v>
      </c>
      <c r="I823">
        <f t="shared" si="12"/>
        <v>1</v>
      </c>
    </row>
    <row r="824" spans="1:9" x14ac:dyDescent="0.2">
      <c r="A824" s="1">
        <v>44553</v>
      </c>
      <c r="B824">
        <v>109.721</v>
      </c>
      <c r="C824" s="1">
        <v>44544</v>
      </c>
      <c r="D824">
        <v>9.39</v>
      </c>
      <c r="E824">
        <v>44544</v>
      </c>
      <c r="F824">
        <v>3.1948881789137378</v>
      </c>
      <c r="G824" s="1">
        <v>44553</v>
      </c>
      <c r="H824">
        <v>0.31</v>
      </c>
      <c r="I824">
        <f t="shared" si="12"/>
        <v>1</v>
      </c>
    </row>
    <row r="825" spans="1:9" x14ac:dyDescent="0.2">
      <c r="A825" s="1">
        <v>44557</v>
      </c>
      <c r="B825">
        <v>109.66500000000001</v>
      </c>
      <c r="C825" s="1">
        <v>44545</v>
      </c>
      <c r="D825">
        <v>9.3800000000000008</v>
      </c>
      <c r="E825">
        <v>44545</v>
      </c>
      <c r="F825">
        <v>3.1982942430703618</v>
      </c>
      <c r="G825" s="1">
        <v>44557</v>
      </c>
      <c r="H825">
        <v>0.33</v>
      </c>
      <c r="I825">
        <f t="shared" si="12"/>
        <v>1</v>
      </c>
    </row>
    <row r="826" spans="1:9" x14ac:dyDescent="0.2">
      <c r="A826" s="1">
        <v>44558</v>
      </c>
      <c r="B826">
        <v>109.697</v>
      </c>
      <c r="C826" s="1">
        <v>44546</v>
      </c>
      <c r="D826">
        <v>9.5299999999999994</v>
      </c>
      <c r="E826">
        <v>44546</v>
      </c>
      <c r="F826">
        <v>3.1479538300104934</v>
      </c>
      <c r="G826" s="1">
        <v>44558</v>
      </c>
      <c r="H826">
        <v>0.39</v>
      </c>
      <c r="I826">
        <f t="shared" si="12"/>
        <v>1</v>
      </c>
    </row>
    <row r="827" spans="1:9" x14ac:dyDescent="0.2">
      <c r="A827" s="1">
        <v>44559</v>
      </c>
      <c r="B827">
        <v>109.8</v>
      </c>
      <c r="C827" s="1">
        <v>44547</v>
      </c>
      <c r="D827">
        <v>9.3800000000000008</v>
      </c>
      <c r="E827">
        <v>44547</v>
      </c>
      <c r="F827">
        <v>3.1982942430703618</v>
      </c>
      <c r="G827" s="1">
        <v>44559</v>
      </c>
      <c r="H827">
        <v>0.38</v>
      </c>
      <c r="I827">
        <f t="shared" si="12"/>
        <v>1</v>
      </c>
    </row>
    <row r="828" spans="1:9" x14ac:dyDescent="0.2">
      <c r="A828" s="1">
        <v>44560</v>
      </c>
      <c r="B828">
        <v>110.023</v>
      </c>
      <c r="C828" s="1">
        <v>44550</v>
      </c>
      <c r="D828">
        <v>9.14</v>
      </c>
      <c r="E828">
        <v>44550</v>
      </c>
      <c r="F828">
        <v>3.2822757111597372</v>
      </c>
      <c r="G828" s="1">
        <v>44560</v>
      </c>
      <c r="H828">
        <v>0.38</v>
      </c>
      <c r="I828">
        <f t="shared" si="12"/>
        <v>1</v>
      </c>
    </row>
    <row r="829" spans="1:9" x14ac:dyDescent="0.2">
      <c r="A829" s="1">
        <v>44561</v>
      </c>
      <c r="B829">
        <v>110.08199999999999</v>
      </c>
      <c r="C829" s="1">
        <v>44551</v>
      </c>
      <c r="D829">
        <v>9.43</v>
      </c>
      <c r="E829">
        <v>44551</v>
      </c>
      <c r="F829">
        <v>3.1813361611876987</v>
      </c>
      <c r="G829" s="1">
        <v>44561</v>
      </c>
      <c r="H829">
        <v>0.39</v>
      </c>
      <c r="I829">
        <f t="shared" si="12"/>
        <v>1</v>
      </c>
    </row>
    <row r="830" spans="1:9" x14ac:dyDescent="0.2">
      <c r="A830" s="1">
        <v>44564</v>
      </c>
      <c r="B830">
        <v>109.965</v>
      </c>
      <c r="C830" s="1">
        <v>44552</v>
      </c>
      <c r="D830">
        <v>9.5299999999999994</v>
      </c>
      <c r="E830">
        <v>44552</v>
      </c>
      <c r="F830">
        <v>3.1479538300104934</v>
      </c>
      <c r="G830" s="1">
        <v>44564</v>
      </c>
      <c r="H830">
        <v>0.4</v>
      </c>
      <c r="I830">
        <f t="shared" si="12"/>
        <v>1</v>
      </c>
    </row>
    <row r="831" spans="1:9" x14ac:dyDescent="0.2">
      <c r="A831" s="1">
        <v>44565</v>
      </c>
      <c r="B831">
        <v>110.01600000000001</v>
      </c>
      <c r="C831" s="1">
        <v>44553</v>
      </c>
      <c r="D831">
        <v>9.69</v>
      </c>
      <c r="E831">
        <v>44553</v>
      </c>
      <c r="F831">
        <v>3.0959752321981426</v>
      </c>
      <c r="G831" s="1">
        <v>44565</v>
      </c>
      <c r="H831">
        <v>0.38</v>
      </c>
      <c r="I831">
        <f t="shared" si="12"/>
        <v>1</v>
      </c>
    </row>
    <row r="832" spans="1:9" x14ac:dyDescent="0.2">
      <c r="A832" s="1">
        <v>44566</v>
      </c>
      <c r="B832">
        <v>109.797</v>
      </c>
      <c r="C832" s="1">
        <v>44557</v>
      </c>
      <c r="D832">
        <v>9.75</v>
      </c>
      <c r="E832">
        <v>44557</v>
      </c>
      <c r="F832">
        <v>3.0769230769230766</v>
      </c>
      <c r="G832" s="1">
        <v>44566</v>
      </c>
      <c r="H832">
        <v>0.41</v>
      </c>
      <c r="I832">
        <f t="shared" si="12"/>
        <v>1</v>
      </c>
    </row>
    <row r="833" spans="1:9" x14ac:dyDescent="0.2">
      <c r="A833" s="1">
        <v>44567</v>
      </c>
      <c r="B833">
        <v>109.209</v>
      </c>
      <c r="C833" s="1">
        <v>44558</v>
      </c>
      <c r="D833">
        <v>9.75</v>
      </c>
      <c r="E833">
        <v>44558</v>
      </c>
      <c r="F833">
        <v>3.0769230769230766</v>
      </c>
      <c r="G833" s="1">
        <v>44567</v>
      </c>
      <c r="H833">
        <v>0.45</v>
      </c>
      <c r="I833">
        <f t="shared" si="12"/>
        <v>1</v>
      </c>
    </row>
    <row r="834" spans="1:9" x14ac:dyDescent="0.2">
      <c r="A834" s="1">
        <v>44568</v>
      </c>
      <c r="B834">
        <v>109.155</v>
      </c>
      <c r="C834" s="1">
        <v>44559</v>
      </c>
      <c r="D834">
        <v>9.6300000000000008</v>
      </c>
      <c r="E834">
        <v>44559</v>
      </c>
      <c r="F834">
        <v>3.1152647975077876</v>
      </c>
      <c r="G834" s="1">
        <v>44568</v>
      </c>
      <c r="H834">
        <v>0.43</v>
      </c>
      <c r="I834">
        <f t="shared" ref="I834:I897" si="13">IF(AND(
    COUNTIF(C:C,A834)&gt;0,
    COUNTIF(E:E,A834)&gt;0,
    COUNTIF(G:G,A834)&gt;0
),1,0)</f>
        <v>1</v>
      </c>
    </row>
    <row r="835" spans="1:9" x14ac:dyDescent="0.2">
      <c r="A835" s="1">
        <v>44571</v>
      </c>
      <c r="B835">
        <v>108.977</v>
      </c>
      <c r="C835" s="1">
        <v>44560</v>
      </c>
      <c r="D835">
        <v>9.6300000000000008</v>
      </c>
      <c r="E835">
        <v>44560</v>
      </c>
      <c r="F835">
        <v>3.1152647975077876</v>
      </c>
      <c r="G835" s="1">
        <v>44571</v>
      </c>
      <c r="H835">
        <v>0.46</v>
      </c>
      <c r="I835">
        <f t="shared" si="13"/>
        <v>1</v>
      </c>
    </row>
    <row r="836" spans="1:9" x14ac:dyDescent="0.2">
      <c r="A836" s="1">
        <v>44572</v>
      </c>
      <c r="B836">
        <v>109.057</v>
      </c>
      <c r="C836" s="1">
        <v>44561</v>
      </c>
      <c r="D836">
        <v>9.64</v>
      </c>
      <c r="E836">
        <v>44561</v>
      </c>
      <c r="F836">
        <v>3.1120331950207465</v>
      </c>
      <c r="G836" s="1">
        <v>44572</v>
      </c>
      <c r="H836">
        <v>0.46</v>
      </c>
      <c r="I836">
        <f t="shared" si="13"/>
        <v>1</v>
      </c>
    </row>
    <row r="837" spans="1:9" x14ac:dyDescent="0.2">
      <c r="A837" s="1">
        <v>44573</v>
      </c>
      <c r="B837">
        <v>109.164</v>
      </c>
      <c r="C837" s="1">
        <v>44564</v>
      </c>
      <c r="D837">
        <v>9.92</v>
      </c>
      <c r="E837">
        <v>44564</v>
      </c>
      <c r="F837">
        <v>1.1088709677419355</v>
      </c>
      <c r="G837" s="1">
        <v>44573</v>
      </c>
      <c r="H837">
        <v>0.48</v>
      </c>
      <c r="I837">
        <f t="shared" si="13"/>
        <v>1</v>
      </c>
    </row>
    <row r="838" spans="1:9" x14ac:dyDescent="0.2">
      <c r="A838" s="1">
        <v>44574</v>
      </c>
      <c r="B838">
        <v>109.211</v>
      </c>
      <c r="C838" s="1">
        <v>44565</v>
      </c>
      <c r="D838">
        <v>10.039999999999999</v>
      </c>
      <c r="E838">
        <v>44565</v>
      </c>
      <c r="F838">
        <v>1.0956175298804782</v>
      </c>
      <c r="G838" s="1">
        <v>44574</v>
      </c>
      <c r="H838">
        <v>0.47</v>
      </c>
      <c r="I838">
        <f t="shared" si="13"/>
        <v>1</v>
      </c>
    </row>
    <row r="839" spans="1:9" x14ac:dyDescent="0.2">
      <c r="A839" s="1">
        <v>44575</v>
      </c>
      <c r="B839">
        <v>108.916</v>
      </c>
      <c r="C839" s="1">
        <v>44566</v>
      </c>
      <c r="D839">
        <v>9.94</v>
      </c>
      <c r="E839">
        <v>44566</v>
      </c>
      <c r="F839">
        <v>1.1066398390342054</v>
      </c>
      <c r="G839" s="1">
        <v>44575</v>
      </c>
      <c r="H839">
        <v>0.51</v>
      </c>
      <c r="I839">
        <f t="shared" si="13"/>
        <v>1</v>
      </c>
    </row>
    <row r="840" spans="1:9" x14ac:dyDescent="0.2">
      <c r="A840" s="1">
        <v>44579</v>
      </c>
      <c r="B840">
        <v>108.389</v>
      </c>
      <c r="C840" s="1">
        <v>44567</v>
      </c>
      <c r="D840">
        <v>10.19</v>
      </c>
      <c r="E840">
        <v>44567</v>
      </c>
      <c r="F840">
        <v>1.0794896957801767</v>
      </c>
      <c r="G840" s="1">
        <v>44579</v>
      </c>
      <c r="H840">
        <v>0.57999999999999996</v>
      </c>
      <c r="I840">
        <f t="shared" si="13"/>
        <v>1</v>
      </c>
    </row>
    <row r="841" spans="1:9" x14ac:dyDescent="0.2">
      <c r="A841" s="1">
        <v>44580</v>
      </c>
      <c r="B841">
        <v>108.455</v>
      </c>
      <c r="C841" s="1">
        <v>44568</v>
      </c>
      <c r="D841">
        <v>10.19</v>
      </c>
      <c r="E841">
        <v>44568</v>
      </c>
      <c r="F841">
        <v>1.0794896957801767</v>
      </c>
      <c r="G841" s="1">
        <v>44580</v>
      </c>
      <c r="H841">
        <v>0.56999999999999995</v>
      </c>
      <c r="I841">
        <f t="shared" si="13"/>
        <v>1</v>
      </c>
    </row>
    <row r="842" spans="1:9" x14ac:dyDescent="0.2">
      <c r="A842" s="1">
        <v>44581</v>
      </c>
      <c r="B842">
        <v>108.617</v>
      </c>
      <c r="C842" s="1">
        <v>44571</v>
      </c>
      <c r="D842">
        <v>10.210000000000001</v>
      </c>
      <c r="E842">
        <v>44571</v>
      </c>
      <c r="F842">
        <v>1.0773751224289911</v>
      </c>
      <c r="G842" s="1">
        <v>44581</v>
      </c>
      <c r="H842">
        <v>0.6</v>
      </c>
      <c r="I842">
        <f t="shared" si="13"/>
        <v>1</v>
      </c>
    </row>
    <row r="843" spans="1:9" x14ac:dyDescent="0.2">
      <c r="A843" s="1">
        <v>44582</v>
      </c>
      <c r="B843">
        <v>108.417</v>
      </c>
      <c r="C843" s="1">
        <v>44572</v>
      </c>
      <c r="D843">
        <v>10.23</v>
      </c>
      <c r="E843">
        <v>44572</v>
      </c>
      <c r="F843">
        <v>1.075268817204301</v>
      </c>
      <c r="G843" s="1">
        <v>44582</v>
      </c>
      <c r="H843">
        <v>0.57999999999999996</v>
      </c>
      <c r="I843">
        <f t="shared" si="13"/>
        <v>1</v>
      </c>
    </row>
    <row r="844" spans="1:9" x14ac:dyDescent="0.2">
      <c r="A844" s="1">
        <v>44585</v>
      </c>
      <c r="B844">
        <v>107.798</v>
      </c>
      <c r="C844" s="1">
        <v>44573</v>
      </c>
      <c r="D844">
        <v>10.27</v>
      </c>
      <c r="E844">
        <v>44573</v>
      </c>
      <c r="F844">
        <v>1.071080817916261</v>
      </c>
      <c r="G844" s="1">
        <v>44585</v>
      </c>
      <c r="H844">
        <v>0.57999999999999996</v>
      </c>
      <c r="I844">
        <f t="shared" si="13"/>
        <v>1</v>
      </c>
    </row>
    <row r="845" spans="1:9" x14ac:dyDescent="0.2">
      <c r="A845" s="1">
        <v>44586</v>
      </c>
      <c r="B845">
        <v>107.56</v>
      </c>
      <c r="C845" s="1">
        <v>44574</v>
      </c>
      <c r="D845">
        <v>10.51</v>
      </c>
      <c r="E845">
        <v>44574</v>
      </c>
      <c r="F845">
        <v>1.0466222645099905</v>
      </c>
      <c r="G845" s="1">
        <v>44586</v>
      </c>
      <c r="H845">
        <v>0.65</v>
      </c>
      <c r="I845">
        <f t="shared" si="13"/>
        <v>1</v>
      </c>
    </row>
    <row r="846" spans="1:9" x14ac:dyDescent="0.2">
      <c r="A846" s="1">
        <v>44587</v>
      </c>
      <c r="B846">
        <v>107.95</v>
      </c>
      <c r="C846" s="1">
        <v>44575</v>
      </c>
      <c r="D846">
        <v>10.55</v>
      </c>
      <c r="E846">
        <v>44575</v>
      </c>
      <c r="F846">
        <v>1.0426540284360191</v>
      </c>
      <c r="G846" s="1">
        <v>44587</v>
      </c>
      <c r="H846">
        <v>0.7</v>
      </c>
      <c r="I846">
        <f t="shared" si="13"/>
        <v>1</v>
      </c>
    </row>
    <row r="847" spans="1:9" x14ac:dyDescent="0.2">
      <c r="A847" s="1">
        <v>44588</v>
      </c>
      <c r="B847">
        <v>107.611</v>
      </c>
      <c r="C847" s="1">
        <v>44579</v>
      </c>
      <c r="D847">
        <v>10.029999999999999</v>
      </c>
      <c r="E847">
        <v>44579</v>
      </c>
      <c r="F847">
        <v>1.0967098703888336</v>
      </c>
      <c r="G847" s="1">
        <v>44588</v>
      </c>
      <c r="H847">
        <v>0.75</v>
      </c>
      <c r="I847">
        <f t="shared" si="13"/>
        <v>1</v>
      </c>
    </row>
    <row r="848" spans="1:9" x14ac:dyDescent="0.2">
      <c r="A848" s="1">
        <v>44589</v>
      </c>
      <c r="B848">
        <v>107.163</v>
      </c>
      <c r="C848" s="1">
        <v>44580</v>
      </c>
      <c r="D848">
        <v>9.8699999999999992</v>
      </c>
      <c r="E848">
        <v>44580</v>
      </c>
      <c r="F848">
        <v>1.1144883485309018</v>
      </c>
      <c r="G848" s="1">
        <v>44589</v>
      </c>
      <c r="H848">
        <v>0.75</v>
      </c>
      <c r="I848">
        <f t="shared" si="13"/>
        <v>1</v>
      </c>
    </row>
    <row r="849" spans="1:9" x14ac:dyDescent="0.2">
      <c r="A849" s="1">
        <v>44592</v>
      </c>
      <c r="B849">
        <v>107.185</v>
      </c>
      <c r="C849" s="1">
        <v>44581</v>
      </c>
      <c r="D849">
        <v>9.86</v>
      </c>
      <c r="E849">
        <v>44581</v>
      </c>
      <c r="F849">
        <v>1.1156186612576064</v>
      </c>
      <c r="G849" s="1">
        <v>44592</v>
      </c>
      <c r="H849">
        <v>0.78</v>
      </c>
      <c r="I849">
        <f t="shared" si="13"/>
        <v>1</v>
      </c>
    </row>
    <row r="850" spans="1:9" x14ac:dyDescent="0.2">
      <c r="A850" s="1">
        <v>44593</v>
      </c>
      <c r="B850">
        <v>107.24299999999999</v>
      </c>
      <c r="C850" s="1">
        <v>44582</v>
      </c>
      <c r="D850">
        <v>9.68</v>
      </c>
      <c r="E850">
        <v>44582</v>
      </c>
      <c r="F850">
        <v>1.1363636363636365</v>
      </c>
      <c r="G850" s="1">
        <v>44593</v>
      </c>
      <c r="H850">
        <v>0.78</v>
      </c>
      <c r="I850">
        <f t="shared" si="13"/>
        <v>1</v>
      </c>
    </row>
    <row r="851" spans="1:9" x14ac:dyDescent="0.2">
      <c r="A851" s="1">
        <v>44594</v>
      </c>
      <c r="B851">
        <v>107.553</v>
      </c>
      <c r="C851" s="1">
        <v>44585</v>
      </c>
      <c r="D851">
        <v>9.24</v>
      </c>
      <c r="E851">
        <v>44585</v>
      </c>
      <c r="F851">
        <v>1.1904761904761905</v>
      </c>
      <c r="G851" s="1">
        <v>44594</v>
      </c>
      <c r="H851">
        <v>0.76</v>
      </c>
      <c r="I851">
        <f t="shared" si="13"/>
        <v>1</v>
      </c>
    </row>
    <row r="852" spans="1:9" x14ac:dyDescent="0.2">
      <c r="A852" s="1">
        <v>44595</v>
      </c>
      <c r="B852">
        <v>107.16800000000001</v>
      </c>
      <c r="C852" s="1">
        <v>44586</v>
      </c>
      <c r="D852">
        <v>9.06</v>
      </c>
      <c r="E852">
        <v>44586</v>
      </c>
      <c r="F852">
        <v>1.2141280353200883</v>
      </c>
      <c r="G852" s="1">
        <v>44595</v>
      </c>
      <c r="H852">
        <v>0.78</v>
      </c>
      <c r="I852">
        <f t="shared" si="13"/>
        <v>1</v>
      </c>
    </row>
    <row r="853" spans="1:9" x14ac:dyDescent="0.2">
      <c r="A853" s="1">
        <v>44596</v>
      </c>
      <c r="B853">
        <v>106.23</v>
      </c>
      <c r="C853" s="1">
        <v>44587</v>
      </c>
      <c r="D853">
        <v>9.25</v>
      </c>
      <c r="E853">
        <v>44587</v>
      </c>
      <c r="F853">
        <v>1.1891891891891893</v>
      </c>
      <c r="G853" s="1">
        <v>44596</v>
      </c>
      <c r="H853">
        <v>0.89</v>
      </c>
      <c r="I853">
        <f t="shared" si="13"/>
        <v>1</v>
      </c>
    </row>
    <row r="854" spans="1:9" x14ac:dyDescent="0.2">
      <c r="A854" s="1">
        <v>44599</v>
      </c>
      <c r="B854">
        <v>105.456</v>
      </c>
      <c r="C854" s="1">
        <v>44588</v>
      </c>
      <c r="D854">
        <v>9.2100000000000009</v>
      </c>
      <c r="E854">
        <v>44588</v>
      </c>
      <c r="F854">
        <v>1.1943539630836046</v>
      </c>
      <c r="G854" s="1">
        <v>44599</v>
      </c>
      <c r="H854">
        <v>0.88</v>
      </c>
      <c r="I854">
        <f t="shared" si="13"/>
        <v>1</v>
      </c>
    </row>
    <row r="855" spans="1:9" x14ac:dyDescent="0.2">
      <c r="A855" s="1">
        <v>44600</v>
      </c>
      <c r="B855">
        <v>105.53700000000001</v>
      </c>
      <c r="C855" s="1">
        <v>44589</v>
      </c>
      <c r="D855">
        <v>9.31</v>
      </c>
      <c r="E855">
        <v>44589</v>
      </c>
      <c r="F855">
        <v>1.1815252416756175</v>
      </c>
      <c r="G855" s="1">
        <v>44600</v>
      </c>
      <c r="H855">
        <v>0.91</v>
      </c>
      <c r="I855">
        <f t="shared" si="13"/>
        <v>1</v>
      </c>
    </row>
    <row r="856" spans="1:9" x14ac:dyDescent="0.2">
      <c r="A856" s="1">
        <v>44601</v>
      </c>
      <c r="B856">
        <v>106.262</v>
      </c>
      <c r="C856" s="1">
        <v>44592</v>
      </c>
      <c r="D856">
        <v>9.5299999999999994</v>
      </c>
      <c r="E856">
        <v>44592</v>
      </c>
      <c r="F856">
        <v>1.1542497376705143</v>
      </c>
      <c r="G856" s="1">
        <v>44601</v>
      </c>
      <c r="H856">
        <v>0.91</v>
      </c>
      <c r="I856">
        <f t="shared" si="13"/>
        <v>1</v>
      </c>
    </row>
    <row r="857" spans="1:9" x14ac:dyDescent="0.2">
      <c r="A857" s="1">
        <v>44602</v>
      </c>
      <c r="B857">
        <v>106.181</v>
      </c>
      <c r="C857" s="1">
        <v>44593</v>
      </c>
      <c r="D857">
        <v>9.76</v>
      </c>
      <c r="E857">
        <v>44593</v>
      </c>
      <c r="F857">
        <v>1.1270491803278688</v>
      </c>
      <c r="G857" s="1">
        <v>44602</v>
      </c>
      <c r="H857">
        <v>1.1399999999999999</v>
      </c>
      <c r="I857">
        <f t="shared" si="13"/>
        <v>1</v>
      </c>
    </row>
    <row r="858" spans="1:9" x14ac:dyDescent="0.2">
      <c r="A858" s="1">
        <v>44603</v>
      </c>
      <c r="B858">
        <v>105.886</v>
      </c>
      <c r="C858" s="1">
        <v>44594</v>
      </c>
      <c r="D858">
        <v>9.73</v>
      </c>
      <c r="E858">
        <v>44594</v>
      </c>
      <c r="F858">
        <v>1.1305241521068858</v>
      </c>
      <c r="G858" s="1">
        <v>44603</v>
      </c>
      <c r="H858">
        <v>1.07</v>
      </c>
      <c r="I858">
        <f t="shared" si="13"/>
        <v>1</v>
      </c>
    </row>
    <row r="859" spans="1:9" x14ac:dyDescent="0.2">
      <c r="A859" s="1">
        <v>44606</v>
      </c>
      <c r="B859">
        <v>105.52</v>
      </c>
      <c r="C859" s="1">
        <v>44595</v>
      </c>
      <c r="D859">
        <v>9.59</v>
      </c>
      <c r="E859">
        <v>44595</v>
      </c>
      <c r="F859">
        <v>1.1470281543274243</v>
      </c>
      <c r="G859" s="1">
        <v>44606</v>
      </c>
      <c r="H859">
        <v>1.1299999999999999</v>
      </c>
      <c r="I859">
        <f t="shared" si="13"/>
        <v>1</v>
      </c>
    </row>
    <row r="860" spans="1:9" x14ac:dyDescent="0.2">
      <c r="A860" s="1">
        <v>44607</v>
      </c>
      <c r="B860">
        <v>105.732</v>
      </c>
      <c r="C860" s="1">
        <v>44596</v>
      </c>
      <c r="D860">
        <v>9.64</v>
      </c>
      <c r="E860">
        <v>44596</v>
      </c>
      <c r="F860">
        <v>1.1410788381742738</v>
      </c>
      <c r="G860" s="1">
        <v>44607</v>
      </c>
      <c r="H860">
        <v>1.1100000000000001</v>
      </c>
      <c r="I860">
        <f t="shared" si="13"/>
        <v>1</v>
      </c>
    </row>
    <row r="861" spans="1:9" x14ac:dyDescent="0.2">
      <c r="A861" s="1">
        <v>44608</v>
      </c>
      <c r="B861">
        <v>105.937</v>
      </c>
      <c r="C861" s="1">
        <v>44599</v>
      </c>
      <c r="D861">
        <v>9.74</v>
      </c>
      <c r="E861">
        <v>44599</v>
      </c>
      <c r="F861">
        <v>1.1293634496919918</v>
      </c>
      <c r="G861" s="1">
        <v>44608</v>
      </c>
      <c r="H861">
        <v>1.0900000000000001</v>
      </c>
      <c r="I861">
        <f t="shared" si="13"/>
        <v>1</v>
      </c>
    </row>
    <row r="862" spans="1:9" x14ac:dyDescent="0.2">
      <c r="A862" s="1">
        <v>44609</v>
      </c>
      <c r="B862">
        <v>105.91</v>
      </c>
      <c r="C862" s="1">
        <v>44600</v>
      </c>
      <c r="D862">
        <v>9.93</v>
      </c>
      <c r="E862">
        <v>44600</v>
      </c>
      <c r="F862">
        <v>1.1077542799597182</v>
      </c>
      <c r="G862" s="1">
        <v>44609</v>
      </c>
      <c r="H862">
        <v>1.05</v>
      </c>
      <c r="I862">
        <f t="shared" si="13"/>
        <v>1</v>
      </c>
    </row>
    <row r="863" spans="1:9" x14ac:dyDescent="0.2">
      <c r="A863" s="1">
        <v>44610</v>
      </c>
      <c r="B863">
        <v>105.717</v>
      </c>
      <c r="C863" s="1">
        <v>44601</v>
      </c>
      <c r="D863">
        <v>10.01</v>
      </c>
      <c r="E863">
        <v>44601</v>
      </c>
      <c r="F863">
        <v>1.098901098901099</v>
      </c>
      <c r="G863" s="1">
        <v>44610</v>
      </c>
      <c r="H863">
        <v>1.03</v>
      </c>
      <c r="I863">
        <f t="shared" si="13"/>
        <v>1</v>
      </c>
    </row>
    <row r="864" spans="1:9" x14ac:dyDescent="0.2">
      <c r="A864" s="1">
        <v>44614</v>
      </c>
      <c r="B864">
        <v>104.932</v>
      </c>
      <c r="C864" s="1">
        <v>44602</v>
      </c>
      <c r="D864">
        <v>9.08</v>
      </c>
      <c r="E864">
        <v>44602</v>
      </c>
      <c r="F864">
        <v>1.2114537444933922</v>
      </c>
      <c r="G864" s="1">
        <v>44614</v>
      </c>
      <c r="H864">
        <v>1.17</v>
      </c>
      <c r="I864">
        <f t="shared" si="13"/>
        <v>1</v>
      </c>
    </row>
    <row r="865" spans="1:9" x14ac:dyDescent="0.2">
      <c r="A865" s="1">
        <v>44615</v>
      </c>
      <c r="B865">
        <v>105.071</v>
      </c>
      <c r="C865" s="1">
        <v>44603</v>
      </c>
      <c r="D865">
        <v>8.9499999999999993</v>
      </c>
      <c r="E865">
        <v>44603</v>
      </c>
      <c r="F865">
        <v>1.229050279329609</v>
      </c>
      <c r="G865" s="1">
        <v>44615</v>
      </c>
      <c r="H865">
        <v>1.1599999999999999</v>
      </c>
      <c r="I865">
        <f t="shared" si="13"/>
        <v>1</v>
      </c>
    </row>
    <row r="866" spans="1:9" x14ac:dyDescent="0.2">
      <c r="A866" s="1">
        <v>44616</v>
      </c>
      <c r="B866">
        <v>103.791</v>
      </c>
      <c r="C866" s="1">
        <v>44606</v>
      </c>
      <c r="D866">
        <v>8.91</v>
      </c>
      <c r="E866">
        <v>44606</v>
      </c>
      <c r="F866">
        <v>1.2345679012345678</v>
      </c>
      <c r="G866" s="1">
        <v>44616</v>
      </c>
      <c r="H866">
        <v>1.08</v>
      </c>
      <c r="I866">
        <f t="shared" si="13"/>
        <v>1</v>
      </c>
    </row>
    <row r="867" spans="1:9" x14ac:dyDescent="0.2">
      <c r="A867" s="1">
        <v>44617</v>
      </c>
      <c r="B867">
        <v>104.605</v>
      </c>
      <c r="C867" s="1">
        <v>44607</v>
      </c>
      <c r="D867">
        <v>9.08</v>
      </c>
      <c r="E867">
        <v>44607</v>
      </c>
      <c r="F867">
        <v>1.2114537444933922</v>
      </c>
      <c r="G867" s="1">
        <v>44617</v>
      </c>
      <c r="H867">
        <v>1.1299999999999999</v>
      </c>
      <c r="I867">
        <f t="shared" si="13"/>
        <v>1</v>
      </c>
    </row>
    <row r="868" spans="1:9" x14ac:dyDescent="0.2">
      <c r="A868" s="1">
        <v>44620</v>
      </c>
      <c r="B868">
        <v>103.79600000000001</v>
      </c>
      <c r="C868" s="1">
        <v>44608</v>
      </c>
      <c r="D868">
        <v>9.11</v>
      </c>
      <c r="E868">
        <v>44608</v>
      </c>
      <c r="F868">
        <v>1.2074643249176729</v>
      </c>
      <c r="G868" s="1">
        <v>44620</v>
      </c>
      <c r="H868">
        <v>1.01</v>
      </c>
      <c r="I868">
        <f t="shared" si="13"/>
        <v>1</v>
      </c>
    </row>
    <row r="869" spans="1:9" x14ac:dyDescent="0.2">
      <c r="A869" s="1">
        <v>44621</v>
      </c>
      <c r="B869">
        <v>103.578</v>
      </c>
      <c r="C869" s="1">
        <v>44609</v>
      </c>
      <c r="D869">
        <v>8.9700000000000006</v>
      </c>
      <c r="E869">
        <v>44609</v>
      </c>
      <c r="F869">
        <v>1.2263099219620959</v>
      </c>
      <c r="G869" s="1">
        <v>44621</v>
      </c>
      <c r="H869">
        <v>0.91</v>
      </c>
      <c r="I869">
        <f t="shared" si="13"/>
        <v>1</v>
      </c>
    </row>
    <row r="870" spans="1:9" x14ac:dyDescent="0.2">
      <c r="A870" s="1">
        <v>44622</v>
      </c>
      <c r="B870">
        <v>103.241</v>
      </c>
      <c r="C870" s="1">
        <v>44610</v>
      </c>
      <c r="D870">
        <v>8.93</v>
      </c>
      <c r="E870">
        <v>44610</v>
      </c>
      <c r="F870">
        <v>1.2318029115341547</v>
      </c>
      <c r="G870" s="1">
        <v>44622</v>
      </c>
      <c r="H870">
        <v>1.06</v>
      </c>
      <c r="I870">
        <f t="shared" si="13"/>
        <v>1</v>
      </c>
    </row>
    <row r="871" spans="1:9" x14ac:dyDescent="0.2">
      <c r="A871" s="1">
        <v>44623</v>
      </c>
      <c r="B871">
        <v>103.003</v>
      </c>
      <c r="C871" s="1">
        <v>44614</v>
      </c>
      <c r="D871">
        <v>8.58</v>
      </c>
      <c r="E871">
        <v>44614</v>
      </c>
      <c r="F871">
        <v>1.2820512820512819</v>
      </c>
      <c r="G871" s="1">
        <v>44623</v>
      </c>
      <c r="H871">
        <v>1.08</v>
      </c>
      <c r="I871">
        <f t="shared" si="13"/>
        <v>1</v>
      </c>
    </row>
    <row r="872" spans="1:9" x14ac:dyDescent="0.2">
      <c r="A872" s="1">
        <v>44624</v>
      </c>
      <c r="B872">
        <v>101.48699999999999</v>
      </c>
      <c r="C872" s="1">
        <v>44615</v>
      </c>
      <c r="D872">
        <v>8.4700000000000006</v>
      </c>
      <c r="E872">
        <v>44615</v>
      </c>
      <c r="F872">
        <v>1.2987012987012987</v>
      </c>
      <c r="G872" s="1">
        <v>44624</v>
      </c>
      <c r="H872">
        <v>1.05</v>
      </c>
      <c r="I872">
        <f t="shared" si="13"/>
        <v>1</v>
      </c>
    </row>
    <row r="873" spans="1:9" x14ac:dyDescent="0.2">
      <c r="A873" s="1">
        <v>44627</v>
      </c>
      <c r="B873">
        <v>99.352000000000004</v>
      </c>
      <c r="C873" s="1">
        <v>44616</v>
      </c>
      <c r="D873">
        <v>8.25</v>
      </c>
      <c r="E873">
        <v>44616</v>
      </c>
      <c r="F873">
        <v>1.3333333333333335</v>
      </c>
      <c r="G873" s="1">
        <v>44627</v>
      </c>
      <c r="H873">
        <v>1.07</v>
      </c>
      <c r="I873">
        <f t="shared" si="13"/>
        <v>1</v>
      </c>
    </row>
    <row r="874" spans="1:9" x14ac:dyDescent="0.2">
      <c r="A874" s="1">
        <v>44628</v>
      </c>
      <c r="B874">
        <v>99.777000000000001</v>
      </c>
      <c r="C874" s="1">
        <v>44617</v>
      </c>
      <c r="D874">
        <v>8.44</v>
      </c>
      <c r="E874">
        <v>44617</v>
      </c>
      <c r="F874">
        <v>1.3033175355450237</v>
      </c>
      <c r="G874" s="1">
        <v>44628</v>
      </c>
      <c r="H874">
        <v>1.1200000000000001</v>
      </c>
      <c r="I874">
        <f t="shared" si="13"/>
        <v>1</v>
      </c>
    </row>
    <row r="875" spans="1:9" x14ac:dyDescent="0.2">
      <c r="A875" s="1">
        <v>44629</v>
      </c>
      <c r="B875">
        <v>100.98</v>
      </c>
      <c r="C875" s="1">
        <v>44620</v>
      </c>
      <c r="D875">
        <v>8.2799999999999994</v>
      </c>
      <c r="E875">
        <v>44620</v>
      </c>
      <c r="F875">
        <v>1.3285024154589373</v>
      </c>
      <c r="G875" s="1">
        <v>44629</v>
      </c>
      <c r="H875">
        <v>1.1499999999999999</v>
      </c>
      <c r="I875">
        <f t="shared" si="13"/>
        <v>1</v>
      </c>
    </row>
    <row r="876" spans="1:9" x14ac:dyDescent="0.2">
      <c r="A876" s="1">
        <v>44630</v>
      </c>
      <c r="B876">
        <v>100.979</v>
      </c>
      <c r="C876" s="1">
        <v>44621</v>
      </c>
      <c r="D876">
        <v>7.83</v>
      </c>
      <c r="E876">
        <v>44621</v>
      </c>
      <c r="F876">
        <v>1.40485312899106</v>
      </c>
      <c r="G876" s="1">
        <v>44630</v>
      </c>
      <c r="H876">
        <v>1.19</v>
      </c>
      <c r="I876">
        <f t="shared" si="13"/>
        <v>1</v>
      </c>
    </row>
    <row r="877" spans="1:9" x14ac:dyDescent="0.2">
      <c r="A877" s="1">
        <v>44631</v>
      </c>
      <c r="B877">
        <v>100.607</v>
      </c>
      <c r="C877" s="1">
        <v>44622</v>
      </c>
      <c r="D877">
        <v>7.97</v>
      </c>
      <c r="E877">
        <v>44622</v>
      </c>
      <c r="F877">
        <v>1.3801756587202008</v>
      </c>
      <c r="G877" s="1">
        <v>44631</v>
      </c>
      <c r="H877">
        <v>1.22</v>
      </c>
      <c r="I877">
        <f t="shared" si="13"/>
        <v>1</v>
      </c>
    </row>
    <row r="878" spans="1:9" x14ac:dyDescent="0.2">
      <c r="A878" s="1">
        <v>44634</v>
      </c>
      <c r="B878">
        <v>99.805000000000007</v>
      </c>
      <c r="C878" s="1">
        <v>44623</v>
      </c>
      <c r="D878">
        <v>7.89</v>
      </c>
      <c r="E878">
        <v>44623</v>
      </c>
      <c r="F878">
        <v>1.394169835234474</v>
      </c>
      <c r="G878" s="1">
        <v>44634</v>
      </c>
      <c r="H878">
        <v>1.28</v>
      </c>
      <c r="I878">
        <f t="shared" si="13"/>
        <v>1</v>
      </c>
    </row>
    <row r="879" spans="1:9" x14ac:dyDescent="0.2">
      <c r="A879" s="1">
        <v>44635</v>
      </c>
      <c r="B879">
        <v>99.096000000000004</v>
      </c>
      <c r="C879" s="1">
        <v>44624</v>
      </c>
      <c r="D879">
        <v>7.38</v>
      </c>
      <c r="E879">
        <v>44624</v>
      </c>
      <c r="F879">
        <v>1.4905149051490514</v>
      </c>
      <c r="G879" s="1">
        <v>44635</v>
      </c>
      <c r="H879">
        <v>1.28</v>
      </c>
      <c r="I879">
        <f t="shared" si="13"/>
        <v>1</v>
      </c>
    </row>
    <row r="880" spans="1:9" x14ac:dyDescent="0.2">
      <c r="A880" s="1">
        <v>44636</v>
      </c>
      <c r="B880">
        <v>100.54300000000001</v>
      </c>
      <c r="C880" s="1">
        <v>44627</v>
      </c>
      <c r="D880">
        <v>6.89</v>
      </c>
      <c r="E880">
        <v>44627</v>
      </c>
      <c r="F880">
        <v>1.5965166908563138</v>
      </c>
      <c r="G880" s="1">
        <v>44636</v>
      </c>
      <c r="H880">
        <v>1.35</v>
      </c>
      <c r="I880">
        <f t="shared" si="13"/>
        <v>1</v>
      </c>
    </row>
    <row r="881" spans="1:9" x14ac:dyDescent="0.2">
      <c r="A881" s="1">
        <v>44637</v>
      </c>
      <c r="B881">
        <v>101.05200000000001</v>
      </c>
      <c r="C881" s="1">
        <v>44628</v>
      </c>
      <c r="D881">
        <v>7.27</v>
      </c>
      <c r="E881">
        <v>44628</v>
      </c>
      <c r="F881">
        <v>1.5130674002751032</v>
      </c>
      <c r="G881" s="1">
        <v>44637</v>
      </c>
      <c r="H881">
        <v>1.3</v>
      </c>
      <c r="I881">
        <f t="shared" si="13"/>
        <v>1</v>
      </c>
    </row>
    <row r="882" spans="1:9" x14ac:dyDescent="0.2">
      <c r="A882" s="1">
        <v>44638</v>
      </c>
      <c r="B882">
        <v>100.678</v>
      </c>
      <c r="C882" s="1">
        <v>44629</v>
      </c>
      <c r="D882">
        <v>7.69</v>
      </c>
      <c r="E882">
        <v>44629</v>
      </c>
      <c r="F882">
        <v>1.4304291287386215</v>
      </c>
      <c r="G882" s="1">
        <v>44638</v>
      </c>
      <c r="H882">
        <v>1.29</v>
      </c>
      <c r="I882">
        <f t="shared" si="13"/>
        <v>1</v>
      </c>
    </row>
    <row r="883" spans="1:9" x14ac:dyDescent="0.2">
      <c r="A883" s="1">
        <v>44641</v>
      </c>
      <c r="B883">
        <v>100.372</v>
      </c>
      <c r="C883" s="1">
        <v>44630</v>
      </c>
      <c r="D883">
        <v>7.35</v>
      </c>
      <c r="E883">
        <v>44630</v>
      </c>
      <c r="F883">
        <v>1.4965986394557824</v>
      </c>
      <c r="G883" s="1">
        <v>44641</v>
      </c>
      <c r="H883">
        <v>1.4</v>
      </c>
      <c r="I883">
        <f t="shared" si="13"/>
        <v>1</v>
      </c>
    </row>
    <row r="884" spans="1:9" x14ac:dyDescent="0.2">
      <c r="A884" s="1">
        <v>44642</v>
      </c>
      <c r="B884">
        <v>100.273</v>
      </c>
      <c r="C884" s="1">
        <v>44631</v>
      </c>
      <c r="D884">
        <v>7.38</v>
      </c>
      <c r="E884">
        <v>44631</v>
      </c>
      <c r="F884">
        <v>1.4905149051490514</v>
      </c>
      <c r="G884" s="1">
        <v>44642</v>
      </c>
      <c r="H884">
        <v>1.59</v>
      </c>
      <c r="I884">
        <f t="shared" si="13"/>
        <v>1</v>
      </c>
    </row>
    <row r="885" spans="1:9" x14ac:dyDescent="0.2">
      <c r="A885" s="1">
        <v>44643</v>
      </c>
      <c r="B885">
        <v>100.452</v>
      </c>
      <c r="C885" s="1">
        <v>44634</v>
      </c>
      <c r="D885">
        <v>7.63</v>
      </c>
      <c r="E885">
        <v>44634</v>
      </c>
      <c r="F885">
        <v>1.4416775884665793</v>
      </c>
      <c r="G885" s="1">
        <v>44643</v>
      </c>
      <c r="H885">
        <v>1.52</v>
      </c>
      <c r="I885">
        <f t="shared" si="13"/>
        <v>1</v>
      </c>
    </row>
    <row r="886" spans="1:9" x14ac:dyDescent="0.2">
      <c r="A886" s="1">
        <v>44644</v>
      </c>
      <c r="B886">
        <v>100.557</v>
      </c>
      <c r="C886" s="1">
        <v>44635</v>
      </c>
      <c r="D886">
        <v>7.59</v>
      </c>
      <c r="E886">
        <v>44635</v>
      </c>
      <c r="F886">
        <v>1.4492753623188406</v>
      </c>
      <c r="G886" s="1">
        <v>44644</v>
      </c>
      <c r="H886">
        <v>1.55</v>
      </c>
      <c r="I886">
        <f t="shared" si="13"/>
        <v>1</v>
      </c>
    </row>
    <row r="887" spans="1:9" x14ac:dyDescent="0.2">
      <c r="A887" s="1">
        <v>44645</v>
      </c>
      <c r="B887">
        <v>100.786</v>
      </c>
      <c r="C887" s="1">
        <v>44636</v>
      </c>
      <c r="D887">
        <v>7.98</v>
      </c>
      <c r="E887">
        <v>44636</v>
      </c>
      <c r="F887">
        <v>1.3784461152882206</v>
      </c>
      <c r="G887" s="1">
        <v>44645</v>
      </c>
      <c r="H887">
        <v>1.67</v>
      </c>
      <c r="I887">
        <f t="shared" si="13"/>
        <v>1</v>
      </c>
    </row>
    <row r="888" spans="1:9" x14ac:dyDescent="0.2">
      <c r="A888" s="1">
        <v>44648</v>
      </c>
      <c r="B888">
        <v>100.586</v>
      </c>
      <c r="C888" s="1">
        <v>44637</v>
      </c>
      <c r="D888">
        <v>8.01</v>
      </c>
      <c r="E888">
        <v>44637</v>
      </c>
      <c r="F888">
        <v>1.3732833957553059</v>
      </c>
      <c r="G888" s="1">
        <v>44648</v>
      </c>
      <c r="H888">
        <v>1.69</v>
      </c>
      <c r="I888">
        <f t="shared" si="13"/>
        <v>1</v>
      </c>
    </row>
    <row r="889" spans="1:9" x14ac:dyDescent="0.2">
      <c r="A889" s="1">
        <v>44649</v>
      </c>
      <c r="B889">
        <v>101.137</v>
      </c>
      <c r="C889" s="1">
        <v>44638</v>
      </c>
      <c r="D889">
        <v>8.15</v>
      </c>
      <c r="E889">
        <v>44638</v>
      </c>
      <c r="F889">
        <v>1.3496932515337423</v>
      </c>
      <c r="G889" s="1">
        <v>44649</v>
      </c>
      <c r="H889">
        <v>1.67</v>
      </c>
      <c r="I889">
        <f t="shared" si="13"/>
        <v>1</v>
      </c>
    </row>
    <row r="890" spans="1:9" x14ac:dyDescent="0.2">
      <c r="A890" s="1">
        <v>44650</v>
      </c>
      <c r="B890">
        <v>101.274</v>
      </c>
      <c r="C890" s="1">
        <v>44641</v>
      </c>
      <c r="D890">
        <v>8.14</v>
      </c>
      <c r="E890">
        <v>44641</v>
      </c>
      <c r="F890">
        <v>1.3513513513513513</v>
      </c>
      <c r="G890" s="1">
        <v>44650</v>
      </c>
      <c r="H890">
        <v>1.64</v>
      </c>
      <c r="I890">
        <f t="shared" si="13"/>
        <v>1</v>
      </c>
    </row>
    <row r="891" spans="1:9" x14ac:dyDescent="0.2">
      <c r="A891" s="1">
        <v>44651</v>
      </c>
      <c r="B891">
        <v>101.488</v>
      </c>
      <c r="C891" s="1">
        <v>44642</v>
      </c>
      <c r="D891">
        <v>8.25</v>
      </c>
      <c r="E891">
        <v>44642</v>
      </c>
      <c r="F891">
        <v>1.3333333333333335</v>
      </c>
      <c r="G891" s="1">
        <v>44651</v>
      </c>
      <c r="H891">
        <v>1.63</v>
      </c>
      <c r="I891">
        <f t="shared" si="13"/>
        <v>1</v>
      </c>
    </row>
    <row r="892" spans="1:9" x14ac:dyDescent="0.2">
      <c r="A892" s="1">
        <v>44652</v>
      </c>
      <c r="B892">
        <v>101.502</v>
      </c>
      <c r="C892" s="1">
        <v>44643</v>
      </c>
      <c r="D892">
        <v>8.09</v>
      </c>
      <c r="E892">
        <v>44643</v>
      </c>
      <c r="F892">
        <v>1.3597033374536465</v>
      </c>
      <c r="G892" s="1">
        <v>44652</v>
      </c>
      <c r="H892">
        <v>1.72</v>
      </c>
      <c r="I892">
        <f t="shared" si="13"/>
        <v>1</v>
      </c>
    </row>
    <row r="893" spans="1:9" x14ac:dyDescent="0.2">
      <c r="A893" s="1">
        <v>44655</v>
      </c>
      <c r="B893">
        <v>101.608</v>
      </c>
      <c r="C893" s="1">
        <v>44644</v>
      </c>
      <c r="D893">
        <v>8.1199999999999992</v>
      </c>
      <c r="E893">
        <v>44644</v>
      </c>
      <c r="F893">
        <v>1.354679802955665</v>
      </c>
      <c r="G893" s="1">
        <v>44655</v>
      </c>
      <c r="H893">
        <v>1.72</v>
      </c>
      <c r="I893">
        <f t="shared" si="13"/>
        <v>1</v>
      </c>
    </row>
    <row r="894" spans="1:9" x14ac:dyDescent="0.2">
      <c r="A894" s="1">
        <v>44656</v>
      </c>
      <c r="B894">
        <v>101.498</v>
      </c>
      <c r="C894" s="1">
        <v>44645</v>
      </c>
      <c r="D894">
        <v>8.15</v>
      </c>
      <c r="E894">
        <v>44645</v>
      </c>
      <c r="F894">
        <v>1.3496932515337423</v>
      </c>
      <c r="G894" s="1">
        <v>44656</v>
      </c>
      <c r="H894">
        <v>1.77</v>
      </c>
      <c r="I894">
        <f t="shared" si="13"/>
        <v>1</v>
      </c>
    </row>
    <row r="895" spans="1:9" x14ac:dyDescent="0.2">
      <c r="A895" s="1">
        <v>44657</v>
      </c>
      <c r="B895">
        <v>101.1</v>
      </c>
      <c r="C895" s="1">
        <v>44648</v>
      </c>
      <c r="D895">
        <v>7.94</v>
      </c>
      <c r="E895">
        <v>44648</v>
      </c>
      <c r="F895">
        <v>1.385390428211587</v>
      </c>
      <c r="G895" s="1">
        <v>44657</v>
      </c>
      <c r="H895">
        <v>1.79</v>
      </c>
      <c r="I895">
        <f t="shared" si="13"/>
        <v>1</v>
      </c>
    </row>
    <row r="896" spans="1:9" x14ac:dyDescent="0.2">
      <c r="A896" s="1">
        <v>44658</v>
      </c>
      <c r="B896">
        <v>101.221</v>
      </c>
      <c r="C896" s="1">
        <v>44649</v>
      </c>
      <c r="D896">
        <v>8.2200000000000006</v>
      </c>
      <c r="E896">
        <v>44649</v>
      </c>
      <c r="F896">
        <v>1.3381995133819951</v>
      </c>
      <c r="G896" s="1">
        <v>44658</v>
      </c>
      <c r="H896">
        <v>1.78</v>
      </c>
      <c r="I896">
        <f t="shared" si="13"/>
        <v>1</v>
      </c>
    </row>
    <row r="897" spans="1:9" x14ac:dyDescent="0.2">
      <c r="A897" s="1">
        <v>44659</v>
      </c>
      <c r="B897">
        <v>101.026</v>
      </c>
      <c r="C897" s="1">
        <v>44650</v>
      </c>
      <c r="D897">
        <v>8.0399999999999991</v>
      </c>
      <c r="E897">
        <v>44650</v>
      </c>
      <c r="F897">
        <v>1.3681592039800996</v>
      </c>
      <c r="G897" s="1">
        <v>44659</v>
      </c>
      <c r="H897">
        <v>1.81</v>
      </c>
      <c r="I897">
        <f t="shared" si="13"/>
        <v>1</v>
      </c>
    </row>
    <row r="898" spans="1:9" x14ac:dyDescent="0.2">
      <c r="A898" s="1">
        <v>44662</v>
      </c>
      <c r="B898">
        <v>100.789</v>
      </c>
      <c r="C898" s="1">
        <v>44651</v>
      </c>
      <c r="D898">
        <v>7.85</v>
      </c>
      <c r="E898">
        <v>44651</v>
      </c>
      <c r="F898">
        <v>1.4012738853503186</v>
      </c>
      <c r="G898" s="1">
        <v>44662</v>
      </c>
      <c r="H898">
        <v>1.85</v>
      </c>
      <c r="I898">
        <f t="shared" ref="I898:I961" si="14">IF(AND(
    COUNTIF(C:C,A898)&gt;0,
    COUNTIF(E:E,A898)&gt;0,
    COUNTIF(G:G,A898)&gt;0
),1,0)</f>
        <v>1</v>
      </c>
    </row>
    <row r="899" spans="1:9" x14ac:dyDescent="0.2">
      <c r="A899" s="1">
        <v>44663</v>
      </c>
      <c r="B899">
        <v>100.431</v>
      </c>
      <c r="C899" s="1">
        <v>44652</v>
      </c>
      <c r="D899">
        <v>7.99</v>
      </c>
      <c r="E899">
        <v>44652</v>
      </c>
      <c r="F899">
        <v>1.3767209011264079</v>
      </c>
      <c r="G899" s="1">
        <v>44663</v>
      </c>
      <c r="H899">
        <v>1.77</v>
      </c>
      <c r="I899">
        <f t="shared" si="14"/>
        <v>1</v>
      </c>
    </row>
    <row r="900" spans="1:9" x14ac:dyDescent="0.2">
      <c r="A900" s="1">
        <v>44664</v>
      </c>
      <c r="B900">
        <v>100.349</v>
      </c>
      <c r="C900" s="1">
        <v>44655</v>
      </c>
      <c r="D900">
        <v>8.08</v>
      </c>
      <c r="E900">
        <v>44655</v>
      </c>
      <c r="F900">
        <v>1.3613861386138615</v>
      </c>
      <c r="G900" s="1">
        <v>44664</v>
      </c>
      <c r="H900">
        <v>1.78</v>
      </c>
      <c r="I900">
        <f t="shared" si="14"/>
        <v>1</v>
      </c>
    </row>
    <row r="901" spans="1:9" x14ac:dyDescent="0.2">
      <c r="A901" s="1">
        <v>44665</v>
      </c>
      <c r="B901">
        <v>100.40900000000001</v>
      </c>
      <c r="C901" s="1">
        <v>44656</v>
      </c>
      <c r="D901">
        <v>7.79</v>
      </c>
      <c r="E901">
        <v>44656</v>
      </c>
      <c r="F901">
        <v>1.4120667522464698</v>
      </c>
      <c r="G901" s="1">
        <v>44665</v>
      </c>
      <c r="H901">
        <v>1.84</v>
      </c>
      <c r="I901">
        <f t="shared" si="14"/>
        <v>1</v>
      </c>
    </row>
    <row r="902" spans="1:9" x14ac:dyDescent="0.2">
      <c r="A902" s="1">
        <v>44669</v>
      </c>
      <c r="B902">
        <v>100.38</v>
      </c>
      <c r="C902" s="1">
        <v>44657</v>
      </c>
      <c r="D902">
        <v>7.68</v>
      </c>
      <c r="E902">
        <v>44657</v>
      </c>
      <c r="F902">
        <v>1.4322916666666667</v>
      </c>
      <c r="G902" s="1">
        <v>44669</v>
      </c>
      <c r="H902">
        <v>1.84</v>
      </c>
      <c r="I902">
        <f t="shared" si="14"/>
        <v>1</v>
      </c>
    </row>
    <row r="903" spans="1:9" x14ac:dyDescent="0.2">
      <c r="A903" s="1">
        <v>44670</v>
      </c>
      <c r="B903">
        <v>100.32599999999999</v>
      </c>
      <c r="C903" s="1">
        <v>44658</v>
      </c>
      <c r="D903">
        <v>7.72</v>
      </c>
      <c r="E903">
        <v>44658</v>
      </c>
      <c r="F903">
        <v>1.4248704663212435</v>
      </c>
      <c r="G903" s="1">
        <v>44670</v>
      </c>
      <c r="H903">
        <v>1.94</v>
      </c>
      <c r="I903">
        <f t="shared" si="14"/>
        <v>1</v>
      </c>
    </row>
    <row r="904" spans="1:9" x14ac:dyDescent="0.2">
      <c r="A904" s="1">
        <v>44671</v>
      </c>
      <c r="B904">
        <v>100.18</v>
      </c>
      <c r="C904" s="1">
        <v>44659</v>
      </c>
      <c r="D904">
        <v>7.73</v>
      </c>
      <c r="E904">
        <v>44659</v>
      </c>
      <c r="F904">
        <v>1.4230271668822767</v>
      </c>
      <c r="G904" s="1">
        <v>44671</v>
      </c>
      <c r="H904">
        <v>1.93</v>
      </c>
      <c r="I904">
        <f t="shared" si="14"/>
        <v>1</v>
      </c>
    </row>
    <row r="905" spans="1:9" x14ac:dyDescent="0.2">
      <c r="A905" s="1">
        <v>44672</v>
      </c>
      <c r="B905">
        <v>100.124</v>
      </c>
      <c r="C905" s="1">
        <v>44662</v>
      </c>
      <c r="D905">
        <v>7.7</v>
      </c>
      <c r="E905">
        <v>44662</v>
      </c>
      <c r="F905">
        <v>1.4285714285714286</v>
      </c>
      <c r="G905" s="1">
        <v>44672</v>
      </c>
      <c r="H905">
        <v>2.0099999999999998</v>
      </c>
      <c r="I905">
        <f t="shared" si="14"/>
        <v>1</v>
      </c>
    </row>
    <row r="906" spans="1:9" x14ac:dyDescent="0.2">
      <c r="A906" s="1">
        <v>44673</v>
      </c>
      <c r="B906">
        <v>99.808000000000007</v>
      </c>
      <c r="C906" s="1">
        <v>44663</v>
      </c>
      <c r="D906">
        <v>7.55</v>
      </c>
      <c r="E906">
        <v>44663</v>
      </c>
      <c r="F906">
        <v>1.4569536423841061</v>
      </c>
      <c r="G906" s="1">
        <v>44673</v>
      </c>
      <c r="H906">
        <v>2.06</v>
      </c>
      <c r="I906">
        <f t="shared" si="14"/>
        <v>1</v>
      </c>
    </row>
    <row r="907" spans="1:9" x14ac:dyDescent="0.2">
      <c r="A907" s="1">
        <v>44676</v>
      </c>
      <c r="B907">
        <v>99.221000000000004</v>
      </c>
      <c r="C907" s="1">
        <v>44664</v>
      </c>
      <c r="D907">
        <v>7.64</v>
      </c>
      <c r="E907">
        <v>44664</v>
      </c>
      <c r="F907">
        <v>1.4397905759162306</v>
      </c>
      <c r="G907" s="1">
        <v>44676</v>
      </c>
      <c r="H907">
        <v>2.0299999999999998</v>
      </c>
      <c r="I907">
        <f t="shared" si="14"/>
        <v>1</v>
      </c>
    </row>
    <row r="908" spans="1:9" x14ac:dyDescent="0.2">
      <c r="A908" s="1">
        <v>44677</v>
      </c>
      <c r="B908">
        <v>98.933000000000007</v>
      </c>
      <c r="C908" s="1">
        <v>44665</v>
      </c>
      <c r="D908">
        <v>7.51</v>
      </c>
      <c r="E908">
        <v>44665</v>
      </c>
      <c r="F908">
        <v>1.4647137150466045</v>
      </c>
      <c r="G908" s="1">
        <v>44677</v>
      </c>
      <c r="H908">
        <v>1.99</v>
      </c>
      <c r="I908">
        <f t="shared" si="14"/>
        <v>1</v>
      </c>
    </row>
    <row r="909" spans="1:9" x14ac:dyDescent="0.2">
      <c r="A909" s="1">
        <v>44678</v>
      </c>
      <c r="B909">
        <v>97.844999999999999</v>
      </c>
      <c r="C909" s="1">
        <v>44669</v>
      </c>
      <c r="D909">
        <v>7.5</v>
      </c>
      <c r="E909">
        <v>44669</v>
      </c>
      <c r="F909">
        <v>1.4666666666666666</v>
      </c>
      <c r="G909" s="1">
        <v>44678</v>
      </c>
      <c r="H909">
        <v>1.97</v>
      </c>
      <c r="I909">
        <f t="shared" si="14"/>
        <v>1</v>
      </c>
    </row>
    <row r="910" spans="1:9" x14ac:dyDescent="0.2">
      <c r="A910" s="1">
        <v>44679</v>
      </c>
      <c r="B910">
        <v>97.912000000000006</v>
      </c>
      <c r="C910" s="1">
        <v>44670</v>
      </c>
      <c r="D910">
        <v>7.72</v>
      </c>
      <c r="E910">
        <v>44670</v>
      </c>
      <c r="F910">
        <v>1.4248704663212435</v>
      </c>
      <c r="G910" s="1">
        <v>44679</v>
      </c>
      <c r="H910">
        <v>2.04</v>
      </c>
      <c r="I910">
        <f t="shared" si="14"/>
        <v>1</v>
      </c>
    </row>
    <row r="911" spans="1:9" x14ac:dyDescent="0.2">
      <c r="A911" s="1">
        <v>44680</v>
      </c>
      <c r="B911">
        <v>97.528000000000006</v>
      </c>
      <c r="C911" s="1">
        <v>44671</v>
      </c>
      <c r="D911">
        <v>7.49</v>
      </c>
      <c r="E911">
        <v>44671</v>
      </c>
      <c r="F911">
        <v>1.4686248331108143</v>
      </c>
      <c r="G911" s="1">
        <v>44680</v>
      </c>
      <c r="H911">
        <v>2.1</v>
      </c>
      <c r="I911">
        <f t="shared" si="14"/>
        <v>1</v>
      </c>
    </row>
    <row r="912" spans="1:9" x14ac:dyDescent="0.2">
      <c r="A912" s="1">
        <v>44683</v>
      </c>
      <c r="B912">
        <v>97.548000000000002</v>
      </c>
      <c r="C912" s="1">
        <v>44672</v>
      </c>
      <c r="D912">
        <v>7.34</v>
      </c>
      <c r="E912">
        <v>44672</v>
      </c>
      <c r="F912">
        <v>1.4986376021798367</v>
      </c>
      <c r="G912" s="1">
        <v>44683</v>
      </c>
      <c r="H912">
        <v>2.1</v>
      </c>
      <c r="I912">
        <f t="shared" si="14"/>
        <v>1</v>
      </c>
    </row>
    <row r="913" spans="1:9" x14ac:dyDescent="0.2">
      <c r="A913" s="1">
        <v>44684</v>
      </c>
      <c r="B913">
        <v>97.013999999999996</v>
      </c>
      <c r="C913" s="1">
        <v>44673</v>
      </c>
      <c r="D913">
        <v>7.18</v>
      </c>
      <c r="E913">
        <v>44673</v>
      </c>
      <c r="F913">
        <v>1.5320334261838442</v>
      </c>
      <c r="G913" s="1">
        <v>44684</v>
      </c>
      <c r="H913">
        <v>2.16</v>
      </c>
      <c r="I913">
        <f t="shared" si="14"/>
        <v>1</v>
      </c>
    </row>
    <row r="914" spans="1:9" x14ac:dyDescent="0.2">
      <c r="A914" s="1">
        <v>44685</v>
      </c>
      <c r="B914">
        <v>96.747</v>
      </c>
      <c r="C914" s="1">
        <v>44676</v>
      </c>
      <c r="D914">
        <v>7.16</v>
      </c>
      <c r="E914">
        <v>44676</v>
      </c>
      <c r="F914">
        <v>1.5363128491620111</v>
      </c>
      <c r="G914" s="1">
        <v>44685</v>
      </c>
      <c r="H914">
        <v>2.0699999999999998</v>
      </c>
      <c r="I914">
        <f t="shared" si="14"/>
        <v>1</v>
      </c>
    </row>
    <row r="915" spans="1:9" x14ac:dyDescent="0.2">
      <c r="A915" s="1">
        <v>44686</v>
      </c>
      <c r="B915">
        <v>96.673000000000002</v>
      </c>
      <c r="C915" s="1">
        <v>44677</v>
      </c>
      <c r="D915">
        <v>6.76</v>
      </c>
      <c r="E915">
        <v>44677</v>
      </c>
      <c r="F915">
        <v>1.6272189349112427</v>
      </c>
      <c r="G915" s="1">
        <v>44686</v>
      </c>
      <c r="H915">
        <v>2.08</v>
      </c>
      <c r="I915">
        <f t="shared" si="14"/>
        <v>1</v>
      </c>
    </row>
    <row r="916" spans="1:9" x14ac:dyDescent="0.2">
      <c r="A916" s="1">
        <v>44687</v>
      </c>
      <c r="B916">
        <v>95.995999999999995</v>
      </c>
      <c r="C916" s="1">
        <v>44678</v>
      </c>
      <c r="D916">
        <v>6.53</v>
      </c>
      <c r="E916">
        <v>44678</v>
      </c>
      <c r="F916">
        <v>1.6845329249617151</v>
      </c>
      <c r="G916" s="1">
        <v>44687</v>
      </c>
      <c r="H916">
        <v>2.08</v>
      </c>
      <c r="I916">
        <f t="shared" si="14"/>
        <v>1</v>
      </c>
    </row>
    <row r="917" spans="1:9" x14ac:dyDescent="0.2">
      <c r="A917" s="1">
        <v>44690</v>
      </c>
      <c r="B917">
        <v>95.125</v>
      </c>
      <c r="C917" s="1">
        <v>44679</v>
      </c>
      <c r="D917">
        <v>6.61</v>
      </c>
      <c r="E917">
        <v>44679</v>
      </c>
      <c r="F917">
        <v>1.6641452344931922</v>
      </c>
      <c r="G917" s="1">
        <v>44690</v>
      </c>
      <c r="H917">
        <v>1.99</v>
      </c>
      <c r="I917">
        <f t="shared" si="14"/>
        <v>1</v>
      </c>
    </row>
    <row r="918" spans="1:9" x14ac:dyDescent="0.2">
      <c r="A918" s="1">
        <v>44691</v>
      </c>
      <c r="B918">
        <v>95.481999999999999</v>
      </c>
      <c r="C918" s="1">
        <v>44680</v>
      </c>
      <c r="D918">
        <v>6.7</v>
      </c>
      <c r="E918">
        <v>44680</v>
      </c>
      <c r="F918">
        <v>1.6417910447761193</v>
      </c>
      <c r="G918" s="1">
        <v>44691</v>
      </c>
      <c r="H918">
        <v>2.0099999999999998</v>
      </c>
      <c r="I918">
        <f t="shared" si="14"/>
        <v>1</v>
      </c>
    </row>
    <row r="919" spans="1:9" x14ac:dyDescent="0.2">
      <c r="A919" s="1">
        <v>44692</v>
      </c>
      <c r="B919">
        <v>95.802000000000007</v>
      </c>
      <c r="C919" s="1">
        <v>44683</v>
      </c>
      <c r="D919">
        <v>6.75</v>
      </c>
      <c r="E919">
        <v>44683</v>
      </c>
      <c r="F919">
        <v>1.6296296296296295</v>
      </c>
      <c r="G919" s="1">
        <v>44692</v>
      </c>
      <c r="H919">
        <v>1.99</v>
      </c>
      <c r="I919">
        <f t="shared" si="14"/>
        <v>1</v>
      </c>
    </row>
    <row r="920" spans="1:9" x14ac:dyDescent="0.2">
      <c r="A920" s="1">
        <v>44693</v>
      </c>
      <c r="B920">
        <v>95.418999999999997</v>
      </c>
      <c r="C920" s="1">
        <v>44684</v>
      </c>
      <c r="D920">
        <v>7.01</v>
      </c>
      <c r="E920">
        <v>44684</v>
      </c>
      <c r="F920">
        <v>1.5691868758915835</v>
      </c>
      <c r="G920" s="1">
        <v>44693</v>
      </c>
      <c r="H920">
        <v>1.96</v>
      </c>
      <c r="I920">
        <f t="shared" si="14"/>
        <v>1</v>
      </c>
    </row>
    <row r="921" spans="1:9" x14ac:dyDescent="0.2">
      <c r="A921" s="1">
        <v>44694</v>
      </c>
      <c r="B921">
        <v>95.498999999999995</v>
      </c>
      <c r="C921" s="1">
        <v>44685</v>
      </c>
      <c r="D921">
        <v>7.24</v>
      </c>
      <c r="E921">
        <v>44685</v>
      </c>
      <c r="F921">
        <v>1.5193370165745856</v>
      </c>
      <c r="G921" s="1">
        <v>44694</v>
      </c>
      <c r="H921">
        <v>2.04</v>
      </c>
      <c r="I921">
        <f t="shared" si="14"/>
        <v>1</v>
      </c>
    </row>
    <row r="922" spans="1:9" x14ac:dyDescent="0.2">
      <c r="A922" s="1">
        <v>44697</v>
      </c>
      <c r="B922">
        <v>95.622</v>
      </c>
      <c r="C922" s="1">
        <v>44686</v>
      </c>
      <c r="D922">
        <v>6.75</v>
      </c>
      <c r="E922">
        <v>44686</v>
      </c>
      <c r="F922">
        <v>1.6296296296296295</v>
      </c>
      <c r="G922" s="1">
        <v>44697</v>
      </c>
      <c r="H922">
        <v>2.0699999999999998</v>
      </c>
      <c r="I922">
        <f t="shared" si="14"/>
        <v>1</v>
      </c>
    </row>
    <row r="923" spans="1:9" x14ac:dyDescent="0.2">
      <c r="A923" s="1">
        <v>44698</v>
      </c>
      <c r="B923">
        <v>95.715999999999994</v>
      </c>
      <c r="C923" s="1">
        <v>44687</v>
      </c>
      <c r="D923">
        <v>6.68</v>
      </c>
      <c r="E923">
        <v>44687</v>
      </c>
      <c r="F923">
        <v>1.6467065868263475</v>
      </c>
      <c r="G923" s="1">
        <v>44698</v>
      </c>
      <c r="H923">
        <v>2.16</v>
      </c>
      <c r="I923">
        <f t="shared" si="14"/>
        <v>1</v>
      </c>
    </row>
    <row r="924" spans="1:9" x14ac:dyDescent="0.2">
      <c r="A924" s="1">
        <v>44699</v>
      </c>
      <c r="B924">
        <v>95.673000000000002</v>
      </c>
      <c r="C924" s="1">
        <v>44690</v>
      </c>
      <c r="D924">
        <v>6.26</v>
      </c>
      <c r="E924">
        <v>44690</v>
      </c>
      <c r="F924">
        <v>1.7571884984025559</v>
      </c>
      <c r="G924" s="1">
        <v>44699</v>
      </c>
      <c r="H924">
        <v>2.16</v>
      </c>
      <c r="I924">
        <f t="shared" si="14"/>
        <v>1</v>
      </c>
    </row>
    <row r="925" spans="1:9" x14ac:dyDescent="0.2">
      <c r="A925" s="1">
        <v>44700</v>
      </c>
      <c r="B925">
        <v>95.096000000000004</v>
      </c>
      <c r="C925" s="1">
        <v>44691</v>
      </c>
      <c r="D925">
        <v>6.33</v>
      </c>
      <c r="E925">
        <v>44691</v>
      </c>
      <c r="F925">
        <v>1.7377567140600316</v>
      </c>
      <c r="G925" s="1">
        <v>44700</v>
      </c>
      <c r="H925">
        <v>2.11</v>
      </c>
      <c r="I925">
        <f t="shared" si="14"/>
        <v>1</v>
      </c>
    </row>
    <row r="926" spans="1:9" x14ac:dyDescent="0.2">
      <c r="A926" s="1">
        <v>44701</v>
      </c>
      <c r="B926">
        <v>95.191000000000003</v>
      </c>
      <c r="C926" s="1">
        <v>44692</v>
      </c>
      <c r="D926">
        <v>6.2</v>
      </c>
      <c r="E926">
        <v>44692</v>
      </c>
      <c r="F926">
        <v>1.7741935483870968</v>
      </c>
      <c r="G926" s="1">
        <v>44701</v>
      </c>
      <c r="H926">
        <v>2.0699999999999998</v>
      </c>
      <c r="I926">
        <f t="shared" si="14"/>
        <v>1</v>
      </c>
    </row>
    <row r="927" spans="1:9" x14ac:dyDescent="0.2">
      <c r="A927" s="1">
        <v>44704</v>
      </c>
      <c r="B927">
        <v>95.260999999999996</v>
      </c>
      <c r="C927" s="1">
        <v>44693</v>
      </c>
      <c r="D927">
        <v>6.24</v>
      </c>
      <c r="E927">
        <v>44693</v>
      </c>
      <c r="F927">
        <v>1.7628205128205128</v>
      </c>
      <c r="G927" s="1">
        <v>44704</v>
      </c>
      <c r="H927">
        <v>2.09</v>
      </c>
      <c r="I927">
        <f t="shared" si="14"/>
        <v>1</v>
      </c>
    </row>
    <row r="928" spans="1:9" x14ac:dyDescent="0.2">
      <c r="A928" s="1">
        <v>44705</v>
      </c>
      <c r="B928">
        <v>95.097999999999999</v>
      </c>
      <c r="C928" s="1">
        <v>44694</v>
      </c>
      <c r="D928">
        <v>6.51</v>
      </c>
      <c r="E928">
        <v>44694</v>
      </c>
      <c r="F928">
        <v>1.6897081413210446</v>
      </c>
      <c r="G928" s="1">
        <v>44705</v>
      </c>
      <c r="H928">
        <v>2.02</v>
      </c>
      <c r="I928">
        <f t="shared" si="14"/>
        <v>1</v>
      </c>
    </row>
    <row r="929" spans="1:9" x14ac:dyDescent="0.2">
      <c r="A929" s="1">
        <v>44706</v>
      </c>
      <c r="B929">
        <v>95.263999999999996</v>
      </c>
      <c r="C929" s="1">
        <v>44697</v>
      </c>
      <c r="D929">
        <v>6.53</v>
      </c>
      <c r="E929">
        <v>44697</v>
      </c>
      <c r="F929">
        <v>1.6845329249617151</v>
      </c>
      <c r="G929" s="1">
        <v>44706</v>
      </c>
      <c r="H929">
        <v>2.0099999999999998</v>
      </c>
      <c r="I929">
        <f t="shared" si="14"/>
        <v>1</v>
      </c>
    </row>
    <row r="930" spans="1:9" x14ac:dyDescent="0.2">
      <c r="A930" s="1">
        <v>44707</v>
      </c>
      <c r="B930">
        <v>95.786000000000001</v>
      </c>
      <c r="C930" s="1">
        <v>44698</v>
      </c>
      <c r="D930">
        <v>6.78</v>
      </c>
      <c r="E930">
        <v>44698</v>
      </c>
      <c r="F930">
        <v>1.6224188790560472</v>
      </c>
      <c r="G930" s="1">
        <v>44707</v>
      </c>
      <c r="H930">
        <v>1.99</v>
      </c>
      <c r="I930">
        <f t="shared" si="14"/>
        <v>1</v>
      </c>
    </row>
    <row r="931" spans="1:9" x14ac:dyDescent="0.2">
      <c r="A931" s="1">
        <v>44708</v>
      </c>
      <c r="B931">
        <v>96.564999999999998</v>
      </c>
      <c r="C931" s="1">
        <v>44699</v>
      </c>
      <c r="D931">
        <v>6.63</v>
      </c>
      <c r="E931">
        <v>44699</v>
      </c>
      <c r="F931">
        <v>1.6591251885369533</v>
      </c>
      <c r="G931" s="1">
        <v>44708</v>
      </c>
      <c r="H931">
        <v>2.0099999999999998</v>
      </c>
      <c r="I931">
        <f t="shared" si="14"/>
        <v>1</v>
      </c>
    </row>
    <row r="932" spans="1:9" x14ac:dyDescent="0.2">
      <c r="A932" s="1">
        <v>44712</v>
      </c>
      <c r="B932">
        <v>96.989000000000004</v>
      </c>
      <c r="C932" s="1">
        <v>44700</v>
      </c>
      <c r="D932">
        <v>6.75</v>
      </c>
      <c r="E932">
        <v>44700</v>
      </c>
      <c r="F932">
        <v>1.6296296296296295</v>
      </c>
      <c r="G932" s="1">
        <v>44712</v>
      </c>
      <c r="H932">
        <v>2.08</v>
      </c>
      <c r="I932">
        <f t="shared" si="14"/>
        <v>1</v>
      </c>
    </row>
    <row r="933" spans="1:9" x14ac:dyDescent="0.2">
      <c r="A933" s="1">
        <v>44713</v>
      </c>
      <c r="B933">
        <v>96.882000000000005</v>
      </c>
      <c r="C933" s="1">
        <v>44701</v>
      </c>
      <c r="D933">
        <v>6.78</v>
      </c>
      <c r="E933">
        <v>44701</v>
      </c>
      <c r="F933">
        <v>1.6224188790560472</v>
      </c>
      <c r="G933" s="1">
        <v>44713</v>
      </c>
      <c r="H933">
        <v>2.16</v>
      </c>
      <c r="I933">
        <f t="shared" si="14"/>
        <v>1</v>
      </c>
    </row>
    <row r="934" spans="1:9" x14ac:dyDescent="0.2">
      <c r="A934" s="1">
        <v>44714</v>
      </c>
      <c r="B934">
        <v>96.935000000000002</v>
      </c>
      <c r="C934" s="1">
        <v>44704</v>
      </c>
      <c r="D934">
        <v>7.01</v>
      </c>
      <c r="E934">
        <v>44704</v>
      </c>
      <c r="F934">
        <v>1.5691868758915835</v>
      </c>
      <c r="G934" s="1">
        <v>44714</v>
      </c>
      <c r="H934">
        <v>2.15</v>
      </c>
      <c r="I934">
        <f t="shared" si="14"/>
        <v>1</v>
      </c>
    </row>
    <row r="935" spans="1:9" x14ac:dyDescent="0.2">
      <c r="A935" s="1">
        <v>44715</v>
      </c>
      <c r="B935">
        <v>96.942999999999998</v>
      </c>
      <c r="C935" s="1">
        <v>44705</v>
      </c>
      <c r="D935">
        <v>7.06</v>
      </c>
      <c r="E935">
        <v>44705</v>
      </c>
      <c r="F935">
        <v>1.558073654390935</v>
      </c>
      <c r="G935" s="1">
        <v>44715</v>
      </c>
      <c r="H935">
        <v>2.1800000000000002</v>
      </c>
      <c r="I935">
        <f t="shared" si="14"/>
        <v>1</v>
      </c>
    </row>
    <row r="936" spans="1:9" x14ac:dyDescent="0.2">
      <c r="A936" s="1">
        <v>44718</v>
      </c>
      <c r="B936">
        <v>96.847999999999999</v>
      </c>
      <c r="C936" s="1">
        <v>44706</v>
      </c>
      <c r="D936">
        <v>7.07</v>
      </c>
      <c r="E936">
        <v>44706</v>
      </c>
      <c r="F936">
        <v>1.5558698727015559</v>
      </c>
      <c r="G936" s="1">
        <v>44718</v>
      </c>
      <c r="H936">
        <v>2.23</v>
      </c>
      <c r="I936">
        <f t="shared" si="14"/>
        <v>1</v>
      </c>
    </row>
    <row r="937" spans="1:9" x14ac:dyDescent="0.2">
      <c r="A937" s="1">
        <v>44719</v>
      </c>
      <c r="B937">
        <v>96.585999999999999</v>
      </c>
      <c r="C937" s="1">
        <v>44707</v>
      </c>
      <c r="D937">
        <v>7.22</v>
      </c>
      <c r="E937">
        <v>44707</v>
      </c>
      <c r="F937">
        <v>1.5235457063711912</v>
      </c>
      <c r="G937" s="1">
        <v>44719</v>
      </c>
      <c r="H937">
        <v>2.2599999999999998</v>
      </c>
      <c r="I937">
        <f t="shared" si="14"/>
        <v>1</v>
      </c>
    </row>
    <row r="938" spans="1:9" x14ac:dyDescent="0.2">
      <c r="A938" s="1">
        <v>44720</v>
      </c>
      <c r="B938">
        <v>96.367999999999995</v>
      </c>
      <c r="C938" s="1">
        <v>44708</v>
      </c>
      <c r="D938">
        <v>7.35</v>
      </c>
      <c r="E938">
        <v>44708</v>
      </c>
      <c r="F938">
        <v>1.4965986394557824</v>
      </c>
      <c r="G938" s="1">
        <v>44720</v>
      </c>
      <c r="H938">
        <v>2.29</v>
      </c>
      <c r="I938">
        <f t="shared" si="14"/>
        <v>1</v>
      </c>
    </row>
    <row r="939" spans="1:9" x14ac:dyDescent="0.2">
      <c r="A939" s="1">
        <v>44721</v>
      </c>
      <c r="B939">
        <v>96.159000000000006</v>
      </c>
      <c r="C939" s="1">
        <v>44712</v>
      </c>
      <c r="D939">
        <v>7.05</v>
      </c>
      <c r="E939">
        <v>44712</v>
      </c>
      <c r="F939">
        <v>1.5602836879432624</v>
      </c>
      <c r="G939" s="1">
        <v>44721</v>
      </c>
      <c r="H939">
        <v>2.35</v>
      </c>
      <c r="I939">
        <f t="shared" si="14"/>
        <v>1</v>
      </c>
    </row>
    <row r="940" spans="1:9" x14ac:dyDescent="0.2">
      <c r="A940" s="1">
        <v>44722</v>
      </c>
      <c r="B940">
        <v>95.058000000000007</v>
      </c>
      <c r="C940" s="1">
        <v>44713</v>
      </c>
      <c r="D940">
        <v>6.93</v>
      </c>
      <c r="E940">
        <v>44713</v>
      </c>
      <c r="F940">
        <v>1.5873015873015872</v>
      </c>
      <c r="G940" s="1">
        <v>44722</v>
      </c>
      <c r="H940">
        <v>2.58</v>
      </c>
      <c r="I940">
        <f t="shared" si="14"/>
        <v>1</v>
      </c>
    </row>
    <row r="941" spans="1:9" x14ac:dyDescent="0.2">
      <c r="A941" s="1">
        <v>44725</v>
      </c>
      <c r="B941">
        <v>93.052999999999997</v>
      </c>
      <c r="C941" s="1">
        <v>44714</v>
      </c>
      <c r="D941">
        <v>7.02</v>
      </c>
      <c r="E941">
        <v>44714</v>
      </c>
      <c r="F941">
        <v>1.566951566951567</v>
      </c>
      <c r="G941" s="1">
        <v>44725</v>
      </c>
      <c r="H941">
        <v>2.89</v>
      </c>
      <c r="I941">
        <f t="shared" si="14"/>
        <v>1</v>
      </c>
    </row>
    <row r="942" spans="1:9" x14ac:dyDescent="0.2">
      <c r="A942" s="1">
        <v>44726</v>
      </c>
      <c r="B942">
        <v>91.703999999999994</v>
      </c>
      <c r="C942" s="1">
        <v>44715</v>
      </c>
      <c r="D942">
        <v>6.88</v>
      </c>
      <c r="E942">
        <v>44715</v>
      </c>
      <c r="F942">
        <v>1.5988372093023258</v>
      </c>
      <c r="G942" s="1">
        <v>44726</v>
      </c>
      <c r="H942">
        <v>3.15</v>
      </c>
      <c r="I942">
        <f t="shared" si="14"/>
        <v>1</v>
      </c>
    </row>
    <row r="943" spans="1:9" x14ac:dyDescent="0.2">
      <c r="A943" s="1">
        <v>44727</v>
      </c>
      <c r="B943">
        <v>91.591999999999999</v>
      </c>
      <c r="C943" s="1">
        <v>44718</v>
      </c>
      <c r="D943">
        <v>6.97</v>
      </c>
      <c r="E943">
        <v>44718</v>
      </c>
      <c r="F943">
        <v>1.5781922525107603</v>
      </c>
      <c r="G943" s="1">
        <v>44727</v>
      </c>
      <c r="H943">
        <v>2.93</v>
      </c>
      <c r="I943">
        <f t="shared" si="14"/>
        <v>1</v>
      </c>
    </row>
    <row r="944" spans="1:9" x14ac:dyDescent="0.2">
      <c r="A944" s="1">
        <v>44728</v>
      </c>
      <c r="B944">
        <v>90.623000000000005</v>
      </c>
      <c r="C944" s="1">
        <v>44719</v>
      </c>
      <c r="D944">
        <v>6.94</v>
      </c>
      <c r="E944">
        <v>44719</v>
      </c>
      <c r="F944">
        <v>1.5850144092219021</v>
      </c>
      <c r="G944" s="1">
        <v>44728</v>
      </c>
      <c r="H944">
        <v>2.88</v>
      </c>
      <c r="I944">
        <f t="shared" si="14"/>
        <v>1</v>
      </c>
    </row>
    <row r="945" spans="1:9" x14ac:dyDescent="0.2">
      <c r="A945" s="1">
        <v>44729</v>
      </c>
      <c r="B945">
        <v>90.388999999999996</v>
      </c>
      <c r="C945" s="1">
        <v>44720</v>
      </c>
      <c r="D945">
        <v>6.87</v>
      </c>
      <c r="E945">
        <v>44720</v>
      </c>
      <c r="F945">
        <v>1.6011644832605532</v>
      </c>
      <c r="G945" s="1">
        <v>44729</v>
      </c>
      <c r="H945">
        <v>2.86</v>
      </c>
      <c r="I945">
        <f t="shared" si="14"/>
        <v>1</v>
      </c>
    </row>
    <row r="946" spans="1:9" x14ac:dyDescent="0.2">
      <c r="A946" s="1">
        <v>44733</v>
      </c>
      <c r="B946">
        <v>90.631</v>
      </c>
      <c r="C946" s="1">
        <v>44721</v>
      </c>
      <c r="D946">
        <v>6.52</v>
      </c>
      <c r="E946">
        <v>44721</v>
      </c>
      <c r="F946">
        <v>1.6871165644171779</v>
      </c>
      <c r="G946" s="1">
        <v>44733</v>
      </c>
      <c r="H946">
        <v>2.92</v>
      </c>
      <c r="I946">
        <f t="shared" si="14"/>
        <v>1</v>
      </c>
    </row>
    <row r="947" spans="1:9" x14ac:dyDescent="0.2">
      <c r="A947" s="1">
        <v>44734</v>
      </c>
      <c r="B947">
        <v>90.444999999999993</v>
      </c>
      <c r="C947" s="1">
        <v>44722</v>
      </c>
      <c r="D947">
        <v>6.17</v>
      </c>
      <c r="E947">
        <v>44722</v>
      </c>
      <c r="F947">
        <v>1.7828200972447326</v>
      </c>
      <c r="G947" s="1">
        <v>44734</v>
      </c>
      <c r="H947">
        <v>2.79</v>
      </c>
      <c r="I947">
        <f t="shared" si="14"/>
        <v>1</v>
      </c>
    </row>
    <row r="948" spans="1:9" x14ac:dyDescent="0.2">
      <c r="A948" s="1">
        <v>44735</v>
      </c>
      <c r="B948">
        <v>90.177999999999997</v>
      </c>
      <c r="C948" s="1">
        <v>44725</v>
      </c>
      <c r="D948">
        <v>5.94</v>
      </c>
      <c r="E948">
        <v>44725</v>
      </c>
      <c r="F948">
        <v>1.8518518518518516</v>
      </c>
      <c r="G948" s="1">
        <v>44735</v>
      </c>
      <c r="H948">
        <v>2.78</v>
      </c>
      <c r="I948">
        <f t="shared" si="14"/>
        <v>1</v>
      </c>
    </row>
    <row r="949" spans="1:9" x14ac:dyDescent="0.2">
      <c r="A949" s="1">
        <v>44736</v>
      </c>
      <c r="B949">
        <v>89.483000000000004</v>
      </c>
      <c r="C949" s="1">
        <v>44726</v>
      </c>
      <c r="D949">
        <v>5.8</v>
      </c>
      <c r="E949">
        <v>44726</v>
      </c>
      <c r="F949">
        <v>1.896551724137931</v>
      </c>
      <c r="G949" s="1">
        <v>44736</v>
      </c>
      <c r="H949">
        <v>2.83</v>
      </c>
      <c r="I949">
        <f t="shared" si="14"/>
        <v>1</v>
      </c>
    </row>
    <row r="950" spans="1:9" x14ac:dyDescent="0.2">
      <c r="A950" s="1">
        <v>44739</v>
      </c>
      <c r="B950">
        <v>89.138999999999996</v>
      </c>
      <c r="C950" s="1">
        <v>44727</v>
      </c>
      <c r="D950">
        <v>5.92</v>
      </c>
      <c r="E950">
        <v>44727</v>
      </c>
      <c r="F950">
        <v>1.8581081081081081</v>
      </c>
      <c r="G950" s="1">
        <v>44739</v>
      </c>
      <c r="H950">
        <v>2.89</v>
      </c>
      <c r="I950">
        <f t="shared" si="14"/>
        <v>1</v>
      </c>
    </row>
    <row r="951" spans="1:9" x14ac:dyDescent="0.2">
      <c r="A951" s="1">
        <v>44740</v>
      </c>
      <c r="B951">
        <v>88.668000000000006</v>
      </c>
      <c r="C951" s="1">
        <v>44728</v>
      </c>
      <c r="D951">
        <v>5.68</v>
      </c>
      <c r="E951">
        <v>44728</v>
      </c>
      <c r="F951">
        <v>1.9366197183098595</v>
      </c>
      <c r="G951" s="1">
        <v>44740</v>
      </c>
      <c r="H951">
        <v>2.88</v>
      </c>
      <c r="I951">
        <f t="shared" si="14"/>
        <v>1</v>
      </c>
    </row>
    <row r="952" spans="1:9" x14ac:dyDescent="0.2">
      <c r="A952" s="1">
        <v>44741</v>
      </c>
      <c r="B952">
        <v>88.022999999999996</v>
      </c>
      <c r="C952" s="1">
        <v>44729</v>
      </c>
      <c r="D952">
        <v>5.89</v>
      </c>
      <c r="E952">
        <v>44729</v>
      </c>
      <c r="F952">
        <v>1.8675721561969443</v>
      </c>
      <c r="G952" s="1">
        <v>44741</v>
      </c>
      <c r="H952">
        <v>2.88</v>
      </c>
      <c r="I952">
        <f t="shared" si="14"/>
        <v>1</v>
      </c>
    </row>
    <row r="953" spans="1:9" x14ac:dyDescent="0.2">
      <c r="A953" s="1">
        <v>44742</v>
      </c>
      <c r="B953">
        <v>86.994</v>
      </c>
      <c r="C953" s="1">
        <v>44733</v>
      </c>
      <c r="D953">
        <v>5.91</v>
      </c>
      <c r="E953">
        <v>44733</v>
      </c>
      <c r="F953">
        <v>1.8612521150592216</v>
      </c>
      <c r="G953" s="1">
        <v>44742</v>
      </c>
      <c r="H953">
        <v>2.8</v>
      </c>
      <c r="I953">
        <f t="shared" si="14"/>
        <v>1</v>
      </c>
    </row>
    <row r="954" spans="1:9" x14ac:dyDescent="0.2">
      <c r="A954" s="1">
        <v>44743</v>
      </c>
      <c r="B954">
        <v>86.956000000000003</v>
      </c>
      <c r="C954" s="1">
        <v>44734</v>
      </c>
      <c r="D954">
        <v>5.92</v>
      </c>
      <c r="E954">
        <v>44734</v>
      </c>
      <c r="F954">
        <v>1.8581081081081081</v>
      </c>
      <c r="G954" s="1">
        <v>44743</v>
      </c>
      <c r="H954">
        <v>2.79</v>
      </c>
      <c r="I954">
        <f t="shared" si="14"/>
        <v>1</v>
      </c>
    </row>
    <row r="955" spans="1:9" x14ac:dyDescent="0.2">
      <c r="A955" s="1">
        <v>44747</v>
      </c>
      <c r="B955">
        <v>86.843999999999994</v>
      </c>
      <c r="C955" s="1">
        <v>44735</v>
      </c>
      <c r="D955">
        <v>5.64</v>
      </c>
      <c r="E955">
        <v>44735</v>
      </c>
      <c r="F955">
        <v>1.9503546099290781</v>
      </c>
      <c r="G955" s="1">
        <v>44747</v>
      </c>
      <c r="H955">
        <v>2.77</v>
      </c>
      <c r="I955">
        <f t="shared" si="14"/>
        <v>1</v>
      </c>
    </row>
    <row r="956" spans="1:9" x14ac:dyDescent="0.2">
      <c r="A956" s="1">
        <v>44748</v>
      </c>
      <c r="B956">
        <v>86.855999999999995</v>
      </c>
      <c r="C956" s="1">
        <v>44736</v>
      </c>
      <c r="D956">
        <v>5.95</v>
      </c>
      <c r="E956">
        <v>44736</v>
      </c>
      <c r="F956">
        <v>1.8487394957983194</v>
      </c>
      <c r="G956" s="1">
        <v>44748</v>
      </c>
      <c r="H956">
        <v>2.82</v>
      </c>
      <c r="I956">
        <f t="shared" si="14"/>
        <v>1</v>
      </c>
    </row>
    <row r="957" spans="1:9" x14ac:dyDescent="0.2">
      <c r="A957" s="1">
        <v>44749</v>
      </c>
      <c r="B957">
        <v>87.16</v>
      </c>
      <c r="C957" s="1">
        <v>44739</v>
      </c>
      <c r="D957">
        <v>5.95</v>
      </c>
      <c r="E957">
        <v>44739</v>
      </c>
      <c r="F957">
        <v>1.8487394957983194</v>
      </c>
      <c r="G957" s="1">
        <v>44749</v>
      </c>
      <c r="H957">
        <v>2.87</v>
      </c>
      <c r="I957">
        <f t="shared" si="14"/>
        <v>1</v>
      </c>
    </row>
    <row r="958" spans="1:9" x14ac:dyDescent="0.2">
      <c r="A958" s="1">
        <v>44750</v>
      </c>
      <c r="B958">
        <v>87.412999999999997</v>
      </c>
      <c r="C958" s="1">
        <v>44740</v>
      </c>
      <c r="D958">
        <v>5.87</v>
      </c>
      <c r="E958">
        <v>44740</v>
      </c>
      <c r="F958">
        <v>1.8739352640545146</v>
      </c>
      <c r="G958" s="1">
        <v>44750</v>
      </c>
      <c r="H958">
        <v>2.96</v>
      </c>
      <c r="I958">
        <f t="shared" si="14"/>
        <v>1</v>
      </c>
    </row>
    <row r="959" spans="1:9" x14ac:dyDescent="0.2">
      <c r="A959" s="1">
        <v>44753</v>
      </c>
      <c r="B959">
        <v>87.313999999999993</v>
      </c>
      <c r="C959" s="1">
        <v>44741</v>
      </c>
      <c r="D959">
        <v>5.79</v>
      </c>
      <c r="E959">
        <v>44741</v>
      </c>
      <c r="F959">
        <v>1.8998272884283247</v>
      </c>
      <c r="G959" s="1">
        <v>44753</v>
      </c>
      <c r="H959">
        <v>2.97</v>
      </c>
      <c r="I959">
        <f t="shared" si="14"/>
        <v>1</v>
      </c>
    </row>
    <row r="960" spans="1:9" x14ac:dyDescent="0.2">
      <c r="A960" s="1">
        <v>44754</v>
      </c>
      <c r="B960">
        <v>86.974000000000004</v>
      </c>
      <c r="C960" s="1">
        <v>44742</v>
      </c>
      <c r="D960">
        <v>5.67</v>
      </c>
      <c r="E960">
        <v>44742</v>
      </c>
      <c r="F960">
        <v>1.9400352733686066</v>
      </c>
      <c r="G960" s="1">
        <v>44754</v>
      </c>
      <c r="H960">
        <v>3.07</v>
      </c>
      <c r="I960">
        <f t="shared" si="14"/>
        <v>1</v>
      </c>
    </row>
    <row r="961" spans="1:9" x14ac:dyDescent="0.2">
      <c r="A961" s="1">
        <v>44755</v>
      </c>
      <c r="B961">
        <v>86.629000000000005</v>
      </c>
      <c r="C961" s="1">
        <v>44743</v>
      </c>
      <c r="D961">
        <v>5.7</v>
      </c>
      <c r="E961">
        <v>44743</v>
      </c>
      <c r="F961">
        <v>1.9298245614035088</v>
      </c>
      <c r="G961" s="1">
        <v>44755</v>
      </c>
      <c r="H961">
        <v>3.21</v>
      </c>
      <c r="I961">
        <f t="shared" si="14"/>
        <v>1</v>
      </c>
    </row>
    <row r="962" spans="1:9" x14ac:dyDescent="0.2">
      <c r="A962" s="1">
        <v>44756</v>
      </c>
      <c r="B962">
        <v>86.22</v>
      </c>
      <c r="C962" s="1">
        <v>44747</v>
      </c>
      <c r="D962">
        <v>5.57</v>
      </c>
      <c r="E962">
        <v>44747</v>
      </c>
      <c r="F962">
        <v>1.9748653500897666</v>
      </c>
      <c r="G962" s="1">
        <v>44756</v>
      </c>
      <c r="H962">
        <v>3.16</v>
      </c>
      <c r="I962">
        <f t="shared" ref="I962:I1025" si="15">IF(AND(
    COUNTIF(C:C,A962)&gt;0,
    COUNTIF(E:E,A962)&gt;0,
    COUNTIF(G:G,A962)&gt;0
),1,0)</f>
        <v>1</v>
      </c>
    </row>
    <row r="963" spans="1:9" x14ac:dyDescent="0.2">
      <c r="A963" s="1">
        <v>44757</v>
      </c>
      <c r="B963">
        <v>86.259</v>
      </c>
      <c r="C963" s="1">
        <v>44748</v>
      </c>
      <c r="D963">
        <v>5.43</v>
      </c>
      <c r="E963">
        <v>44748</v>
      </c>
      <c r="F963">
        <v>2.0257826887661143</v>
      </c>
      <c r="G963" s="1">
        <v>44757</v>
      </c>
      <c r="H963">
        <v>3.12</v>
      </c>
      <c r="I963">
        <f t="shared" si="15"/>
        <v>1</v>
      </c>
    </row>
    <row r="964" spans="1:9" x14ac:dyDescent="0.2">
      <c r="A964" s="1">
        <v>44760</v>
      </c>
      <c r="B964">
        <v>86.254999999999995</v>
      </c>
      <c r="C964" s="1">
        <v>44749</v>
      </c>
      <c r="D964">
        <v>5.57</v>
      </c>
      <c r="E964">
        <v>44749</v>
      </c>
      <c r="F964">
        <v>1.9748653500897666</v>
      </c>
      <c r="G964" s="1">
        <v>44760</v>
      </c>
      <c r="H964">
        <v>3.13</v>
      </c>
      <c r="I964">
        <f t="shared" si="15"/>
        <v>1</v>
      </c>
    </row>
    <row r="965" spans="1:9" x14ac:dyDescent="0.2">
      <c r="A965" s="1">
        <v>44761</v>
      </c>
      <c r="B965">
        <v>86.352000000000004</v>
      </c>
      <c r="C965" s="1">
        <v>44750</v>
      </c>
      <c r="D965">
        <v>5.6</v>
      </c>
      <c r="E965">
        <v>44750</v>
      </c>
      <c r="F965">
        <v>1.9642857142857146</v>
      </c>
      <c r="G965" s="1">
        <v>44761</v>
      </c>
      <c r="H965">
        <v>3.18</v>
      </c>
      <c r="I965">
        <f t="shared" si="15"/>
        <v>1</v>
      </c>
    </row>
    <row r="966" spans="1:9" x14ac:dyDescent="0.2">
      <c r="A966" s="1">
        <v>44762</v>
      </c>
      <c r="B966">
        <v>86.563999999999993</v>
      </c>
      <c r="C966" s="1">
        <v>44753</v>
      </c>
      <c r="D966">
        <v>5.43</v>
      </c>
      <c r="E966">
        <v>44753</v>
      </c>
      <c r="F966">
        <v>2.0257826887661143</v>
      </c>
      <c r="G966" s="1">
        <v>44762</v>
      </c>
      <c r="H966">
        <v>3.18</v>
      </c>
      <c r="I966">
        <f t="shared" si="15"/>
        <v>1</v>
      </c>
    </row>
    <row r="967" spans="1:9" x14ac:dyDescent="0.2">
      <c r="A967" s="1">
        <v>44763</v>
      </c>
      <c r="B967">
        <v>86.248999999999995</v>
      </c>
      <c r="C967" s="1">
        <v>44754</v>
      </c>
      <c r="D967">
        <v>5.52</v>
      </c>
      <c r="E967">
        <v>44754</v>
      </c>
      <c r="F967">
        <v>1.992753623188406</v>
      </c>
      <c r="G967" s="1">
        <v>44763</v>
      </c>
      <c r="H967">
        <v>3.11</v>
      </c>
      <c r="I967">
        <f t="shared" si="15"/>
        <v>1</v>
      </c>
    </row>
    <row r="968" spans="1:9" x14ac:dyDescent="0.2">
      <c r="A968" s="1">
        <v>44764</v>
      </c>
      <c r="B968">
        <v>86.766999999999996</v>
      </c>
      <c r="C968" s="1">
        <v>44755</v>
      </c>
      <c r="D968">
        <v>5.36</v>
      </c>
      <c r="E968">
        <v>44755</v>
      </c>
      <c r="F968">
        <v>2.0522388059701493</v>
      </c>
      <c r="G968" s="1">
        <v>44764</v>
      </c>
      <c r="H968">
        <v>3.01</v>
      </c>
      <c r="I968">
        <f t="shared" si="15"/>
        <v>1</v>
      </c>
    </row>
    <row r="969" spans="1:9" x14ac:dyDescent="0.2">
      <c r="A969" s="1">
        <v>44767</v>
      </c>
      <c r="B969">
        <v>87.477000000000004</v>
      </c>
      <c r="C969" s="1">
        <v>44756</v>
      </c>
      <c r="D969">
        <v>5.1100000000000003</v>
      </c>
      <c r="E969">
        <v>44756</v>
      </c>
      <c r="F969">
        <v>2.152641878669276</v>
      </c>
      <c r="G969" s="1">
        <v>44767</v>
      </c>
      <c r="H969">
        <v>3.07</v>
      </c>
      <c r="I969">
        <f t="shared" si="15"/>
        <v>1</v>
      </c>
    </row>
    <row r="970" spans="1:9" x14ac:dyDescent="0.2">
      <c r="A970" s="1">
        <v>44768</v>
      </c>
      <c r="B970">
        <v>87.346000000000004</v>
      </c>
      <c r="C970" s="1">
        <v>44757</v>
      </c>
      <c r="D970">
        <v>5.26</v>
      </c>
      <c r="E970">
        <v>44757</v>
      </c>
      <c r="F970">
        <v>2.0912547528517114</v>
      </c>
      <c r="G970" s="1">
        <v>44768</v>
      </c>
      <c r="H970">
        <v>3.06</v>
      </c>
      <c r="I970">
        <f t="shared" si="15"/>
        <v>1</v>
      </c>
    </row>
    <row r="971" spans="1:9" x14ac:dyDescent="0.2">
      <c r="A971" s="1">
        <v>44769</v>
      </c>
      <c r="B971">
        <v>86.878</v>
      </c>
      <c r="C971" s="1">
        <v>44760</v>
      </c>
      <c r="D971">
        <v>5.36</v>
      </c>
      <c r="E971">
        <v>44760</v>
      </c>
      <c r="F971">
        <v>2.0522388059701493</v>
      </c>
      <c r="G971" s="1">
        <v>44769</v>
      </c>
      <c r="H971">
        <v>3</v>
      </c>
      <c r="I971">
        <f t="shared" si="15"/>
        <v>1</v>
      </c>
    </row>
    <row r="972" spans="1:9" x14ac:dyDescent="0.2">
      <c r="A972" s="1">
        <v>44770</v>
      </c>
      <c r="B972">
        <v>87.69</v>
      </c>
      <c r="C972" s="1">
        <v>44761</v>
      </c>
      <c r="D972">
        <v>5.69</v>
      </c>
      <c r="E972">
        <v>44761</v>
      </c>
      <c r="F972">
        <v>1.9332161687170473</v>
      </c>
      <c r="G972" s="1">
        <v>44770</v>
      </c>
      <c r="H972">
        <v>2.93</v>
      </c>
      <c r="I972">
        <f t="shared" si="15"/>
        <v>1</v>
      </c>
    </row>
    <row r="973" spans="1:9" x14ac:dyDescent="0.2">
      <c r="A973" s="1">
        <v>44771</v>
      </c>
      <c r="B973">
        <v>88.540999999999997</v>
      </c>
      <c r="C973" s="1">
        <v>44762</v>
      </c>
      <c r="D973">
        <v>5.53</v>
      </c>
      <c r="E973">
        <v>44762</v>
      </c>
      <c r="F973">
        <v>1.9891500904159132</v>
      </c>
      <c r="G973" s="1">
        <v>44771</v>
      </c>
      <c r="H973">
        <v>2.98</v>
      </c>
      <c r="I973">
        <f t="shared" si="15"/>
        <v>1</v>
      </c>
    </row>
    <row r="974" spans="1:9" x14ac:dyDescent="0.2">
      <c r="A974" s="1">
        <v>44774</v>
      </c>
      <c r="B974">
        <v>88.641000000000005</v>
      </c>
      <c r="C974" s="1">
        <v>44763</v>
      </c>
      <c r="D974">
        <v>5.6</v>
      </c>
      <c r="E974">
        <v>44763</v>
      </c>
      <c r="F974">
        <v>1.9642857142857146</v>
      </c>
      <c r="G974" s="1">
        <v>44774</v>
      </c>
      <c r="H974">
        <v>2.98</v>
      </c>
      <c r="I974">
        <f t="shared" si="15"/>
        <v>1</v>
      </c>
    </row>
    <row r="975" spans="1:9" x14ac:dyDescent="0.2">
      <c r="A975" s="1">
        <v>44775</v>
      </c>
      <c r="B975">
        <v>88.555999999999997</v>
      </c>
      <c r="C975" s="1">
        <v>44764</v>
      </c>
      <c r="D975">
        <v>5.48</v>
      </c>
      <c r="E975">
        <v>44764</v>
      </c>
      <c r="F975">
        <v>2.0072992700729926</v>
      </c>
      <c r="G975" s="1">
        <v>44775</v>
      </c>
      <c r="H975">
        <v>3.09</v>
      </c>
      <c r="I975">
        <f t="shared" si="15"/>
        <v>1</v>
      </c>
    </row>
    <row r="976" spans="1:9" x14ac:dyDescent="0.2">
      <c r="A976" s="1">
        <v>44776</v>
      </c>
      <c r="B976">
        <v>88.387</v>
      </c>
      <c r="C976" s="1">
        <v>44767</v>
      </c>
      <c r="D976">
        <v>5.6</v>
      </c>
      <c r="E976">
        <v>44767</v>
      </c>
      <c r="F976">
        <v>1.9642857142857146</v>
      </c>
      <c r="G976" s="1">
        <v>44776</v>
      </c>
      <c r="H976">
        <v>3.14</v>
      </c>
      <c r="I976">
        <f t="shared" si="15"/>
        <v>1</v>
      </c>
    </row>
    <row r="977" spans="1:9" x14ac:dyDescent="0.2">
      <c r="A977" s="1">
        <v>44777</v>
      </c>
      <c r="B977">
        <v>88.182000000000002</v>
      </c>
      <c r="C977" s="1">
        <v>44768</v>
      </c>
      <c r="D977">
        <v>5.22</v>
      </c>
      <c r="E977">
        <v>44768</v>
      </c>
      <c r="F977">
        <v>2.1072796934865901</v>
      </c>
      <c r="G977" s="1">
        <v>44777</v>
      </c>
      <c r="H977">
        <v>3.11</v>
      </c>
      <c r="I977">
        <f t="shared" si="15"/>
        <v>1</v>
      </c>
    </row>
    <row r="978" spans="1:9" x14ac:dyDescent="0.2">
      <c r="A978" s="1">
        <v>44778</v>
      </c>
      <c r="B978">
        <v>87.887</v>
      </c>
      <c r="C978" s="1">
        <v>44769</v>
      </c>
      <c r="D978">
        <v>5.51</v>
      </c>
      <c r="E978">
        <v>44769</v>
      </c>
      <c r="F978">
        <v>1.9963702359346642</v>
      </c>
      <c r="G978" s="1">
        <v>44778</v>
      </c>
      <c r="H978">
        <v>3.29</v>
      </c>
      <c r="I978">
        <f t="shared" si="15"/>
        <v>1</v>
      </c>
    </row>
    <row r="979" spans="1:9" x14ac:dyDescent="0.2">
      <c r="A979" s="1">
        <v>44781</v>
      </c>
      <c r="B979">
        <v>87.403000000000006</v>
      </c>
      <c r="C979" s="1">
        <v>44770</v>
      </c>
      <c r="D979">
        <v>5.72</v>
      </c>
      <c r="E979">
        <v>44770</v>
      </c>
      <c r="F979">
        <v>1.9230769230769231</v>
      </c>
      <c r="G979" s="1">
        <v>44781</v>
      </c>
      <c r="H979">
        <v>3.3</v>
      </c>
      <c r="I979">
        <f t="shared" si="15"/>
        <v>1</v>
      </c>
    </row>
    <row r="980" spans="1:9" x14ac:dyDescent="0.2">
      <c r="A980" s="1">
        <v>44782</v>
      </c>
      <c r="B980">
        <v>87.120999999999995</v>
      </c>
      <c r="C980" s="1">
        <v>44771</v>
      </c>
      <c r="D980">
        <v>5.8</v>
      </c>
      <c r="E980">
        <v>44771</v>
      </c>
      <c r="F980">
        <v>1.896551724137931</v>
      </c>
      <c r="G980" s="1">
        <v>44782</v>
      </c>
      <c r="H980">
        <v>3.33</v>
      </c>
      <c r="I980">
        <f t="shared" si="15"/>
        <v>1</v>
      </c>
    </row>
    <row r="981" spans="1:9" x14ac:dyDescent="0.2">
      <c r="A981" s="1">
        <v>44783</v>
      </c>
      <c r="B981">
        <v>86.819000000000003</v>
      </c>
      <c r="C981" s="1">
        <v>44774</v>
      </c>
      <c r="D981">
        <v>5.77</v>
      </c>
      <c r="E981">
        <v>44774</v>
      </c>
      <c r="F981">
        <v>1.906412478336222</v>
      </c>
      <c r="G981" s="1">
        <v>44783</v>
      </c>
      <c r="H981">
        <v>3.26</v>
      </c>
      <c r="I981">
        <f t="shared" si="15"/>
        <v>1</v>
      </c>
    </row>
    <row r="982" spans="1:9" x14ac:dyDescent="0.2">
      <c r="A982" s="1">
        <v>44784</v>
      </c>
      <c r="B982">
        <v>86.825999999999993</v>
      </c>
      <c r="C982" s="1">
        <v>44775</v>
      </c>
      <c r="D982">
        <v>5.4</v>
      </c>
      <c r="E982">
        <v>44775</v>
      </c>
      <c r="F982">
        <v>2.0370370370370368</v>
      </c>
      <c r="G982" s="1">
        <v>44784</v>
      </c>
      <c r="H982">
        <v>3.25</v>
      </c>
      <c r="I982">
        <f t="shared" si="15"/>
        <v>1</v>
      </c>
    </row>
    <row r="983" spans="1:9" x14ac:dyDescent="0.2">
      <c r="A983" s="1">
        <v>44785</v>
      </c>
      <c r="B983">
        <v>86.852999999999994</v>
      </c>
      <c r="C983" s="1">
        <v>44776</v>
      </c>
      <c r="D983">
        <v>5.42</v>
      </c>
      <c r="E983">
        <v>44776</v>
      </c>
      <c r="F983">
        <v>2.0295202952029521</v>
      </c>
      <c r="G983" s="1">
        <v>44785</v>
      </c>
      <c r="H983">
        <v>3.26</v>
      </c>
      <c r="I983">
        <f t="shared" si="15"/>
        <v>1</v>
      </c>
    </row>
    <row r="984" spans="1:9" x14ac:dyDescent="0.2">
      <c r="A984" s="1">
        <v>44788</v>
      </c>
      <c r="B984">
        <v>86.855999999999995</v>
      </c>
      <c r="C984" s="1">
        <v>44777</v>
      </c>
      <c r="D984">
        <v>5.53</v>
      </c>
      <c r="E984">
        <v>44777</v>
      </c>
      <c r="F984">
        <v>1.9891500904159132</v>
      </c>
      <c r="G984" s="1">
        <v>44788</v>
      </c>
      <c r="H984">
        <v>3.23</v>
      </c>
      <c r="I984">
        <f t="shared" si="15"/>
        <v>1</v>
      </c>
    </row>
    <row r="985" spans="1:9" x14ac:dyDescent="0.2">
      <c r="A985" s="1">
        <v>44789</v>
      </c>
      <c r="B985">
        <v>86.442999999999998</v>
      </c>
      <c r="C985" s="1">
        <v>44778</v>
      </c>
      <c r="D985">
        <v>5.5</v>
      </c>
      <c r="E985">
        <v>44778</v>
      </c>
      <c r="F985">
        <v>2</v>
      </c>
      <c r="G985" s="1">
        <v>44789</v>
      </c>
      <c r="H985">
        <v>3.26</v>
      </c>
      <c r="I985">
        <f t="shared" si="15"/>
        <v>1</v>
      </c>
    </row>
    <row r="986" spans="1:9" x14ac:dyDescent="0.2">
      <c r="A986" s="1">
        <v>44790</v>
      </c>
      <c r="B986">
        <v>85.747</v>
      </c>
      <c r="C986" s="1">
        <v>44781</v>
      </c>
      <c r="D986">
        <v>5.59</v>
      </c>
      <c r="E986">
        <v>44781</v>
      </c>
      <c r="F986">
        <v>1.9677996422182469</v>
      </c>
      <c r="G986" s="1">
        <v>44790</v>
      </c>
      <c r="H986">
        <v>3.27</v>
      </c>
      <c r="I986">
        <f t="shared" si="15"/>
        <v>1</v>
      </c>
    </row>
    <row r="987" spans="1:9" x14ac:dyDescent="0.2">
      <c r="A987" s="1">
        <v>44791</v>
      </c>
      <c r="B987">
        <v>85.04</v>
      </c>
      <c r="C987" s="1">
        <v>44782</v>
      </c>
      <c r="D987">
        <v>5.45</v>
      </c>
      <c r="E987">
        <v>44782</v>
      </c>
      <c r="F987">
        <v>2.0183486238532113</v>
      </c>
      <c r="G987" s="1">
        <v>44791</v>
      </c>
      <c r="H987">
        <v>3.24</v>
      </c>
      <c r="I987">
        <f t="shared" si="15"/>
        <v>1</v>
      </c>
    </row>
    <row r="988" spans="1:9" x14ac:dyDescent="0.2">
      <c r="A988" s="1">
        <v>44792</v>
      </c>
      <c r="B988">
        <v>84.611999999999995</v>
      </c>
      <c r="C988" s="1">
        <v>44783</v>
      </c>
      <c r="D988">
        <v>5.68</v>
      </c>
      <c r="E988">
        <v>44783</v>
      </c>
      <c r="F988">
        <v>1.9366197183098595</v>
      </c>
      <c r="G988" s="1">
        <v>44792</v>
      </c>
      <c r="H988">
        <v>3.26</v>
      </c>
      <c r="I988">
        <f t="shared" si="15"/>
        <v>1</v>
      </c>
    </row>
    <row r="989" spans="1:9" x14ac:dyDescent="0.2">
      <c r="A989" s="1">
        <v>44795</v>
      </c>
      <c r="B989">
        <v>83.894999999999996</v>
      </c>
      <c r="C989" s="1">
        <v>44784</v>
      </c>
      <c r="D989">
        <v>5.71</v>
      </c>
      <c r="E989">
        <v>44784</v>
      </c>
      <c r="F989">
        <v>1.9264448336252189</v>
      </c>
      <c r="G989" s="1">
        <v>44795</v>
      </c>
      <c r="H989">
        <v>3.32</v>
      </c>
      <c r="I989">
        <f t="shared" si="15"/>
        <v>1</v>
      </c>
    </row>
    <row r="990" spans="1:9" x14ac:dyDescent="0.2">
      <c r="A990" s="1">
        <v>44796</v>
      </c>
      <c r="B990">
        <v>83.7</v>
      </c>
      <c r="C990" s="1">
        <v>44785</v>
      </c>
      <c r="D990">
        <v>5.86</v>
      </c>
      <c r="E990">
        <v>44785</v>
      </c>
      <c r="F990">
        <v>1.8771331058020475</v>
      </c>
      <c r="G990" s="1">
        <v>44796</v>
      </c>
      <c r="H990">
        <v>3.29</v>
      </c>
      <c r="I990">
        <f t="shared" si="15"/>
        <v>1</v>
      </c>
    </row>
    <row r="991" spans="1:9" x14ac:dyDescent="0.2">
      <c r="A991" s="1">
        <v>44797</v>
      </c>
      <c r="B991">
        <v>83.802000000000007</v>
      </c>
      <c r="C991" s="1">
        <v>44788</v>
      </c>
      <c r="D991">
        <v>5.77</v>
      </c>
      <c r="E991">
        <v>44788</v>
      </c>
      <c r="F991">
        <v>1.906412478336222</v>
      </c>
      <c r="G991" s="1">
        <v>44797</v>
      </c>
      <c r="H991">
        <v>3.35</v>
      </c>
      <c r="I991">
        <f t="shared" si="15"/>
        <v>1</v>
      </c>
    </row>
    <row r="992" spans="1:9" x14ac:dyDescent="0.2">
      <c r="A992" s="1">
        <v>44798</v>
      </c>
      <c r="B992">
        <v>84.316999999999993</v>
      </c>
      <c r="C992" s="1">
        <v>44789</v>
      </c>
      <c r="D992">
        <v>5.77</v>
      </c>
      <c r="E992">
        <v>44789</v>
      </c>
      <c r="F992">
        <v>1.906412478336222</v>
      </c>
      <c r="G992" s="1">
        <v>44798</v>
      </c>
      <c r="H992">
        <v>3.33</v>
      </c>
      <c r="I992">
        <f t="shared" si="15"/>
        <v>1</v>
      </c>
    </row>
    <row r="993" spans="1:9" x14ac:dyDescent="0.2">
      <c r="A993" s="1">
        <v>44799</v>
      </c>
      <c r="B993">
        <v>84.081000000000003</v>
      </c>
      <c r="C993" s="1">
        <v>44790</v>
      </c>
      <c r="D993">
        <v>5.5</v>
      </c>
      <c r="E993">
        <v>44790</v>
      </c>
      <c r="F993">
        <v>2</v>
      </c>
      <c r="G993" s="1">
        <v>44799</v>
      </c>
      <c r="H993">
        <v>3.36</v>
      </c>
      <c r="I993">
        <f t="shared" si="15"/>
        <v>1</v>
      </c>
    </row>
    <row r="994" spans="1:9" x14ac:dyDescent="0.2">
      <c r="A994" s="1">
        <v>44802</v>
      </c>
      <c r="B994">
        <v>84.006</v>
      </c>
      <c r="C994" s="1">
        <v>44791</v>
      </c>
      <c r="D994">
        <v>5.5</v>
      </c>
      <c r="E994">
        <v>44791</v>
      </c>
      <c r="F994">
        <v>2</v>
      </c>
      <c r="G994" s="1">
        <v>44802</v>
      </c>
      <c r="H994">
        <v>3.43</v>
      </c>
      <c r="I994">
        <f t="shared" si="15"/>
        <v>1</v>
      </c>
    </row>
    <row r="995" spans="1:9" x14ac:dyDescent="0.2">
      <c r="A995" s="1">
        <v>44803</v>
      </c>
      <c r="B995">
        <v>83.484999999999999</v>
      </c>
      <c r="C995" s="1">
        <v>44792</v>
      </c>
      <c r="D995">
        <v>5.26</v>
      </c>
      <c r="E995">
        <v>44792</v>
      </c>
      <c r="F995">
        <v>2.0912547528517114</v>
      </c>
      <c r="G995" s="1">
        <v>44803</v>
      </c>
      <c r="H995">
        <v>3.48</v>
      </c>
      <c r="I995">
        <f t="shared" si="15"/>
        <v>1</v>
      </c>
    </row>
    <row r="996" spans="1:9" x14ac:dyDescent="0.2">
      <c r="A996" s="1">
        <v>44804</v>
      </c>
      <c r="B996">
        <v>82.763999999999996</v>
      </c>
      <c r="C996" s="1">
        <v>44795</v>
      </c>
      <c r="D996">
        <v>5.16</v>
      </c>
      <c r="E996">
        <v>44795</v>
      </c>
      <c r="F996">
        <v>2.1317829457364339</v>
      </c>
      <c r="G996" s="1">
        <v>44804</v>
      </c>
      <c r="H996">
        <v>3.5</v>
      </c>
      <c r="I996">
        <f t="shared" si="15"/>
        <v>1</v>
      </c>
    </row>
    <row r="997" spans="1:9" x14ac:dyDescent="0.2">
      <c r="A997" s="1">
        <v>44805</v>
      </c>
      <c r="B997">
        <v>82.314999999999998</v>
      </c>
      <c r="C997" s="1">
        <v>44796</v>
      </c>
      <c r="D997">
        <v>5.28</v>
      </c>
      <c r="E997">
        <v>44796</v>
      </c>
      <c r="F997">
        <v>2.083333333333333</v>
      </c>
      <c r="G997" s="1">
        <v>44805</v>
      </c>
      <c r="H997">
        <v>3.51</v>
      </c>
      <c r="I997">
        <f t="shared" si="15"/>
        <v>1</v>
      </c>
    </row>
    <row r="998" spans="1:9" x14ac:dyDescent="0.2">
      <c r="A998" s="1">
        <v>44806</v>
      </c>
      <c r="B998">
        <v>82.376000000000005</v>
      </c>
      <c r="C998" s="1">
        <v>44797</v>
      </c>
      <c r="D998">
        <v>5.29</v>
      </c>
      <c r="E998">
        <v>44797</v>
      </c>
      <c r="F998">
        <v>2.0793950850661624</v>
      </c>
      <c r="G998" s="1">
        <v>44806</v>
      </c>
      <c r="H998">
        <v>3.47</v>
      </c>
      <c r="I998">
        <f t="shared" si="15"/>
        <v>1</v>
      </c>
    </row>
    <row r="999" spans="1:9" x14ac:dyDescent="0.2">
      <c r="A999" s="1">
        <v>44810</v>
      </c>
      <c r="B999">
        <v>80.962999999999994</v>
      </c>
      <c r="C999" s="1">
        <v>44798</v>
      </c>
      <c r="D999">
        <v>5.44</v>
      </c>
      <c r="E999">
        <v>44798</v>
      </c>
      <c r="F999">
        <v>2.0220588235294117</v>
      </c>
      <c r="G999" s="1">
        <v>44810</v>
      </c>
      <c r="H999">
        <v>3.61</v>
      </c>
      <c r="I999">
        <f t="shared" si="15"/>
        <v>1</v>
      </c>
    </row>
    <row r="1000" spans="1:9" x14ac:dyDescent="0.2">
      <c r="A1000" s="1">
        <v>44811</v>
      </c>
      <c r="B1000">
        <v>80.308999999999997</v>
      </c>
      <c r="C1000" s="1">
        <v>44799</v>
      </c>
      <c r="D1000">
        <v>5.23</v>
      </c>
      <c r="E1000">
        <v>44799</v>
      </c>
      <c r="F1000">
        <v>2.1032504780114718</v>
      </c>
      <c r="G1000" s="1">
        <v>44811</v>
      </c>
      <c r="H1000">
        <v>3.6</v>
      </c>
      <c r="I1000">
        <f t="shared" si="15"/>
        <v>1</v>
      </c>
    </row>
    <row r="1001" spans="1:9" x14ac:dyDescent="0.2">
      <c r="A1001" s="1">
        <v>44812</v>
      </c>
      <c r="B1001">
        <v>80.959000000000003</v>
      </c>
      <c r="C1001" s="1">
        <v>44802</v>
      </c>
      <c r="D1001">
        <v>5.25</v>
      </c>
      <c r="E1001">
        <v>44802</v>
      </c>
      <c r="F1001">
        <v>2.0952380952380953</v>
      </c>
      <c r="G1001" s="1">
        <v>44812</v>
      </c>
      <c r="H1001">
        <v>3.6</v>
      </c>
      <c r="I1001">
        <f t="shared" si="15"/>
        <v>1</v>
      </c>
    </row>
    <row r="1002" spans="1:9" x14ac:dyDescent="0.2">
      <c r="A1002" s="1">
        <v>44813</v>
      </c>
      <c r="B1002">
        <v>82.271000000000001</v>
      </c>
      <c r="C1002" s="1">
        <v>44803</v>
      </c>
      <c r="D1002">
        <v>5.23</v>
      </c>
      <c r="E1002">
        <v>44803</v>
      </c>
      <c r="F1002">
        <v>2.1032504780114718</v>
      </c>
      <c r="G1002" s="1">
        <v>44813</v>
      </c>
      <c r="H1002">
        <v>3.67</v>
      </c>
      <c r="I1002">
        <f t="shared" si="15"/>
        <v>1</v>
      </c>
    </row>
    <row r="1003" spans="1:9" x14ac:dyDescent="0.2">
      <c r="A1003" s="1">
        <v>44816</v>
      </c>
      <c r="B1003">
        <v>82.959000000000003</v>
      </c>
      <c r="C1003" s="1">
        <v>44804</v>
      </c>
      <c r="D1003">
        <v>5.16</v>
      </c>
      <c r="E1003">
        <v>44804</v>
      </c>
      <c r="F1003">
        <v>2.1317829457364339</v>
      </c>
      <c r="G1003" s="1">
        <v>44816</v>
      </c>
      <c r="H1003">
        <v>3.7</v>
      </c>
      <c r="I1003">
        <f t="shared" si="15"/>
        <v>1</v>
      </c>
    </row>
    <row r="1004" spans="1:9" x14ac:dyDescent="0.2">
      <c r="A1004" s="1">
        <v>44817</v>
      </c>
      <c r="B1004">
        <v>82.923000000000002</v>
      </c>
      <c r="C1004" s="1">
        <v>44805</v>
      </c>
      <c r="D1004">
        <v>5</v>
      </c>
      <c r="E1004">
        <v>44805</v>
      </c>
      <c r="F1004">
        <v>2.1999999999999997</v>
      </c>
      <c r="G1004" s="1">
        <v>44817</v>
      </c>
      <c r="H1004">
        <v>3.92</v>
      </c>
      <c r="I1004">
        <f t="shared" si="15"/>
        <v>1</v>
      </c>
    </row>
    <row r="1005" spans="1:9" x14ac:dyDescent="0.2">
      <c r="A1005" s="1">
        <v>44818</v>
      </c>
      <c r="B1005">
        <v>82.798000000000002</v>
      </c>
      <c r="C1005" s="1">
        <v>44806</v>
      </c>
      <c r="D1005">
        <v>5.12</v>
      </c>
      <c r="E1005">
        <v>44806</v>
      </c>
      <c r="F1005">
        <v>2.1484375</v>
      </c>
      <c r="G1005" s="1">
        <v>44818</v>
      </c>
      <c r="H1005">
        <v>3.95</v>
      </c>
      <c r="I1005">
        <f t="shared" si="15"/>
        <v>1</v>
      </c>
    </row>
    <row r="1006" spans="1:9" x14ac:dyDescent="0.2">
      <c r="A1006" s="1">
        <v>44819</v>
      </c>
      <c r="B1006">
        <v>82.665000000000006</v>
      </c>
      <c r="C1006" s="1">
        <v>44810</v>
      </c>
      <c r="D1006">
        <v>5.04</v>
      </c>
      <c r="E1006">
        <v>44810</v>
      </c>
      <c r="F1006">
        <v>2.1825396825396823</v>
      </c>
      <c r="G1006" s="1">
        <v>44819</v>
      </c>
      <c r="H1006">
        <v>4</v>
      </c>
      <c r="I1006">
        <f t="shared" si="15"/>
        <v>1</v>
      </c>
    </row>
    <row r="1007" spans="1:9" x14ac:dyDescent="0.2">
      <c r="A1007" s="1">
        <v>44820</v>
      </c>
      <c r="B1007">
        <v>82.513999999999996</v>
      </c>
      <c r="C1007" s="1">
        <v>44811</v>
      </c>
      <c r="D1007">
        <v>5.15</v>
      </c>
      <c r="E1007">
        <v>44811</v>
      </c>
      <c r="F1007">
        <v>2.1359223300970873</v>
      </c>
      <c r="G1007" s="1">
        <v>44820</v>
      </c>
      <c r="H1007">
        <v>3.96</v>
      </c>
      <c r="I1007">
        <f t="shared" si="15"/>
        <v>1</v>
      </c>
    </row>
    <row r="1008" spans="1:9" x14ac:dyDescent="0.2">
      <c r="A1008" s="1">
        <v>44823</v>
      </c>
      <c r="B1008">
        <v>82.495000000000005</v>
      </c>
      <c r="C1008" s="1">
        <v>44812</v>
      </c>
      <c r="D1008">
        <v>5.23</v>
      </c>
      <c r="E1008">
        <v>44812</v>
      </c>
      <c r="F1008">
        <v>2.1032504780114718</v>
      </c>
      <c r="G1008" s="1">
        <v>44823</v>
      </c>
      <c r="H1008">
        <v>4.05</v>
      </c>
      <c r="I1008">
        <f t="shared" si="15"/>
        <v>1</v>
      </c>
    </row>
    <row r="1009" spans="1:9" x14ac:dyDescent="0.2">
      <c r="A1009" s="1">
        <v>44824</v>
      </c>
      <c r="B1009">
        <v>81.948999999999998</v>
      </c>
      <c r="C1009" s="1">
        <v>44813</v>
      </c>
      <c r="D1009">
        <v>5.42</v>
      </c>
      <c r="E1009">
        <v>44813</v>
      </c>
      <c r="F1009">
        <v>2.0295202952029521</v>
      </c>
      <c r="G1009" s="1">
        <v>44824</v>
      </c>
      <c r="H1009">
        <v>4.03</v>
      </c>
      <c r="I1009">
        <f t="shared" si="15"/>
        <v>1</v>
      </c>
    </row>
    <row r="1010" spans="1:9" x14ac:dyDescent="0.2">
      <c r="A1010" s="1">
        <v>44825</v>
      </c>
      <c r="B1010">
        <v>81.87</v>
      </c>
      <c r="C1010" s="1">
        <v>44816</v>
      </c>
      <c r="D1010">
        <v>5.62</v>
      </c>
      <c r="E1010">
        <v>44816</v>
      </c>
      <c r="F1010">
        <v>1.9572953736654803</v>
      </c>
      <c r="G1010" s="1">
        <v>44825</v>
      </c>
      <c r="H1010">
        <v>4.08</v>
      </c>
      <c r="I1010">
        <f t="shared" si="15"/>
        <v>1</v>
      </c>
    </row>
    <row r="1011" spans="1:9" x14ac:dyDescent="0.2">
      <c r="A1011" s="1">
        <v>44826</v>
      </c>
      <c r="B1011">
        <v>82.462999999999994</v>
      </c>
      <c r="C1011" s="1">
        <v>44817</v>
      </c>
      <c r="D1011">
        <v>5.3</v>
      </c>
      <c r="E1011">
        <v>44817</v>
      </c>
      <c r="F1011">
        <v>2.075471698113208</v>
      </c>
      <c r="G1011" s="1">
        <v>44826</v>
      </c>
      <c r="H1011">
        <v>4.08</v>
      </c>
      <c r="I1011">
        <f t="shared" si="15"/>
        <v>1</v>
      </c>
    </row>
    <row r="1012" spans="1:9" x14ac:dyDescent="0.2">
      <c r="A1012" s="1">
        <v>44827</v>
      </c>
      <c r="B1012">
        <v>81.734999999999999</v>
      </c>
      <c r="C1012" s="1">
        <v>44818</v>
      </c>
      <c r="D1012">
        <v>5.33</v>
      </c>
      <c r="E1012">
        <v>44818</v>
      </c>
      <c r="F1012">
        <v>2.0637898686679175</v>
      </c>
      <c r="G1012" s="1">
        <v>44827</v>
      </c>
      <c r="H1012">
        <v>4.1500000000000004</v>
      </c>
      <c r="I1012">
        <f t="shared" si="15"/>
        <v>1</v>
      </c>
    </row>
    <row r="1013" spans="1:9" x14ac:dyDescent="0.2">
      <c r="A1013" s="1">
        <v>44830</v>
      </c>
      <c r="B1013">
        <v>80.450999999999993</v>
      </c>
      <c r="C1013" s="1">
        <v>44819</v>
      </c>
      <c r="D1013">
        <v>5.34</v>
      </c>
      <c r="E1013">
        <v>44819</v>
      </c>
      <c r="F1013">
        <v>2.0599250936329589</v>
      </c>
      <c r="G1013" s="1">
        <v>44830</v>
      </c>
      <c r="H1013">
        <v>4.17</v>
      </c>
      <c r="I1013">
        <f t="shared" si="15"/>
        <v>1</v>
      </c>
    </row>
    <row r="1014" spans="1:9" x14ac:dyDescent="0.2">
      <c r="A1014" s="1">
        <v>44831</v>
      </c>
      <c r="B1014">
        <v>79.884</v>
      </c>
      <c r="C1014" s="1">
        <v>44820</v>
      </c>
      <c r="D1014">
        <v>5.23</v>
      </c>
      <c r="E1014">
        <v>44820</v>
      </c>
      <c r="F1014">
        <v>2.1032504780114718</v>
      </c>
      <c r="G1014" s="1">
        <v>44831</v>
      </c>
      <c r="H1014">
        <v>4.16</v>
      </c>
      <c r="I1014">
        <f t="shared" si="15"/>
        <v>1</v>
      </c>
    </row>
    <row r="1015" spans="1:9" x14ac:dyDescent="0.2">
      <c r="A1015" s="1">
        <v>44832</v>
      </c>
      <c r="B1015">
        <v>78.518000000000001</v>
      </c>
      <c r="C1015" s="1">
        <v>44823</v>
      </c>
      <c r="D1015">
        <v>5.24</v>
      </c>
      <c r="E1015">
        <v>44823</v>
      </c>
      <c r="F1015">
        <v>2.0992366412213741</v>
      </c>
      <c r="G1015" s="1">
        <v>44832</v>
      </c>
      <c r="H1015">
        <v>3.99</v>
      </c>
      <c r="I1015">
        <f t="shared" si="15"/>
        <v>1</v>
      </c>
    </row>
    <row r="1016" spans="1:9" x14ac:dyDescent="0.2">
      <c r="A1016" s="1">
        <v>44833</v>
      </c>
      <c r="B1016">
        <v>77.125</v>
      </c>
      <c r="C1016" s="1">
        <v>44824</v>
      </c>
      <c r="D1016">
        <v>5.07</v>
      </c>
      <c r="E1016">
        <v>44824</v>
      </c>
      <c r="F1016">
        <v>2.1696252465483234</v>
      </c>
      <c r="G1016" s="1">
        <v>44833</v>
      </c>
      <c r="H1016">
        <v>3.98</v>
      </c>
      <c r="I1016">
        <f t="shared" si="15"/>
        <v>1</v>
      </c>
    </row>
    <row r="1017" spans="1:9" x14ac:dyDescent="0.2">
      <c r="A1017" s="1">
        <v>44834</v>
      </c>
      <c r="B1017">
        <v>76.834000000000003</v>
      </c>
      <c r="C1017" s="1">
        <v>44825</v>
      </c>
      <c r="D1017">
        <v>5</v>
      </c>
      <c r="E1017">
        <v>44825</v>
      </c>
      <c r="F1017">
        <v>2.1999999999999997</v>
      </c>
      <c r="G1017" s="1">
        <v>44834</v>
      </c>
      <c r="H1017">
        <v>4.05</v>
      </c>
      <c r="I1017">
        <f t="shared" si="15"/>
        <v>1</v>
      </c>
    </row>
    <row r="1018" spans="1:9" x14ac:dyDescent="0.2">
      <c r="A1018" s="1">
        <v>44837</v>
      </c>
      <c r="B1018">
        <v>68.721999999999994</v>
      </c>
      <c r="C1018" s="1">
        <v>44826</v>
      </c>
      <c r="D1018">
        <v>4.71</v>
      </c>
      <c r="E1018">
        <v>44826</v>
      </c>
      <c r="F1018">
        <v>2.3354564755838645</v>
      </c>
      <c r="G1018" s="1">
        <v>44837</v>
      </c>
      <c r="H1018">
        <v>4.01</v>
      </c>
      <c r="I1018">
        <f t="shared" si="15"/>
        <v>1</v>
      </c>
    </row>
    <row r="1019" spans="1:9" x14ac:dyDescent="0.2">
      <c r="A1019" s="1">
        <v>44838</v>
      </c>
      <c r="B1019">
        <v>70.319999999999993</v>
      </c>
      <c r="C1019" s="1">
        <v>44827</v>
      </c>
      <c r="D1019">
        <v>4.1399999999999997</v>
      </c>
      <c r="E1019">
        <v>44827</v>
      </c>
      <c r="F1019">
        <v>2.6570048309178746</v>
      </c>
      <c r="G1019" s="1">
        <v>44838</v>
      </c>
      <c r="H1019">
        <v>4.1500000000000004</v>
      </c>
      <c r="I1019">
        <f t="shared" si="15"/>
        <v>1</v>
      </c>
    </row>
    <row r="1020" spans="1:9" x14ac:dyDescent="0.2">
      <c r="A1020" s="1">
        <v>44839</v>
      </c>
      <c r="B1020">
        <v>68.605000000000004</v>
      </c>
      <c r="C1020" s="1">
        <v>44830</v>
      </c>
      <c r="D1020">
        <v>4.05</v>
      </c>
      <c r="E1020">
        <v>44830</v>
      </c>
      <c r="F1020">
        <v>2.7160493827160495</v>
      </c>
      <c r="G1020" s="1">
        <v>44839</v>
      </c>
      <c r="H1020">
        <v>4.1399999999999997</v>
      </c>
      <c r="I1020">
        <f t="shared" si="15"/>
        <v>1</v>
      </c>
    </row>
    <row r="1021" spans="1:9" x14ac:dyDescent="0.2">
      <c r="A1021" s="1">
        <v>44840</v>
      </c>
      <c r="B1021">
        <v>69.953000000000003</v>
      </c>
      <c r="C1021" s="1">
        <v>44831</v>
      </c>
      <c r="D1021">
        <v>3.98</v>
      </c>
      <c r="E1021">
        <v>44831</v>
      </c>
      <c r="F1021">
        <v>2.7638190954773871</v>
      </c>
      <c r="G1021" s="1">
        <v>44840</v>
      </c>
      <c r="H1021">
        <v>4.1900000000000004</v>
      </c>
      <c r="I1021">
        <f t="shared" si="15"/>
        <v>1</v>
      </c>
    </row>
    <row r="1022" spans="1:9" x14ac:dyDescent="0.2">
      <c r="A1022" s="1">
        <v>44841</v>
      </c>
      <c r="B1022">
        <v>71.156000000000006</v>
      </c>
      <c r="C1022" s="1">
        <v>44832</v>
      </c>
      <c r="D1022">
        <v>4.08</v>
      </c>
      <c r="E1022">
        <v>44832</v>
      </c>
      <c r="F1022">
        <v>2.6960784313725492</v>
      </c>
      <c r="G1022" s="1">
        <v>44841</v>
      </c>
      <c r="H1022">
        <v>4.24</v>
      </c>
      <c r="I1022">
        <f t="shared" si="15"/>
        <v>1</v>
      </c>
    </row>
    <row r="1023" spans="1:9" x14ac:dyDescent="0.2">
      <c r="A1023" s="1">
        <v>44845</v>
      </c>
      <c r="B1023">
        <v>71.55</v>
      </c>
      <c r="C1023" s="1">
        <v>44833</v>
      </c>
      <c r="D1023">
        <v>3.92</v>
      </c>
      <c r="E1023">
        <v>44833</v>
      </c>
      <c r="F1023">
        <v>2.806122448979592</v>
      </c>
      <c r="G1023" s="1">
        <v>44845</v>
      </c>
      <c r="H1023">
        <v>4.28</v>
      </c>
      <c r="I1023">
        <f t="shared" si="15"/>
        <v>1</v>
      </c>
    </row>
    <row r="1024" spans="1:9" x14ac:dyDescent="0.2">
      <c r="A1024" s="1">
        <v>44846</v>
      </c>
      <c r="B1024">
        <v>70.325999999999993</v>
      </c>
      <c r="C1024" s="1">
        <v>44834</v>
      </c>
      <c r="D1024">
        <v>3.92</v>
      </c>
      <c r="E1024">
        <v>44834</v>
      </c>
      <c r="F1024">
        <v>2.806122448979592</v>
      </c>
      <c r="G1024" s="1">
        <v>44846</v>
      </c>
      <c r="H1024">
        <v>4.28</v>
      </c>
      <c r="I1024">
        <f t="shared" si="15"/>
        <v>1</v>
      </c>
    </row>
    <row r="1025" spans="1:9" x14ac:dyDescent="0.2">
      <c r="A1025" s="1">
        <v>44847</v>
      </c>
      <c r="B1025">
        <v>69.512</v>
      </c>
      <c r="C1025" s="1">
        <v>44837</v>
      </c>
      <c r="D1025">
        <v>4.01</v>
      </c>
      <c r="E1025">
        <v>44837</v>
      </c>
      <c r="F1025">
        <v>2.7431421446384041</v>
      </c>
      <c r="G1025" s="1">
        <v>44847</v>
      </c>
      <c r="H1025">
        <v>4.46</v>
      </c>
      <c r="I1025">
        <f t="shared" si="15"/>
        <v>1</v>
      </c>
    </row>
    <row r="1026" spans="1:9" x14ac:dyDescent="0.2">
      <c r="A1026" s="1">
        <v>44848</v>
      </c>
      <c r="B1026">
        <v>70.334000000000003</v>
      </c>
      <c r="C1026" s="1">
        <v>44838</v>
      </c>
      <c r="D1026">
        <v>4.5</v>
      </c>
      <c r="E1026">
        <v>44838</v>
      </c>
      <c r="F1026">
        <v>2.4444444444444446</v>
      </c>
      <c r="G1026" s="1">
        <v>44848</v>
      </c>
      <c r="H1026">
        <v>4.5</v>
      </c>
      <c r="I1026">
        <f t="shared" ref="I1026:I1089" si="16">IF(AND(
    COUNTIF(C:C,A1026)&gt;0,
    COUNTIF(E:E,A1026)&gt;0,
    COUNTIF(G:G,A1026)&gt;0
),1,0)</f>
        <v>1</v>
      </c>
    </row>
    <row r="1027" spans="1:9" x14ac:dyDescent="0.2">
      <c r="A1027" s="1">
        <v>44851</v>
      </c>
      <c r="B1027">
        <v>72.233000000000004</v>
      </c>
      <c r="C1027" s="1">
        <v>44839</v>
      </c>
      <c r="D1027">
        <v>4.22</v>
      </c>
      <c r="E1027">
        <v>44839</v>
      </c>
      <c r="F1027">
        <v>2.6066350710900474</v>
      </c>
      <c r="G1027" s="1">
        <v>44851</v>
      </c>
      <c r="H1027">
        <v>4.5</v>
      </c>
      <c r="I1027">
        <f t="shared" si="16"/>
        <v>1</v>
      </c>
    </row>
    <row r="1028" spans="1:9" x14ac:dyDescent="0.2">
      <c r="A1028" s="1">
        <v>44852</v>
      </c>
      <c r="B1028">
        <v>75.323999999999998</v>
      </c>
      <c r="C1028" s="1">
        <v>44840</v>
      </c>
      <c r="D1028">
        <v>4.29</v>
      </c>
      <c r="E1028">
        <v>44840</v>
      </c>
      <c r="F1028">
        <v>2.5641025641025639</v>
      </c>
      <c r="G1028" s="1">
        <v>44852</v>
      </c>
      <c r="H1028">
        <v>4.5</v>
      </c>
      <c r="I1028">
        <f t="shared" si="16"/>
        <v>1</v>
      </c>
    </row>
    <row r="1029" spans="1:9" x14ac:dyDescent="0.2">
      <c r="A1029" s="1">
        <v>44853</v>
      </c>
      <c r="B1029">
        <v>75.355999999999995</v>
      </c>
      <c r="C1029" s="1">
        <v>44841</v>
      </c>
      <c r="D1029">
        <v>4.8499999999999996</v>
      </c>
      <c r="E1029">
        <v>44841</v>
      </c>
      <c r="F1029">
        <v>2.2680412371134024</v>
      </c>
      <c r="G1029" s="1">
        <v>44853</v>
      </c>
      <c r="H1029">
        <v>4.5999999999999996</v>
      </c>
      <c r="I1029">
        <f t="shared" si="16"/>
        <v>1</v>
      </c>
    </row>
    <row r="1030" spans="1:9" x14ac:dyDescent="0.2">
      <c r="A1030" s="1">
        <v>44854</v>
      </c>
      <c r="B1030">
        <v>75.272000000000006</v>
      </c>
      <c r="C1030" s="1">
        <v>44844</v>
      </c>
      <c r="D1030">
        <v>4.4800000000000004</v>
      </c>
      <c r="E1030">
        <v>44844</v>
      </c>
      <c r="F1030">
        <v>2.4553571428571428</v>
      </c>
      <c r="G1030" s="1">
        <v>44854</v>
      </c>
      <c r="H1030">
        <v>4.66</v>
      </c>
      <c r="I1030">
        <f t="shared" si="16"/>
        <v>1</v>
      </c>
    </row>
    <row r="1031" spans="1:9" x14ac:dyDescent="0.2">
      <c r="A1031" s="1">
        <v>44855</v>
      </c>
      <c r="B1031">
        <v>75.194999999999993</v>
      </c>
      <c r="C1031" s="1">
        <v>44845</v>
      </c>
      <c r="D1031">
        <v>4.24</v>
      </c>
      <c r="E1031">
        <v>44845</v>
      </c>
      <c r="F1031">
        <v>2.5943396226415092</v>
      </c>
      <c r="G1031" s="1">
        <v>44855</v>
      </c>
      <c r="H1031">
        <v>4.58</v>
      </c>
      <c r="I1031">
        <f t="shared" si="16"/>
        <v>1</v>
      </c>
    </row>
    <row r="1032" spans="1:9" x14ac:dyDescent="0.2">
      <c r="A1032" s="1">
        <v>44858</v>
      </c>
      <c r="B1032">
        <v>75.947999999999993</v>
      </c>
      <c r="C1032" s="1">
        <v>44846</v>
      </c>
      <c r="D1032">
        <v>4.25</v>
      </c>
      <c r="E1032">
        <v>44846</v>
      </c>
      <c r="F1032">
        <v>2.5882352941176472</v>
      </c>
      <c r="G1032" s="1">
        <v>44858</v>
      </c>
      <c r="H1032">
        <v>4.6100000000000003</v>
      </c>
      <c r="I1032">
        <f t="shared" si="16"/>
        <v>1</v>
      </c>
    </row>
    <row r="1033" spans="1:9" x14ac:dyDescent="0.2">
      <c r="A1033" s="1">
        <v>44859</v>
      </c>
      <c r="B1033">
        <v>77.128</v>
      </c>
      <c r="C1033" s="1">
        <v>44847</v>
      </c>
      <c r="D1033">
        <v>4.53</v>
      </c>
      <c r="E1033">
        <v>44847</v>
      </c>
      <c r="F1033">
        <v>2.4282560706401766</v>
      </c>
      <c r="G1033" s="1">
        <v>44859</v>
      </c>
      <c r="H1033">
        <v>4.5999999999999996</v>
      </c>
      <c r="I1033">
        <f t="shared" si="16"/>
        <v>1</v>
      </c>
    </row>
    <row r="1034" spans="1:9" x14ac:dyDescent="0.2">
      <c r="A1034" s="1">
        <v>44860</v>
      </c>
      <c r="B1034">
        <v>77.745999999999995</v>
      </c>
      <c r="C1034" s="1">
        <v>44848</v>
      </c>
      <c r="D1034">
        <v>4.3899999999999997</v>
      </c>
      <c r="E1034">
        <v>44848</v>
      </c>
      <c r="F1034">
        <v>2.5056947608200457</v>
      </c>
      <c r="G1034" s="1">
        <v>44860</v>
      </c>
      <c r="H1034">
        <v>4.54</v>
      </c>
      <c r="I1034">
        <f t="shared" si="16"/>
        <v>1</v>
      </c>
    </row>
    <row r="1035" spans="1:9" x14ac:dyDescent="0.2">
      <c r="A1035" s="1">
        <v>44861</v>
      </c>
      <c r="B1035">
        <v>78.974999999999994</v>
      </c>
      <c r="C1035" s="1">
        <v>44851</v>
      </c>
      <c r="D1035">
        <v>4.55</v>
      </c>
      <c r="E1035">
        <v>44851</v>
      </c>
      <c r="F1035">
        <v>2.4175824175824179</v>
      </c>
      <c r="G1035" s="1">
        <v>44861</v>
      </c>
      <c r="H1035">
        <v>4.5</v>
      </c>
      <c r="I1035">
        <f t="shared" si="16"/>
        <v>1</v>
      </c>
    </row>
    <row r="1036" spans="1:9" x14ac:dyDescent="0.2">
      <c r="A1036" s="1">
        <v>44862</v>
      </c>
      <c r="B1036">
        <v>78.450999999999993</v>
      </c>
      <c r="C1036" s="1">
        <v>44852</v>
      </c>
      <c r="D1036">
        <v>4.71</v>
      </c>
      <c r="E1036">
        <v>44852</v>
      </c>
      <c r="F1036">
        <v>2.3354564755838645</v>
      </c>
      <c r="G1036" s="1">
        <v>44862</v>
      </c>
      <c r="H1036">
        <v>4.55</v>
      </c>
      <c r="I1036">
        <f t="shared" si="16"/>
        <v>1</v>
      </c>
    </row>
    <row r="1037" spans="1:9" x14ac:dyDescent="0.2">
      <c r="A1037" s="1">
        <v>44865</v>
      </c>
      <c r="B1037">
        <v>78.41</v>
      </c>
      <c r="C1037" s="1">
        <v>44853</v>
      </c>
      <c r="D1037">
        <v>4.58</v>
      </c>
      <c r="E1037">
        <v>44853</v>
      </c>
      <c r="F1037">
        <v>2.4017467248908297</v>
      </c>
      <c r="G1037" s="1">
        <v>44865</v>
      </c>
      <c r="H1037">
        <v>4.66</v>
      </c>
      <c r="I1037">
        <f t="shared" si="16"/>
        <v>1</v>
      </c>
    </row>
    <row r="1038" spans="1:9" x14ac:dyDescent="0.2">
      <c r="A1038" s="1">
        <v>44866</v>
      </c>
      <c r="B1038">
        <v>78.268000000000001</v>
      </c>
      <c r="C1038" s="1">
        <v>44854</v>
      </c>
      <c r="D1038">
        <v>4.54</v>
      </c>
      <c r="E1038">
        <v>44854</v>
      </c>
      <c r="F1038">
        <v>2.4229074889867843</v>
      </c>
      <c r="G1038" s="1">
        <v>44866</v>
      </c>
      <c r="H1038">
        <v>4.75</v>
      </c>
      <c r="I1038">
        <f t="shared" si="16"/>
        <v>1</v>
      </c>
    </row>
    <row r="1039" spans="1:9" x14ac:dyDescent="0.2">
      <c r="A1039" s="1">
        <v>44867</v>
      </c>
      <c r="B1039">
        <v>77.509</v>
      </c>
      <c r="C1039" s="1">
        <v>44855</v>
      </c>
      <c r="D1039">
        <v>4.72</v>
      </c>
      <c r="E1039">
        <v>44855</v>
      </c>
      <c r="F1039">
        <v>2.3305084745762712</v>
      </c>
      <c r="G1039" s="1">
        <v>44867</v>
      </c>
      <c r="H1039">
        <v>4.76</v>
      </c>
      <c r="I1039">
        <f t="shared" si="16"/>
        <v>1</v>
      </c>
    </row>
    <row r="1040" spans="1:9" x14ac:dyDescent="0.2">
      <c r="A1040" s="1">
        <v>44868</v>
      </c>
      <c r="B1040">
        <v>76.185000000000002</v>
      </c>
      <c r="C1040" s="1">
        <v>44858</v>
      </c>
      <c r="D1040">
        <v>4.74</v>
      </c>
      <c r="E1040">
        <v>44858</v>
      </c>
      <c r="F1040">
        <v>2.3206751054852317</v>
      </c>
      <c r="G1040" s="1">
        <v>44868</v>
      </c>
      <c r="H1040">
        <v>4.78</v>
      </c>
      <c r="I1040">
        <f t="shared" si="16"/>
        <v>1</v>
      </c>
    </row>
    <row r="1041" spans="1:9" x14ac:dyDescent="0.2">
      <c r="A1041" s="1">
        <v>44869</v>
      </c>
      <c r="B1041">
        <v>75.856999999999999</v>
      </c>
      <c r="C1041" s="1">
        <v>44859</v>
      </c>
      <c r="D1041">
        <v>4.84</v>
      </c>
      <c r="E1041">
        <v>44859</v>
      </c>
      <c r="F1041">
        <v>2.2727272727272729</v>
      </c>
      <c r="G1041" s="1">
        <v>44869</v>
      </c>
      <c r="H1041">
        <v>4.76</v>
      </c>
      <c r="I1041">
        <f t="shared" si="16"/>
        <v>1</v>
      </c>
    </row>
    <row r="1042" spans="1:9" x14ac:dyDescent="0.2">
      <c r="A1042" s="1">
        <v>44872</v>
      </c>
      <c r="B1042">
        <v>75.89</v>
      </c>
      <c r="C1042" s="1">
        <v>44860</v>
      </c>
      <c r="D1042">
        <v>4.79</v>
      </c>
      <c r="E1042">
        <v>44860</v>
      </c>
      <c r="F1042">
        <v>2.2964509394572024</v>
      </c>
      <c r="G1042" s="1">
        <v>44872</v>
      </c>
      <c r="H1042">
        <v>4.8</v>
      </c>
      <c r="I1042">
        <f t="shared" si="16"/>
        <v>1</v>
      </c>
    </row>
    <row r="1043" spans="1:9" x14ac:dyDescent="0.2">
      <c r="A1043" s="1">
        <v>44873</v>
      </c>
      <c r="B1043">
        <v>75.856999999999999</v>
      </c>
      <c r="C1043" s="1">
        <v>44861</v>
      </c>
      <c r="D1043">
        <v>3.83</v>
      </c>
      <c r="E1043">
        <v>44861</v>
      </c>
      <c r="F1043">
        <v>2.8720626631853787</v>
      </c>
      <c r="G1043" s="1">
        <v>44873</v>
      </c>
      <c r="H1043">
        <v>4.7699999999999996</v>
      </c>
      <c r="I1043">
        <f t="shared" si="16"/>
        <v>1</v>
      </c>
    </row>
    <row r="1044" spans="1:9" x14ac:dyDescent="0.2">
      <c r="A1044" s="1">
        <v>44874</v>
      </c>
      <c r="B1044">
        <v>75.421000000000006</v>
      </c>
      <c r="C1044" s="1">
        <v>44862</v>
      </c>
      <c r="D1044">
        <v>3.93</v>
      </c>
      <c r="E1044">
        <v>44862</v>
      </c>
      <c r="F1044">
        <v>2.7989821882951653</v>
      </c>
      <c r="G1044" s="1">
        <v>44874</v>
      </c>
      <c r="H1044">
        <v>4.75</v>
      </c>
      <c r="I1044">
        <f t="shared" si="16"/>
        <v>1</v>
      </c>
    </row>
    <row r="1045" spans="1:9" x14ac:dyDescent="0.2">
      <c r="A1045" s="1">
        <v>44875</v>
      </c>
      <c r="B1045">
        <v>76.004999999999995</v>
      </c>
      <c r="C1045" s="1">
        <v>44865</v>
      </c>
      <c r="D1045">
        <v>4.12</v>
      </c>
      <c r="E1045">
        <v>44865</v>
      </c>
      <c r="F1045">
        <v>2.6699029126213589</v>
      </c>
      <c r="G1045" s="1">
        <v>44875</v>
      </c>
      <c r="H1045">
        <v>4.59</v>
      </c>
      <c r="I1045">
        <f t="shared" si="16"/>
        <v>1</v>
      </c>
    </row>
    <row r="1046" spans="1:9" x14ac:dyDescent="0.2">
      <c r="A1046" s="1">
        <v>44879</v>
      </c>
      <c r="B1046">
        <v>77.442999999999998</v>
      </c>
      <c r="C1046" s="1">
        <v>44866</v>
      </c>
      <c r="D1046">
        <v>4.16</v>
      </c>
      <c r="E1046">
        <v>44866</v>
      </c>
      <c r="F1046">
        <v>2.6442307692307692</v>
      </c>
      <c r="G1046" s="1">
        <v>44879</v>
      </c>
      <c r="H1046">
        <v>4.63</v>
      </c>
      <c r="I1046">
        <f t="shared" si="16"/>
        <v>1</v>
      </c>
    </row>
    <row r="1047" spans="1:9" x14ac:dyDescent="0.2">
      <c r="A1047" s="1">
        <v>44880</v>
      </c>
      <c r="B1047">
        <v>78.325999999999993</v>
      </c>
      <c r="C1047" s="1">
        <v>44867</v>
      </c>
      <c r="D1047">
        <v>4.08</v>
      </c>
      <c r="E1047">
        <v>44867</v>
      </c>
      <c r="F1047">
        <v>2.6960784313725492</v>
      </c>
      <c r="G1047" s="1">
        <v>44880</v>
      </c>
      <c r="H1047">
        <v>4.5999999999999996</v>
      </c>
      <c r="I1047">
        <f t="shared" si="16"/>
        <v>1</v>
      </c>
    </row>
    <row r="1048" spans="1:9" x14ac:dyDescent="0.2">
      <c r="A1048" s="1">
        <v>44881</v>
      </c>
      <c r="B1048">
        <v>77.974000000000004</v>
      </c>
      <c r="C1048" s="1">
        <v>44868</v>
      </c>
      <c r="D1048">
        <v>4.0199999999999996</v>
      </c>
      <c r="E1048">
        <v>44868</v>
      </c>
      <c r="F1048">
        <v>2.7363184079601992</v>
      </c>
      <c r="G1048" s="1">
        <v>44881</v>
      </c>
      <c r="H1048">
        <v>4.62</v>
      </c>
      <c r="I1048">
        <f t="shared" si="16"/>
        <v>1</v>
      </c>
    </row>
    <row r="1049" spans="1:9" x14ac:dyDescent="0.2">
      <c r="A1049" s="1">
        <v>44882</v>
      </c>
      <c r="B1049">
        <v>77.948999999999998</v>
      </c>
      <c r="C1049" s="1">
        <v>44869</v>
      </c>
      <c r="D1049">
        <v>4.24</v>
      </c>
      <c r="E1049">
        <v>44869</v>
      </c>
      <c r="F1049">
        <v>2.5943396226415092</v>
      </c>
      <c r="G1049" s="1">
        <v>44882</v>
      </c>
      <c r="H1049">
        <v>4.68</v>
      </c>
      <c r="I1049">
        <f t="shared" si="16"/>
        <v>1</v>
      </c>
    </row>
    <row r="1050" spans="1:9" x14ac:dyDescent="0.2">
      <c r="A1050" s="1">
        <v>44883</v>
      </c>
      <c r="B1050">
        <v>78.033000000000001</v>
      </c>
      <c r="C1050" s="1">
        <v>44872</v>
      </c>
      <c r="D1050">
        <v>4.12</v>
      </c>
      <c r="E1050">
        <v>44872</v>
      </c>
      <c r="F1050">
        <v>2.6699029126213589</v>
      </c>
      <c r="G1050" s="1">
        <v>44883</v>
      </c>
      <c r="H1050">
        <v>4.74</v>
      </c>
      <c r="I1050">
        <f t="shared" si="16"/>
        <v>1</v>
      </c>
    </row>
    <row r="1051" spans="1:9" x14ac:dyDescent="0.2">
      <c r="A1051" s="1">
        <v>44886</v>
      </c>
      <c r="B1051">
        <v>78</v>
      </c>
      <c r="C1051" s="1">
        <v>44873</v>
      </c>
      <c r="D1051">
        <v>4.18</v>
      </c>
      <c r="E1051">
        <v>44873</v>
      </c>
      <c r="F1051">
        <v>2.6315789473684212</v>
      </c>
      <c r="G1051" s="1">
        <v>44886</v>
      </c>
      <c r="H1051">
        <v>4.75</v>
      </c>
      <c r="I1051">
        <f t="shared" si="16"/>
        <v>1</v>
      </c>
    </row>
    <row r="1052" spans="1:9" x14ac:dyDescent="0.2">
      <c r="A1052" s="1">
        <v>44887</v>
      </c>
      <c r="B1052">
        <v>77.927000000000007</v>
      </c>
      <c r="C1052" s="1">
        <v>44874</v>
      </c>
      <c r="D1052">
        <v>4.01</v>
      </c>
      <c r="E1052">
        <v>44874</v>
      </c>
      <c r="F1052">
        <v>2.7431421446384041</v>
      </c>
      <c r="G1052" s="1">
        <v>44887</v>
      </c>
      <c r="H1052">
        <v>4.79</v>
      </c>
      <c r="I1052">
        <f t="shared" si="16"/>
        <v>1</v>
      </c>
    </row>
    <row r="1053" spans="1:9" x14ac:dyDescent="0.2">
      <c r="A1053" s="1">
        <v>44888</v>
      </c>
      <c r="B1053">
        <v>75.655000000000001</v>
      </c>
      <c r="C1053" s="1">
        <v>44875</v>
      </c>
      <c r="D1053">
        <v>4.3</v>
      </c>
      <c r="E1053">
        <v>44875</v>
      </c>
      <c r="F1053">
        <v>2.558139534883721</v>
      </c>
      <c r="G1053" s="1">
        <v>44888</v>
      </c>
      <c r="H1053">
        <v>4.75</v>
      </c>
      <c r="I1053">
        <f t="shared" si="16"/>
        <v>1</v>
      </c>
    </row>
    <row r="1054" spans="1:9" x14ac:dyDescent="0.2">
      <c r="A1054" s="1">
        <v>44890</v>
      </c>
      <c r="B1054">
        <v>74.915000000000006</v>
      </c>
      <c r="C1054" s="1">
        <v>44876</v>
      </c>
      <c r="D1054">
        <v>4.63</v>
      </c>
      <c r="E1054">
        <v>44876</v>
      </c>
      <c r="F1054">
        <v>2.3758099352051838</v>
      </c>
      <c r="G1054" s="1">
        <v>44890</v>
      </c>
      <c r="H1054">
        <v>4.76</v>
      </c>
      <c r="I1054">
        <f t="shared" si="16"/>
        <v>1</v>
      </c>
    </row>
    <row r="1055" spans="1:9" x14ac:dyDescent="0.2">
      <c r="A1055" s="1">
        <v>44893</v>
      </c>
      <c r="B1055">
        <v>71.941000000000003</v>
      </c>
      <c r="C1055" s="1">
        <v>44879</v>
      </c>
      <c r="D1055">
        <v>4.5</v>
      </c>
      <c r="E1055">
        <v>44879</v>
      </c>
      <c r="F1055">
        <v>2.4444444444444446</v>
      </c>
      <c r="G1055" s="1">
        <v>44893</v>
      </c>
      <c r="H1055">
        <v>4.76</v>
      </c>
      <c r="I1055">
        <f t="shared" si="16"/>
        <v>1</v>
      </c>
    </row>
    <row r="1056" spans="1:9" x14ac:dyDescent="0.2">
      <c r="A1056" s="1">
        <v>44894</v>
      </c>
      <c r="B1056">
        <v>70.847999999999999</v>
      </c>
      <c r="C1056" s="1">
        <v>44880</v>
      </c>
      <c r="D1056">
        <v>4.51</v>
      </c>
      <c r="E1056">
        <v>44880</v>
      </c>
      <c r="F1056">
        <v>2.4390243902439024</v>
      </c>
      <c r="G1056" s="1">
        <v>44894</v>
      </c>
      <c r="H1056">
        <v>4.78</v>
      </c>
      <c r="I1056">
        <f t="shared" si="16"/>
        <v>1</v>
      </c>
    </row>
    <row r="1057" spans="1:9" x14ac:dyDescent="0.2">
      <c r="A1057" s="1">
        <v>44895</v>
      </c>
      <c r="B1057">
        <v>68.106999999999999</v>
      </c>
      <c r="C1057" s="1">
        <v>44881</v>
      </c>
      <c r="D1057">
        <v>4.3899999999999997</v>
      </c>
      <c r="E1057">
        <v>44881</v>
      </c>
      <c r="F1057">
        <v>2.5056947608200457</v>
      </c>
      <c r="G1057" s="1">
        <v>44895</v>
      </c>
      <c r="H1057">
        <v>4.74</v>
      </c>
      <c r="I1057">
        <f t="shared" si="16"/>
        <v>1</v>
      </c>
    </row>
    <row r="1058" spans="1:9" x14ac:dyDescent="0.2">
      <c r="A1058" s="1">
        <v>44896</v>
      </c>
      <c r="B1058">
        <v>66.981999999999999</v>
      </c>
      <c r="C1058" s="1">
        <v>44882</v>
      </c>
      <c r="D1058">
        <v>4.3899999999999997</v>
      </c>
      <c r="E1058">
        <v>44882</v>
      </c>
      <c r="F1058">
        <v>2.5056947608200457</v>
      </c>
      <c r="G1058" s="1">
        <v>44896</v>
      </c>
      <c r="H1058">
        <v>4.66</v>
      </c>
      <c r="I1058">
        <f t="shared" si="16"/>
        <v>1</v>
      </c>
    </row>
    <row r="1059" spans="1:9" x14ac:dyDescent="0.2">
      <c r="A1059" s="1">
        <v>44897</v>
      </c>
      <c r="B1059">
        <v>69.528999999999996</v>
      </c>
      <c r="C1059" s="1">
        <v>44883</v>
      </c>
      <c r="D1059">
        <v>4.25</v>
      </c>
      <c r="E1059">
        <v>44883</v>
      </c>
      <c r="F1059">
        <v>2.5882352941176472</v>
      </c>
      <c r="G1059" s="1">
        <v>44897</v>
      </c>
      <c r="H1059">
        <v>4.6900000000000004</v>
      </c>
      <c r="I1059">
        <f t="shared" si="16"/>
        <v>1</v>
      </c>
    </row>
    <row r="1060" spans="1:9" x14ac:dyDescent="0.2">
      <c r="A1060" s="1">
        <v>44900</v>
      </c>
      <c r="B1060">
        <v>73.174000000000007</v>
      </c>
      <c r="C1060" s="1">
        <v>44886</v>
      </c>
      <c r="D1060">
        <v>4.1500000000000004</v>
      </c>
      <c r="E1060">
        <v>44886</v>
      </c>
      <c r="F1060">
        <v>2.6506024096385543</v>
      </c>
      <c r="G1060" s="1">
        <v>44900</v>
      </c>
      <c r="H1060">
        <v>4.7699999999999996</v>
      </c>
      <c r="I1060">
        <f t="shared" si="16"/>
        <v>1</v>
      </c>
    </row>
    <row r="1061" spans="1:9" x14ac:dyDescent="0.2">
      <c r="A1061" s="1">
        <v>44901</v>
      </c>
      <c r="B1061">
        <v>72.325999999999993</v>
      </c>
      <c r="C1061" s="1">
        <v>44887</v>
      </c>
      <c r="D1061">
        <v>4.09</v>
      </c>
      <c r="E1061">
        <v>44887</v>
      </c>
      <c r="F1061">
        <v>2.6894865525672373</v>
      </c>
      <c r="G1061" s="1">
        <v>44901</v>
      </c>
      <c r="H1061">
        <v>4.7300000000000004</v>
      </c>
      <c r="I1061">
        <f t="shared" si="16"/>
        <v>1</v>
      </c>
    </row>
    <row r="1062" spans="1:9" x14ac:dyDescent="0.2">
      <c r="A1062" s="1">
        <v>44902</v>
      </c>
      <c r="B1062">
        <v>72.257999999999996</v>
      </c>
      <c r="C1062" s="1">
        <v>44888</v>
      </c>
      <c r="D1062">
        <v>3.83</v>
      </c>
      <c r="E1062">
        <v>44888</v>
      </c>
      <c r="F1062">
        <v>2.8720626631853787</v>
      </c>
      <c r="G1062" s="1">
        <v>44902</v>
      </c>
      <c r="H1062">
        <v>4.67</v>
      </c>
      <c r="I1062">
        <f t="shared" si="16"/>
        <v>1</v>
      </c>
    </row>
    <row r="1063" spans="1:9" x14ac:dyDescent="0.2">
      <c r="A1063" s="1">
        <v>44903</v>
      </c>
      <c r="B1063">
        <v>72.515000000000001</v>
      </c>
      <c r="C1063" s="1">
        <v>44890</v>
      </c>
      <c r="D1063">
        <v>3.59</v>
      </c>
      <c r="E1063">
        <v>44890</v>
      </c>
      <c r="F1063">
        <v>3.0640668523676884</v>
      </c>
      <c r="G1063" s="1">
        <v>44903</v>
      </c>
      <c r="H1063">
        <v>4.71</v>
      </c>
      <c r="I1063">
        <f t="shared" si="16"/>
        <v>1</v>
      </c>
    </row>
    <row r="1064" spans="1:9" x14ac:dyDescent="0.2">
      <c r="A1064" s="1">
        <v>44904</v>
      </c>
      <c r="B1064">
        <v>72.863</v>
      </c>
      <c r="C1064" s="1">
        <v>44893</v>
      </c>
      <c r="D1064">
        <v>3.37</v>
      </c>
      <c r="E1064">
        <v>44893</v>
      </c>
      <c r="F1064">
        <v>3.2640949554896137</v>
      </c>
      <c r="G1064" s="1">
        <v>44904</v>
      </c>
      <c r="H1064">
        <v>4.72</v>
      </c>
      <c r="I1064">
        <f t="shared" si="16"/>
        <v>1</v>
      </c>
    </row>
    <row r="1065" spans="1:9" x14ac:dyDescent="0.2">
      <c r="A1065" s="1">
        <v>44907</v>
      </c>
      <c r="B1065">
        <v>73.085999999999999</v>
      </c>
      <c r="C1065" s="1">
        <v>44894</v>
      </c>
      <c r="D1065">
        <v>3.29</v>
      </c>
      <c r="E1065">
        <v>44894</v>
      </c>
      <c r="F1065">
        <v>3.3434650455927049</v>
      </c>
      <c r="G1065" s="1">
        <v>44907</v>
      </c>
      <c r="H1065">
        <v>4.75</v>
      </c>
      <c r="I1065">
        <f t="shared" si="16"/>
        <v>1</v>
      </c>
    </row>
    <row r="1066" spans="1:9" x14ac:dyDescent="0.2">
      <c r="A1066" s="1">
        <v>44908</v>
      </c>
      <c r="B1066">
        <v>73.850999999999999</v>
      </c>
      <c r="C1066" s="1">
        <v>44895</v>
      </c>
      <c r="D1066">
        <v>3.28</v>
      </c>
      <c r="E1066">
        <v>44895</v>
      </c>
      <c r="F1066">
        <v>3.3536585365853662</v>
      </c>
      <c r="G1066" s="1">
        <v>44908</v>
      </c>
      <c r="H1066">
        <v>4.6399999999999997</v>
      </c>
      <c r="I1066">
        <f t="shared" si="16"/>
        <v>1</v>
      </c>
    </row>
    <row r="1067" spans="1:9" x14ac:dyDescent="0.2">
      <c r="A1067" s="1">
        <v>44909</v>
      </c>
      <c r="B1067">
        <v>74.286000000000001</v>
      </c>
      <c r="C1067" s="1">
        <v>44896</v>
      </c>
      <c r="D1067">
        <v>3.09</v>
      </c>
      <c r="E1067">
        <v>44896</v>
      </c>
      <c r="F1067">
        <v>3.5598705501618122</v>
      </c>
      <c r="G1067" s="1">
        <v>44909</v>
      </c>
      <c r="H1067">
        <v>4.6399999999999997</v>
      </c>
      <c r="I1067">
        <f t="shared" si="16"/>
        <v>1</v>
      </c>
    </row>
    <row r="1068" spans="1:9" x14ac:dyDescent="0.2">
      <c r="A1068" s="1">
        <v>44910</v>
      </c>
      <c r="B1068">
        <v>74.31</v>
      </c>
      <c r="C1068" s="1">
        <v>44897</v>
      </c>
      <c r="D1068">
        <v>3.38</v>
      </c>
      <c r="E1068">
        <v>44897</v>
      </c>
      <c r="F1068">
        <v>3.2544378698224854</v>
      </c>
      <c r="G1068" s="1">
        <v>44910</v>
      </c>
      <c r="H1068">
        <v>4.6500000000000004</v>
      </c>
      <c r="I1068">
        <f t="shared" si="16"/>
        <v>1</v>
      </c>
    </row>
    <row r="1069" spans="1:9" x14ac:dyDescent="0.2">
      <c r="A1069" s="1">
        <v>44911</v>
      </c>
      <c r="B1069">
        <v>73.718999999999994</v>
      </c>
      <c r="C1069" s="1">
        <v>44900</v>
      </c>
      <c r="D1069">
        <v>3.34</v>
      </c>
      <c r="E1069">
        <v>44900</v>
      </c>
      <c r="F1069">
        <v>3.293413173652695</v>
      </c>
      <c r="G1069" s="1">
        <v>44911</v>
      </c>
      <c r="H1069">
        <v>4.6100000000000003</v>
      </c>
      <c r="I1069">
        <f t="shared" si="16"/>
        <v>1</v>
      </c>
    </row>
    <row r="1070" spans="1:9" x14ac:dyDescent="0.2">
      <c r="A1070" s="1">
        <v>44914</v>
      </c>
      <c r="B1070">
        <v>73.567999999999998</v>
      </c>
      <c r="C1070" s="1">
        <v>44901</v>
      </c>
      <c r="D1070">
        <v>3.22</v>
      </c>
      <c r="E1070">
        <v>44901</v>
      </c>
      <c r="F1070">
        <v>3.4161490683229809</v>
      </c>
      <c r="G1070" s="1">
        <v>44914</v>
      </c>
      <c r="H1070">
        <v>4.6399999999999997</v>
      </c>
      <c r="I1070">
        <f t="shared" si="16"/>
        <v>1</v>
      </c>
    </row>
    <row r="1071" spans="1:9" x14ac:dyDescent="0.2">
      <c r="A1071" s="1">
        <v>44915</v>
      </c>
      <c r="B1071">
        <v>73.141999999999996</v>
      </c>
      <c r="C1071" s="1">
        <v>44902</v>
      </c>
      <c r="D1071">
        <v>3.17</v>
      </c>
      <c r="E1071">
        <v>44902</v>
      </c>
      <c r="F1071">
        <v>3.4700315457413247</v>
      </c>
      <c r="G1071" s="1">
        <v>44915</v>
      </c>
      <c r="H1071">
        <v>4.6399999999999997</v>
      </c>
      <c r="I1071">
        <f t="shared" si="16"/>
        <v>1</v>
      </c>
    </row>
    <row r="1072" spans="1:9" x14ac:dyDescent="0.2">
      <c r="A1072" s="1">
        <v>44916</v>
      </c>
      <c r="B1072">
        <v>73.123000000000005</v>
      </c>
      <c r="C1072" s="1">
        <v>44903</v>
      </c>
      <c r="D1072">
        <v>3.32</v>
      </c>
      <c r="E1072">
        <v>44903</v>
      </c>
      <c r="F1072">
        <v>3.3132530120481931</v>
      </c>
      <c r="G1072" s="1">
        <v>44916</v>
      </c>
      <c r="H1072">
        <v>4.5999999999999996</v>
      </c>
      <c r="I1072">
        <f t="shared" si="16"/>
        <v>1</v>
      </c>
    </row>
    <row r="1073" spans="1:9" x14ac:dyDescent="0.2">
      <c r="A1073" s="1">
        <v>44917</v>
      </c>
      <c r="B1073">
        <v>73.164000000000001</v>
      </c>
      <c r="C1073" s="1">
        <v>44904</v>
      </c>
      <c r="D1073">
        <v>3.37</v>
      </c>
      <c r="E1073">
        <v>44904</v>
      </c>
      <c r="F1073">
        <v>3.2640949554896137</v>
      </c>
      <c r="G1073" s="1">
        <v>44917</v>
      </c>
      <c r="H1073">
        <v>4.6399999999999997</v>
      </c>
      <c r="I1073">
        <f t="shared" si="16"/>
        <v>1</v>
      </c>
    </row>
    <row r="1074" spans="1:9" x14ac:dyDescent="0.2">
      <c r="A1074" s="1">
        <v>44918</v>
      </c>
      <c r="B1074">
        <v>73.174999999999997</v>
      </c>
      <c r="C1074" s="1">
        <v>44907</v>
      </c>
      <c r="D1074">
        <v>3.4</v>
      </c>
      <c r="E1074">
        <v>44907</v>
      </c>
      <c r="F1074">
        <v>3.2352941176470593</v>
      </c>
      <c r="G1074" s="1">
        <v>44918</v>
      </c>
      <c r="H1074">
        <v>4.66</v>
      </c>
      <c r="I1074">
        <f t="shared" si="16"/>
        <v>1</v>
      </c>
    </row>
    <row r="1075" spans="1:9" x14ac:dyDescent="0.2">
      <c r="A1075" s="1">
        <v>44922</v>
      </c>
      <c r="B1075">
        <v>73.167000000000002</v>
      </c>
      <c r="C1075" s="1">
        <v>44908</v>
      </c>
      <c r="D1075">
        <v>3.38</v>
      </c>
      <c r="E1075">
        <v>44908</v>
      </c>
      <c r="F1075">
        <v>3.2544378698224854</v>
      </c>
      <c r="G1075" s="1">
        <v>44922</v>
      </c>
      <c r="H1075">
        <v>4.75</v>
      </c>
      <c r="I1075">
        <f t="shared" si="16"/>
        <v>1</v>
      </c>
    </row>
    <row r="1076" spans="1:9" x14ac:dyDescent="0.2">
      <c r="A1076" s="1">
        <v>44923</v>
      </c>
      <c r="B1076">
        <v>72.875</v>
      </c>
      <c r="C1076" s="1">
        <v>44909</v>
      </c>
      <c r="D1076">
        <v>3.15</v>
      </c>
      <c r="E1076">
        <v>44909</v>
      </c>
      <c r="F1076">
        <v>3.4920634920634921</v>
      </c>
      <c r="G1076" s="1">
        <v>44923</v>
      </c>
      <c r="H1076">
        <v>4.71</v>
      </c>
      <c r="I1076">
        <f t="shared" si="16"/>
        <v>1</v>
      </c>
    </row>
    <row r="1077" spans="1:9" x14ac:dyDescent="0.2">
      <c r="A1077" s="1">
        <v>44924</v>
      </c>
      <c r="B1077">
        <v>72.713999999999999</v>
      </c>
      <c r="C1077" s="1">
        <v>44910</v>
      </c>
      <c r="D1077">
        <v>3.07</v>
      </c>
      <c r="E1077">
        <v>44910</v>
      </c>
      <c r="F1077">
        <v>3.5830618892508146</v>
      </c>
      <c r="G1077" s="1">
        <v>44924</v>
      </c>
      <c r="H1077">
        <v>4.71</v>
      </c>
      <c r="I1077">
        <f t="shared" si="16"/>
        <v>1</v>
      </c>
    </row>
    <row r="1078" spans="1:9" x14ac:dyDescent="0.2">
      <c r="A1078" s="1">
        <v>44925</v>
      </c>
      <c r="B1078">
        <v>72.611000000000004</v>
      </c>
      <c r="C1078" s="1">
        <v>44911</v>
      </c>
      <c r="D1078">
        <v>3.08</v>
      </c>
      <c r="E1078">
        <v>44911</v>
      </c>
      <c r="F1078">
        <v>3.5714285714285712</v>
      </c>
      <c r="G1078" s="1">
        <v>44925</v>
      </c>
      <c r="H1078">
        <v>4.7300000000000004</v>
      </c>
      <c r="I1078">
        <f t="shared" si="16"/>
        <v>1</v>
      </c>
    </row>
    <row r="1079" spans="1:9" x14ac:dyDescent="0.2">
      <c r="A1079" s="1">
        <v>44929</v>
      </c>
      <c r="B1079">
        <v>73.078999999999994</v>
      </c>
      <c r="C1079" s="1">
        <v>44914</v>
      </c>
      <c r="D1079">
        <v>3.02</v>
      </c>
      <c r="E1079">
        <v>44914</v>
      </c>
      <c r="F1079">
        <v>3.6423841059602649</v>
      </c>
      <c r="G1079" s="1">
        <v>44929</v>
      </c>
      <c r="H1079">
        <v>4.72</v>
      </c>
      <c r="I1079">
        <f t="shared" si="16"/>
        <v>1</v>
      </c>
    </row>
    <row r="1080" spans="1:9" x14ac:dyDescent="0.2">
      <c r="A1080" s="1">
        <v>44930</v>
      </c>
      <c r="B1080">
        <v>73.664000000000001</v>
      </c>
      <c r="C1080" s="1">
        <v>44915</v>
      </c>
      <c r="D1080">
        <v>2.99</v>
      </c>
      <c r="E1080">
        <v>44915</v>
      </c>
      <c r="F1080">
        <v>3.6789297658862874</v>
      </c>
      <c r="G1080" s="1">
        <v>44930</v>
      </c>
      <c r="H1080">
        <v>4.71</v>
      </c>
      <c r="I1080">
        <f t="shared" si="16"/>
        <v>1</v>
      </c>
    </row>
    <row r="1081" spans="1:9" x14ac:dyDescent="0.2">
      <c r="A1081" s="1">
        <v>44931</v>
      </c>
      <c r="B1081">
        <v>73.77</v>
      </c>
      <c r="C1081" s="1">
        <v>44916</v>
      </c>
      <c r="D1081">
        <v>3.12</v>
      </c>
      <c r="E1081">
        <v>44916</v>
      </c>
      <c r="F1081">
        <v>3.5256410256410255</v>
      </c>
      <c r="G1081" s="1">
        <v>44931</v>
      </c>
      <c r="H1081">
        <v>4.78</v>
      </c>
      <c r="I1081">
        <f t="shared" si="16"/>
        <v>1</v>
      </c>
    </row>
    <row r="1082" spans="1:9" x14ac:dyDescent="0.2">
      <c r="A1082" s="1">
        <v>44932</v>
      </c>
      <c r="B1082">
        <v>74.158000000000001</v>
      </c>
      <c r="C1082" s="1">
        <v>44917</v>
      </c>
      <c r="D1082">
        <v>3.09</v>
      </c>
      <c r="E1082">
        <v>44917</v>
      </c>
      <c r="F1082">
        <v>3.5598705501618122</v>
      </c>
      <c r="G1082" s="1">
        <v>44932</v>
      </c>
      <c r="H1082">
        <v>4.71</v>
      </c>
      <c r="I1082">
        <f t="shared" si="16"/>
        <v>1</v>
      </c>
    </row>
    <row r="1083" spans="1:9" x14ac:dyDescent="0.2">
      <c r="A1083" s="1">
        <v>44935</v>
      </c>
      <c r="B1083">
        <v>74.831000000000003</v>
      </c>
      <c r="C1083" s="1">
        <v>44918</v>
      </c>
      <c r="D1083">
        <v>3.1</v>
      </c>
      <c r="E1083">
        <v>44918</v>
      </c>
      <c r="F1083">
        <v>3.5483870967741935</v>
      </c>
      <c r="G1083" s="1">
        <v>44935</v>
      </c>
      <c r="H1083">
        <v>4.6900000000000004</v>
      </c>
      <c r="I1083">
        <f t="shared" si="16"/>
        <v>1</v>
      </c>
    </row>
    <row r="1084" spans="1:9" x14ac:dyDescent="0.2">
      <c r="A1084" s="1">
        <v>44936</v>
      </c>
      <c r="B1084">
        <v>75.453000000000003</v>
      </c>
      <c r="C1084" s="1">
        <v>44922</v>
      </c>
      <c r="D1084">
        <v>3.14</v>
      </c>
      <c r="E1084">
        <v>44922</v>
      </c>
      <c r="F1084">
        <v>3.5031847133757963</v>
      </c>
      <c r="G1084" s="1">
        <v>44936</v>
      </c>
      <c r="H1084">
        <v>4.74</v>
      </c>
      <c r="I1084">
        <f t="shared" si="16"/>
        <v>1</v>
      </c>
    </row>
    <row r="1085" spans="1:9" x14ac:dyDescent="0.2">
      <c r="A1085" s="1">
        <v>44937</v>
      </c>
      <c r="B1085">
        <v>77.382999999999996</v>
      </c>
      <c r="C1085" s="1">
        <v>44923</v>
      </c>
      <c r="D1085">
        <v>3.02</v>
      </c>
      <c r="E1085">
        <v>44923</v>
      </c>
      <c r="F1085">
        <v>3.6423841059602649</v>
      </c>
      <c r="G1085" s="1">
        <v>44937</v>
      </c>
      <c r="H1085">
        <v>4.7300000000000004</v>
      </c>
      <c r="I1085">
        <f t="shared" si="16"/>
        <v>1</v>
      </c>
    </row>
    <row r="1086" spans="1:9" x14ac:dyDescent="0.2">
      <c r="A1086" s="1">
        <v>44938</v>
      </c>
      <c r="B1086">
        <v>79.198999999999998</v>
      </c>
      <c r="C1086" s="1">
        <v>44924</v>
      </c>
      <c r="D1086">
        <v>3.12</v>
      </c>
      <c r="E1086">
        <v>44924</v>
      </c>
      <c r="F1086">
        <v>3.5256410256410255</v>
      </c>
      <c r="G1086" s="1">
        <v>44938</v>
      </c>
      <c r="H1086">
        <v>4.66</v>
      </c>
      <c r="I1086">
        <f t="shared" si="16"/>
        <v>1</v>
      </c>
    </row>
    <row r="1087" spans="1:9" x14ac:dyDescent="0.2">
      <c r="A1087" s="1">
        <v>44939</v>
      </c>
      <c r="B1087">
        <v>80.043000000000006</v>
      </c>
      <c r="C1087" s="1">
        <v>44925</v>
      </c>
      <c r="D1087">
        <v>3.04</v>
      </c>
      <c r="E1087">
        <v>44925</v>
      </c>
      <c r="F1087">
        <v>3.6184210526315792</v>
      </c>
      <c r="G1087" s="1">
        <v>44939</v>
      </c>
      <c r="H1087">
        <v>4.6900000000000004</v>
      </c>
      <c r="I1087">
        <f t="shared" si="16"/>
        <v>1</v>
      </c>
    </row>
    <row r="1088" spans="1:9" x14ac:dyDescent="0.2">
      <c r="A1088" s="1">
        <v>44943</v>
      </c>
      <c r="B1088">
        <v>79.58</v>
      </c>
      <c r="C1088" s="1">
        <v>44929</v>
      </c>
      <c r="D1088">
        <v>3.12</v>
      </c>
      <c r="E1088">
        <v>44929</v>
      </c>
      <c r="F1088">
        <v>3.2051282051282057</v>
      </c>
      <c r="G1088" s="1">
        <v>44943</v>
      </c>
      <c r="H1088">
        <v>4.67</v>
      </c>
      <c r="I1088">
        <f t="shared" si="16"/>
        <v>1</v>
      </c>
    </row>
    <row r="1089" spans="1:9" x14ac:dyDescent="0.2">
      <c r="A1089" s="1">
        <v>44944</v>
      </c>
      <c r="B1089">
        <v>80.501000000000005</v>
      </c>
      <c r="C1089" s="1">
        <v>44930</v>
      </c>
      <c r="D1089">
        <v>3.28</v>
      </c>
      <c r="E1089">
        <v>44930</v>
      </c>
      <c r="F1089">
        <v>3.0487804878048785</v>
      </c>
      <c r="G1089" s="1">
        <v>44944</v>
      </c>
      <c r="H1089">
        <v>4.63</v>
      </c>
      <c r="I1089">
        <f t="shared" si="16"/>
        <v>1</v>
      </c>
    </row>
    <row r="1090" spans="1:9" x14ac:dyDescent="0.2">
      <c r="A1090" s="1">
        <v>44945</v>
      </c>
      <c r="B1090">
        <v>80.281000000000006</v>
      </c>
      <c r="C1090" s="1">
        <v>44931</v>
      </c>
      <c r="D1090">
        <v>3.2</v>
      </c>
      <c r="E1090">
        <v>44931</v>
      </c>
      <c r="F1090">
        <v>3.125</v>
      </c>
      <c r="G1090" s="1">
        <v>44945</v>
      </c>
      <c r="H1090">
        <v>4.6500000000000004</v>
      </c>
      <c r="I1090">
        <f t="shared" ref="I1090:I1130" si="17">IF(AND(
    COUNTIF(C:C,A1090)&gt;0,
    COUNTIF(E:E,A1090)&gt;0,
    COUNTIF(G:G,A1090)&gt;0
),1,0)</f>
        <v>1</v>
      </c>
    </row>
    <row r="1091" spans="1:9" x14ac:dyDescent="0.2">
      <c r="A1091" s="1">
        <v>44946</v>
      </c>
      <c r="B1091">
        <v>80.251000000000005</v>
      </c>
      <c r="C1091" s="1">
        <v>44932</v>
      </c>
      <c r="D1091">
        <v>3.28</v>
      </c>
      <c r="E1091">
        <v>44932</v>
      </c>
      <c r="F1091">
        <v>3.0487804878048785</v>
      </c>
      <c r="G1091" s="1">
        <v>44946</v>
      </c>
      <c r="H1091">
        <v>4.68</v>
      </c>
      <c r="I1091">
        <f t="shared" si="17"/>
        <v>1</v>
      </c>
    </row>
    <row r="1092" spans="1:9" x14ac:dyDescent="0.2">
      <c r="A1092" s="1">
        <v>44949</v>
      </c>
      <c r="B1092">
        <v>80.284999999999997</v>
      </c>
      <c r="C1092" s="1">
        <v>44935</v>
      </c>
      <c r="D1092">
        <v>3.36</v>
      </c>
      <c r="E1092">
        <v>44935</v>
      </c>
      <c r="F1092">
        <v>2.9761904761904763</v>
      </c>
      <c r="G1092" s="1">
        <v>44949</v>
      </c>
      <c r="H1092">
        <v>4.7</v>
      </c>
      <c r="I1092">
        <f t="shared" si="17"/>
        <v>1</v>
      </c>
    </row>
    <row r="1093" spans="1:9" x14ac:dyDescent="0.2">
      <c r="A1093" s="1">
        <v>44950</v>
      </c>
      <c r="B1093">
        <v>80.927000000000007</v>
      </c>
      <c r="C1093" s="1">
        <v>44936</v>
      </c>
      <c r="D1093">
        <v>3.4</v>
      </c>
      <c r="E1093">
        <v>44936</v>
      </c>
      <c r="F1093">
        <v>2.9411764705882355</v>
      </c>
      <c r="G1093" s="1">
        <v>44950</v>
      </c>
      <c r="H1093">
        <v>4.7</v>
      </c>
      <c r="I1093">
        <f t="shared" si="17"/>
        <v>1</v>
      </c>
    </row>
    <row r="1094" spans="1:9" x14ac:dyDescent="0.2">
      <c r="A1094" s="1">
        <v>44951</v>
      </c>
      <c r="B1094">
        <v>81.308000000000007</v>
      </c>
      <c r="C1094" s="1">
        <v>44937</v>
      </c>
      <c r="D1094">
        <v>3.45</v>
      </c>
      <c r="E1094">
        <v>44937</v>
      </c>
      <c r="F1094">
        <v>2.8985507246376812</v>
      </c>
      <c r="G1094" s="1">
        <v>44951</v>
      </c>
      <c r="H1094">
        <v>4.67</v>
      </c>
      <c r="I1094">
        <f t="shared" si="17"/>
        <v>1</v>
      </c>
    </row>
    <row r="1095" spans="1:9" x14ac:dyDescent="0.2">
      <c r="A1095" s="1">
        <v>44952</v>
      </c>
      <c r="B1095">
        <v>82.712999999999994</v>
      </c>
      <c r="C1095" s="1">
        <v>44938</v>
      </c>
      <c r="D1095">
        <v>3.51</v>
      </c>
      <c r="E1095">
        <v>44938</v>
      </c>
      <c r="F1095">
        <v>2.8490028490028494</v>
      </c>
      <c r="G1095" s="1">
        <v>44952</v>
      </c>
      <c r="H1095">
        <v>4.68</v>
      </c>
      <c r="I1095">
        <f t="shared" si="17"/>
        <v>1</v>
      </c>
    </row>
    <row r="1096" spans="1:9" x14ac:dyDescent="0.2">
      <c r="A1096" s="1">
        <v>44953</v>
      </c>
      <c r="B1096">
        <v>83.097999999999999</v>
      </c>
      <c r="C1096" s="1">
        <v>44939</v>
      </c>
      <c r="D1096">
        <v>3.44</v>
      </c>
      <c r="E1096">
        <v>44939</v>
      </c>
      <c r="F1096">
        <v>2.9069767441860468</v>
      </c>
      <c r="G1096" s="1">
        <v>44953</v>
      </c>
      <c r="H1096">
        <v>4.68</v>
      </c>
      <c r="I1096">
        <f t="shared" si="17"/>
        <v>1</v>
      </c>
    </row>
    <row r="1097" spans="1:9" x14ac:dyDescent="0.2">
      <c r="A1097" s="1">
        <v>44956</v>
      </c>
      <c r="B1097">
        <v>82.582999999999998</v>
      </c>
      <c r="C1097" s="1">
        <v>44943</v>
      </c>
      <c r="D1097">
        <v>3.53</v>
      </c>
      <c r="E1097">
        <v>44943</v>
      </c>
      <c r="F1097">
        <v>2.8328611898017</v>
      </c>
      <c r="G1097" s="1">
        <v>44956</v>
      </c>
      <c r="H1097">
        <v>4.71</v>
      </c>
      <c r="I1097">
        <f t="shared" si="17"/>
        <v>1</v>
      </c>
    </row>
    <row r="1098" spans="1:9" x14ac:dyDescent="0.2">
      <c r="A1098" s="1">
        <v>44957</v>
      </c>
      <c r="B1098">
        <v>82.343000000000004</v>
      </c>
      <c r="C1098" s="1">
        <v>44944</v>
      </c>
      <c r="D1098">
        <v>3.49</v>
      </c>
      <c r="E1098">
        <v>44944</v>
      </c>
      <c r="F1098">
        <v>2.8653295128939824</v>
      </c>
      <c r="G1098" s="1">
        <v>44957</v>
      </c>
      <c r="H1098">
        <v>4.68</v>
      </c>
      <c r="I1098">
        <f t="shared" si="17"/>
        <v>1</v>
      </c>
    </row>
    <row r="1099" spans="1:9" x14ac:dyDescent="0.2">
      <c r="A1099" s="1">
        <v>44958</v>
      </c>
      <c r="B1099">
        <v>82.259</v>
      </c>
      <c r="C1099" s="1">
        <v>44945</v>
      </c>
      <c r="D1099">
        <v>3.32</v>
      </c>
      <c r="E1099">
        <v>44945</v>
      </c>
      <c r="F1099">
        <v>3.0120481927710845</v>
      </c>
      <c r="G1099" s="1">
        <v>44958</v>
      </c>
      <c r="H1099">
        <v>4.66</v>
      </c>
      <c r="I1099">
        <f t="shared" si="17"/>
        <v>1</v>
      </c>
    </row>
    <row r="1100" spans="1:9" x14ac:dyDescent="0.2">
      <c r="A1100" s="1">
        <v>44959</v>
      </c>
      <c r="B1100">
        <v>84.081000000000003</v>
      </c>
      <c r="C1100" s="1">
        <v>44946</v>
      </c>
      <c r="D1100">
        <v>3.46</v>
      </c>
      <c r="E1100">
        <v>44946</v>
      </c>
      <c r="F1100">
        <v>2.8901734104046244</v>
      </c>
      <c r="G1100" s="1">
        <v>44959</v>
      </c>
      <c r="H1100">
        <v>4.6399999999999997</v>
      </c>
      <c r="I1100">
        <f t="shared" si="17"/>
        <v>1</v>
      </c>
    </row>
    <row r="1101" spans="1:9" x14ac:dyDescent="0.2">
      <c r="A1101" s="1">
        <v>44960</v>
      </c>
      <c r="B1101">
        <v>84.004000000000005</v>
      </c>
      <c r="C1101" s="1">
        <v>44949</v>
      </c>
      <c r="D1101">
        <v>3.54</v>
      </c>
      <c r="E1101">
        <v>44949</v>
      </c>
      <c r="F1101">
        <v>2.8248587570621471</v>
      </c>
      <c r="G1101" s="1">
        <v>44960</v>
      </c>
      <c r="H1101">
        <v>4.79</v>
      </c>
      <c r="I1101">
        <f t="shared" si="17"/>
        <v>1</v>
      </c>
    </row>
    <row r="1102" spans="1:9" x14ac:dyDescent="0.2">
      <c r="A1102" s="1">
        <v>44963</v>
      </c>
      <c r="B1102">
        <v>83.322000000000003</v>
      </c>
      <c r="C1102" s="1">
        <v>44950</v>
      </c>
      <c r="D1102">
        <v>3.47</v>
      </c>
      <c r="E1102">
        <v>44950</v>
      </c>
      <c r="F1102">
        <v>2.8818443804034581</v>
      </c>
      <c r="G1102" s="1">
        <v>44963</v>
      </c>
      <c r="H1102">
        <v>4.8499999999999996</v>
      </c>
      <c r="I1102">
        <f t="shared" si="17"/>
        <v>1</v>
      </c>
    </row>
    <row r="1103" spans="1:9" x14ac:dyDescent="0.2">
      <c r="A1103" s="1">
        <v>44964</v>
      </c>
      <c r="B1103">
        <v>83.128</v>
      </c>
      <c r="C1103" s="1">
        <v>44951</v>
      </c>
      <c r="D1103">
        <v>3.47</v>
      </c>
      <c r="E1103">
        <v>44951</v>
      </c>
      <c r="F1103">
        <v>2.8818443804034581</v>
      </c>
      <c r="G1103" s="1">
        <v>44964</v>
      </c>
      <c r="H1103">
        <v>4.88</v>
      </c>
      <c r="I1103">
        <f t="shared" si="17"/>
        <v>1</v>
      </c>
    </row>
    <row r="1104" spans="1:9" x14ac:dyDescent="0.2">
      <c r="A1104" s="1">
        <v>44965</v>
      </c>
      <c r="B1104">
        <v>82.781000000000006</v>
      </c>
      <c r="C1104" s="1">
        <v>44952</v>
      </c>
      <c r="D1104">
        <v>3.57</v>
      </c>
      <c r="E1104">
        <v>44952</v>
      </c>
      <c r="F1104">
        <v>2.801120448179272</v>
      </c>
      <c r="G1104" s="1">
        <v>44965</v>
      </c>
      <c r="H1104">
        <v>4.87</v>
      </c>
      <c r="I1104">
        <f t="shared" si="17"/>
        <v>1</v>
      </c>
    </row>
    <row r="1105" spans="1:9" x14ac:dyDescent="0.2">
      <c r="A1105" s="1">
        <v>44966</v>
      </c>
      <c r="B1105">
        <v>82.224999999999994</v>
      </c>
      <c r="C1105" s="1">
        <v>44953</v>
      </c>
      <c r="D1105">
        <v>3.56</v>
      </c>
      <c r="E1105">
        <v>44953</v>
      </c>
      <c r="F1105">
        <v>2.808988764044944</v>
      </c>
      <c r="G1105" s="1">
        <v>44966</v>
      </c>
      <c r="H1105">
        <v>4.88</v>
      </c>
      <c r="I1105">
        <f t="shared" si="17"/>
        <v>1</v>
      </c>
    </row>
    <row r="1106" spans="1:9" x14ac:dyDescent="0.2">
      <c r="A1106" s="1">
        <v>44967</v>
      </c>
      <c r="B1106">
        <v>79.954999999999998</v>
      </c>
      <c r="C1106" s="1">
        <v>44956</v>
      </c>
      <c r="D1106">
        <v>3.43</v>
      </c>
      <c r="E1106">
        <v>44956</v>
      </c>
      <c r="F1106">
        <v>2.9154518950437316</v>
      </c>
      <c r="G1106" s="1">
        <v>44967</v>
      </c>
      <c r="H1106">
        <v>4.8899999999999997</v>
      </c>
      <c r="I1106">
        <f t="shared" si="17"/>
        <v>1</v>
      </c>
    </row>
    <row r="1107" spans="1:9" x14ac:dyDescent="0.2">
      <c r="A1107" s="1">
        <v>44970</v>
      </c>
      <c r="B1107">
        <v>79.155000000000001</v>
      </c>
      <c r="C1107" s="1">
        <v>44957</v>
      </c>
      <c r="D1107">
        <v>3.51</v>
      </c>
      <c r="E1107">
        <v>44957</v>
      </c>
      <c r="F1107">
        <v>2.8490028490028494</v>
      </c>
      <c r="G1107" s="1">
        <v>44970</v>
      </c>
      <c r="H1107">
        <v>4.91</v>
      </c>
      <c r="I1107">
        <f t="shared" si="17"/>
        <v>1</v>
      </c>
    </row>
    <row r="1108" spans="1:9" x14ac:dyDescent="0.2">
      <c r="A1108" s="1">
        <v>44971</v>
      </c>
      <c r="B1108">
        <v>79.034000000000006</v>
      </c>
      <c r="C1108" s="1">
        <v>44958</v>
      </c>
      <c r="D1108">
        <v>3.63</v>
      </c>
      <c r="E1108">
        <v>44958</v>
      </c>
      <c r="F1108">
        <v>2.7548209366391188</v>
      </c>
      <c r="G1108" s="1">
        <v>44971</v>
      </c>
      <c r="H1108">
        <v>4.99</v>
      </c>
      <c r="I1108">
        <f t="shared" si="17"/>
        <v>1</v>
      </c>
    </row>
    <row r="1109" spans="1:9" x14ac:dyDescent="0.2">
      <c r="A1109" s="1">
        <v>44972</v>
      </c>
      <c r="B1109">
        <v>78.402000000000001</v>
      </c>
      <c r="C1109" s="1">
        <v>44959</v>
      </c>
      <c r="D1109">
        <v>3.68</v>
      </c>
      <c r="E1109">
        <v>44959</v>
      </c>
      <c r="F1109">
        <v>2.7173913043478262</v>
      </c>
      <c r="G1109" s="1">
        <v>44972</v>
      </c>
      <c r="H1109">
        <v>4.96</v>
      </c>
      <c r="I1109">
        <f t="shared" si="17"/>
        <v>1</v>
      </c>
    </row>
    <row r="1110" spans="1:9" x14ac:dyDescent="0.2">
      <c r="A1110" s="1">
        <v>44973</v>
      </c>
      <c r="B1110">
        <v>78.019000000000005</v>
      </c>
      <c r="C1110" s="1">
        <v>44960</v>
      </c>
      <c r="D1110">
        <v>3.56</v>
      </c>
      <c r="E1110">
        <v>44960</v>
      </c>
      <c r="F1110">
        <v>2.808988764044944</v>
      </c>
      <c r="G1110" s="1">
        <v>44973</v>
      </c>
      <c r="H1110">
        <v>4.99</v>
      </c>
      <c r="I1110">
        <f t="shared" si="17"/>
        <v>1</v>
      </c>
    </row>
    <row r="1111" spans="1:9" x14ac:dyDescent="0.2">
      <c r="A1111" s="1">
        <v>44974</v>
      </c>
      <c r="B1111">
        <v>77.483999999999995</v>
      </c>
      <c r="C1111" s="1">
        <v>44963</v>
      </c>
      <c r="D1111">
        <v>3.52</v>
      </c>
      <c r="E1111">
        <v>44963</v>
      </c>
      <c r="F1111">
        <v>2.8409090909090913</v>
      </c>
      <c r="G1111" s="1">
        <v>44974</v>
      </c>
      <c r="H1111">
        <v>5</v>
      </c>
      <c r="I1111">
        <f t="shared" si="17"/>
        <v>1</v>
      </c>
    </row>
    <row r="1112" spans="1:9" x14ac:dyDescent="0.2">
      <c r="A1112" s="1">
        <v>44978</v>
      </c>
      <c r="B1112">
        <v>73.763999999999996</v>
      </c>
      <c r="C1112" s="1">
        <v>44964</v>
      </c>
      <c r="D1112">
        <v>3.61</v>
      </c>
      <c r="E1112">
        <v>44964</v>
      </c>
      <c r="F1112">
        <v>2.770083102493075</v>
      </c>
      <c r="G1112" s="1">
        <v>44978</v>
      </c>
      <c r="H1112">
        <v>5.07</v>
      </c>
      <c r="I1112">
        <f t="shared" si="17"/>
        <v>1</v>
      </c>
    </row>
    <row r="1113" spans="1:9" x14ac:dyDescent="0.2">
      <c r="A1113" s="1">
        <v>44979</v>
      </c>
      <c r="B1113">
        <v>73.474999999999994</v>
      </c>
      <c r="C1113" s="1">
        <v>44965</v>
      </c>
      <c r="D1113">
        <v>3.58</v>
      </c>
      <c r="E1113">
        <v>44965</v>
      </c>
      <c r="F1113">
        <v>2.7932960893854752</v>
      </c>
      <c r="G1113" s="1">
        <v>44979</v>
      </c>
      <c r="H1113">
        <v>5.07</v>
      </c>
      <c r="I1113">
        <f t="shared" si="17"/>
        <v>1</v>
      </c>
    </row>
    <row r="1114" spans="1:9" x14ac:dyDescent="0.2">
      <c r="A1114" s="1">
        <v>44980</v>
      </c>
      <c r="B1114">
        <v>74.375</v>
      </c>
      <c r="C1114" s="1">
        <v>44966</v>
      </c>
      <c r="D1114">
        <v>3.02</v>
      </c>
      <c r="E1114">
        <v>44966</v>
      </c>
      <c r="F1114">
        <v>3.3112582781456954</v>
      </c>
      <c r="G1114" s="1">
        <v>44980</v>
      </c>
      <c r="H1114">
        <v>5.03</v>
      </c>
      <c r="I1114">
        <f t="shared" si="17"/>
        <v>1</v>
      </c>
    </row>
    <row r="1115" spans="1:9" x14ac:dyDescent="0.2">
      <c r="A1115" s="1">
        <v>44981</v>
      </c>
      <c r="B1115">
        <v>74.316000000000003</v>
      </c>
      <c r="C1115" s="1">
        <v>44967</v>
      </c>
      <c r="D1115">
        <v>3.14</v>
      </c>
      <c r="E1115">
        <v>44967</v>
      </c>
      <c r="F1115">
        <v>3.1847133757961785</v>
      </c>
      <c r="G1115" s="1">
        <v>44981</v>
      </c>
      <c r="H1115">
        <v>5.05</v>
      </c>
      <c r="I1115">
        <f t="shared" si="17"/>
        <v>1</v>
      </c>
    </row>
    <row r="1116" spans="1:9" x14ac:dyDescent="0.2">
      <c r="A1116" s="1">
        <v>44984</v>
      </c>
      <c r="B1116">
        <v>74.338999999999999</v>
      </c>
      <c r="C1116" s="1">
        <v>44970</v>
      </c>
      <c r="D1116">
        <v>3.05</v>
      </c>
      <c r="E1116">
        <v>44970</v>
      </c>
      <c r="F1116">
        <v>3.278688524590164</v>
      </c>
      <c r="G1116" s="1">
        <v>44984</v>
      </c>
      <c r="H1116">
        <v>5.03</v>
      </c>
      <c r="I1116">
        <f t="shared" si="17"/>
        <v>1</v>
      </c>
    </row>
    <row r="1117" spans="1:9" x14ac:dyDescent="0.2">
      <c r="A1117" s="1">
        <v>44985</v>
      </c>
      <c r="B1117">
        <v>74.271000000000001</v>
      </c>
      <c r="C1117" s="1">
        <v>44971</v>
      </c>
      <c r="D1117">
        <v>3.09</v>
      </c>
      <c r="E1117">
        <v>44971</v>
      </c>
      <c r="F1117">
        <v>3.2362459546925573</v>
      </c>
      <c r="G1117" s="1">
        <v>44985</v>
      </c>
      <c r="H1117">
        <v>5.0199999999999996</v>
      </c>
      <c r="I1117">
        <f t="shared" si="17"/>
        <v>1</v>
      </c>
    </row>
    <row r="1118" spans="1:9" x14ac:dyDescent="0.2">
      <c r="A1118" s="1">
        <v>44986</v>
      </c>
      <c r="B1118">
        <v>74.325000000000003</v>
      </c>
      <c r="C1118" s="1">
        <v>44972</v>
      </c>
      <c r="D1118">
        <v>3.13</v>
      </c>
      <c r="E1118">
        <v>44972</v>
      </c>
      <c r="F1118">
        <v>3.1948881789137387</v>
      </c>
      <c r="G1118" s="1">
        <v>44986</v>
      </c>
      <c r="H1118">
        <v>5.0599999999999996</v>
      </c>
      <c r="I1118">
        <f t="shared" si="17"/>
        <v>1</v>
      </c>
    </row>
    <row r="1119" spans="1:9" x14ac:dyDescent="0.2">
      <c r="A1119" s="1">
        <v>44987</v>
      </c>
      <c r="B1119">
        <v>73.718999999999994</v>
      </c>
      <c r="C1119" s="1">
        <v>44973</v>
      </c>
      <c r="D1119">
        <v>3.06</v>
      </c>
      <c r="E1119">
        <v>44973</v>
      </c>
      <c r="F1119">
        <v>3.2679738562091507</v>
      </c>
      <c r="G1119" s="1">
        <v>44987</v>
      </c>
      <c r="H1119">
        <v>5.04</v>
      </c>
      <c r="I1119">
        <f t="shared" si="17"/>
        <v>1</v>
      </c>
    </row>
    <row r="1120" spans="1:9" x14ac:dyDescent="0.2">
      <c r="A1120" s="1">
        <v>44988</v>
      </c>
      <c r="B1120">
        <v>72.923000000000002</v>
      </c>
      <c r="C1120" s="1">
        <v>44974</v>
      </c>
      <c r="D1120">
        <v>3.02</v>
      </c>
      <c r="E1120">
        <v>44974</v>
      </c>
      <c r="F1120">
        <v>3.3112582781456954</v>
      </c>
      <c r="G1120" s="1">
        <v>44988</v>
      </c>
      <c r="H1120">
        <v>5.03</v>
      </c>
      <c r="I1120">
        <f t="shared" si="17"/>
        <v>1</v>
      </c>
    </row>
    <row r="1121" spans="1:9" x14ac:dyDescent="0.2">
      <c r="A1121" s="1">
        <v>44991</v>
      </c>
      <c r="B1121">
        <v>72.382999999999996</v>
      </c>
      <c r="C1121" s="1">
        <v>44978</v>
      </c>
      <c r="D1121">
        <v>2.92</v>
      </c>
      <c r="E1121">
        <v>44978</v>
      </c>
      <c r="F1121">
        <v>3.4246575342465757</v>
      </c>
      <c r="G1121" s="1">
        <v>44991</v>
      </c>
      <c r="H1121">
        <v>5.05</v>
      </c>
      <c r="I1121">
        <f t="shared" si="17"/>
        <v>1</v>
      </c>
    </row>
    <row r="1122" spans="1:9" x14ac:dyDescent="0.2">
      <c r="A1122" s="1">
        <v>44992</v>
      </c>
      <c r="B1122">
        <v>71.849999999999994</v>
      </c>
      <c r="C1122" s="1">
        <v>44979</v>
      </c>
      <c r="D1122">
        <v>3.01</v>
      </c>
      <c r="E1122">
        <v>44979</v>
      </c>
      <c r="F1122">
        <v>3.322259136212625</v>
      </c>
      <c r="G1122" s="1">
        <v>44992</v>
      </c>
      <c r="H1122">
        <v>5.22</v>
      </c>
      <c r="I1122">
        <f t="shared" si="17"/>
        <v>1</v>
      </c>
    </row>
    <row r="1123" spans="1:9" x14ac:dyDescent="0.2">
      <c r="A1123" s="1">
        <v>44993</v>
      </c>
      <c r="B1123">
        <v>71.122</v>
      </c>
      <c r="C1123" s="1">
        <v>44980</v>
      </c>
      <c r="D1123">
        <v>3.04</v>
      </c>
      <c r="E1123">
        <v>44980</v>
      </c>
      <c r="F1123">
        <v>3.2894736842105261</v>
      </c>
      <c r="G1123" s="1">
        <v>44993</v>
      </c>
      <c r="H1123">
        <v>5.25</v>
      </c>
      <c r="I1123">
        <f t="shared" si="17"/>
        <v>1</v>
      </c>
    </row>
    <row r="1124" spans="1:9" x14ac:dyDescent="0.2">
      <c r="A1124" s="1">
        <v>44994</v>
      </c>
      <c r="B1124">
        <v>68.954999999999998</v>
      </c>
      <c r="C1124" s="1">
        <v>44981</v>
      </c>
      <c r="D1124">
        <v>3</v>
      </c>
      <c r="E1124">
        <v>44981</v>
      </c>
      <c r="F1124">
        <v>3.3333333333333335</v>
      </c>
      <c r="G1124" s="1">
        <v>44994</v>
      </c>
      <c r="H1124">
        <v>5.18</v>
      </c>
      <c r="I1124">
        <f t="shared" si="17"/>
        <v>1</v>
      </c>
    </row>
    <row r="1125" spans="1:9" x14ac:dyDescent="0.2">
      <c r="A1125" s="1">
        <v>44995</v>
      </c>
      <c r="B1125">
        <v>67.36</v>
      </c>
      <c r="C1125" s="1">
        <v>44984</v>
      </c>
      <c r="D1125">
        <v>3.06</v>
      </c>
      <c r="E1125">
        <v>44984</v>
      </c>
      <c r="F1125">
        <v>3.2679738562091507</v>
      </c>
      <c r="G1125" s="1">
        <v>44995</v>
      </c>
      <c r="H1125">
        <v>4.9000000000000004</v>
      </c>
      <c r="I1125">
        <f t="shared" si="17"/>
        <v>1</v>
      </c>
    </row>
    <row r="1126" spans="1:9" x14ac:dyDescent="0.2">
      <c r="A1126" s="1">
        <v>44998</v>
      </c>
      <c r="B1126">
        <v>62.718000000000004</v>
      </c>
      <c r="C1126" s="1">
        <v>44985</v>
      </c>
      <c r="D1126">
        <v>3.07</v>
      </c>
      <c r="E1126">
        <v>44985</v>
      </c>
      <c r="F1126">
        <v>3.2573289902280131</v>
      </c>
      <c r="G1126" s="1">
        <v>44998</v>
      </c>
      <c r="H1126">
        <v>4.3</v>
      </c>
      <c r="I1126">
        <f t="shared" si="17"/>
        <v>1</v>
      </c>
    </row>
    <row r="1127" spans="1:9" x14ac:dyDescent="0.2">
      <c r="A1127" s="1">
        <v>44999</v>
      </c>
      <c r="B1127">
        <v>57.957000000000001</v>
      </c>
      <c r="C1127" s="1">
        <v>44986</v>
      </c>
      <c r="D1127">
        <v>3</v>
      </c>
      <c r="E1127">
        <v>44986</v>
      </c>
      <c r="F1127">
        <v>3.3333333333333335</v>
      </c>
      <c r="G1127" s="1">
        <v>44999</v>
      </c>
      <c r="H1127">
        <v>4.45</v>
      </c>
      <c r="I1127">
        <f t="shared" si="17"/>
        <v>1</v>
      </c>
    </row>
    <row r="1128" spans="1:9" x14ac:dyDescent="0.2">
      <c r="A1128" s="1">
        <v>45000</v>
      </c>
      <c r="B1128">
        <v>27.736000000000001</v>
      </c>
      <c r="C1128" s="1">
        <v>44987</v>
      </c>
      <c r="D1128">
        <v>2.84</v>
      </c>
      <c r="E1128">
        <v>44987</v>
      </c>
      <c r="F1128">
        <v>3.5211267605633805</v>
      </c>
      <c r="G1128" s="1">
        <v>45000</v>
      </c>
      <c r="H1128">
        <v>4.1900000000000004</v>
      </c>
      <c r="I1128">
        <f t="shared" si="17"/>
        <v>1</v>
      </c>
    </row>
    <row r="1129" spans="1:9" x14ac:dyDescent="0.2">
      <c r="A1129" s="1">
        <v>45001</v>
      </c>
      <c r="B1129">
        <v>30.533999999999999</v>
      </c>
      <c r="C1129" s="1">
        <v>44988</v>
      </c>
      <c r="D1129">
        <v>3.03</v>
      </c>
      <c r="E1129">
        <v>44988</v>
      </c>
      <c r="F1129">
        <v>3.3003300330033007</v>
      </c>
      <c r="G1129" s="1">
        <v>45001</v>
      </c>
      <c r="H1129">
        <v>4.49</v>
      </c>
      <c r="I1129">
        <f t="shared" si="17"/>
        <v>1</v>
      </c>
    </row>
    <row r="1130" spans="1:9" x14ac:dyDescent="0.2">
      <c r="A1130" s="1">
        <v>45002</v>
      </c>
      <c r="B1130">
        <v>27.632000000000001</v>
      </c>
      <c r="C1130" s="1">
        <v>44991</v>
      </c>
      <c r="D1130">
        <v>3</v>
      </c>
      <c r="E1130">
        <v>44991</v>
      </c>
      <c r="F1130">
        <v>3.3333333333333335</v>
      </c>
      <c r="G1130" s="1">
        <v>45002</v>
      </c>
      <c r="H1130">
        <v>4.26</v>
      </c>
      <c r="I1130">
        <f t="shared" si="17"/>
        <v>1</v>
      </c>
    </row>
    <row r="1131" spans="1:9" x14ac:dyDescent="0.2">
      <c r="A1131" s="2"/>
      <c r="B1131" s="3"/>
      <c r="C1131" s="1">
        <v>44992</v>
      </c>
      <c r="D1131">
        <v>2.89</v>
      </c>
      <c r="E1131">
        <v>44992</v>
      </c>
      <c r="F1131">
        <v>3.4602076124567476</v>
      </c>
      <c r="G1131" s="1">
        <v>45005</v>
      </c>
      <c r="H1131">
        <v>4.34</v>
      </c>
    </row>
    <row r="1132" spans="1:9" x14ac:dyDescent="0.2">
      <c r="A1132" s="2"/>
      <c r="B1132" s="3"/>
      <c r="C1132" s="1">
        <v>44993</v>
      </c>
      <c r="D1132">
        <v>2.9</v>
      </c>
      <c r="E1132">
        <v>44993</v>
      </c>
      <c r="F1132">
        <v>3.4482758620689653</v>
      </c>
      <c r="G1132" s="1">
        <v>45006</v>
      </c>
      <c r="H1132">
        <v>4.68</v>
      </c>
    </row>
    <row r="1133" spans="1:9" x14ac:dyDescent="0.2">
      <c r="A1133" s="2"/>
      <c r="B1133" s="3"/>
      <c r="C1133" s="1">
        <v>44994</v>
      </c>
      <c r="D1133">
        <v>2.77</v>
      </c>
      <c r="E1133">
        <v>44994</v>
      </c>
      <c r="F1133">
        <v>3.6101083032490973</v>
      </c>
      <c r="G1133" s="1">
        <v>45007</v>
      </c>
      <c r="H1133">
        <v>4.5599999999999996</v>
      </c>
    </row>
    <row r="1134" spans="1:9" x14ac:dyDescent="0.2">
      <c r="A1134" s="2"/>
      <c r="B1134" s="3"/>
      <c r="C1134" s="1">
        <v>44995</v>
      </c>
      <c r="D1134">
        <v>2.66</v>
      </c>
      <c r="E1134">
        <v>44995</v>
      </c>
      <c r="F1134">
        <v>3.7593984962406015</v>
      </c>
      <c r="G1134" s="1">
        <v>45008</v>
      </c>
      <c r="H1134">
        <v>4.38</v>
      </c>
    </row>
    <row r="1135" spans="1:9" x14ac:dyDescent="0.2">
      <c r="C1135" s="1">
        <v>44998</v>
      </c>
      <c r="D1135">
        <v>2.54</v>
      </c>
      <c r="E1135">
        <v>44998</v>
      </c>
      <c r="F1135">
        <v>3.9370078740157481</v>
      </c>
      <c r="G1135" s="1">
        <v>45009</v>
      </c>
      <c r="H1135">
        <v>4.32</v>
      </c>
    </row>
    <row r="1136" spans="1:9" x14ac:dyDescent="0.2">
      <c r="C1136" s="1">
        <v>44999</v>
      </c>
      <c r="D1136">
        <v>2.5099999999999998</v>
      </c>
      <c r="E1136">
        <v>44999</v>
      </c>
      <c r="F1136">
        <v>3.9840637450199208</v>
      </c>
      <c r="G1136" s="1">
        <v>45012</v>
      </c>
      <c r="H1136">
        <v>4.51</v>
      </c>
    </row>
    <row r="1137" spans="3:8" x14ac:dyDescent="0.2">
      <c r="C1137" s="1">
        <v>45000</v>
      </c>
      <c r="D1137">
        <v>2.16</v>
      </c>
      <c r="E1137">
        <v>45000</v>
      </c>
      <c r="F1137">
        <v>4.6296296296296298</v>
      </c>
      <c r="G1137" s="1">
        <v>45013</v>
      </c>
      <c r="H1137">
        <v>4.55</v>
      </c>
    </row>
    <row r="1138" spans="3:8" x14ac:dyDescent="0.2">
      <c r="C1138" s="1">
        <v>45001</v>
      </c>
      <c r="D1138">
        <v>2.16</v>
      </c>
      <c r="E1138">
        <v>45001</v>
      </c>
      <c r="F1138">
        <v>4.6296296296296298</v>
      </c>
      <c r="G1138" s="1">
        <v>45014</v>
      </c>
      <c r="H1138">
        <v>4.59</v>
      </c>
    </row>
    <row r="1139" spans="3:8" x14ac:dyDescent="0.2">
      <c r="C1139" s="1">
        <v>45002</v>
      </c>
      <c r="D1139">
        <v>2.0099999999999998</v>
      </c>
      <c r="E1139">
        <v>45002</v>
      </c>
      <c r="F1139">
        <v>4.9751243781094541</v>
      </c>
      <c r="G1139" s="1">
        <v>45015</v>
      </c>
      <c r="H1139">
        <v>4.63</v>
      </c>
    </row>
    <row r="1140" spans="3:8" x14ac:dyDescent="0.2">
      <c r="C1140" s="1">
        <v>45005</v>
      </c>
      <c r="D1140">
        <v>0.94</v>
      </c>
      <c r="E1140">
        <v>45005</v>
      </c>
      <c r="F1140">
        <v>10.638297872340427</v>
      </c>
      <c r="G1140" s="1">
        <v>45016</v>
      </c>
      <c r="H1140">
        <v>4.6399999999999997</v>
      </c>
    </row>
    <row r="1141" spans="3:8" x14ac:dyDescent="0.2">
      <c r="C1141" s="1">
        <v>45006</v>
      </c>
      <c r="D1141">
        <v>0.97</v>
      </c>
      <c r="E1141">
        <v>45006</v>
      </c>
      <c r="F1141">
        <v>10.309278350515465</v>
      </c>
      <c r="G1141" s="1">
        <v>45019</v>
      </c>
      <c r="H1141">
        <v>4.5999999999999996</v>
      </c>
    </row>
    <row r="1142" spans="3:8" x14ac:dyDescent="0.2">
      <c r="C1142" s="1">
        <v>45007</v>
      </c>
      <c r="D1142">
        <v>0.92</v>
      </c>
      <c r="E1142">
        <v>45007</v>
      </c>
      <c r="F1142">
        <v>10.869565217391305</v>
      </c>
      <c r="G1142" s="1">
        <v>45020</v>
      </c>
      <c r="H1142">
        <v>4.5</v>
      </c>
    </row>
    <row r="1143" spans="3:8" x14ac:dyDescent="0.2">
      <c r="C1143" s="1">
        <v>45008</v>
      </c>
      <c r="D1143">
        <v>0.87</v>
      </c>
      <c r="E1143">
        <v>45008</v>
      </c>
      <c r="F1143">
        <v>11.494252873563219</v>
      </c>
      <c r="G1143" s="1">
        <v>45021</v>
      </c>
      <c r="H1143">
        <v>4.43</v>
      </c>
    </row>
    <row r="1144" spans="3:8" x14ac:dyDescent="0.2">
      <c r="C1144" s="1">
        <v>45009</v>
      </c>
      <c r="D1144">
        <v>0.86</v>
      </c>
      <c r="E1144">
        <v>45009</v>
      </c>
      <c r="F1144">
        <v>11.627906976744187</v>
      </c>
      <c r="G1144" s="1">
        <v>45022</v>
      </c>
      <c r="H1144">
        <v>4.51</v>
      </c>
    </row>
    <row r="1145" spans="3:8" x14ac:dyDescent="0.2">
      <c r="C1145" s="1">
        <v>45012</v>
      </c>
      <c r="D1145">
        <v>0.86</v>
      </c>
      <c r="E1145">
        <v>45012</v>
      </c>
      <c r="F1145">
        <v>11.627906976744187</v>
      </c>
      <c r="G1145" s="1">
        <v>45023</v>
      </c>
      <c r="H1145">
        <v>4.6100000000000003</v>
      </c>
    </row>
    <row r="1146" spans="3:8" x14ac:dyDescent="0.2">
      <c r="C1146" s="1">
        <v>45013</v>
      </c>
      <c r="D1146">
        <v>0.85</v>
      </c>
      <c r="E1146">
        <v>45013</v>
      </c>
      <c r="F1146">
        <v>11.764705882352942</v>
      </c>
      <c r="G1146" s="1">
        <v>45026</v>
      </c>
      <c r="H1146">
        <v>4.6500000000000004</v>
      </c>
    </row>
    <row r="1147" spans="3:8" x14ac:dyDescent="0.2">
      <c r="C1147" s="1">
        <v>45014</v>
      </c>
      <c r="D1147">
        <v>0.88</v>
      </c>
      <c r="E1147">
        <v>45014</v>
      </c>
      <c r="F1147">
        <v>11.363636363636365</v>
      </c>
      <c r="G1147" s="1">
        <v>45027</v>
      </c>
      <c r="H1147">
        <v>4.67</v>
      </c>
    </row>
    <row r="1148" spans="3:8" x14ac:dyDescent="0.2">
      <c r="C1148" s="1">
        <v>45015</v>
      </c>
      <c r="D1148">
        <v>0.87</v>
      </c>
      <c r="E1148">
        <v>45015</v>
      </c>
      <c r="F1148">
        <v>11.494252873563219</v>
      </c>
      <c r="G1148" s="1">
        <v>45028</v>
      </c>
      <c r="H1148">
        <v>4.6399999999999997</v>
      </c>
    </row>
    <row r="1149" spans="3:8" x14ac:dyDescent="0.2">
      <c r="C1149" s="1">
        <v>45016</v>
      </c>
      <c r="D1149">
        <v>0.89</v>
      </c>
      <c r="E1149">
        <v>45016</v>
      </c>
      <c r="F1149">
        <v>11.235955056179776</v>
      </c>
      <c r="G1149" s="1">
        <v>45029</v>
      </c>
      <c r="H1149">
        <v>4.66</v>
      </c>
    </row>
    <row r="1150" spans="3:8" x14ac:dyDescent="0.2">
      <c r="C1150" s="1">
        <v>45019</v>
      </c>
      <c r="D1150">
        <v>0.88</v>
      </c>
      <c r="E1150">
        <v>45019</v>
      </c>
      <c r="F1150">
        <v>11.363636363636365</v>
      </c>
      <c r="G1150" s="1">
        <v>45030</v>
      </c>
      <c r="H1150">
        <v>4.7699999999999996</v>
      </c>
    </row>
    <row r="1151" spans="3:8" x14ac:dyDescent="0.2">
      <c r="C1151" s="1">
        <v>45020</v>
      </c>
      <c r="D1151">
        <v>0.89</v>
      </c>
      <c r="E1151">
        <v>45020</v>
      </c>
      <c r="F1151">
        <v>11.235955056179776</v>
      </c>
      <c r="G1151" s="1">
        <v>45033</v>
      </c>
      <c r="H1151">
        <v>4.8</v>
      </c>
    </row>
    <row r="1152" spans="3:8" x14ac:dyDescent="0.2">
      <c r="C1152" s="1">
        <v>45021</v>
      </c>
      <c r="D1152">
        <v>0.87</v>
      </c>
      <c r="E1152">
        <v>45021</v>
      </c>
      <c r="F1152">
        <v>11.494252873563219</v>
      </c>
      <c r="G1152" s="1">
        <v>45034</v>
      </c>
      <c r="H1152">
        <v>4.8099999999999996</v>
      </c>
    </row>
    <row r="1153" spans="3:8" x14ac:dyDescent="0.2">
      <c r="C1153" s="1">
        <v>45022</v>
      </c>
      <c r="D1153">
        <v>0.88</v>
      </c>
      <c r="E1153">
        <v>45022</v>
      </c>
      <c r="F1153">
        <v>11.363636363636365</v>
      </c>
      <c r="G1153" s="1">
        <v>45035</v>
      </c>
      <c r="H1153">
        <v>4.84</v>
      </c>
    </row>
    <row r="1154" spans="3:8" x14ac:dyDescent="0.2">
      <c r="C1154" s="1">
        <v>45026</v>
      </c>
      <c r="D1154">
        <v>0.87</v>
      </c>
      <c r="E1154">
        <v>45026</v>
      </c>
      <c r="F1154">
        <v>11.494252873563219</v>
      </c>
      <c r="G1154" s="1">
        <v>45036</v>
      </c>
      <c r="H1154">
        <v>4.7699999999999996</v>
      </c>
    </row>
    <row r="1155" spans="3:8" x14ac:dyDescent="0.2">
      <c r="C1155" s="1">
        <v>45027</v>
      </c>
      <c r="D1155">
        <v>0.9</v>
      </c>
      <c r="E1155">
        <v>45027</v>
      </c>
      <c r="F1155">
        <v>11.111111111111112</v>
      </c>
      <c r="G1155" s="1">
        <v>45037</v>
      </c>
      <c r="H1155">
        <v>4.78</v>
      </c>
    </row>
    <row r="1156" spans="3:8" x14ac:dyDescent="0.2">
      <c r="C1156" s="1">
        <v>45028</v>
      </c>
      <c r="D1156">
        <v>0.92</v>
      </c>
      <c r="E1156">
        <v>45028</v>
      </c>
      <c r="F1156">
        <v>10.869565217391305</v>
      </c>
      <c r="G1156" s="1">
        <v>45040</v>
      </c>
      <c r="H1156">
        <v>4.76</v>
      </c>
    </row>
    <row r="1157" spans="3:8" x14ac:dyDescent="0.2">
      <c r="C1157" s="1">
        <v>45029</v>
      </c>
      <c r="D1157">
        <v>0.95</v>
      </c>
      <c r="E1157">
        <v>45029</v>
      </c>
      <c r="F1157">
        <v>10.526315789473685</v>
      </c>
      <c r="G1157" s="1">
        <v>45041</v>
      </c>
      <c r="H1157">
        <v>4.5999999999999996</v>
      </c>
    </row>
    <row r="1158" spans="3:8" x14ac:dyDescent="0.2">
      <c r="C1158" s="1">
        <v>45030</v>
      </c>
      <c r="D1158">
        <v>0.96</v>
      </c>
      <c r="E1158">
        <v>45030</v>
      </c>
      <c r="F1158">
        <v>10.416666666666668</v>
      </c>
      <c r="G1158" s="1">
        <v>45042</v>
      </c>
      <c r="H1158">
        <v>4.6399999999999997</v>
      </c>
    </row>
    <row r="1159" spans="3:8" x14ac:dyDescent="0.2">
      <c r="C1159" s="1">
        <v>45033</v>
      </c>
      <c r="D1159">
        <v>0.92</v>
      </c>
      <c r="E1159">
        <v>45033</v>
      </c>
      <c r="F1159">
        <v>10.869565217391305</v>
      </c>
      <c r="G1159" s="1">
        <v>45043</v>
      </c>
      <c r="H1159">
        <v>4.78</v>
      </c>
    </row>
    <row r="1160" spans="3:8" x14ac:dyDescent="0.2">
      <c r="C1160" s="1">
        <v>45034</v>
      </c>
      <c r="D1160">
        <v>0.92</v>
      </c>
      <c r="E1160">
        <v>45034</v>
      </c>
      <c r="F1160">
        <v>10.869565217391305</v>
      </c>
      <c r="G1160" s="1">
        <v>45044</v>
      </c>
      <c r="H1160">
        <v>4.8</v>
      </c>
    </row>
    <row r="1161" spans="3:8" x14ac:dyDescent="0.2">
      <c r="C1161" s="1">
        <v>45035</v>
      </c>
      <c r="D1161">
        <v>0.92</v>
      </c>
      <c r="E1161">
        <v>45035</v>
      </c>
      <c r="F1161">
        <v>10.869565217391305</v>
      </c>
      <c r="G1161" s="1">
        <v>45047</v>
      </c>
      <c r="H1161">
        <v>4.8600000000000003</v>
      </c>
    </row>
    <row r="1162" spans="3:8" x14ac:dyDescent="0.2">
      <c r="C1162" s="1">
        <v>45036</v>
      </c>
      <c r="D1162">
        <v>0.89</v>
      </c>
      <c r="E1162">
        <v>45036</v>
      </c>
      <c r="F1162">
        <v>11.235955056179776</v>
      </c>
      <c r="G1162" s="1">
        <v>45048</v>
      </c>
      <c r="H1162">
        <v>4.74</v>
      </c>
    </row>
    <row r="1163" spans="3:8" x14ac:dyDescent="0.2">
      <c r="C1163" s="1">
        <v>45037</v>
      </c>
      <c r="D1163">
        <v>0.89</v>
      </c>
      <c r="E1163">
        <v>45037</v>
      </c>
      <c r="F1163">
        <v>11.235955056179776</v>
      </c>
      <c r="G1163" s="1">
        <v>45049</v>
      </c>
      <c r="H1163">
        <v>4.7</v>
      </c>
    </row>
    <row r="1164" spans="3:8" x14ac:dyDescent="0.2">
      <c r="C1164" s="1">
        <v>45040</v>
      </c>
      <c r="D1164">
        <v>0.91</v>
      </c>
      <c r="E1164">
        <v>45040</v>
      </c>
      <c r="F1164">
        <v>10.989010989010989</v>
      </c>
      <c r="G1164" s="1">
        <v>45050</v>
      </c>
      <c r="H1164">
        <v>4.59</v>
      </c>
    </row>
    <row r="1165" spans="3:8" x14ac:dyDescent="0.2">
      <c r="C1165" s="1">
        <v>45041</v>
      </c>
      <c r="D1165">
        <v>0.86</v>
      </c>
      <c r="E1165">
        <v>45041</v>
      </c>
      <c r="F1165">
        <v>11.627906976744187</v>
      </c>
      <c r="G1165" s="1">
        <v>45051</v>
      </c>
      <c r="H1165">
        <v>4.7300000000000004</v>
      </c>
    </row>
    <row r="1166" spans="3:8" x14ac:dyDescent="0.2">
      <c r="C1166" s="1">
        <v>45042</v>
      </c>
      <c r="D1166">
        <v>0.87</v>
      </c>
      <c r="E1166">
        <v>45042</v>
      </c>
      <c r="F1166">
        <v>11.494252873563219</v>
      </c>
      <c r="G1166" s="1">
        <v>45054</v>
      </c>
      <c r="H1166">
        <v>4.79</v>
      </c>
    </row>
    <row r="1167" spans="3:8" x14ac:dyDescent="0.2">
      <c r="C1167" s="1">
        <v>45043</v>
      </c>
      <c r="D1167">
        <v>0.89</v>
      </c>
      <c r="E1167">
        <v>45043</v>
      </c>
      <c r="F1167">
        <v>11.235955056179776</v>
      </c>
      <c r="G1167" s="1">
        <v>45055</v>
      </c>
      <c r="H1167">
        <v>4.8099999999999996</v>
      </c>
    </row>
    <row r="1168" spans="3:8" x14ac:dyDescent="0.2">
      <c r="C1168" s="1">
        <v>45044</v>
      </c>
      <c r="D1168">
        <v>0.89</v>
      </c>
      <c r="E1168">
        <v>45044</v>
      </c>
      <c r="F1168">
        <v>11.235955056179776</v>
      </c>
      <c r="G1168" s="1">
        <v>45056</v>
      </c>
      <c r="H1168">
        <v>4.7</v>
      </c>
    </row>
    <row r="1169" spans="3:8" x14ac:dyDescent="0.2">
      <c r="C1169" s="1">
        <v>45047</v>
      </c>
      <c r="D1169">
        <v>0.87</v>
      </c>
      <c r="E1169">
        <v>45047</v>
      </c>
      <c r="F1169">
        <v>11.494252873563219</v>
      </c>
      <c r="G1169" s="1">
        <v>45057</v>
      </c>
      <c r="H1169">
        <v>4.7</v>
      </c>
    </row>
    <row r="1170" spans="3:8" x14ac:dyDescent="0.2">
      <c r="C1170" s="1">
        <v>45048</v>
      </c>
      <c r="D1170">
        <v>0.86</v>
      </c>
      <c r="E1170">
        <v>45048</v>
      </c>
      <c r="F1170">
        <v>11.627906976744187</v>
      </c>
      <c r="G1170" s="1">
        <v>45058</v>
      </c>
      <c r="H1170">
        <v>4.75</v>
      </c>
    </row>
    <row r="1171" spans="3:8" x14ac:dyDescent="0.2">
      <c r="C1171" s="1">
        <v>45049</v>
      </c>
      <c r="D1171">
        <v>0.86</v>
      </c>
      <c r="E1171">
        <v>45049</v>
      </c>
      <c r="F1171">
        <v>11.627906976744187</v>
      </c>
      <c r="G1171" s="1">
        <v>45061</v>
      </c>
      <c r="H1171">
        <v>4.7300000000000004</v>
      </c>
    </row>
    <row r="1172" spans="3:8" x14ac:dyDescent="0.2">
      <c r="C1172" s="1">
        <v>45050</v>
      </c>
      <c r="D1172">
        <v>0.83</v>
      </c>
      <c r="E1172">
        <v>45050</v>
      </c>
      <c r="F1172">
        <v>12.048192771084338</v>
      </c>
      <c r="G1172" s="1">
        <v>45062</v>
      </c>
      <c r="H1172">
        <v>4.88</v>
      </c>
    </row>
    <row r="1173" spans="3:8" x14ac:dyDescent="0.2">
      <c r="C1173" s="1">
        <v>45051</v>
      </c>
      <c r="D1173">
        <v>0.87</v>
      </c>
      <c r="E1173">
        <v>45051</v>
      </c>
      <c r="F1173">
        <v>11.494252873563219</v>
      </c>
      <c r="G1173" s="1">
        <v>45063</v>
      </c>
      <c r="H1173">
        <v>4.92</v>
      </c>
    </row>
    <row r="1174" spans="3:8" x14ac:dyDescent="0.2">
      <c r="C1174" s="1">
        <v>45054</v>
      </c>
      <c r="D1174">
        <v>0.87</v>
      </c>
      <c r="E1174">
        <v>45054</v>
      </c>
      <c r="F1174">
        <v>11.494252873563219</v>
      </c>
      <c r="G1174" s="1">
        <v>45064</v>
      </c>
      <c r="H1174">
        <v>5.0199999999999996</v>
      </c>
    </row>
    <row r="1175" spans="3:8" x14ac:dyDescent="0.2">
      <c r="C1175" s="1">
        <v>45055</v>
      </c>
      <c r="D1175">
        <v>0.87</v>
      </c>
      <c r="E1175">
        <v>45055</v>
      </c>
      <c r="F1175">
        <v>11.494252873563219</v>
      </c>
      <c r="G1175" s="1">
        <v>45065</v>
      </c>
      <c r="H1175">
        <v>5.0199999999999996</v>
      </c>
    </row>
    <row r="1176" spans="3:8" x14ac:dyDescent="0.2">
      <c r="C1176" s="1">
        <v>45056</v>
      </c>
      <c r="D1176">
        <v>0.85</v>
      </c>
      <c r="E1176">
        <v>45056</v>
      </c>
      <c r="F1176">
        <v>11.764705882352942</v>
      </c>
      <c r="G1176" s="1">
        <v>45068</v>
      </c>
      <c r="H1176">
        <v>5.07</v>
      </c>
    </row>
    <row r="1177" spans="3:8" x14ac:dyDescent="0.2">
      <c r="C1177" s="1">
        <v>45057</v>
      </c>
      <c r="D1177">
        <v>0.85</v>
      </c>
      <c r="E1177">
        <v>45057</v>
      </c>
      <c r="F1177">
        <v>11.764705882352942</v>
      </c>
      <c r="G1177" s="1">
        <v>45069</v>
      </c>
      <c r="H1177">
        <v>5.0599999999999996</v>
      </c>
    </row>
    <row r="1178" spans="3:8" x14ac:dyDescent="0.2">
      <c r="C1178" s="1">
        <v>45058</v>
      </c>
      <c r="D1178">
        <v>0.84</v>
      </c>
      <c r="E1178">
        <v>45058</v>
      </c>
      <c r="F1178">
        <v>11.904761904761905</v>
      </c>
      <c r="G1178" s="1">
        <v>45070</v>
      </c>
      <c r="H1178">
        <v>5.12</v>
      </c>
    </row>
    <row r="1179" spans="3:8" x14ac:dyDescent="0.2">
      <c r="C1179" s="1">
        <v>45061</v>
      </c>
      <c r="D1179">
        <v>0.86</v>
      </c>
      <c r="E1179">
        <v>45061</v>
      </c>
      <c r="F1179">
        <v>11.627906976744187</v>
      </c>
      <c r="G1179" s="1">
        <v>45071</v>
      </c>
      <c r="H1179">
        <v>5.24</v>
      </c>
    </row>
    <row r="1180" spans="3:8" x14ac:dyDescent="0.2">
      <c r="C1180" s="1">
        <v>45062</v>
      </c>
      <c r="D1180">
        <v>0.84</v>
      </c>
      <c r="E1180">
        <v>45062</v>
      </c>
      <c r="F1180">
        <v>11.904761904761905</v>
      </c>
      <c r="G1180" s="1">
        <v>45072</v>
      </c>
      <c r="H1180">
        <v>5.25</v>
      </c>
    </row>
    <row r="1181" spans="3:8" x14ac:dyDescent="0.2">
      <c r="C1181" s="1">
        <v>45063</v>
      </c>
      <c r="D1181">
        <v>0.86</v>
      </c>
      <c r="E1181">
        <v>45063</v>
      </c>
      <c r="F1181">
        <v>11.627906976744187</v>
      </c>
      <c r="G1181" s="1">
        <v>45076</v>
      </c>
      <c r="H1181">
        <v>5.22</v>
      </c>
    </row>
    <row r="1182" spans="3:8" x14ac:dyDescent="0.2">
      <c r="C1182" s="1">
        <v>45064</v>
      </c>
      <c r="D1182">
        <v>0.87</v>
      </c>
      <c r="E1182">
        <v>45064</v>
      </c>
      <c r="F1182">
        <v>11.494252873563219</v>
      </c>
      <c r="G1182" s="1">
        <v>45077</v>
      </c>
      <c r="H1182">
        <v>5.18</v>
      </c>
    </row>
    <row r="1183" spans="3:8" x14ac:dyDescent="0.2">
      <c r="C1183" s="1">
        <v>45065</v>
      </c>
      <c r="D1183">
        <v>0.89</v>
      </c>
      <c r="E1183">
        <v>45065</v>
      </c>
      <c r="F1183">
        <v>11.235955056179776</v>
      </c>
      <c r="G1183" s="1">
        <v>45078</v>
      </c>
      <c r="H1183">
        <v>5.1100000000000003</v>
      </c>
    </row>
    <row r="1184" spans="3:8" x14ac:dyDescent="0.2">
      <c r="C1184" s="1">
        <v>45068</v>
      </c>
      <c r="D1184">
        <v>0.89</v>
      </c>
      <c r="E1184">
        <v>45068</v>
      </c>
      <c r="F1184">
        <v>11.235955056179776</v>
      </c>
      <c r="G1184" s="1">
        <v>45079</v>
      </c>
      <c r="H1184">
        <v>5.22</v>
      </c>
    </row>
    <row r="1185" spans="3:8" x14ac:dyDescent="0.2">
      <c r="C1185" s="1">
        <v>45069</v>
      </c>
      <c r="D1185">
        <v>0.88</v>
      </c>
      <c r="E1185">
        <v>45069</v>
      </c>
      <c r="F1185">
        <v>11.363636363636365</v>
      </c>
      <c r="G1185" s="1">
        <v>45082</v>
      </c>
      <c r="H1185">
        <v>5.17</v>
      </c>
    </row>
    <row r="1186" spans="3:8" x14ac:dyDescent="0.2">
      <c r="C1186" s="1">
        <v>45070</v>
      </c>
      <c r="D1186">
        <v>0.87</v>
      </c>
      <c r="E1186">
        <v>45070</v>
      </c>
      <c r="F1186">
        <v>11.494252873563219</v>
      </c>
      <c r="G1186" s="1">
        <v>45083</v>
      </c>
      <c r="H1186">
        <v>5.2</v>
      </c>
    </row>
    <row r="1187" spans="3:8" x14ac:dyDescent="0.2">
      <c r="C1187" s="1">
        <v>45071</v>
      </c>
      <c r="D1187">
        <v>0.86</v>
      </c>
      <c r="E1187">
        <v>45071</v>
      </c>
      <c r="F1187">
        <v>11.627906976744187</v>
      </c>
      <c r="G1187" s="1">
        <v>45084</v>
      </c>
      <c r="H1187">
        <v>5.16</v>
      </c>
    </row>
    <row r="1188" spans="3:8" x14ac:dyDescent="0.2">
      <c r="C1188" s="1">
        <v>45072</v>
      </c>
      <c r="D1188">
        <v>0.87</v>
      </c>
      <c r="E1188">
        <v>45072</v>
      </c>
      <c r="F1188">
        <v>11.494252873563219</v>
      </c>
      <c r="G1188" s="1">
        <v>45085</v>
      </c>
      <c r="H1188">
        <v>5.12</v>
      </c>
    </row>
    <row r="1189" spans="3:8" x14ac:dyDescent="0.2">
      <c r="C1189" s="1">
        <v>45076</v>
      </c>
      <c r="D1189">
        <v>0.85</v>
      </c>
      <c r="E1189">
        <v>45076</v>
      </c>
      <c r="F1189">
        <v>11.764705882352942</v>
      </c>
      <c r="G1189" s="1">
        <v>45086</v>
      </c>
      <c r="H1189">
        <v>5.17</v>
      </c>
    </row>
    <row r="1190" spans="3:8" x14ac:dyDescent="0.2">
      <c r="C1190" s="1">
        <v>45077</v>
      </c>
      <c r="D1190">
        <v>0.82</v>
      </c>
      <c r="E1190">
        <v>45077</v>
      </c>
      <c r="F1190">
        <v>12.195121951219514</v>
      </c>
      <c r="G1190" s="1">
        <v>45089</v>
      </c>
      <c r="H1190">
        <v>5.18</v>
      </c>
    </row>
    <row r="1191" spans="3:8" x14ac:dyDescent="0.2">
      <c r="C1191" s="1">
        <v>45078</v>
      </c>
      <c r="D1191">
        <v>0.86</v>
      </c>
      <c r="E1191">
        <v>45078</v>
      </c>
      <c r="F1191">
        <v>11.627906976744187</v>
      </c>
      <c r="G1191" s="1">
        <v>45090</v>
      </c>
      <c r="H1191">
        <v>5.26</v>
      </c>
    </row>
    <row r="1192" spans="3:8" x14ac:dyDescent="0.2">
      <c r="C1192" s="1">
        <v>45079</v>
      </c>
      <c r="D1192">
        <v>0.89</v>
      </c>
      <c r="E1192">
        <v>45079</v>
      </c>
      <c r="F1192">
        <v>11.235955056179776</v>
      </c>
      <c r="G1192" s="1">
        <v>45091</v>
      </c>
      <c r="H1192">
        <v>5.27</v>
      </c>
    </row>
    <row r="1193" spans="3:8" x14ac:dyDescent="0.2">
      <c r="C1193" s="1">
        <v>45082</v>
      </c>
      <c r="D1193">
        <v>0.89</v>
      </c>
      <c r="E1193">
        <v>45082</v>
      </c>
      <c r="F1193">
        <v>11.235955056179776</v>
      </c>
      <c r="G1193" s="1">
        <v>45092</v>
      </c>
      <c r="H1193">
        <v>5.21</v>
      </c>
    </row>
    <row r="1194" spans="3:8" x14ac:dyDescent="0.2">
      <c r="C1194" s="1">
        <v>45083</v>
      </c>
      <c r="D1194">
        <v>0.88</v>
      </c>
      <c r="E1194">
        <v>45083</v>
      </c>
      <c r="F1194">
        <v>11.363636363636365</v>
      </c>
      <c r="G1194" s="1">
        <v>45093</v>
      </c>
      <c r="H1194">
        <v>5.24</v>
      </c>
    </row>
    <row r="1195" spans="3:8" x14ac:dyDescent="0.2">
      <c r="C1195" s="1">
        <v>45084</v>
      </c>
      <c r="D1195">
        <v>0.87</v>
      </c>
      <c r="E1195">
        <v>45084</v>
      </c>
      <c r="F1195">
        <v>11.494252873563219</v>
      </c>
      <c r="G1195" s="1">
        <v>45097</v>
      </c>
      <c r="H1195">
        <v>5.24</v>
      </c>
    </row>
    <row r="1196" spans="3:8" x14ac:dyDescent="0.2">
      <c r="C1196" s="1">
        <v>45085</v>
      </c>
      <c r="D1196">
        <v>0.88</v>
      </c>
      <c r="E1196">
        <v>45085</v>
      </c>
      <c r="F1196">
        <v>11.363636363636365</v>
      </c>
      <c r="G1196" s="1">
        <v>45098</v>
      </c>
      <c r="H1196">
        <v>5.25</v>
      </c>
    </row>
    <row r="1197" spans="3:8" x14ac:dyDescent="0.2">
      <c r="C1197" s="1">
        <v>45086</v>
      </c>
      <c r="D1197">
        <v>0.89</v>
      </c>
      <c r="E1197">
        <v>45086</v>
      </c>
      <c r="F1197">
        <v>11.235955056179776</v>
      </c>
      <c r="G1197" s="1">
        <v>45099</v>
      </c>
      <c r="H1197">
        <v>5.29</v>
      </c>
    </row>
    <row r="1198" spans="3:8" x14ac:dyDescent="0.2">
      <c r="G1198" s="1">
        <v>45100</v>
      </c>
      <c r="H1198">
        <v>5.25</v>
      </c>
    </row>
    <row r="1199" spans="3:8" x14ac:dyDescent="0.2">
      <c r="G1199" s="1">
        <v>45103</v>
      </c>
      <c r="H1199">
        <v>5.27</v>
      </c>
    </row>
    <row r="1200" spans="3:8" x14ac:dyDescent="0.2">
      <c r="G1200" s="1">
        <v>45104</v>
      </c>
      <c r="H1200">
        <v>5.33</v>
      </c>
    </row>
    <row r="1201" spans="7:8" x14ac:dyDescent="0.2">
      <c r="G1201" s="1">
        <v>45105</v>
      </c>
      <c r="H1201">
        <v>5.32</v>
      </c>
    </row>
    <row r="1202" spans="7:8" x14ac:dyDescent="0.2">
      <c r="G1202" s="1">
        <v>45106</v>
      </c>
      <c r="H1202">
        <v>5.41</v>
      </c>
    </row>
    <row r="1203" spans="7:8" x14ac:dyDescent="0.2">
      <c r="G1203" s="1">
        <v>45107</v>
      </c>
      <c r="H1203">
        <v>5.4</v>
      </c>
    </row>
    <row r="1204" spans="7:8" x14ac:dyDescent="0.2">
      <c r="G1204" s="1">
        <v>45110</v>
      </c>
      <c r="H1204">
        <v>5.43</v>
      </c>
    </row>
    <row r="1205" spans="7:8" x14ac:dyDescent="0.2">
      <c r="G1205" s="1">
        <v>45112</v>
      </c>
      <c r="H1205">
        <v>5.4</v>
      </c>
    </row>
    <row r="1206" spans="7:8" x14ac:dyDescent="0.2">
      <c r="G1206" s="1">
        <v>45113</v>
      </c>
      <c r="H1206">
        <v>5.44</v>
      </c>
    </row>
    <row r="1207" spans="7:8" x14ac:dyDescent="0.2">
      <c r="G1207" s="1">
        <v>45114</v>
      </c>
      <c r="H1207">
        <v>5.41</v>
      </c>
    </row>
    <row r="1208" spans="7:8" x14ac:dyDescent="0.2">
      <c r="G1208" s="1">
        <v>45117</v>
      </c>
      <c r="H1208">
        <v>5.38</v>
      </c>
    </row>
    <row r="1209" spans="7:8" x14ac:dyDescent="0.2">
      <c r="G1209" s="1">
        <v>45118</v>
      </c>
      <c r="H1209">
        <v>5.44</v>
      </c>
    </row>
    <row r="1210" spans="7:8" x14ac:dyDescent="0.2">
      <c r="G1210" s="1">
        <v>45119</v>
      </c>
      <c r="H1210">
        <v>5.35</v>
      </c>
    </row>
    <row r="1211" spans="7:8" x14ac:dyDescent="0.2">
      <c r="G1211" s="1">
        <v>45120</v>
      </c>
      <c r="H1211">
        <v>5.27</v>
      </c>
    </row>
    <row r="1212" spans="7:8" x14ac:dyDescent="0.2">
      <c r="G1212" s="1">
        <v>45121</v>
      </c>
      <c r="H1212">
        <v>5.34</v>
      </c>
    </row>
    <row r="1213" spans="7:8" x14ac:dyDescent="0.2">
      <c r="G1213" s="1">
        <v>45124</v>
      </c>
      <c r="H1213">
        <v>5.33</v>
      </c>
    </row>
    <row r="1214" spans="7:8" x14ac:dyDescent="0.2">
      <c r="G1214" s="1">
        <v>45125</v>
      </c>
      <c r="H1214">
        <v>5.32</v>
      </c>
    </row>
    <row r="1215" spans="7:8" x14ac:dyDescent="0.2">
      <c r="G1215" s="1">
        <v>45126</v>
      </c>
      <c r="H1215">
        <v>5.32</v>
      </c>
    </row>
    <row r="1216" spans="7:8" x14ac:dyDescent="0.2">
      <c r="G1216" s="1">
        <v>45127</v>
      </c>
      <c r="H1216">
        <v>5.35</v>
      </c>
    </row>
    <row r="1217" spans="7:8" x14ac:dyDescent="0.2">
      <c r="G1217" s="1">
        <v>45128</v>
      </c>
      <c r="H1217">
        <v>5.35</v>
      </c>
    </row>
    <row r="1218" spans="7:8" x14ac:dyDescent="0.2">
      <c r="G1218" s="1">
        <v>45131</v>
      </c>
      <c r="H1218">
        <v>5.38</v>
      </c>
    </row>
    <row r="1219" spans="7:8" x14ac:dyDescent="0.2">
      <c r="G1219" s="1">
        <v>45132</v>
      </c>
      <c r="H1219">
        <v>5.38</v>
      </c>
    </row>
    <row r="1220" spans="7:8" x14ac:dyDescent="0.2">
      <c r="G1220" s="1">
        <v>45133</v>
      </c>
      <c r="H1220">
        <v>5.37</v>
      </c>
    </row>
    <row r="1221" spans="7:8" x14ac:dyDescent="0.2">
      <c r="G1221" s="1">
        <v>45134</v>
      </c>
      <c r="H1221">
        <v>5.4</v>
      </c>
    </row>
    <row r="1222" spans="7:8" x14ac:dyDescent="0.2">
      <c r="G1222" s="1">
        <v>45135</v>
      </c>
      <c r="H1222">
        <v>5.37</v>
      </c>
    </row>
    <row r="1223" spans="7:8" x14ac:dyDescent="0.2">
      <c r="G1223" s="1">
        <v>45138</v>
      </c>
      <c r="H1223">
        <v>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2024-11-15T15:45:57Z</dcterms:created>
  <dcterms:modified xsi:type="dcterms:W3CDTF">2025-02-04T03:19:44Z</dcterms:modified>
</cp:coreProperties>
</file>