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sa/Desktop/CoCo/data/Charlie1124/case5/"/>
    </mc:Choice>
  </mc:AlternateContent>
  <xr:revisionPtr revIDLastSave="0" documentId="13_ncr:1_{48A28CE3-4696-354F-8001-46F51B397FDF}" xr6:coauthVersionLast="47" xr6:coauthVersionMax="47" xr10:uidLastSave="{00000000-0000-0000-0000-000000000000}"/>
  <bookViews>
    <workbookView xWindow="0" yWindow="500" windowWidth="19200" windowHeight="21100" xr2:uid="{592BECF1-9AFF-3A42-AF50-2F3A5AED9A42}"/>
  </bookViews>
  <sheets>
    <sheet name="Sheet1" sheetId="1" r:id="rId1"/>
    <sheet name="Sheet3" sheetId="3" r:id="rId2"/>
    <sheet name="Sheet2" sheetId="2" state="hidden" r:id="rId3"/>
  </sheets>
  <definedNames>
    <definedName name="_xlnm._FilterDatabase" localSheetId="0" hidden="1">Sheet1!$A$1:$G$791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25" i="1"/>
  <c r="F41" i="1"/>
  <c r="F57" i="1"/>
  <c r="F64" i="1"/>
  <c r="F73" i="1"/>
  <c r="F80" i="1"/>
  <c r="F89" i="1"/>
  <c r="F96" i="1"/>
  <c r="F105" i="1"/>
  <c r="F112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441" i="1"/>
  <c r="F457" i="1"/>
  <c r="F473" i="1"/>
  <c r="F489" i="1"/>
  <c r="F505" i="1"/>
  <c r="F521" i="1"/>
  <c r="F537" i="1"/>
  <c r="F538" i="1"/>
  <c r="F542" i="1"/>
  <c r="F553" i="1"/>
  <c r="F561" i="1"/>
  <c r="F562" i="1"/>
  <c r="F563" i="1"/>
  <c r="F569" i="1"/>
  <c r="F570" i="1"/>
  <c r="F571" i="1"/>
  <c r="F573" i="1"/>
  <c r="F578" i="1"/>
  <c r="F579" i="1"/>
  <c r="F581" i="1"/>
  <c r="F582" i="1"/>
  <c r="F587" i="1"/>
  <c r="F591" i="1"/>
  <c r="F609" i="1"/>
  <c r="F617" i="1"/>
  <c r="F618" i="1"/>
  <c r="F625" i="1"/>
  <c r="F626" i="1"/>
  <c r="F627" i="1"/>
  <c r="F633" i="1"/>
  <c r="F634" i="1"/>
  <c r="F635" i="1"/>
  <c r="F637" i="1"/>
  <c r="F642" i="1"/>
  <c r="F643" i="1"/>
  <c r="F645" i="1"/>
  <c r="F646" i="1"/>
  <c r="F651" i="1"/>
  <c r="F653" i="1"/>
  <c r="F655" i="1"/>
  <c r="F673" i="1"/>
  <c r="F681" i="1"/>
  <c r="F682" i="1"/>
  <c r="F689" i="1"/>
  <c r="F690" i="1"/>
  <c r="F697" i="1"/>
  <c r="F698" i="1"/>
  <c r="F705" i="1"/>
  <c r="F706" i="1"/>
  <c r="F713" i="1"/>
  <c r="F714" i="1"/>
  <c r="F721" i="1"/>
  <c r="F722" i="1"/>
  <c r="F729" i="1"/>
  <c r="F730" i="1"/>
  <c r="F737" i="1"/>
  <c r="F738" i="1"/>
  <c r="F745" i="1"/>
  <c r="F746" i="1"/>
  <c r="F753" i="1"/>
  <c r="F754" i="1"/>
  <c r="F761" i="1"/>
  <c r="F762" i="1"/>
  <c r="F769" i="1"/>
  <c r="F770" i="1"/>
  <c r="F777" i="1"/>
  <c r="F778" i="1"/>
  <c r="F785" i="1"/>
  <c r="F786" i="1"/>
  <c r="F790" i="1"/>
  <c r="F791" i="1"/>
  <c r="E787" i="1"/>
  <c r="F787" i="1" s="1"/>
  <c r="E788" i="1"/>
  <c r="F788" i="1" s="1"/>
  <c r="E789" i="1"/>
  <c r="F789" i="1" s="1"/>
  <c r="E790" i="1"/>
  <c r="E791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E538" i="1"/>
  <c r="E539" i="1"/>
  <c r="F539" i="1" s="1"/>
  <c r="E540" i="1"/>
  <c r="F540" i="1" s="1"/>
  <c r="E541" i="1"/>
  <c r="F541" i="1" s="1"/>
  <c r="E542" i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E562" i="1"/>
  <c r="E563" i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E570" i="1"/>
  <c r="E571" i="1"/>
  <c r="E572" i="1"/>
  <c r="F572" i="1" s="1"/>
  <c r="E573" i="1"/>
  <c r="E574" i="1"/>
  <c r="F574" i="1" s="1"/>
  <c r="E575" i="1"/>
  <c r="F575" i="1" s="1"/>
  <c r="E576" i="1"/>
  <c r="F576" i="1" s="1"/>
  <c r="E577" i="1"/>
  <c r="F577" i="1" s="1"/>
  <c r="E578" i="1"/>
  <c r="E579" i="1"/>
  <c r="E580" i="1"/>
  <c r="F580" i="1" s="1"/>
  <c r="E581" i="1"/>
  <c r="E582" i="1"/>
  <c r="E583" i="1"/>
  <c r="F583" i="1" s="1"/>
  <c r="E584" i="1"/>
  <c r="F584" i="1" s="1"/>
  <c r="E585" i="1"/>
  <c r="F585" i="1" s="1"/>
  <c r="E586" i="1"/>
  <c r="F586" i="1" s="1"/>
  <c r="E587" i="1"/>
  <c r="E588" i="1"/>
  <c r="F588" i="1" s="1"/>
  <c r="E589" i="1"/>
  <c r="F589" i="1" s="1"/>
  <c r="E590" i="1"/>
  <c r="F590" i="1" s="1"/>
  <c r="E591" i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E618" i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E626" i="1"/>
  <c r="E627" i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E634" i="1"/>
  <c r="E635" i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E643" i="1"/>
  <c r="E644" i="1"/>
  <c r="F644" i="1" s="1"/>
  <c r="E645" i="1"/>
  <c r="E646" i="1"/>
  <c r="E647" i="1"/>
  <c r="F647" i="1" s="1"/>
  <c r="E648" i="1"/>
  <c r="F648" i="1" s="1"/>
  <c r="E649" i="1"/>
  <c r="F649" i="1" s="1"/>
  <c r="E650" i="1"/>
  <c r="F650" i="1" s="1"/>
  <c r="E651" i="1"/>
  <c r="E652" i="1"/>
  <c r="F652" i="1" s="1"/>
  <c r="E653" i="1"/>
  <c r="E654" i="1"/>
  <c r="F654" i="1" s="1"/>
  <c r="E655" i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E682" i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E690" i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E698" i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E706" i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E714" i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E722" i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E738" i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E746" i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E754" i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E762" i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E770" i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E778" i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E786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2" i="2"/>
</calcChain>
</file>

<file path=xl/sharedStrings.xml><?xml version="1.0" encoding="utf-8"?>
<sst xmlns="http://schemas.openxmlformats.org/spreadsheetml/2006/main" count="58" uniqueCount="53">
  <si>
    <t>coco</t>
  </si>
  <si>
    <t>price</t>
  </si>
  <si>
    <t>q</t>
  </si>
  <si>
    <t>date</t>
  </si>
  <si>
    <t>r</t>
  </si>
  <si>
    <t>Date</t>
  </si>
  <si>
    <t>CoCo</t>
  </si>
  <si>
    <t>Stock</t>
  </si>
  <si>
    <t>return without dividend</t>
  </si>
  <si>
    <t>log-return without dividend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</si>
  <si>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</si>
  <si>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</si>
  <si>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</si>
  <si>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</si>
  <si>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</si>
  <si>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</si>
  <si>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</si>
  <si>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</si>
  <si>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</si>
  <si>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</si>
  <si>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</si>
  <si>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</si>
  <si>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</si>
  <si>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</si>
  <si>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</si>
  <si>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</si>
  <si>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</si>
  <si>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</si>
  <si>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</si>
  <si>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</si>
  <si>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</si>
  <si>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</si>
  <si>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</si>
  <si>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</si>
  <si>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</si>
  <si>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</si>
  <si>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</si>
  <si>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</si>
  <si>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</si>
  <si>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</si>
  <si>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</si>
  <si>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</si>
  <si>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</si>
  <si>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</si>
  <si>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</si>
  <si>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</si>
  <si>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</si>
  <si>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</si>
  <si>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</si>
  <si>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</si>
  <si>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</si>
  <si>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Names Date</t>
  </si>
  <si>
    <t>CET-1 ratio (phase-in)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</si>
</sst>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_);[Red]\(0.0000\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1" fillId="0" borderId="0" xfId="0" applyNumberFormat="1" applyFont="1"/>
    <xf numFmtId="0" fontId="1" fillId="0" borderId="0" xfId="0" applyFont="1"/>
    <xf numFmtId="165" fontId="2" fillId="0" borderId="0" xfId="0" applyNumberFormat="1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A463-639A-5C46-BC17-6E0A4A76AC5C}">
  <dimension ref="A1:G791"/>
  <sheetViews>
    <sheetView tabSelected="1" workbookViewId="0">
      <selection sqref="A1:XFD1048576"/>
    </sheetView>
  </sheetViews>
  <sheetFormatPr baseColWidth="10" defaultRowHeight="16" x14ac:dyDescent="0.2"/>
  <cols>
    <col min="1" max="1" width="10.83203125" style="1"/>
    <col min="2" max="2" width="13.83203125" customWidth="1"/>
    <col min="3" max="3" width="16.1640625" customWidth="1"/>
    <col min="4" max="6" width="20.5" customWidth="1"/>
    <col min="7" max="7" width="26.5" customWidth="1"/>
    <col min="8" max="8" width="15" customWidth="1"/>
    <col min="9" max="9" width="18.33203125" customWidth="1"/>
  </cols>
  <sheetData>
    <row r="1" spans="1:7" x14ac:dyDescent="0.2">
      <c r="A1" t="s">
        <v>5</v>
      </c>
      <c r="B1" t="s">
        <v>6</v>
      </c>
      <c r="C1" t="s">
        <v>7</v>
      </c>
      <c r="D1" t="s">
        <v>2</v>
      </c>
      <c r="E1" t="s">
        <v>8</v>
      </c>
      <c r="F1" t="s">
        <v>9</v>
      </c>
      <c r="G1" t="s">
        <v>4</v>
      </c>
    </row>
    <row r="2" spans="1:7" x14ac:dyDescent="0.2">
      <c r="A2" s="1">
        <v>43789</v>
      </c>
      <c r="B2">
        <v>99.930700000000002</v>
      </c>
      <c r="C2">
        <v>7.11</v>
      </c>
      <c r="D2">
        <v>4.1351351351351342</v>
      </c>
      <c r="E2">
        <v>-1.1126564673157173</v>
      </c>
      <c r="F2">
        <v>-1.1188927917805851</v>
      </c>
      <c r="G2">
        <v>2.6427</v>
      </c>
    </row>
    <row r="3" spans="1:7" x14ac:dyDescent="0.2">
      <c r="A3" s="1">
        <v>43790</v>
      </c>
      <c r="B3">
        <v>100</v>
      </c>
      <c r="C3">
        <v>7.13</v>
      </c>
      <c r="D3">
        <v>4.1351351351351342</v>
      </c>
      <c r="E3">
        <f t="shared" ref="E3:E66" si="0">(C3-C2)/C2*100</f>
        <v>0.28129395218002212</v>
      </c>
      <c r="F3">
        <f t="shared" ref="F3:F66" si="1">LN(1+E3/100)*100</f>
        <v>0.28089906110549517</v>
      </c>
      <c r="G3">
        <v>2.6385000000000001</v>
      </c>
    </row>
    <row r="4" spans="1:7" x14ac:dyDescent="0.2">
      <c r="A4" s="1">
        <v>43791</v>
      </c>
      <c r="B4">
        <v>99.997699999999995</v>
      </c>
      <c r="C4">
        <v>7.14</v>
      </c>
      <c r="D4">
        <v>4.1351351351351342</v>
      </c>
      <c r="E4">
        <f t="shared" si="0"/>
        <v>0.14025245441794931</v>
      </c>
      <c r="F4">
        <f t="shared" si="1"/>
        <v>0.14015419252884773</v>
      </c>
      <c r="G4">
        <v>2.6379000000000001</v>
      </c>
    </row>
    <row r="5" spans="1:7" x14ac:dyDescent="0.2">
      <c r="A5" s="1">
        <v>43794</v>
      </c>
      <c r="B5">
        <v>99.865499999999997</v>
      </c>
      <c r="C5">
        <v>7.21</v>
      </c>
      <c r="D5">
        <v>4.1351351351351342</v>
      </c>
      <c r="E5">
        <f t="shared" si="0"/>
        <v>0.98039215686274905</v>
      </c>
      <c r="F5">
        <f t="shared" si="1"/>
        <v>0.97561749453646562</v>
      </c>
      <c r="G5">
        <v>2.6471</v>
      </c>
    </row>
    <row r="6" spans="1:7" x14ac:dyDescent="0.2">
      <c r="A6" s="1">
        <v>43795</v>
      </c>
      <c r="B6">
        <v>99.865499999999997</v>
      </c>
      <c r="C6">
        <v>7.21</v>
      </c>
      <c r="D6">
        <v>4.1351351351351342</v>
      </c>
      <c r="E6">
        <f t="shared" si="0"/>
        <v>0</v>
      </c>
      <c r="F6">
        <f t="shared" si="1"/>
        <v>0</v>
      </c>
      <c r="G6">
        <v>2.6515</v>
      </c>
    </row>
    <row r="7" spans="1:7" x14ac:dyDescent="0.2">
      <c r="A7" s="1">
        <v>43797</v>
      </c>
      <c r="B7">
        <v>100</v>
      </c>
      <c r="C7">
        <v>7.14</v>
      </c>
      <c r="D7">
        <v>4.1351351351351342</v>
      </c>
      <c r="E7">
        <f t="shared" si="0"/>
        <v>-0.97087378640777089</v>
      </c>
      <c r="F7">
        <f t="shared" si="1"/>
        <v>-0.97561749453646851</v>
      </c>
      <c r="G7">
        <v>2.65</v>
      </c>
    </row>
    <row r="8" spans="1:7" x14ac:dyDescent="0.2">
      <c r="A8" s="1">
        <v>43803</v>
      </c>
      <c r="B8">
        <v>100.47790000000001</v>
      </c>
      <c r="C8">
        <v>7.14</v>
      </c>
      <c r="D8">
        <v>4.1351351351351342</v>
      </c>
      <c r="E8">
        <f t="shared" si="0"/>
        <v>0</v>
      </c>
      <c r="F8">
        <f t="shared" si="1"/>
        <v>0</v>
      </c>
      <c r="G8">
        <v>2.6234999999999999</v>
      </c>
    </row>
    <row r="9" spans="1:7" x14ac:dyDescent="0.2">
      <c r="A9" s="1">
        <v>43804</v>
      </c>
      <c r="B9">
        <v>100.4349</v>
      </c>
      <c r="C9">
        <v>7.14</v>
      </c>
      <c r="D9">
        <v>4.1351351351351342</v>
      </c>
      <c r="E9">
        <f t="shared" si="0"/>
        <v>0</v>
      </c>
      <c r="F9">
        <f t="shared" si="1"/>
        <v>0</v>
      </c>
      <c r="G9">
        <v>2.6297000000000001</v>
      </c>
    </row>
    <row r="10" spans="1:7" x14ac:dyDescent="0.2">
      <c r="A10" s="1">
        <v>43805</v>
      </c>
      <c r="B10">
        <v>100.5219</v>
      </c>
      <c r="C10">
        <v>7.14</v>
      </c>
      <c r="D10">
        <v>4.1351351351351342</v>
      </c>
      <c r="E10">
        <f t="shared" si="0"/>
        <v>0</v>
      </c>
      <c r="F10">
        <f t="shared" si="1"/>
        <v>0</v>
      </c>
      <c r="G10">
        <v>2.6414</v>
      </c>
    </row>
    <row r="11" spans="1:7" x14ac:dyDescent="0.2">
      <c r="A11" s="1">
        <v>43808</v>
      </c>
      <c r="B11">
        <v>100.642</v>
      </c>
      <c r="C11">
        <v>7.09</v>
      </c>
      <c r="D11">
        <v>4.1351351351351342</v>
      </c>
      <c r="E11">
        <f t="shared" si="0"/>
        <v>-0.70028011204481544</v>
      </c>
      <c r="F11">
        <f t="shared" si="1"/>
        <v>-0.70274358074568621</v>
      </c>
      <c r="G11">
        <v>2.6385999999999998</v>
      </c>
    </row>
    <row r="12" spans="1:7" x14ac:dyDescent="0.2">
      <c r="A12" s="1">
        <v>43811</v>
      </c>
      <c r="B12">
        <v>99.852999999999994</v>
      </c>
      <c r="C12">
        <v>7.11</v>
      </c>
      <c r="D12">
        <v>4.1351351351351342</v>
      </c>
      <c r="E12">
        <f t="shared" si="0"/>
        <v>0.28208744710861017</v>
      </c>
      <c r="F12">
        <f t="shared" si="1"/>
        <v>0.28169032711133735</v>
      </c>
      <c r="G12">
        <v>2.6103999999999998</v>
      </c>
    </row>
    <row r="13" spans="1:7" x14ac:dyDescent="0.2">
      <c r="A13" s="1">
        <v>43812</v>
      </c>
      <c r="B13">
        <v>100.7003</v>
      </c>
      <c r="C13">
        <v>7.2</v>
      </c>
      <c r="D13">
        <v>4.1351351351351342</v>
      </c>
      <c r="E13">
        <f t="shared" si="0"/>
        <v>1.2658227848101244</v>
      </c>
      <c r="F13">
        <f t="shared" si="1"/>
        <v>1.2578782206860186</v>
      </c>
      <c r="G13">
        <v>2.6135000000000002</v>
      </c>
    </row>
    <row r="14" spans="1:7" x14ac:dyDescent="0.2">
      <c r="A14" s="1">
        <v>43815</v>
      </c>
      <c r="B14">
        <v>100.518</v>
      </c>
      <c r="C14">
        <v>7.15</v>
      </c>
      <c r="D14">
        <v>4.1351351351351342</v>
      </c>
      <c r="E14">
        <f t="shared" si="0"/>
        <v>-0.69444444444444198</v>
      </c>
      <c r="F14">
        <f t="shared" si="1"/>
        <v>-0.69686693160933155</v>
      </c>
      <c r="G14">
        <v>2.6233</v>
      </c>
    </row>
    <row r="15" spans="1:7" x14ac:dyDescent="0.2">
      <c r="A15" s="1">
        <v>43816</v>
      </c>
      <c r="B15">
        <v>100.64919999999999</v>
      </c>
      <c r="C15">
        <v>7.23</v>
      </c>
      <c r="D15">
        <v>4.1351351351351342</v>
      </c>
      <c r="E15">
        <f t="shared" si="0"/>
        <v>1.1188811188811199</v>
      </c>
      <c r="F15">
        <f t="shared" si="1"/>
        <v>1.1126679464757052</v>
      </c>
      <c r="G15">
        <v>2.6305999999999998</v>
      </c>
    </row>
    <row r="16" spans="1:7" x14ac:dyDescent="0.2">
      <c r="A16" s="1">
        <v>43825</v>
      </c>
      <c r="B16">
        <v>100.6</v>
      </c>
      <c r="C16">
        <v>7.23</v>
      </c>
      <c r="D16">
        <v>4.1351351351351342</v>
      </c>
      <c r="E16">
        <f t="shared" si="0"/>
        <v>0</v>
      </c>
      <c r="F16">
        <f t="shared" si="1"/>
        <v>0</v>
      </c>
      <c r="G16">
        <v>2.3917999999999999</v>
      </c>
    </row>
    <row r="17" spans="1:7" x14ac:dyDescent="0.2">
      <c r="A17" s="1">
        <v>43826</v>
      </c>
      <c r="B17">
        <v>100.46680000000001</v>
      </c>
      <c r="C17">
        <v>7.25</v>
      </c>
      <c r="D17">
        <v>4.1351351351351342</v>
      </c>
      <c r="E17">
        <f t="shared" si="0"/>
        <v>0.27662517289072713</v>
      </c>
      <c r="F17">
        <f t="shared" si="1"/>
        <v>0.27624326959100798</v>
      </c>
      <c r="G17">
        <v>2.3788</v>
      </c>
    </row>
    <row r="18" spans="1:7" x14ac:dyDescent="0.2">
      <c r="A18" s="1">
        <v>43832</v>
      </c>
      <c r="B18">
        <v>100</v>
      </c>
      <c r="C18">
        <v>7.31</v>
      </c>
      <c r="D18">
        <v>4.1351351351351342</v>
      </c>
      <c r="E18">
        <f t="shared" si="0"/>
        <v>0.82758620689654638</v>
      </c>
      <c r="F18">
        <f t="shared" si="1"/>
        <v>0.82418048951035683</v>
      </c>
      <c r="G18">
        <v>2.4159999999999999</v>
      </c>
    </row>
    <row r="19" spans="1:7" x14ac:dyDescent="0.2">
      <c r="A19" s="1">
        <v>43843</v>
      </c>
      <c r="B19">
        <v>100</v>
      </c>
      <c r="C19">
        <v>7.17</v>
      </c>
      <c r="D19">
        <v>4.1351351351351342</v>
      </c>
      <c r="E19">
        <f t="shared" si="0"/>
        <v>-1.9151846785225677</v>
      </c>
      <c r="F19">
        <f t="shared" si="1"/>
        <v>-1.9337619150158061</v>
      </c>
      <c r="G19">
        <v>2.2806999999999999</v>
      </c>
    </row>
    <row r="20" spans="1:7" x14ac:dyDescent="0.2">
      <c r="A20" s="1">
        <v>43853</v>
      </c>
      <c r="B20">
        <v>100</v>
      </c>
      <c r="C20">
        <v>6.97</v>
      </c>
      <c r="D20">
        <v>4.1351351351351342</v>
      </c>
      <c r="E20">
        <f t="shared" si="0"/>
        <v>-2.7894002789400303</v>
      </c>
      <c r="F20">
        <f t="shared" si="1"/>
        <v>-2.8290429839096549</v>
      </c>
      <c r="G20">
        <v>2.181</v>
      </c>
    </row>
    <row r="21" spans="1:7" x14ac:dyDescent="0.2">
      <c r="A21" s="1">
        <v>43868</v>
      </c>
      <c r="B21">
        <v>101.1037</v>
      </c>
      <c r="C21">
        <v>6.63</v>
      </c>
      <c r="D21">
        <v>4.1351351351351342</v>
      </c>
      <c r="E21">
        <f t="shared" si="0"/>
        <v>-4.878048780487803</v>
      </c>
      <c r="F21">
        <f t="shared" si="1"/>
        <v>-5.0010420574661305</v>
      </c>
      <c r="G21">
        <v>2.0525000000000002</v>
      </c>
    </row>
    <row r="22" spans="1:7" x14ac:dyDescent="0.2">
      <c r="A22" s="1">
        <v>43871</v>
      </c>
      <c r="B22">
        <v>101.2534</v>
      </c>
      <c r="C22">
        <v>6.62</v>
      </c>
      <c r="D22">
        <v>4.1351351351351342</v>
      </c>
      <c r="E22">
        <f t="shared" si="0"/>
        <v>-0.15082956259426528</v>
      </c>
      <c r="F22">
        <f t="shared" si="1"/>
        <v>-0.15094342488542919</v>
      </c>
      <c r="G22">
        <v>2</v>
      </c>
    </row>
    <row r="23" spans="1:7" x14ac:dyDescent="0.2">
      <c r="A23" s="1">
        <v>43872</v>
      </c>
      <c r="B23">
        <v>101.4029</v>
      </c>
      <c r="C23">
        <v>6.69</v>
      </c>
      <c r="D23">
        <v>4.1351351351351342</v>
      </c>
      <c r="E23">
        <f t="shared" si="0"/>
        <v>1.057401812688826</v>
      </c>
      <c r="F23">
        <f t="shared" si="1"/>
        <v>1.0518504191220317</v>
      </c>
      <c r="G23">
        <v>1.99</v>
      </c>
    </row>
    <row r="24" spans="1:7" x14ac:dyDescent="0.2">
      <c r="A24" s="1">
        <v>43874</v>
      </c>
      <c r="B24">
        <v>101.4156</v>
      </c>
      <c r="C24">
        <v>6.62</v>
      </c>
      <c r="D24">
        <v>4.1351351351351342</v>
      </c>
      <c r="E24">
        <f t="shared" si="0"/>
        <v>-1.0463378176382703</v>
      </c>
      <c r="F24">
        <f t="shared" si="1"/>
        <v>-1.0518504191220235</v>
      </c>
      <c r="G24">
        <v>1.9810000000000001</v>
      </c>
    </row>
    <row r="25" spans="1:7" x14ac:dyDescent="0.2">
      <c r="A25" s="1">
        <v>43875</v>
      </c>
      <c r="B25">
        <v>101.3903</v>
      </c>
      <c r="C25">
        <v>6.65</v>
      </c>
      <c r="D25">
        <v>4.1351351351351342</v>
      </c>
      <c r="E25">
        <f t="shared" si="0"/>
        <v>0.45317220543807024</v>
      </c>
      <c r="F25">
        <f t="shared" si="1"/>
        <v>0.45214847188460572</v>
      </c>
      <c r="G25">
        <v>1.9613</v>
      </c>
    </row>
    <row r="26" spans="1:7" x14ac:dyDescent="0.2">
      <c r="A26" s="1">
        <v>43878</v>
      </c>
      <c r="B26">
        <v>101.55759999999999</v>
      </c>
      <c r="C26">
        <v>6.74</v>
      </c>
      <c r="D26">
        <v>4.1351351351351342</v>
      </c>
      <c r="E26">
        <f t="shared" si="0"/>
        <v>1.3533834586466142</v>
      </c>
      <c r="F26">
        <f t="shared" si="1"/>
        <v>1.3443070256452905</v>
      </c>
      <c r="G26">
        <v>1.9358</v>
      </c>
    </row>
    <row r="27" spans="1:7" x14ac:dyDescent="0.2">
      <c r="A27" s="1">
        <v>43879</v>
      </c>
      <c r="B27">
        <v>101.5431</v>
      </c>
      <c r="C27">
        <v>6.7</v>
      </c>
      <c r="D27">
        <v>4.1351351351351342</v>
      </c>
      <c r="E27">
        <f t="shared" si="0"/>
        <v>-0.59347181008902128</v>
      </c>
      <c r="F27">
        <f t="shared" si="1"/>
        <v>-0.59523985272952729</v>
      </c>
      <c r="G27">
        <v>1.9358</v>
      </c>
    </row>
    <row r="28" spans="1:7" x14ac:dyDescent="0.2">
      <c r="A28" s="1">
        <v>43880</v>
      </c>
      <c r="B28">
        <v>101.81780000000001</v>
      </c>
      <c r="C28">
        <v>6.71</v>
      </c>
      <c r="D28">
        <v>4.1351351351351342</v>
      </c>
      <c r="E28">
        <f t="shared" si="0"/>
        <v>0.1492537313432804</v>
      </c>
      <c r="F28">
        <f t="shared" si="1"/>
        <v>0.14914245866701198</v>
      </c>
      <c r="G28">
        <v>1.9365000000000001</v>
      </c>
    </row>
    <row r="29" spans="1:7" x14ac:dyDescent="0.2">
      <c r="A29" s="1">
        <v>43881</v>
      </c>
      <c r="B29">
        <v>100.76900000000001</v>
      </c>
      <c r="C29">
        <v>6.76</v>
      </c>
      <c r="D29">
        <v>4.1351351351351342</v>
      </c>
      <c r="E29">
        <f t="shared" si="0"/>
        <v>0.74515648286139824</v>
      </c>
      <c r="F29">
        <f t="shared" si="1"/>
        <v>0.74239390712822662</v>
      </c>
      <c r="G29">
        <v>1.9459</v>
      </c>
    </row>
    <row r="30" spans="1:7" x14ac:dyDescent="0.2">
      <c r="A30" s="1">
        <v>43882</v>
      </c>
      <c r="B30">
        <v>101.67230000000001</v>
      </c>
      <c r="C30">
        <v>6.77</v>
      </c>
      <c r="D30">
        <v>4.1351351351351342</v>
      </c>
      <c r="E30">
        <f t="shared" si="0"/>
        <v>0.14792899408283708</v>
      </c>
      <c r="F30">
        <f t="shared" si="1"/>
        <v>0.14781968693109651</v>
      </c>
      <c r="G30">
        <v>1.9309000000000001</v>
      </c>
    </row>
    <row r="31" spans="1:7" x14ac:dyDescent="0.2">
      <c r="A31" s="1">
        <v>43885</v>
      </c>
      <c r="B31">
        <v>101.09399999999999</v>
      </c>
      <c r="C31">
        <v>6.71</v>
      </c>
      <c r="D31">
        <v>4.1351351351351342</v>
      </c>
      <c r="E31">
        <f t="shared" si="0"/>
        <v>-0.88626292466764578</v>
      </c>
      <c r="F31">
        <f t="shared" si="1"/>
        <v>-0.89021359405931544</v>
      </c>
      <c r="G31">
        <v>1.8853</v>
      </c>
    </row>
    <row r="32" spans="1:7" x14ac:dyDescent="0.2">
      <c r="A32" s="1">
        <v>43886</v>
      </c>
      <c r="B32">
        <v>102.07</v>
      </c>
      <c r="C32">
        <v>6.64</v>
      </c>
      <c r="D32">
        <v>4.1351351351351342</v>
      </c>
      <c r="E32">
        <f t="shared" si="0"/>
        <v>-1.0432190760059654</v>
      </c>
      <c r="F32">
        <f t="shared" si="1"/>
        <v>-1.0486987495247961</v>
      </c>
      <c r="G32">
        <v>1.8951</v>
      </c>
    </row>
    <row r="33" spans="1:7" x14ac:dyDescent="0.2">
      <c r="A33" s="1">
        <v>43887</v>
      </c>
      <c r="B33">
        <v>101.94240000000001</v>
      </c>
      <c r="C33">
        <v>6.65</v>
      </c>
      <c r="D33">
        <v>4.1351351351351342</v>
      </c>
      <c r="E33">
        <f t="shared" si="0"/>
        <v>0.15060240963856439</v>
      </c>
      <c r="F33">
        <f t="shared" si="1"/>
        <v>0.15048911794203068</v>
      </c>
      <c r="G33">
        <v>1.8863000000000001</v>
      </c>
    </row>
    <row r="34" spans="1:7" x14ac:dyDescent="0.2">
      <c r="A34" s="1">
        <v>43924</v>
      </c>
      <c r="B34">
        <v>102.3837</v>
      </c>
      <c r="C34">
        <v>6.4</v>
      </c>
      <c r="D34">
        <v>4.1351351351351342</v>
      </c>
      <c r="E34">
        <f t="shared" si="0"/>
        <v>-3.7593984962406015</v>
      </c>
      <c r="F34">
        <f t="shared" si="1"/>
        <v>-3.8318864302136655</v>
      </c>
      <c r="G34">
        <v>1.6548</v>
      </c>
    </row>
    <row r="35" spans="1:7" x14ac:dyDescent="0.2">
      <c r="A35" s="1">
        <v>43942</v>
      </c>
      <c r="B35">
        <v>102.97490000000001</v>
      </c>
      <c r="C35">
        <v>6.25</v>
      </c>
      <c r="D35">
        <v>4.1351351351351342</v>
      </c>
      <c r="E35">
        <f t="shared" si="0"/>
        <v>-2.3437500000000053</v>
      </c>
      <c r="F35">
        <f t="shared" si="1"/>
        <v>-2.3716526617316043</v>
      </c>
      <c r="G35">
        <v>1.1826000000000001</v>
      </c>
    </row>
    <row r="36" spans="1:7" x14ac:dyDescent="0.2">
      <c r="A36" s="1">
        <v>43950</v>
      </c>
      <c r="B36">
        <v>102.9995</v>
      </c>
      <c r="C36">
        <v>6.42</v>
      </c>
      <c r="D36">
        <v>4.1351351351351342</v>
      </c>
      <c r="E36">
        <f t="shared" si="0"/>
        <v>2.7199999999999989</v>
      </c>
      <c r="F36">
        <f t="shared" si="1"/>
        <v>2.6836653953559568</v>
      </c>
      <c r="G36">
        <v>1.1176999999999999</v>
      </c>
    </row>
    <row r="37" spans="1:7" x14ac:dyDescent="0.2">
      <c r="A37" s="1">
        <v>43951</v>
      </c>
      <c r="B37">
        <v>103.09399999999999</v>
      </c>
      <c r="C37">
        <v>6.43</v>
      </c>
      <c r="D37">
        <v>4.1351351351351342</v>
      </c>
      <c r="E37">
        <f t="shared" si="0"/>
        <v>0.15576323987538609</v>
      </c>
      <c r="F37">
        <f t="shared" si="1"/>
        <v>0.1556420547658158</v>
      </c>
      <c r="G37">
        <v>1.1465000000000001</v>
      </c>
    </row>
    <row r="38" spans="1:7" x14ac:dyDescent="0.2">
      <c r="A38" s="1">
        <v>43964</v>
      </c>
      <c r="B38">
        <v>102.6893</v>
      </c>
      <c r="C38">
        <v>6.38</v>
      </c>
      <c r="D38">
        <v>4.1351351351351342</v>
      </c>
      <c r="E38">
        <f t="shared" si="0"/>
        <v>-0.77760497667184791</v>
      </c>
      <c r="F38">
        <f t="shared" si="1"/>
        <v>-0.78064408928295281</v>
      </c>
      <c r="G38">
        <v>1.2381</v>
      </c>
    </row>
    <row r="39" spans="1:7" x14ac:dyDescent="0.2">
      <c r="A39" s="1">
        <v>43970</v>
      </c>
      <c r="B39">
        <v>102.7</v>
      </c>
      <c r="C39">
        <v>6.39</v>
      </c>
      <c r="D39">
        <v>4.1351351351351342</v>
      </c>
      <c r="E39">
        <f t="shared" si="0"/>
        <v>0.15673981191222236</v>
      </c>
      <c r="F39">
        <f t="shared" si="1"/>
        <v>0.15661710327448761</v>
      </c>
      <c r="G39">
        <v>1.2786999999999999</v>
      </c>
    </row>
    <row r="40" spans="1:7" x14ac:dyDescent="0.2">
      <c r="A40" s="1">
        <v>43973</v>
      </c>
      <c r="B40">
        <v>102.62520000000001</v>
      </c>
      <c r="C40">
        <v>6.32</v>
      </c>
      <c r="D40">
        <v>4.1351351351351342</v>
      </c>
      <c r="E40">
        <f t="shared" si="0"/>
        <v>-1.0954616588419313</v>
      </c>
      <c r="F40">
        <f t="shared" si="1"/>
        <v>-1.1015060230677318</v>
      </c>
      <c r="G40">
        <v>1.3923000000000001</v>
      </c>
    </row>
    <row r="41" spans="1:7" x14ac:dyDescent="0.2">
      <c r="A41" s="1">
        <v>43985</v>
      </c>
      <c r="B41">
        <v>101.8142</v>
      </c>
      <c r="C41">
        <v>6.43</v>
      </c>
      <c r="D41">
        <v>4.1351351351351342</v>
      </c>
      <c r="E41">
        <f t="shared" si="0"/>
        <v>1.7405063291139149</v>
      </c>
      <c r="F41">
        <f t="shared" si="1"/>
        <v>1.7255330090761838</v>
      </c>
      <c r="G41">
        <v>1.8201000000000001</v>
      </c>
    </row>
    <row r="42" spans="1:7" x14ac:dyDescent="0.2">
      <c r="A42" s="1">
        <v>43987</v>
      </c>
      <c r="B42">
        <v>101.26860000000001</v>
      </c>
      <c r="C42">
        <v>6.43</v>
      </c>
      <c r="D42">
        <v>4.1351351351351342</v>
      </c>
      <c r="E42">
        <f t="shared" si="0"/>
        <v>0</v>
      </c>
      <c r="F42">
        <f t="shared" si="1"/>
        <v>0</v>
      </c>
      <c r="G42">
        <v>2.0800999999999998</v>
      </c>
    </row>
    <row r="43" spans="1:7" x14ac:dyDescent="0.2">
      <c r="A43" s="1">
        <v>43990</v>
      </c>
      <c r="B43">
        <v>101.2413</v>
      </c>
      <c r="C43">
        <v>6.4</v>
      </c>
      <c r="D43">
        <v>4.1351351351351342</v>
      </c>
      <c r="E43">
        <f t="shared" si="0"/>
        <v>-0.46656298600310048</v>
      </c>
      <c r="F43">
        <f t="shared" si="1"/>
        <v>-0.46765478839017932</v>
      </c>
      <c r="G43">
        <v>2.0800999999999998</v>
      </c>
    </row>
    <row r="44" spans="1:7" x14ac:dyDescent="0.2">
      <c r="A44" s="1">
        <v>43992</v>
      </c>
      <c r="B44">
        <v>101.01819999999999</v>
      </c>
      <c r="C44">
        <v>6.4</v>
      </c>
      <c r="D44">
        <v>4.1351351351351342</v>
      </c>
      <c r="E44">
        <f t="shared" si="0"/>
        <v>0</v>
      </c>
      <c r="F44">
        <f t="shared" si="1"/>
        <v>0</v>
      </c>
      <c r="G44">
        <v>2.0676999999999999</v>
      </c>
    </row>
    <row r="45" spans="1:7" x14ac:dyDescent="0.2">
      <c r="A45" s="1">
        <v>43993</v>
      </c>
      <c r="B45">
        <v>101.0227</v>
      </c>
      <c r="C45">
        <v>6.35</v>
      </c>
      <c r="D45">
        <v>4.1351351351351342</v>
      </c>
      <c r="E45">
        <f t="shared" si="0"/>
        <v>-0.7812500000000111</v>
      </c>
      <c r="F45">
        <f t="shared" si="1"/>
        <v>-0.78431774610260052</v>
      </c>
      <c r="G45">
        <v>2.0722999999999998</v>
      </c>
    </row>
    <row r="46" spans="1:7" x14ac:dyDescent="0.2">
      <c r="A46" s="1">
        <v>43994</v>
      </c>
      <c r="B46">
        <v>101.02</v>
      </c>
      <c r="C46">
        <v>6.38</v>
      </c>
      <c r="D46">
        <v>4.1351351351351342</v>
      </c>
      <c r="E46">
        <f t="shared" si="0"/>
        <v>0.47244094488189375</v>
      </c>
      <c r="F46">
        <f t="shared" si="1"/>
        <v>0.47132844520983569</v>
      </c>
      <c r="G46">
        <v>2.0503999999999998</v>
      </c>
    </row>
    <row r="47" spans="1:7" x14ac:dyDescent="0.2">
      <c r="A47" s="1">
        <v>44011</v>
      </c>
      <c r="B47">
        <v>100.8437</v>
      </c>
      <c r="C47">
        <v>6.28</v>
      </c>
      <c r="D47">
        <v>4.1351351351351342</v>
      </c>
      <c r="E47">
        <f t="shared" si="0"/>
        <v>-1.5673981191222515</v>
      </c>
      <c r="F47">
        <f t="shared" si="1"/>
        <v>-1.5798116876591175</v>
      </c>
      <c r="G47">
        <v>2.1143999999999998</v>
      </c>
    </row>
    <row r="48" spans="1:7" x14ac:dyDescent="0.2">
      <c r="A48" s="1">
        <v>44015</v>
      </c>
      <c r="B48">
        <v>100.9263</v>
      </c>
      <c r="C48">
        <v>6.68</v>
      </c>
      <c r="D48">
        <v>4.1351351351351342</v>
      </c>
      <c r="E48">
        <f t="shared" si="0"/>
        <v>6.3694267515923482</v>
      </c>
      <c r="F48">
        <f t="shared" si="1"/>
        <v>6.1748007068447031</v>
      </c>
      <c r="G48">
        <v>2.0975999999999999</v>
      </c>
    </row>
    <row r="49" spans="1:7" x14ac:dyDescent="0.2">
      <c r="A49" s="1">
        <v>44018</v>
      </c>
      <c r="B49">
        <v>100.80070000000001</v>
      </c>
      <c r="C49">
        <v>7.25</v>
      </c>
      <c r="D49">
        <v>4.1351351351351342</v>
      </c>
      <c r="E49">
        <f t="shared" si="0"/>
        <v>8.5329341317365319</v>
      </c>
      <c r="F49">
        <f t="shared" si="1"/>
        <v>8.1883481318029023</v>
      </c>
      <c r="G49">
        <v>2.1263000000000001</v>
      </c>
    </row>
    <row r="50" spans="1:7" x14ac:dyDescent="0.2">
      <c r="A50" s="1">
        <v>44019</v>
      </c>
      <c r="B50">
        <v>100.64239999999999</v>
      </c>
      <c r="C50">
        <v>7.25</v>
      </c>
      <c r="D50">
        <v>4.1351351351351342</v>
      </c>
      <c r="E50">
        <f t="shared" si="0"/>
        <v>0</v>
      </c>
      <c r="F50">
        <f t="shared" si="1"/>
        <v>0</v>
      </c>
      <c r="G50">
        <v>2.1513</v>
      </c>
    </row>
    <row r="51" spans="1:7" x14ac:dyDescent="0.2">
      <c r="A51" s="1">
        <v>44020</v>
      </c>
      <c r="B51">
        <v>100.6865</v>
      </c>
      <c r="C51">
        <v>7.23</v>
      </c>
      <c r="D51">
        <v>4.1351351351351342</v>
      </c>
      <c r="E51">
        <f t="shared" si="0"/>
        <v>-0.27586206896551135</v>
      </c>
      <c r="F51">
        <f t="shared" si="1"/>
        <v>-0.27624326959100726</v>
      </c>
      <c r="G51">
        <v>2.16</v>
      </c>
    </row>
    <row r="52" spans="1:7" x14ac:dyDescent="0.2">
      <c r="A52" s="1">
        <v>44021</v>
      </c>
      <c r="B52">
        <v>100.4954</v>
      </c>
      <c r="C52">
        <v>7.17</v>
      </c>
      <c r="D52">
        <v>4.1351351351351342</v>
      </c>
      <c r="E52">
        <f t="shared" si="0"/>
        <v>-0.82987551867220599</v>
      </c>
      <c r="F52">
        <f t="shared" si="1"/>
        <v>-0.83333815591444105</v>
      </c>
      <c r="G52">
        <v>2.2256</v>
      </c>
    </row>
    <row r="53" spans="1:7" x14ac:dyDescent="0.2">
      <c r="A53" s="1">
        <v>44025</v>
      </c>
      <c r="B53">
        <v>100.03060000000001</v>
      </c>
      <c r="C53">
        <v>6.5</v>
      </c>
      <c r="D53">
        <v>4.4630404463040403</v>
      </c>
      <c r="E53">
        <f t="shared" si="0"/>
        <v>-9.3444909344490927</v>
      </c>
      <c r="F53">
        <f t="shared" si="1"/>
        <v>-9.8103477709937525</v>
      </c>
      <c r="G53">
        <v>2.2080000000000002</v>
      </c>
    </row>
    <row r="54" spans="1:7" x14ac:dyDescent="0.2">
      <c r="A54" s="1">
        <v>44036</v>
      </c>
      <c r="B54">
        <v>100.0873</v>
      </c>
      <c r="C54">
        <v>6.12</v>
      </c>
      <c r="D54">
        <v>4.4630404463040403</v>
      </c>
      <c r="E54">
        <f t="shared" si="0"/>
        <v>-5.8461538461538449</v>
      </c>
      <c r="F54">
        <f t="shared" si="1"/>
        <v>-6.02400803773567</v>
      </c>
      <c r="G54">
        <v>2.2446000000000002</v>
      </c>
    </row>
    <row r="55" spans="1:7" x14ac:dyDescent="0.2">
      <c r="A55" s="1">
        <v>44060</v>
      </c>
      <c r="B55">
        <v>99.5548</v>
      </c>
      <c r="C55">
        <v>6.37</v>
      </c>
      <c r="D55">
        <v>4.4630404463040403</v>
      </c>
      <c r="E55">
        <f t="shared" si="0"/>
        <v>4.0849673202614376</v>
      </c>
      <c r="F55">
        <f t="shared" si="1"/>
        <v>4.0037373059837336</v>
      </c>
      <c r="G55">
        <v>2.2650000000000001</v>
      </c>
    </row>
    <row r="56" spans="1:7" x14ac:dyDescent="0.2">
      <c r="A56" s="1">
        <v>44063</v>
      </c>
      <c r="B56">
        <v>99.565899999999999</v>
      </c>
      <c r="C56">
        <v>6.2</v>
      </c>
      <c r="D56">
        <v>4.4630404463040403</v>
      </c>
      <c r="E56">
        <f t="shared" si="0"/>
        <v>-2.6687598116169533</v>
      </c>
      <c r="F56">
        <f t="shared" si="1"/>
        <v>-2.7050177533026059</v>
      </c>
      <c r="G56">
        <v>2.4237000000000002</v>
      </c>
    </row>
    <row r="57" spans="1:7" x14ac:dyDescent="0.2">
      <c r="A57" s="1">
        <v>44064</v>
      </c>
      <c r="B57">
        <v>99.6053</v>
      </c>
      <c r="C57">
        <v>6.22</v>
      </c>
      <c r="D57">
        <v>4.4630404463040403</v>
      </c>
      <c r="E57">
        <f t="shared" si="0"/>
        <v>0.32258064516128343</v>
      </c>
      <c r="F57">
        <f t="shared" si="1"/>
        <v>0.3220614700042157</v>
      </c>
      <c r="G57">
        <v>2.4336000000000002</v>
      </c>
    </row>
    <row r="58" spans="1:7" x14ac:dyDescent="0.2">
      <c r="A58" s="1">
        <v>44067</v>
      </c>
      <c r="B58">
        <v>99.6053</v>
      </c>
      <c r="C58">
        <v>6.22</v>
      </c>
      <c r="D58">
        <v>4.4630404463040403</v>
      </c>
      <c r="E58">
        <f t="shared" si="0"/>
        <v>0</v>
      </c>
      <c r="F58">
        <f t="shared" si="1"/>
        <v>0</v>
      </c>
      <c r="G58">
        <v>2.4437000000000002</v>
      </c>
    </row>
    <row r="59" spans="1:7" x14ac:dyDescent="0.2">
      <c r="A59" s="1">
        <v>44069</v>
      </c>
      <c r="B59">
        <v>99.292000000000002</v>
      </c>
      <c r="C59">
        <v>6.16</v>
      </c>
      <c r="D59">
        <v>4.4630404463040403</v>
      </c>
      <c r="E59">
        <f t="shared" si="0"/>
        <v>-0.96463022508037966</v>
      </c>
      <c r="F59">
        <f t="shared" si="1"/>
        <v>-0.96931292056595697</v>
      </c>
      <c r="G59">
        <v>2.4853999999999998</v>
      </c>
    </row>
    <row r="60" spans="1:7" x14ac:dyDescent="0.2">
      <c r="A60" s="1">
        <v>44075</v>
      </c>
      <c r="B60">
        <v>98.971400000000003</v>
      </c>
      <c r="C60">
        <v>6.2</v>
      </c>
      <c r="D60">
        <v>4.4630404463040403</v>
      </c>
      <c r="E60">
        <f t="shared" si="0"/>
        <v>0.6493506493506499</v>
      </c>
      <c r="F60">
        <f t="shared" si="1"/>
        <v>0.64725145056175193</v>
      </c>
      <c r="G60">
        <v>2.5203000000000002</v>
      </c>
    </row>
    <row r="61" spans="1:7" x14ac:dyDescent="0.2">
      <c r="A61" s="1">
        <v>44076</v>
      </c>
      <c r="B61">
        <v>98.998900000000006</v>
      </c>
      <c r="C61">
        <v>6.17</v>
      </c>
      <c r="D61">
        <v>4.4630404463040403</v>
      </c>
      <c r="E61">
        <f t="shared" si="0"/>
        <v>-0.48387096774193949</v>
      </c>
      <c r="F61">
        <f t="shared" si="1"/>
        <v>-0.48504541337494661</v>
      </c>
      <c r="G61">
        <v>2.5562999999999998</v>
      </c>
    </row>
    <row r="62" spans="1:7" x14ac:dyDescent="0.2">
      <c r="A62" s="1">
        <v>44077</v>
      </c>
      <c r="B62">
        <v>98.934799999999996</v>
      </c>
      <c r="C62">
        <v>6.13</v>
      </c>
      <c r="D62">
        <v>4.4630404463040403</v>
      </c>
      <c r="E62">
        <f t="shared" si="0"/>
        <v>-0.64829821717990332</v>
      </c>
      <c r="F62">
        <f t="shared" si="1"/>
        <v>-0.65040879691763764</v>
      </c>
      <c r="G62">
        <v>2.5712000000000002</v>
      </c>
    </row>
    <row r="63" spans="1:7" x14ac:dyDescent="0.2">
      <c r="A63" s="1">
        <v>44078</v>
      </c>
      <c r="B63">
        <v>98.861099999999993</v>
      </c>
      <c r="C63">
        <v>6.11</v>
      </c>
      <c r="D63">
        <v>4.4630404463040403</v>
      </c>
      <c r="E63">
        <f t="shared" si="0"/>
        <v>-0.32626427406198322</v>
      </c>
      <c r="F63">
        <f t="shared" si="1"/>
        <v>-0.32679767646159996</v>
      </c>
      <c r="G63">
        <v>2.5884999999999998</v>
      </c>
    </row>
    <row r="64" spans="1:7" x14ac:dyDescent="0.2">
      <c r="A64" s="1">
        <v>44082</v>
      </c>
      <c r="B64">
        <v>98.792000000000002</v>
      </c>
      <c r="C64">
        <v>6.22</v>
      </c>
      <c r="D64">
        <v>4.4630404463040403</v>
      </c>
      <c r="E64">
        <f t="shared" si="0"/>
        <v>1.8003273322422166</v>
      </c>
      <c r="F64">
        <f t="shared" si="1"/>
        <v>1.7843133567584106</v>
      </c>
      <c r="G64">
        <v>2.5969000000000002</v>
      </c>
    </row>
    <row r="65" spans="1:7" x14ac:dyDescent="0.2">
      <c r="A65" s="1">
        <v>44083</v>
      </c>
      <c r="B65">
        <v>98.828100000000006</v>
      </c>
      <c r="C65">
        <v>6.18</v>
      </c>
      <c r="D65">
        <v>4.4630404463040403</v>
      </c>
      <c r="E65">
        <f t="shared" si="0"/>
        <v>-0.6430868167202578</v>
      </c>
      <c r="F65">
        <f t="shared" si="1"/>
        <v>-0.6451635281488719</v>
      </c>
      <c r="G65">
        <v>2.6030000000000002</v>
      </c>
    </row>
    <row r="66" spans="1:7" x14ac:dyDescent="0.2">
      <c r="A66" s="1">
        <v>44084</v>
      </c>
      <c r="B66">
        <v>98.828999999999994</v>
      </c>
      <c r="C66">
        <v>6.14</v>
      </c>
      <c r="D66">
        <v>4.4630404463040403</v>
      </c>
      <c r="E66">
        <f t="shared" si="0"/>
        <v>-0.64724919093851196</v>
      </c>
      <c r="F66">
        <f t="shared" si="1"/>
        <v>-0.64935293105483427</v>
      </c>
      <c r="G66">
        <v>2.573</v>
      </c>
    </row>
    <row r="67" spans="1:7" x14ac:dyDescent="0.2">
      <c r="A67" s="1">
        <v>44096</v>
      </c>
      <c r="B67">
        <v>98.582099999999997</v>
      </c>
      <c r="C67">
        <v>6.19</v>
      </c>
      <c r="D67">
        <v>4.4630404463040403</v>
      </c>
      <c r="E67">
        <f t="shared" ref="E67:E130" si="2">(C67-C66)/C66*100</f>
        <v>0.81433224755701494</v>
      </c>
      <c r="F67">
        <f t="shared" ref="F67:F130" si="3">LN(1+E67/100)*100</f>
        <v>0.8110344537453863</v>
      </c>
      <c r="G67">
        <v>2.6082000000000001</v>
      </c>
    </row>
    <row r="68" spans="1:7" x14ac:dyDescent="0.2">
      <c r="A68" s="1">
        <v>44097</v>
      </c>
      <c r="B68">
        <v>98.582099999999997</v>
      </c>
      <c r="C68">
        <v>6.17</v>
      </c>
      <c r="D68">
        <v>4.4630404463040403</v>
      </c>
      <c r="E68">
        <f t="shared" si="2"/>
        <v>-0.32310177705978127</v>
      </c>
      <c r="F68">
        <f t="shared" si="3"/>
        <v>-0.3236248779208416</v>
      </c>
      <c r="G68">
        <v>2.6282000000000001</v>
      </c>
    </row>
    <row r="69" spans="1:7" x14ac:dyDescent="0.2">
      <c r="A69" s="1">
        <v>44120</v>
      </c>
      <c r="B69">
        <v>98.471900000000005</v>
      </c>
      <c r="C69">
        <v>6.4</v>
      </c>
      <c r="D69">
        <v>4.4630404463040403</v>
      </c>
      <c r="E69">
        <f t="shared" si="2"/>
        <v>3.7277147487844475</v>
      </c>
      <c r="F69">
        <f t="shared" si="3"/>
        <v>3.6599152448329701</v>
      </c>
      <c r="G69">
        <v>2.6960999999999999</v>
      </c>
    </row>
    <row r="70" spans="1:7" x14ac:dyDescent="0.2">
      <c r="A70" s="1">
        <v>44124</v>
      </c>
      <c r="B70">
        <v>98.4315</v>
      </c>
      <c r="C70">
        <v>6.35</v>
      </c>
      <c r="D70">
        <v>4.4630404463040403</v>
      </c>
      <c r="E70">
        <f t="shared" si="2"/>
        <v>-0.7812500000000111</v>
      </c>
      <c r="F70">
        <f t="shared" si="3"/>
        <v>-0.78431774610260052</v>
      </c>
      <c r="G70">
        <v>2.7046999999999999</v>
      </c>
    </row>
    <row r="71" spans="1:7" x14ac:dyDescent="0.2">
      <c r="A71" s="1">
        <v>44125</v>
      </c>
      <c r="B71">
        <v>98.432599999999994</v>
      </c>
      <c r="C71">
        <v>6.43</v>
      </c>
      <c r="D71">
        <v>4.4630404463040403</v>
      </c>
      <c r="E71">
        <f t="shared" si="2"/>
        <v>1.2598425196850405</v>
      </c>
      <c r="F71">
        <f t="shared" si="3"/>
        <v>1.251972534492785</v>
      </c>
      <c r="G71">
        <v>2.6848000000000001</v>
      </c>
    </row>
    <row r="72" spans="1:7" x14ac:dyDescent="0.2">
      <c r="A72" s="1">
        <v>44181</v>
      </c>
      <c r="B72">
        <v>98.693799999999996</v>
      </c>
      <c r="C72">
        <v>6.43</v>
      </c>
      <c r="D72">
        <v>4.4630404463040403</v>
      </c>
      <c r="E72">
        <f t="shared" si="2"/>
        <v>0</v>
      </c>
      <c r="F72">
        <f t="shared" si="3"/>
        <v>0</v>
      </c>
      <c r="G72">
        <v>2.7311999999999999</v>
      </c>
    </row>
    <row r="73" spans="1:7" x14ac:dyDescent="0.2">
      <c r="A73" s="1">
        <v>44183</v>
      </c>
      <c r="B73">
        <v>98.764600000000002</v>
      </c>
      <c r="C73">
        <v>6.41</v>
      </c>
      <c r="D73">
        <v>4.4630404463040403</v>
      </c>
      <c r="E73">
        <f t="shared" si="2"/>
        <v>-0.31104199066873367</v>
      </c>
      <c r="F73">
        <f t="shared" si="3"/>
        <v>-0.31152673169493117</v>
      </c>
      <c r="G73">
        <v>2.7267000000000001</v>
      </c>
    </row>
    <row r="74" spans="1:7" x14ac:dyDescent="0.2">
      <c r="A74" s="1">
        <v>44187</v>
      </c>
      <c r="B74">
        <v>98.726200000000006</v>
      </c>
      <c r="C74">
        <v>6.23</v>
      </c>
      <c r="D74">
        <v>4.4630404463040403</v>
      </c>
      <c r="E74">
        <f t="shared" si="2"/>
        <v>-2.8081123244929751</v>
      </c>
      <c r="F74">
        <f t="shared" si="3"/>
        <v>-2.8482938133216824</v>
      </c>
      <c r="G74">
        <v>2.6695000000000002</v>
      </c>
    </row>
    <row r="75" spans="1:7" x14ac:dyDescent="0.2">
      <c r="A75" s="1">
        <v>44188</v>
      </c>
      <c r="B75">
        <v>98.713399999999993</v>
      </c>
      <c r="C75">
        <v>6.24</v>
      </c>
      <c r="D75">
        <v>4.4630404463040403</v>
      </c>
      <c r="E75">
        <f t="shared" si="2"/>
        <v>0.16051364365970766</v>
      </c>
      <c r="F75">
        <f t="shared" si="3"/>
        <v>0.16038495819743989</v>
      </c>
      <c r="G75">
        <v>2.6551</v>
      </c>
    </row>
    <row r="76" spans="1:7" x14ac:dyDescent="0.2">
      <c r="A76" s="1">
        <v>44189</v>
      </c>
      <c r="B76">
        <v>98.718500000000006</v>
      </c>
      <c r="C76">
        <v>6.27</v>
      </c>
      <c r="D76">
        <v>4.4630404463040403</v>
      </c>
      <c r="E76">
        <f t="shared" si="2"/>
        <v>0.48076923076922046</v>
      </c>
      <c r="F76">
        <f t="shared" si="3"/>
        <v>0.47961722634930137</v>
      </c>
      <c r="G76">
        <v>2.6501000000000001</v>
      </c>
    </row>
    <row r="77" spans="1:7" x14ac:dyDescent="0.2">
      <c r="A77" s="1">
        <v>44200</v>
      </c>
      <c r="B77">
        <v>99.396199999999993</v>
      </c>
      <c r="C77">
        <v>6.25</v>
      </c>
      <c r="D77">
        <v>4.4630404463040403</v>
      </c>
      <c r="E77">
        <f t="shared" si="2"/>
        <v>-0.31897926634768065</v>
      </c>
      <c r="F77">
        <f t="shared" si="3"/>
        <v>-0.31948908965191769</v>
      </c>
      <c r="G77">
        <v>2.4952000000000001</v>
      </c>
    </row>
    <row r="78" spans="1:7" x14ac:dyDescent="0.2">
      <c r="A78" s="1">
        <v>44201</v>
      </c>
      <c r="B78">
        <v>99.419300000000007</v>
      </c>
      <c r="C78">
        <v>6.2</v>
      </c>
      <c r="D78">
        <v>4.4630404463040403</v>
      </c>
      <c r="E78">
        <f t="shared" si="2"/>
        <v>-0.79999999999999727</v>
      </c>
      <c r="F78">
        <f t="shared" si="3"/>
        <v>-0.80321716972642665</v>
      </c>
      <c r="G78">
        <v>2.4714</v>
      </c>
    </row>
    <row r="79" spans="1:7" x14ac:dyDescent="0.2">
      <c r="A79" s="1">
        <v>44202</v>
      </c>
      <c r="B79">
        <v>99.608900000000006</v>
      </c>
      <c r="C79">
        <v>6.26</v>
      </c>
      <c r="D79">
        <v>4.4630404463040403</v>
      </c>
      <c r="E79">
        <f t="shared" si="2"/>
        <v>0.96774193548386456</v>
      </c>
      <c r="F79">
        <f t="shared" si="3"/>
        <v>0.96308930609611454</v>
      </c>
      <c r="G79">
        <v>2.4108999999999998</v>
      </c>
    </row>
    <row r="80" spans="1:7" x14ac:dyDescent="0.2">
      <c r="A80" s="1">
        <v>44203</v>
      </c>
      <c r="B80">
        <v>99.605999999999995</v>
      </c>
      <c r="C80">
        <v>6.31</v>
      </c>
      <c r="D80">
        <v>4.4630404463040403</v>
      </c>
      <c r="E80">
        <f t="shared" si="2"/>
        <v>0.79872204472843167</v>
      </c>
      <c r="F80">
        <f t="shared" si="3"/>
        <v>0.79554914411146793</v>
      </c>
      <c r="G80">
        <v>2.3567999999999998</v>
      </c>
    </row>
    <row r="81" spans="1:7" x14ac:dyDescent="0.2">
      <c r="A81" s="1">
        <v>44204</v>
      </c>
      <c r="B81">
        <v>100.024</v>
      </c>
      <c r="C81">
        <v>6.34</v>
      </c>
      <c r="D81">
        <v>4.4630404463040403</v>
      </c>
      <c r="E81">
        <f t="shared" si="2"/>
        <v>0.47543581616482178</v>
      </c>
      <c r="F81">
        <f t="shared" si="3"/>
        <v>0.47430918960128532</v>
      </c>
      <c r="G81">
        <v>2.3567999999999998</v>
      </c>
    </row>
    <row r="82" spans="1:7" x14ac:dyDescent="0.2">
      <c r="A82" s="1">
        <v>44208</v>
      </c>
      <c r="B82">
        <v>100.2325</v>
      </c>
      <c r="C82">
        <v>6.49</v>
      </c>
      <c r="D82">
        <v>4.4630404463040403</v>
      </c>
      <c r="E82">
        <f t="shared" si="2"/>
        <v>2.3659305993690909</v>
      </c>
      <c r="F82">
        <f t="shared" si="3"/>
        <v>2.3383762266864143</v>
      </c>
      <c r="G82">
        <v>2.335</v>
      </c>
    </row>
    <row r="83" spans="1:7" x14ac:dyDescent="0.2">
      <c r="A83" s="1">
        <v>44209</v>
      </c>
      <c r="B83">
        <v>100.2325</v>
      </c>
      <c r="C83">
        <v>6.58</v>
      </c>
      <c r="D83">
        <v>4.4630404463040403</v>
      </c>
      <c r="E83">
        <f t="shared" si="2"/>
        <v>1.3867488443759608</v>
      </c>
      <c r="F83">
        <f t="shared" si="3"/>
        <v>1.377221462122709</v>
      </c>
      <c r="G83">
        <v>2.2913999999999999</v>
      </c>
    </row>
    <row r="84" spans="1:7" x14ac:dyDescent="0.2">
      <c r="A84" s="1">
        <v>44210</v>
      </c>
      <c r="B84">
        <v>100.1995</v>
      </c>
      <c r="C84">
        <v>6.55</v>
      </c>
      <c r="D84">
        <v>4.4630404463040403</v>
      </c>
      <c r="E84">
        <f t="shared" si="2"/>
        <v>-0.45592705167173631</v>
      </c>
      <c r="F84">
        <f t="shared" si="3"/>
        <v>-0.45696956900652969</v>
      </c>
      <c r="G84">
        <v>2.3405</v>
      </c>
    </row>
    <row r="85" spans="1:7" x14ac:dyDescent="0.2">
      <c r="A85" s="1">
        <v>44211</v>
      </c>
      <c r="B85">
        <v>100.19670000000001</v>
      </c>
      <c r="C85">
        <v>6.69</v>
      </c>
      <c r="D85">
        <v>4.4630404463040403</v>
      </c>
      <c r="E85">
        <f t="shared" si="2"/>
        <v>2.1374045801526806</v>
      </c>
      <c r="F85">
        <f t="shared" si="3"/>
        <v>2.114882449297661</v>
      </c>
      <c r="G85">
        <v>2.3843000000000001</v>
      </c>
    </row>
    <row r="86" spans="1:7" x14ac:dyDescent="0.2">
      <c r="A86" s="1">
        <v>44214</v>
      </c>
      <c r="B86">
        <v>100.19580000000001</v>
      </c>
      <c r="C86">
        <v>6.76</v>
      </c>
      <c r="D86">
        <v>4.4630404463040403</v>
      </c>
      <c r="E86">
        <f t="shared" si="2"/>
        <v>1.046337817638257</v>
      </c>
      <c r="F86">
        <f t="shared" si="3"/>
        <v>1.0409015914735524</v>
      </c>
      <c r="G86">
        <v>2.4500000000000002</v>
      </c>
    </row>
    <row r="87" spans="1:7" x14ac:dyDescent="0.2">
      <c r="A87" s="1">
        <v>44215</v>
      </c>
      <c r="B87">
        <v>100.126</v>
      </c>
      <c r="C87">
        <v>6.95</v>
      </c>
      <c r="D87">
        <v>4.4630404463040403</v>
      </c>
      <c r="E87">
        <f t="shared" si="2"/>
        <v>2.8106508875739706</v>
      </c>
      <c r="F87">
        <f t="shared" si="3"/>
        <v>2.7718769521828128</v>
      </c>
      <c r="G87">
        <v>2.4859</v>
      </c>
    </row>
    <row r="88" spans="1:7" x14ac:dyDescent="0.2">
      <c r="A88" s="1">
        <v>44216</v>
      </c>
      <c r="B88">
        <v>100.1605</v>
      </c>
      <c r="C88">
        <v>6.78</v>
      </c>
      <c r="D88">
        <v>4.4630404463040403</v>
      </c>
      <c r="E88">
        <f t="shared" si="2"/>
        <v>-2.4460431654676249</v>
      </c>
      <c r="F88">
        <f t="shared" si="3"/>
        <v>-2.4764557624396564</v>
      </c>
      <c r="G88">
        <v>2.4700000000000002</v>
      </c>
    </row>
    <row r="89" spans="1:7" x14ac:dyDescent="0.2">
      <c r="A89" s="1">
        <v>44217</v>
      </c>
      <c r="B89">
        <v>100.0909</v>
      </c>
      <c r="C89">
        <v>6.74</v>
      </c>
      <c r="D89">
        <v>4.4630404463040403</v>
      </c>
      <c r="E89">
        <f t="shared" si="2"/>
        <v>-0.5899705014749268</v>
      </c>
      <c r="F89">
        <f t="shared" si="3"/>
        <v>-0.59171770280885072</v>
      </c>
      <c r="G89">
        <v>2.4474999999999998</v>
      </c>
    </row>
    <row r="90" spans="1:7" x14ac:dyDescent="0.2">
      <c r="A90" s="1">
        <v>44223</v>
      </c>
      <c r="B90">
        <v>100.00620000000001</v>
      </c>
      <c r="C90">
        <v>6.73</v>
      </c>
      <c r="D90">
        <v>4.4630404463040403</v>
      </c>
      <c r="E90">
        <f t="shared" si="2"/>
        <v>-0.14836795252225204</v>
      </c>
      <c r="F90">
        <f t="shared" si="3"/>
        <v>-0.14847812675792249</v>
      </c>
      <c r="G90">
        <v>2.5880000000000001</v>
      </c>
    </row>
    <row r="91" spans="1:7" x14ac:dyDescent="0.2">
      <c r="A91" s="1">
        <v>44224</v>
      </c>
      <c r="B91">
        <v>100.0029</v>
      </c>
      <c r="C91">
        <v>6.66</v>
      </c>
      <c r="D91">
        <v>4.4630404463040403</v>
      </c>
      <c r="E91">
        <f t="shared" si="2"/>
        <v>-1.0401188707280873</v>
      </c>
      <c r="F91">
        <f t="shared" si="3"/>
        <v>-1.0455659104338744</v>
      </c>
      <c r="G91">
        <v>2.6957</v>
      </c>
    </row>
    <row r="92" spans="1:7" x14ac:dyDescent="0.2">
      <c r="A92" s="1">
        <v>44231</v>
      </c>
      <c r="B92">
        <v>99.754999999999995</v>
      </c>
      <c r="C92">
        <v>6.63</v>
      </c>
      <c r="D92">
        <v>4.4630404463040403</v>
      </c>
      <c r="E92">
        <f t="shared" si="2"/>
        <v>-0.45045045045045418</v>
      </c>
      <c r="F92">
        <f t="shared" si="3"/>
        <v>-0.45146803545266945</v>
      </c>
      <c r="G92">
        <v>2.7155</v>
      </c>
    </row>
    <row r="93" spans="1:7" x14ac:dyDescent="0.2">
      <c r="A93" s="1">
        <v>44232</v>
      </c>
      <c r="B93">
        <v>99.628900000000002</v>
      </c>
      <c r="C93">
        <v>6.92</v>
      </c>
      <c r="D93">
        <v>4.4630404463040403</v>
      </c>
      <c r="E93">
        <f t="shared" si="2"/>
        <v>4.3740573152337863</v>
      </c>
      <c r="F93">
        <f t="shared" si="3"/>
        <v>4.2810965431807126</v>
      </c>
      <c r="G93">
        <v>2.7021000000000002</v>
      </c>
    </row>
    <row r="94" spans="1:7" x14ac:dyDescent="0.2">
      <c r="A94" s="1">
        <v>44237</v>
      </c>
      <c r="B94">
        <v>99.611999999999995</v>
      </c>
      <c r="C94">
        <v>7.16</v>
      </c>
      <c r="D94">
        <v>4.4630404463040403</v>
      </c>
      <c r="E94">
        <f t="shared" si="2"/>
        <v>3.4682080924855523</v>
      </c>
      <c r="F94">
        <f t="shared" si="3"/>
        <v>3.409421134297614</v>
      </c>
      <c r="G94">
        <v>2.6558999999999999</v>
      </c>
    </row>
    <row r="95" spans="1:7" x14ac:dyDescent="0.2">
      <c r="A95" s="1">
        <v>44249</v>
      </c>
      <c r="B95">
        <v>99.712199999999996</v>
      </c>
      <c r="C95">
        <v>7.29</v>
      </c>
      <c r="D95">
        <v>4.4630404463040403</v>
      </c>
      <c r="E95">
        <f t="shared" si="2"/>
        <v>1.815642458100557</v>
      </c>
      <c r="F95">
        <f t="shared" si="3"/>
        <v>1.7993565048012472</v>
      </c>
      <c r="G95">
        <v>2.6225000000000001</v>
      </c>
    </row>
    <row r="96" spans="1:7" x14ac:dyDescent="0.2">
      <c r="A96" s="1">
        <v>44250</v>
      </c>
      <c r="B96">
        <v>99.554500000000004</v>
      </c>
      <c r="C96">
        <v>7.38</v>
      </c>
      <c r="D96">
        <v>4.4630404463040403</v>
      </c>
      <c r="E96">
        <f t="shared" si="2"/>
        <v>1.2345679012345658</v>
      </c>
      <c r="F96">
        <f t="shared" si="3"/>
        <v>1.2270092591814401</v>
      </c>
      <c r="G96">
        <v>2.6070000000000002</v>
      </c>
    </row>
    <row r="97" spans="1:7" x14ac:dyDescent="0.2">
      <c r="A97" s="1">
        <v>44253</v>
      </c>
      <c r="B97">
        <v>99.654799999999994</v>
      </c>
      <c r="C97">
        <v>7.26</v>
      </c>
      <c r="D97">
        <v>4.4630404463040403</v>
      </c>
      <c r="E97">
        <f t="shared" si="2"/>
        <v>-1.6260162601626031</v>
      </c>
      <c r="F97">
        <f t="shared" si="3"/>
        <v>-1.6393809775676382</v>
      </c>
      <c r="G97">
        <v>2.6036000000000001</v>
      </c>
    </row>
    <row r="98" spans="1:7" x14ac:dyDescent="0.2">
      <c r="A98" s="1">
        <v>44257</v>
      </c>
      <c r="B98">
        <v>99.674199999999999</v>
      </c>
      <c r="C98">
        <v>7.05</v>
      </c>
      <c r="D98">
        <v>4.4630404463040403</v>
      </c>
      <c r="E98">
        <f t="shared" si="2"/>
        <v>-2.8925619834710741</v>
      </c>
      <c r="F98">
        <f t="shared" si="3"/>
        <v>-2.935221201252745</v>
      </c>
      <c r="G98">
        <v>2.6168999999999998</v>
      </c>
    </row>
    <row r="99" spans="1:7" x14ac:dyDescent="0.2">
      <c r="A99" s="1">
        <v>44263</v>
      </c>
      <c r="B99">
        <v>99.947800000000001</v>
      </c>
      <c r="C99">
        <v>7.34</v>
      </c>
      <c r="D99">
        <v>4.4630404463040403</v>
      </c>
      <c r="E99">
        <f t="shared" si="2"/>
        <v>4.1134751773049647</v>
      </c>
      <c r="F99">
        <f t="shared" si="3"/>
        <v>4.0311225802246877</v>
      </c>
      <c r="G99">
        <v>2.6539999999999999</v>
      </c>
    </row>
    <row r="100" spans="1:7" x14ac:dyDescent="0.2">
      <c r="A100" s="1">
        <v>44264</v>
      </c>
      <c r="B100">
        <v>99.952799999999996</v>
      </c>
      <c r="C100">
        <v>7.22</v>
      </c>
      <c r="D100">
        <v>4.4630404463040403</v>
      </c>
      <c r="E100">
        <f t="shared" si="2"/>
        <v>-1.6348773841961868</v>
      </c>
      <c r="F100">
        <f t="shared" si="3"/>
        <v>-1.6483889721689369</v>
      </c>
      <c r="G100">
        <v>2.6339999999999999</v>
      </c>
    </row>
    <row r="101" spans="1:7" x14ac:dyDescent="0.2">
      <c r="A101" s="1">
        <v>44271</v>
      </c>
      <c r="B101">
        <v>100.1322</v>
      </c>
      <c r="C101">
        <v>7.58</v>
      </c>
      <c r="D101">
        <v>4.4630404463040403</v>
      </c>
      <c r="E101">
        <f t="shared" si="2"/>
        <v>4.9861495844875394</v>
      </c>
      <c r="F101">
        <f t="shared" si="3"/>
        <v>4.8658246749545402</v>
      </c>
      <c r="G101">
        <v>2.6663000000000001</v>
      </c>
    </row>
    <row r="102" spans="1:7" x14ac:dyDescent="0.2">
      <c r="A102" s="1">
        <v>44272</v>
      </c>
      <c r="B102">
        <v>100.1589</v>
      </c>
      <c r="C102">
        <v>7.45</v>
      </c>
      <c r="D102">
        <v>4.4630404463040403</v>
      </c>
      <c r="E102">
        <f t="shared" si="2"/>
        <v>-1.71503957783641</v>
      </c>
      <c r="F102">
        <f t="shared" si="3"/>
        <v>-1.7299167262812105</v>
      </c>
      <c r="G102">
        <v>2.6429</v>
      </c>
    </row>
    <row r="103" spans="1:7" x14ac:dyDescent="0.2">
      <c r="A103" s="1">
        <v>44273</v>
      </c>
      <c r="B103">
        <v>100.3147</v>
      </c>
      <c r="C103">
        <v>7.42</v>
      </c>
      <c r="D103">
        <v>4.4630404463040403</v>
      </c>
      <c r="E103">
        <f t="shared" si="2"/>
        <v>-0.40268456375839262</v>
      </c>
      <c r="F103">
        <f t="shared" si="3"/>
        <v>-0.40349752121791055</v>
      </c>
      <c r="G103">
        <v>2.6496</v>
      </c>
    </row>
    <row r="104" spans="1:7" x14ac:dyDescent="0.2">
      <c r="A104" s="1">
        <v>44274</v>
      </c>
      <c r="B104">
        <v>100.31440000000001</v>
      </c>
      <c r="C104">
        <v>7.21</v>
      </c>
      <c r="D104">
        <v>4.4630404463040403</v>
      </c>
      <c r="E104">
        <f t="shared" si="2"/>
        <v>-2.8301886792452828</v>
      </c>
      <c r="F104">
        <f t="shared" si="3"/>
        <v>-2.8710105882431369</v>
      </c>
      <c r="G104">
        <v>2.6395</v>
      </c>
    </row>
    <row r="105" spans="1:7" x14ac:dyDescent="0.2">
      <c r="A105" s="1">
        <v>44277</v>
      </c>
      <c r="B105">
        <v>100.31780000000001</v>
      </c>
      <c r="C105">
        <v>7.33</v>
      </c>
      <c r="D105">
        <v>4.4630404463040403</v>
      </c>
      <c r="E105">
        <f t="shared" si="2"/>
        <v>1.6643550624133161</v>
      </c>
      <c r="F105">
        <f t="shared" si="3"/>
        <v>1.6506564601702407</v>
      </c>
      <c r="G105">
        <v>2.6259999999999999</v>
      </c>
    </row>
    <row r="106" spans="1:7" x14ac:dyDescent="0.2">
      <c r="A106" s="1">
        <v>44278</v>
      </c>
      <c r="B106">
        <v>100.3849</v>
      </c>
      <c r="C106">
        <v>7.27</v>
      </c>
      <c r="D106">
        <v>4.4630404463040403</v>
      </c>
      <c r="E106">
        <f t="shared" si="2"/>
        <v>-0.81855388813097529</v>
      </c>
      <c r="F106">
        <f t="shared" si="3"/>
        <v>-0.82192243531322362</v>
      </c>
      <c r="G106">
        <v>2.6208999999999998</v>
      </c>
    </row>
    <row r="107" spans="1:7" x14ac:dyDescent="0.2">
      <c r="A107" s="1">
        <v>44280</v>
      </c>
      <c r="B107">
        <v>100.4892</v>
      </c>
      <c r="C107">
        <v>7.06</v>
      </c>
      <c r="D107">
        <v>4.4630404463040403</v>
      </c>
      <c r="E107">
        <f t="shared" si="2"/>
        <v>-2.8885832187070148</v>
      </c>
      <c r="F107">
        <f t="shared" si="3"/>
        <v>-2.9311240040277333</v>
      </c>
      <c r="G107">
        <v>2.5903999999999998</v>
      </c>
    </row>
    <row r="108" spans="1:7" x14ac:dyDescent="0.2">
      <c r="A108" s="1">
        <v>44293</v>
      </c>
      <c r="B108">
        <v>100.8091</v>
      </c>
      <c r="C108">
        <v>7.24</v>
      </c>
      <c r="D108">
        <v>4.4630404463040403</v>
      </c>
      <c r="E108">
        <f t="shared" si="2"/>
        <v>2.5495750708215383</v>
      </c>
      <c r="F108">
        <f t="shared" si="3"/>
        <v>2.5176154892474401</v>
      </c>
      <c r="G108">
        <v>2.6105</v>
      </c>
    </row>
    <row r="109" spans="1:7" x14ac:dyDescent="0.2">
      <c r="A109" s="1">
        <v>44294</v>
      </c>
      <c r="B109">
        <v>100.8242</v>
      </c>
      <c r="C109">
        <v>7.25</v>
      </c>
      <c r="D109">
        <v>4.4630404463040403</v>
      </c>
      <c r="E109">
        <f t="shared" si="2"/>
        <v>0.13812154696132301</v>
      </c>
      <c r="F109">
        <f t="shared" si="3"/>
        <v>0.13802624689584903</v>
      </c>
      <c r="G109">
        <v>2.6105</v>
      </c>
    </row>
    <row r="110" spans="1:7" x14ac:dyDescent="0.2">
      <c r="A110" s="1">
        <v>44298</v>
      </c>
      <c r="B110">
        <v>100.91540000000001</v>
      </c>
      <c r="C110">
        <v>7.28</v>
      </c>
      <c r="D110">
        <v>4.4630404463040403</v>
      </c>
      <c r="E110">
        <f t="shared" si="2"/>
        <v>0.41379310344827924</v>
      </c>
      <c r="F110">
        <f t="shared" si="3"/>
        <v>0.41293933420113338</v>
      </c>
      <c r="G110">
        <v>2.5842999999999998</v>
      </c>
    </row>
    <row r="111" spans="1:7" x14ac:dyDescent="0.2">
      <c r="A111" s="1">
        <v>44299</v>
      </c>
      <c r="B111">
        <v>101.0996</v>
      </c>
      <c r="C111">
        <v>7.34</v>
      </c>
      <c r="D111">
        <v>4.4630404463040403</v>
      </c>
      <c r="E111">
        <f t="shared" si="2"/>
        <v>0.82417582417581881</v>
      </c>
      <c r="F111">
        <f t="shared" si="3"/>
        <v>0.82079804178295823</v>
      </c>
      <c r="G111">
        <v>2.5642999999999998</v>
      </c>
    </row>
    <row r="112" spans="1:7" x14ac:dyDescent="0.2">
      <c r="A112" s="1">
        <v>44300</v>
      </c>
      <c r="B112">
        <v>101.2043</v>
      </c>
      <c r="C112">
        <v>7.24</v>
      </c>
      <c r="D112">
        <v>4.4630404463040403</v>
      </c>
      <c r="E112">
        <f t="shared" si="2"/>
        <v>-1.362397820163483</v>
      </c>
      <c r="F112">
        <f t="shared" si="3"/>
        <v>-1.3717636228799195</v>
      </c>
      <c r="G112">
        <v>2.5678999999999998</v>
      </c>
    </row>
    <row r="113" spans="1:7" x14ac:dyDescent="0.2">
      <c r="A113" s="1">
        <v>44301</v>
      </c>
      <c r="B113">
        <v>101.3031</v>
      </c>
      <c r="C113">
        <v>7.26</v>
      </c>
      <c r="D113">
        <v>4.4630404463040403</v>
      </c>
      <c r="E113">
        <f t="shared" si="2"/>
        <v>0.27624309392264601</v>
      </c>
      <c r="F113">
        <f t="shared" si="3"/>
        <v>0.2758622439079661</v>
      </c>
      <c r="G113">
        <v>2.5379</v>
      </c>
    </row>
    <row r="114" spans="1:7" x14ac:dyDescent="0.2">
      <c r="A114" s="1">
        <v>44302</v>
      </c>
      <c r="B114">
        <v>101.2307</v>
      </c>
      <c r="C114">
        <v>7.26</v>
      </c>
      <c r="D114">
        <v>4.4630404463040403</v>
      </c>
      <c r="E114">
        <f t="shared" si="2"/>
        <v>0</v>
      </c>
      <c r="F114">
        <f t="shared" si="3"/>
        <v>0</v>
      </c>
      <c r="G114">
        <v>2.5295000000000001</v>
      </c>
    </row>
    <row r="115" spans="1:7" x14ac:dyDescent="0.2">
      <c r="A115" s="1">
        <v>44308</v>
      </c>
      <c r="B115">
        <v>101.08329999999999</v>
      </c>
      <c r="C115">
        <v>7.12</v>
      </c>
      <c r="D115">
        <v>4.4630404463040403</v>
      </c>
      <c r="E115">
        <f t="shared" si="2"/>
        <v>-1.9283746556473784</v>
      </c>
      <c r="F115">
        <f t="shared" si="3"/>
        <v>-1.9472103412820296</v>
      </c>
      <c r="G115">
        <v>2.4495</v>
      </c>
    </row>
    <row r="116" spans="1:7" x14ac:dyDescent="0.2">
      <c r="A116" s="1">
        <v>44309</v>
      </c>
      <c r="B116">
        <v>101.1961</v>
      </c>
      <c r="C116">
        <v>7.08</v>
      </c>
      <c r="D116">
        <v>4.4630404463040403</v>
      </c>
      <c r="E116">
        <f t="shared" si="2"/>
        <v>-0.56179775280898925</v>
      </c>
      <c r="F116">
        <f t="shared" si="3"/>
        <v>-0.56338177182560201</v>
      </c>
      <c r="G116">
        <v>2.39</v>
      </c>
    </row>
    <row r="117" spans="1:7" x14ac:dyDescent="0.2">
      <c r="A117" s="1">
        <v>44312</v>
      </c>
      <c r="B117">
        <v>101.1835</v>
      </c>
      <c r="C117">
        <v>7.03</v>
      </c>
      <c r="D117">
        <v>4.4630404463040403</v>
      </c>
      <c r="E117">
        <f t="shared" si="2"/>
        <v>-0.70621468926553421</v>
      </c>
      <c r="F117">
        <f t="shared" si="3"/>
        <v>-0.70872018830548744</v>
      </c>
      <c r="G117">
        <v>2.4312999999999998</v>
      </c>
    </row>
    <row r="118" spans="1:7" x14ac:dyDescent="0.2">
      <c r="A118" s="1">
        <v>44315</v>
      </c>
      <c r="B118">
        <v>100.92059999999999</v>
      </c>
      <c r="C118">
        <v>6.95</v>
      </c>
      <c r="D118">
        <v>4.4630404463040403</v>
      </c>
      <c r="E118">
        <f t="shared" si="2"/>
        <v>-1.1379800853485074</v>
      </c>
      <c r="F118">
        <f t="shared" si="3"/>
        <v>-1.1445046245872821</v>
      </c>
      <c r="G118">
        <v>2.3799000000000001</v>
      </c>
    </row>
    <row r="119" spans="1:7" x14ac:dyDescent="0.2">
      <c r="A119" s="1">
        <v>44322</v>
      </c>
      <c r="B119">
        <v>101.0211</v>
      </c>
      <c r="C119">
        <v>6.73</v>
      </c>
      <c r="D119">
        <v>4.4630404463040403</v>
      </c>
      <c r="E119">
        <f t="shared" si="2"/>
        <v>-3.1654676258992773</v>
      </c>
      <c r="F119">
        <f t="shared" si="3"/>
        <v>-3.216651592006428</v>
      </c>
      <c r="G119">
        <v>2.3266</v>
      </c>
    </row>
    <row r="120" spans="1:7" x14ac:dyDescent="0.2">
      <c r="A120" s="1">
        <v>44323</v>
      </c>
      <c r="B120">
        <v>101.1133</v>
      </c>
      <c r="C120">
        <v>6.87</v>
      </c>
      <c r="D120">
        <v>4.4630404463040403</v>
      </c>
      <c r="E120">
        <f t="shared" si="2"/>
        <v>2.0802377414561612</v>
      </c>
      <c r="F120">
        <f t="shared" si="3"/>
        <v>2.0588962577621461</v>
      </c>
      <c r="G120">
        <v>2.3199999999999998</v>
      </c>
    </row>
    <row r="121" spans="1:7" x14ac:dyDescent="0.2">
      <c r="A121" s="1">
        <v>44329</v>
      </c>
      <c r="B121">
        <v>101.2191</v>
      </c>
      <c r="C121">
        <v>6.95</v>
      </c>
      <c r="D121">
        <v>4.4630404463040403</v>
      </c>
      <c r="E121">
        <f t="shared" si="2"/>
        <v>1.1644832605531306</v>
      </c>
      <c r="F121">
        <f t="shared" si="3"/>
        <v>1.1577553342442892</v>
      </c>
      <c r="G121">
        <v>2.3285999999999998</v>
      </c>
    </row>
    <row r="122" spans="1:7" x14ac:dyDescent="0.2">
      <c r="A122" s="1">
        <v>44333</v>
      </c>
      <c r="B122">
        <v>101.1425</v>
      </c>
      <c r="C122">
        <v>6.99</v>
      </c>
      <c r="D122">
        <v>4.4630404463040403</v>
      </c>
      <c r="E122">
        <f t="shared" si="2"/>
        <v>0.57553956834532427</v>
      </c>
      <c r="F122">
        <f t="shared" si="3"/>
        <v>0.57388966690181775</v>
      </c>
      <c r="G122">
        <v>2.3504</v>
      </c>
    </row>
    <row r="123" spans="1:7" x14ac:dyDescent="0.2">
      <c r="A123" s="1">
        <v>44334</v>
      </c>
      <c r="B123">
        <v>100.32940000000001</v>
      </c>
      <c r="C123">
        <v>6.97</v>
      </c>
      <c r="D123">
        <v>4.4630404463040403</v>
      </c>
      <c r="E123">
        <f t="shared" si="2"/>
        <v>-0.28612303290415536</v>
      </c>
      <c r="F123">
        <f t="shared" si="3"/>
        <v>-0.28653314732863938</v>
      </c>
      <c r="G123">
        <v>2.3532000000000002</v>
      </c>
    </row>
    <row r="124" spans="1:7" x14ac:dyDescent="0.2">
      <c r="A124" s="1">
        <v>44335</v>
      </c>
      <c r="B124">
        <v>100.3304</v>
      </c>
      <c r="C124">
        <v>6.93</v>
      </c>
      <c r="D124">
        <v>4.4630404463040403</v>
      </c>
      <c r="E124">
        <f t="shared" si="2"/>
        <v>-0.57388809182209521</v>
      </c>
      <c r="F124">
        <f t="shared" si="3"/>
        <v>-0.5755411570620651</v>
      </c>
      <c r="G124">
        <v>2.3506</v>
      </c>
    </row>
    <row r="125" spans="1:7" x14ac:dyDescent="0.2">
      <c r="A125" s="1">
        <v>44336</v>
      </c>
      <c r="B125">
        <v>101.2371</v>
      </c>
      <c r="C125">
        <v>6.94</v>
      </c>
      <c r="D125">
        <v>4.4630404463040403</v>
      </c>
      <c r="E125">
        <f t="shared" si="2"/>
        <v>0.14430014430015403</v>
      </c>
      <c r="F125">
        <f t="shared" si="3"/>
        <v>0.14419613169014059</v>
      </c>
      <c r="G125">
        <v>2.3485999999999998</v>
      </c>
    </row>
    <row r="126" spans="1:7" x14ac:dyDescent="0.2">
      <c r="A126" s="1">
        <v>44337</v>
      </c>
      <c r="B126">
        <v>101.12260000000001</v>
      </c>
      <c r="C126">
        <v>6.87</v>
      </c>
      <c r="D126">
        <v>4.4630404463040403</v>
      </c>
      <c r="E126">
        <f t="shared" si="2"/>
        <v>-1.0086455331412143</v>
      </c>
      <c r="F126">
        <f t="shared" si="3"/>
        <v>-1.013766828445523</v>
      </c>
      <c r="G126">
        <v>2.3271999999999999</v>
      </c>
    </row>
    <row r="127" spans="1:7" x14ac:dyDescent="0.2">
      <c r="A127" s="1">
        <v>44340</v>
      </c>
      <c r="B127">
        <v>101.32550000000001</v>
      </c>
      <c r="C127">
        <v>6.85</v>
      </c>
      <c r="D127">
        <v>4.4630404463040403</v>
      </c>
      <c r="E127">
        <f t="shared" si="2"/>
        <v>-0.29112081513828914</v>
      </c>
      <c r="F127">
        <f t="shared" si="3"/>
        <v>-0.29154539601241308</v>
      </c>
      <c r="G127">
        <v>2.3418000000000001</v>
      </c>
    </row>
    <row r="128" spans="1:7" x14ac:dyDescent="0.2">
      <c r="A128" s="1">
        <v>44341</v>
      </c>
      <c r="B128">
        <v>101.3245</v>
      </c>
      <c r="C128">
        <v>7</v>
      </c>
      <c r="D128">
        <v>4.4630404463040403</v>
      </c>
      <c r="E128">
        <f t="shared" si="2"/>
        <v>2.1897810218978155</v>
      </c>
      <c r="F128">
        <f t="shared" si="3"/>
        <v>2.1661496781179466</v>
      </c>
      <c r="G128">
        <v>2.3468</v>
      </c>
    </row>
    <row r="129" spans="1:7" x14ac:dyDescent="0.2">
      <c r="A129" s="1">
        <v>44342</v>
      </c>
      <c r="B129">
        <v>101.3558</v>
      </c>
      <c r="C129">
        <v>7.02</v>
      </c>
      <c r="D129">
        <v>4.4630404463040403</v>
      </c>
      <c r="E129">
        <f t="shared" si="2"/>
        <v>0.28571428571427965</v>
      </c>
      <c r="F129">
        <f t="shared" si="3"/>
        <v>0.28530689824064809</v>
      </c>
      <c r="G129">
        <v>2.3414000000000001</v>
      </c>
    </row>
    <row r="130" spans="1:7" x14ac:dyDescent="0.2">
      <c r="A130" s="1">
        <v>44343</v>
      </c>
      <c r="B130">
        <v>101.3415</v>
      </c>
      <c r="C130">
        <v>6.97</v>
      </c>
      <c r="D130">
        <v>4.4630404463040403</v>
      </c>
      <c r="E130">
        <f t="shared" si="2"/>
        <v>-0.71225071225070979</v>
      </c>
      <c r="F130">
        <f t="shared" si="3"/>
        <v>-0.71479932652871725</v>
      </c>
      <c r="G130">
        <v>2.3462999999999998</v>
      </c>
    </row>
    <row r="131" spans="1:7" x14ac:dyDescent="0.2">
      <c r="A131" s="1">
        <v>44344</v>
      </c>
      <c r="B131">
        <v>101.35380000000001</v>
      </c>
      <c r="C131">
        <v>7.02</v>
      </c>
      <c r="D131">
        <v>4.4630404463040403</v>
      </c>
      <c r="E131">
        <f t="shared" ref="E131:E194" si="4">(C131-C130)/C130*100</f>
        <v>0.71736011477761585</v>
      </c>
      <c r="F131">
        <f t="shared" ref="F131:F194" si="5">LN(1+E131/100)*100</f>
        <v>0.71479932652871503</v>
      </c>
      <c r="G131">
        <v>2.41</v>
      </c>
    </row>
    <row r="132" spans="1:7" x14ac:dyDescent="0.2">
      <c r="A132" s="1">
        <v>44348</v>
      </c>
      <c r="B132">
        <v>100.8396</v>
      </c>
      <c r="C132">
        <v>6.86</v>
      </c>
      <c r="D132">
        <v>4.4630404463040403</v>
      </c>
      <c r="E132">
        <f t="shared" si="4"/>
        <v>-2.2792022792022686</v>
      </c>
      <c r="F132">
        <f t="shared" si="5"/>
        <v>-2.3055776299925737</v>
      </c>
      <c r="G132">
        <v>2.3725000000000001</v>
      </c>
    </row>
    <row r="133" spans="1:7" x14ac:dyDescent="0.2">
      <c r="A133" s="1">
        <v>44349</v>
      </c>
      <c r="B133">
        <v>101.4504</v>
      </c>
      <c r="C133">
        <v>6.83</v>
      </c>
      <c r="D133">
        <v>4.4630404463040403</v>
      </c>
      <c r="E133">
        <f t="shared" si="4"/>
        <v>-0.43731778425656331</v>
      </c>
      <c r="F133">
        <f t="shared" si="5"/>
        <v>-0.43827681550951986</v>
      </c>
      <c r="G133">
        <v>2.3803999999999998</v>
      </c>
    </row>
    <row r="134" spans="1:7" x14ac:dyDescent="0.2">
      <c r="A134" s="1">
        <v>44355</v>
      </c>
      <c r="B134">
        <v>101.36960000000001</v>
      </c>
      <c r="C134">
        <v>6.81</v>
      </c>
      <c r="D134">
        <v>4.4630404463040403</v>
      </c>
      <c r="E134">
        <f t="shared" si="4"/>
        <v>-0.29282576866764953</v>
      </c>
      <c r="F134">
        <f t="shared" si="5"/>
        <v>-0.29325534212777526</v>
      </c>
      <c r="G134">
        <v>2.4133</v>
      </c>
    </row>
    <row r="135" spans="1:7" x14ac:dyDescent="0.2">
      <c r="A135" s="1">
        <v>44356</v>
      </c>
      <c r="B135">
        <v>101.3099</v>
      </c>
      <c r="C135">
        <v>6.79</v>
      </c>
      <c r="D135">
        <v>4.4630404463040403</v>
      </c>
      <c r="E135">
        <f t="shared" si="4"/>
        <v>-0.29368575624081605</v>
      </c>
      <c r="F135">
        <f t="shared" si="5"/>
        <v>-0.29411785908161509</v>
      </c>
      <c r="G135">
        <v>2.4203000000000001</v>
      </c>
    </row>
    <row r="136" spans="1:7" x14ac:dyDescent="0.2">
      <c r="A136" s="1">
        <v>44357</v>
      </c>
      <c r="B136">
        <v>101.30889999999999</v>
      </c>
      <c r="C136">
        <v>6.79</v>
      </c>
      <c r="D136">
        <v>4.4630404463040403</v>
      </c>
      <c r="E136">
        <f t="shared" si="4"/>
        <v>0</v>
      </c>
      <c r="F136">
        <f t="shared" si="5"/>
        <v>0</v>
      </c>
      <c r="G136">
        <v>2.4239999999999999</v>
      </c>
    </row>
    <row r="137" spans="1:7" x14ac:dyDescent="0.2">
      <c r="A137" s="1">
        <v>44363</v>
      </c>
      <c r="B137">
        <v>101.1125</v>
      </c>
      <c r="C137">
        <v>6.72</v>
      </c>
      <c r="D137">
        <v>4.4630404463040403</v>
      </c>
      <c r="E137">
        <f t="shared" si="4"/>
        <v>-1.0309278350515505</v>
      </c>
      <c r="F137">
        <f t="shared" si="5"/>
        <v>-1.0362787035546659</v>
      </c>
      <c r="G137">
        <v>2.4944999999999999</v>
      </c>
    </row>
    <row r="138" spans="1:7" x14ac:dyDescent="0.2">
      <c r="A138" s="1">
        <v>44364</v>
      </c>
      <c r="B138">
        <v>101.11799999999999</v>
      </c>
      <c r="C138">
        <v>6.72</v>
      </c>
      <c r="D138">
        <v>4.4630404463040403</v>
      </c>
      <c r="E138">
        <f t="shared" si="4"/>
        <v>0</v>
      </c>
      <c r="F138">
        <f t="shared" si="5"/>
        <v>0</v>
      </c>
      <c r="G138">
        <v>2.5272000000000001</v>
      </c>
    </row>
    <row r="139" spans="1:7" x14ac:dyDescent="0.2">
      <c r="A139" s="1">
        <v>44365</v>
      </c>
      <c r="B139">
        <v>101.1109</v>
      </c>
      <c r="C139">
        <v>6.68</v>
      </c>
      <c r="D139">
        <v>4.4630404463040403</v>
      </c>
      <c r="E139">
        <f t="shared" si="4"/>
        <v>-0.59523809523809579</v>
      </c>
      <c r="F139">
        <f t="shared" si="5"/>
        <v>-0.59701669865037965</v>
      </c>
      <c r="G139">
        <v>2.5274000000000001</v>
      </c>
    </row>
    <row r="140" spans="1:7" x14ac:dyDescent="0.2">
      <c r="A140" s="1">
        <v>44368</v>
      </c>
      <c r="B140">
        <v>100.9479</v>
      </c>
      <c r="C140">
        <v>6.65</v>
      </c>
      <c r="D140">
        <v>4.4630404463040403</v>
      </c>
      <c r="E140">
        <f t="shared" si="4"/>
        <v>-0.44910179640717607</v>
      </c>
      <c r="F140">
        <f t="shared" si="5"/>
        <v>-0.45011328807915385</v>
      </c>
      <c r="G140">
        <v>2.5202</v>
      </c>
    </row>
    <row r="141" spans="1:7" x14ac:dyDescent="0.2">
      <c r="A141" s="1">
        <v>44369</v>
      </c>
      <c r="B141">
        <v>101.0445</v>
      </c>
      <c r="C141">
        <v>6.67</v>
      </c>
      <c r="D141">
        <v>4.4630404463040403</v>
      </c>
      <c r="E141">
        <f t="shared" si="4"/>
        <v>0.30075187969924166</v>
      </c>
      <c r="F141">
        <f t="shared" si="5"/>
        <v>0.30030052597695561</v>
      </c>
      <c r="G141">
        <v>2.5251999999999999</v>
      </c>
    </row>
    <row r="142" spans="1:7" x14ac:dyDescent="0.2">
      <c r="A142" s="1">
        <v>44370</v>
      </c>
      <c r="B142">
        <v>101.0172</v>
      </c>
      <c r="C142">
        <v>6.62</v>
      </c>
      <c r="D142">
        <v>4.4630404463040403</v>
      </c>
      <c r="E142">
        <f t="shared" si="4"/>
        <v>-0.74962518740629414</v>
      </c>
      <c r="F142">
        <f t="shared" si="5"/>
        <v>-0.75244899786154251</v>
      </c>
      <c r="G142">
        <v>2.5011999999999999</v>
      </c>
    </row>
    <row r="143" spans="1:7" x14ac:dyDescent="0.2">
      <c r="A143" s="1">
        <v>44371</v>
      </c>
      <c r="B143">
        <v>101.0745</v>
      </c>
      <c r="C143">
        <v>6.67</v>
      </c>
      <c r="D143">
        <v>4.4630404463040403</v>
      </c>
      <c r="E143">
        <f t="shared" si="4"/>
        <v>0.75528700906344137</v>
      </c>
      <c r="F143">
        <f t="shared" si="5"/>
        <v>0.75244899786155006</v>
      </c>
      <c r="G143">
        <v>2.4689999999999999</v>
      </c>
    </row>
    <row r="144" spans="1:7" x14ac:dyDescent="0.2">
      <c r="A144" s="1">
        <v>44372</v>
      </c>
      <c r="B144">
        <v>101.06870000000001</v>
      </c>
      <c r="C144">
        <v>6.74</v>
      </c>
      <c r="D144">
        <v>4.4630404463040403</v>
      </c>
      <c r="E144">
        <f t="shared" si="4"/>
        <v>1.0494752623688197</v>
      </c>
      <c r="F144">
        <f t="shared" si="5"/>
        <v>1.0440064996683422</v>
      </c>
      <c r="G144">
        <v>2.4437000000000002</v>
      </c>
    </row>
    <row r="145" spans="1:7" x14ac:dyDescent="0.2">
      <c r="A145" s="1">
        <v>44375</v>
      </c>
      <c r="B145">
        <v>101.0714</v>
      </c>
      <c r="C145">
        <v>6.64</v>
      </c>
      <c r="D145">
        <v>4.4630404463040403</v>
      </c>
      <c r="E145">
        <f t="shared" si="4"/>
        <v>-1.4836795252225599</v>
      </c>
      <c r="F145">
        <f t="shared" si="5"/>
        <v>-1.4947961435873252</v>
      </c>
      <c r="G145">
        <v>2.4704999999999999</v>
      </c>
    </row>
    <row r="146" spans="1:7" x14ac:dyDescent="0.2">
      <c r="A146" s="1">
        <v>44376</v>
      </c>
      <c r="B146">
        <v>101.2696</v>
      </c>
      <c r="C146">
        <v>6.59</v>
      </c>
      <c r="D146">
        <v>4.4630404463040403</v>
      </c>
      <c r="E146">
        <f t="shared" si="4"/>
        <v>-0.75301204819276846</v>
      </c>
      <c r="F146">
        <f t="shared" si="5"/>
        <v>-0.75586149739266151</v>
      </c>
      <c r="G146">
        <v>2.4563999999999999</v>
      </c>
    </row>
    <row r="147" spans="1:7" x14ac:dyDescent="0.2">
      <c r="A147" s="1">
        <v>44379</v>
      </c>
      <c r="B147">
        <v>101.4586</v>
      </c>
      <c r="C147">
        <v>6.68</v>
      </c>
      <c r="D147">
        <v>4.4630404463040403</v>
      </c>
      <c r="E147">
        <f t="shared" si="4"/>
        <v>1.3657056145675244</v>
      </c>
      <c r="F147">
        <f t="shared" si="5"/>
        <v>1.3564639034138493</v>
      </c>
      <c r="G147">
        <v>2.3994</v>
      </c>
    </row>
    <row r="148" spans="1:7" x14ac:dyDescent="0.2">
      <c r="A148" s="1">
        <v>44383</v>
      </c>
      <c r="B148">
        <v>101.6925</v>
      </c>
      <c r="C148">
        <v>6.69</v>
      </c>
      <c r="D148">
        <v>4.4630404463040403</v>
      </c>
      <c r="E148">
        <f t="shared" si="4"/>
        <v>0.14970059880240533</v>
      </c>
      <c r="F148">
        <f t="shared" si="5"/>
        <v>0.14958865915829297</v>
      </c>
      <c r="G148">
        <v>2.4091999999999998</v>
      </c>
    </row>
    <row r="149" spans="1:7" x14ac:dyDescent="0.2">
      <c r="A149" s="1">
        <v>44384</v>
      </c>
      <c r="B149">
        <v>101.91540000000001</v>
      </c>
      <c r="C149">
        <v>6.67</v>
      </c>
      <c r="D149">
        <v>4.4630404463040403</v>
      </c>
      <c r="E149">
        <f t="shared" si="4"/>
        <v>-0.29895366218236863</v>
      </c>
      <c r="F149">
        <f t="shared" si="5"/>
        <v>-0.29940142126047775</v>
      </c>
      <c r="G149">
        <v>2.4009999999999998</v>
      </c>
    </row>
    <row r="150" spans="1:7" x14ac:dyDescent="0.2">
      <c r="A150" s="1">
        <v>44385</v>
      </c>
      <c r="B150">
        <v>101.9104</v>
      </c>
      <c r="C150">
        <v>6.57</v>
      </c>
      <c r="D150">
        <v>4.4630404463040403</v>
      </c>
      <c r="E150">
        <f t="shared" si="4"/>
        <v>-1.4992503748125883</v>
      </c>
      <c r="F150">
        <f t="shared" si="5"/>
        <v>-1.5106027431013154</v>
      </c>
      <c r="G150">
        <v>2.3222999999999998</v>
      </c>
    </row>
    <row r="151" spans="1:7" x14ac:dyDescent="0.2">
      <c r="A151" s="1">
        <v>44386</v>
      </c>
      <c r="B151">
        <v>101.73</v>
      </c>
      <c r="C151">
        <v>6.48</v>
      </c>
      <c r="D151">
        <v>4.4630404463040403</v>
      </c>
      <c r="E151">
        <f t="shared" si="4"/>
        <v>-1.3698630136986281</v>
      </c>
      <c r="F151">
        <f t="shared" si="5"/>
        <v>-1.3793322132335761</v>
      </c>
      <c r="G151">
        <v>2.3473999999999999</v>
      </c>
    </row>
    <row r="152" spans="1:7" x14ac:dyDescent="0.2">
      <c r="A152" s="1">
        <v>44404</v>
      </c>
      <c r="B152">
        <v>102.5171</v>
      </c>
      <c r="C152">
        <v>5.8</v>
      </c>
      <c r="D152">
        <v>5.1746031746031749</v>
      </c>
      <c r="E152">
        <f t="shared" si="4"/>
        <v>-10.493827160493836</v>
      </c>
      <c r="F152">
        <f t="shared" si="5"/>
        <v>-11.086259281180983</v>
      </c>
      <c r="G152">
        <v>2.2109000000000001</v>
      </c>
    </row>
    <row r="153" spans="1:7" x14ac:dyDescent="0.2">
      <c r="A153" s="1">
        <v>44405</v>
      </c>
      <c r="B153">
        <v>102.5211</v>
      </c>
      <c r="C153">
        <v>5.88</v>
      </c>
      <c r="D153">
        <v>5.1746031746031749</v>
      </c>
      <c r="E153">
        <f t="shared" si="4"/>
        <v>1.3793103448275874</v>
      </c>
      <c r="F153">
        <f t="shared" si="5"/>
        <v>1.3698844358161928</v>
      </c>
      <c r="G153">
        <v>2.2134999999999998</v>
      </c>
    </row>
    <row r="154" spans="1:7" x14ac:dyDescent="0.2">
      <c r="A154" s="1">
        <v>44406</v>
      </c>
      <c r="B154">
        <v>102.4543</v>
      </c>
      <c r="C154">
        <v>5.82</v>
      </c>
      <c r="D154">
        <v>5.1746031746031749</v>
      </c>
      <c r="E154">
        <f t="shared" si="4"/>
        <v>-1.0204081632652995</v>
      </c>
      <c r="F154">
        <f t="shared" si="5"/>
        <v>-1.0256500167188998</v>
      </c>
      <c r="G154">
        <v>2.1621000000000001</v>
      </c>
    </row>
    <row r="155" spans="1:7" x14ac:dyDescent="0.2">
      <c r="A155" s="1">
        <v>44412</v>
      </c>
      <c r="B155">
        <v>102.74169999999999</v>
      </c>
      <c r="C155">
        <v>5.71</v>
      </c>
      <c r="D155">
        <v>5.1746031746031749</v>
      </c>
      <c r="E155">
        <f t="shared" si="4"/>
        <v>-1.8900343642611739</v>
      </c>
      <c r="F155">
        <f t="shared" si="5"/>
        <v>-1.9081238075427651</v>
      </c>
      <c r="G155">
        <v>2.1448</v>
      </c>
    </row>
    <row r="156" spans="1:7" x14ac:dyDescent="0.2">
      <c r="A156" s="1">
        <v>44418</v>
      </c>
      <c r="B156">
        <v>102.5429</v>
      </c>
      <c r="C156">
        <v>5.83</v>
      </c>
      <c r="D156">
        <v>5.1746031746031749</v>
      </c>
      <c r="E156">
        <f t="shared" si="4"/>
        <v>2.1015761821366041</v>
      </c>
      <c r="F156">
        <f t="shared" si="5"/>
        <v>2.0797976694482134</v>
      </c>
      <c r="G156">
        <v>2.1842999999999999</v>
      </c>
    </row>
    <row r="157" spans="1:7" x14ac:dyDescent="0.2">
      <c r="A157" s="1">
        <v>44433</v>
      </c>
      <c r="B157">
        <v>102.7242</v>
      </c>
      <c r="C157">
        <v>5.89</v>
      </c>
      <c r="D157">
        <v>5.1746031746031749</v>
      </c>
      <c r="E157">
        <f t="shared" si="4"/>
        <v>1.0291595197255508</v>
      </c>
      <c r="F157">
        <f t="shared" si="5"/>
        <v>1.0238997301094286</v>
      </c>
      <c r="G157">
        <v>2.2995000000000001</v>
      </c>
    </row>
    <row r="158" spans="1:7" x14ac:dyDescent="0.2">
      <c r="A158" s="1">
        <v>44434</v>
      </c>
      <c r="B158">
        <v>102.6957</v>
      </c>
      <c r="C158">
        <v>5.87</v>
      </c>
      <c r="D158">
        <v>5.1746031746031749</v>
      </c>
      <c r="E158">
        <f t="shared" si="4"/>
        <v>-0.33955857385398258</v>
      </c>
      <c r="F158">
        <f t="shared" si="5"/>
        <v>-0.34013638234901783</v>
      </c>
      <c r="G158">
        <v>2.3247</v>
      </c>
    </row>
    <row r="159" spans="1:7" x14ac:dyDescent="0.2">
      <c r="A159" s="1">
        <v>44435</v>
      </c>
      <c r="B159">
        <v>102.2557</v>
      </c>
      <c r="C159">
        <v>5.85</v>
      </c>
      <c r="D159">
        <v>5.1746031746031749</v>
      </c>
      <c r="E159">
        <f t="shared" si="4"/>
        <v>-0.34071550255537414</v>
      </c>
      <c r="F159">
        <f t="shared" si="5"/>
        <v>-0.34129725962400687</v>
      </c>
      <c r="G159">
        <v>2.3235000000000001</v>
      </c>
    </row>
    <row r="160" spans="1:7" x14ac:dyDescent="0.2">
      <c r="A160" s="1">
        <v>44438</v>
      </c>
      <c r="B160">
        <v>102.2587</v>
      </c>
      <c r="C160">
        <v>5.77</v>
      </c>
      <c r="D160">
        <v>5.1746031746031749</v>
      </c>
      <c r="E160">
        <f t="shared" si="4"/>
        <v>-1.3675213675213687</v>
      </c>
      <c r="F160">
        <f t="shared" si="5"/>
        <v>-1.3769580723756996</v>
      </c>
      <c r="G160">
        <v>2.3125</v>
      </c>
    </row>
    <row r="161" spans="1:7" x14ac:dyDescent="0.2">
      <c r="A161" s="1">
        <v>44440</v>
      </c>
      <c r="B161">
        <v>102.28870000000001</v>
      </c>
      <c r="C161">
        <v>5.95</v>
      </c>
      <c r="D161">
        <v>5.1746031746031749</v>
      </c>
      <c r="E161">
        <f t="shared" si="4"/>
        <v>3.1195840554592831</v>
      </c>
      <c r="F161">
        <f t="shared" si="5"/>
        <v>3.0719139037530372</v>
      </c>
      <c r="G161">
        <v>2.2911000000000001</v>
      </c>
    </row>
    <row r="162" spans="1:7" x14ac:dyDescent="0.2">
      <c r="A162" s="1">
        <v>44441</v>
      </c>
      <c r="B162">
        <v>102.3416</v>
      </c>
      <c r="C162">
        <v>5.96</v>
      </c>
      <c r="D162">
        <v>5.1746031746031749</v>
      </c>
      <c r="E162">
        <f t="shared" si="4"/>
        <v>0.16806722689075271</v>
      </c>
      <c r="F162">
        <f t="shared" si="5"/>
        <v>0.16792615197199939</v>
      </c>
      <c r="G162">
        <v>2.2993000000000001</v>
      </c>
    </row>
    <row r="163" spans="1:7" x14ac:dyDescent="0.2">
      <c r="A163" s="1">
        <v>44442</v>
      </c>
      <c r="B163">
        <v>102.4054</v>
      </c>
      <c r="C163">
        <v>6.01</v>
      </c>
      <c r="D163">
        <v>5.1746031746031749</v>
      </c>
      <c r="E163">
        <f t="shared" si="4"/>
        <v>0.83892617449664131</v>
      </c>
      <c r="F163">
        <f t="shared" si="5"/>
        <v>0.83542674698577246</v>
      </c>
      <c r="G163">
        <v>2.3121999999999998</v>
      </c>
    </row>
    <row r="164" spans="1:7" x14ac:dyDescent="0.2">
      <c r="A164" s="1">
        <v>44447</v>
      </c>
      <c r="B164">
        <v>102.3096</v>
      </c>
      <c r="C164">
        <v>6.22</v>
      </c>
      <c r="D164">
        <v>5.1746031746031749</v>
      </c>
      <c r="E164">
        <f t="shared" si="4"/>
        <v>3.494176372712146</v>
      </c>
      <c r="F164">
        <f t="shared" si="5"/>
        <v>3.4345158203971833</v>
      </c>
      <c r="G164">
        <v>2.3246000000000002</v>
      </c>
    </row>
    <row r="165" spans="1:7" x14ac:dyDescent="0.2">
      <c r="A165" s="1">
        <v>44448</v>
      </c>
      <c r="B165">
        <v>102.2448</v>
      </c>
      <c r="C165">
        <v>6.23</v>
      </c>
      <c r="D165">
        <v>5.1746031746031749</v>
      </c>
      <c r="E165">
        <f t="shared" si="4"/>
        <v>0.16077170418007516</v>
      </c>
      <c r="F165">
        <f t="shared" si="5"/>
        <v>0.16064260482737946</v>
      </c>
      <c r="G165">
        <v>2.3531</v>
      </c>
    </row>
    <row r="166" spans="1:7" x14ac:dyDescent="0.2">
      <c r="A166" s="1">
        <v>44453</v>
      </c>
      <c r="B166">
        <v>101.7</v>
      </c>
      <c r="C166">
        <v>6.15</v>
      </c>
      <c r="D166">
        <v>5.1746031746031749</v>
      </c>
      <c r="E166">
        <f t="shared" si="4"/>
        <v>-1.2841091492776897</v>
      </c>
      <c r="F166">
        <f t="shared" si="5"/>
        <v>-1.292425098093529</v>
      </c>
      <c r="G166">
        <v>2.4039999999999999</v>
      </c>
    </row>
    <row r="167" spans="1:7" x14ac:dyDescent="0.2">
      <c r="A167" s="1">
        <v>44461</v>
      </c>
      <c r="B167">
        <v>102.0326</v>
      </c>
      <c r="C167">
        <v>5.95</v>
      </c>
      <c r="D167">
        <v>5.1746031746031749</v>
      </c>
      <c r="E167">
        <f t="shared" si="4"/>
        <v>-3.2520325203252058</v>
      </c>
      <c r="F167">
        <f t="shared" si="5"/>
        <v>-3.3060862260888175</v>
      </c>
      <c r="G167">
        <v>2.3325</v>
      </c>
    </row>
    <row r="168" spans="1:7" x14ac:dyDescent="0.2">
      <c r="A168" s="1">
        <v>44463</v>
      </c>
      <c r="B168">
        <v>101.9088</v>
      </c>
      <c r="C168">
        <v>5.93</v>
      </c>
      <c r="D168">
        <v>5.1746031746031749</v>
      </c>
      <c r="E168">
        <f t="shared" si="4"/>
        <v>-0.33613445378152035</v>
      </c>
      <c r="F168">
        <f t="shared" si="5"/>
        <v>-0.3367006547904407</v>
      </c>
      <c r="G168">
        <v>2.3828</v>
      </c>
    </row>
    <row r="169" spans="1:7" x14ac:dyDescent="0.2">
      <c r="A169" s="1">
        <v>44466</v>
      </c>
      <c r="B169">
        <v>101.7671</v>
      </c>
      <c r="C169">
        <v>5.9</v>
      </c>
      <c r="D169">
        <v>5.1746031746031749</v>
      </c>
      <c r="E169">
        <f t="shared" si="4"/>
        <v>-0.50590219224282229</v>
      </c>
      <c r="F169">
        <f t="shared" si="5"/>
        <v>-0.5071862097960228</v>
      </c>
      <c r="G169">
        <v>2.3997000000000002</v>
      </c>
    </row>
    <row r="170" spans="1:7" x14ac:dyDescent="0.2">
      <c r="A170" s="1">
        <v>44469</v>
      </c>
      <c r="B170">
        <v>101.5029</v>
      </c>
      <c r="C170">
        <v>5.97</v>
      </c>
      <c r="D170">
        <v>5.1746031746031749</v>
      </c>
      <c r="E170">
        <f t="shared" si="4"/>
        <v>1.1864406779660914</v>
      </c>
      <c r="F170">
        <f t="shared" si="5"/>
        <v>1.1794576492836877</v>
      </c>
      <c r="G170">
        <v>2.3327</v>
      </c>
    </row>
    <row r="171" spans="1:7" x14ac:dyDescent="0.2">
      <c r="A171" s="1">
        <v>44477</v>
      </c>
      <c r="B171">
        <v>101.5913</v>
      </c>
      <c r="C171">
        <v>6.04</v>
      </c>
      <c r="D171">
        <v>5.1746031746031749</v>
      </c>
      <c r="E171">
        <f t="shared" si="4"/>
        <v>1.1725293132328356</v>
      </c>
      <c r="F171">
        <f t="shared" si="5"/>
        <v>1.1657084542212948</v>
      </c>
      <c r="G171">
        <v>2.3439999999999999</v>
      </c>
    </row>
    <row r="172" spans="1:7" x14ac:dyDescent="0.2">
      <c r="A172" s="1">
        <v>44481</v>
      </c>
      <c r="B172">
        <v>101.3473</v>
      </c>
      <c r="C172">
        <v>6.09</v>
      </c>
      <c r="D172">
        <v>5.1746031746031749</v>
      </c>
      <c r="E172">
        <f t="shared" si="4"/>
        <v>0.82781456953642096</v>
      </c>
      <c r="F172">
        <f t="shared" si="5"/>
        <v>0.82440697750820624</v>
      </c>
      <c r="G172">
        <v>2.3466999999999998</v>
      </c>
    </row>
    <row r="173" spans="1:7" x14ac:dyDescent="0.2">
      <c r="A173" s="1">
        <v>44482</v>
      </c>
      <c r="B173">
        <v>101.19670000000001</v>
      </c>
      <c r="C173">
        <v>6.05</v>
      </c>
      <c r="D173">
        <v>5.1746031746031749</v>
      </c>
      <c r="E173">
        <f t="shared" si="4"/>
        <v>-0.65681444991789872</v>
      </c>
      <c r="F173">
        <f t="shared" si="5"/>
        <v>-0.65898096790555527</v>
      </c>
      <c r="G173">
        <v>2.3401000000000001</v>
      </c>
    </row>
    <row r="174" spans="1:7" x14ac:dyDescent="0.2">
      <c r="A174" s="1">
        <v>44483</v>
      </c>
      <c r="B174">
        <v>101.2009</v>
      </c>
      <c r="C174">
        <v>6.04</v>
      </c>
      <c r="D174">
        <v>5.1746031746031749</v>
      </c>
      <c r="E174">
        <f t="shared" si="4"/>
        <v>-0.16528925619834359</v>
      </c>
      <c r="F174">
        <f t="shared" si="5"/>
        <v>-0.1654260096026465</v>
      </c>
      <c r="G174">
        <v>2.3325</v>
      </c>
    </row>
    <row r="175" spans="1:7" x14ac:dyDescent="0.2">
      <c r="A175" s="1">
        <v>44484</v>
      </c>
      <c r="B175">
        <v>101.1951</v>
      </c>
      <c r="C175">
        <v>6.04</v>
      </c>
      <c r="D175">
        <v>5.1746031746031749</v>
      </c>
      <c r="E175">
        <f t="shared" si="4"/>
        <v>0</v>
      </c>
      <c r="F175">
        <f t="shared" si="5"/>
        <v>0</v>
      </c>
      <c r="G175">
        <v>2.3361000000000001</v>
      </c>
    </row>
    <row r="176" spans="1:7" x14ac:dyDescent="0.2">
      <c r="A176" s="1">
        <v>44487</v>
      </c>
      <c r="B176">
        <v>101.3078</v>
      </c>
      <c r="C176">
        <v>6</v>
      </c>
      <c r="D176">
        <v>5.1746031746031749</v>
      </c>
      <c r="E176">
        <f t="shared" si="4"/>
        <v>-0.66225165562913968</v>
      </c>
      <c r="F176">
        <f t="shared" si="5"/>
        <v>-0.66445427186686135</v>
      </c>
      <c r="G176">
        <v>2.3727</v>
      </c>
    </row>
    <row r="177" spans="1:7" x14ac:dyDescent="0.2">
      <c r="A177" s="1">
        <v>44489</v>
      </c>
      <c r="B177">
        <v>101.4465</v>
      </c>
      <c r="C177">
        <v>6.01</v>
      </c>
      <c r="D177">
        <v>5.1746031746031749</v>
      </c>
      <c r="E177">
        <f t="shared" si="4"/>
        <v>0.16666666666666313</v>
      </c>
      <c r="F177">
        <f t="shared" si="5"/>
        <v>0.16652793190612489</v>
      </c>
      <c r="G177">
        <v>2.3818999999999999</v>
      </c>
    </row>
    <row r="178" spans="1:7" x14ac:dyDescent="0.2">
      <c r="A178" s="1">
        <v>44496</v>
      </c>
      <c r="B178">
        <v>101.8485</v>
      </c>
      <c r="C178">
        <v>6.01</v>
      </c>
      <c r="D178">
        <v>5.1746031746031749</v>
      </c>
      <c r="E178">
        <f t="shared" si="4"/>
        <v>0</v>
      </c>
      <c r="F178">
        <f t="shared" si="5"/>
        <v>0</v>
      </c>
      <c r="G178">
        <v>2.3374999999999999</v>
      </c>
    </row>
    <row r="179" spans="1:7" x14ac:dyDescent="0.2">
      <c r="A179" s="1">
        <v>44497</v>
      </c>
      <c r="B179">
        <v>101.8485</v>
      </c>
      <c r="C179">
        <v>5.97</v>
      </c>
      <c r="D179">
        <v>5.1746031746031749</v>
      </c>
      <c r="E179">
        <f t="shared" si="4"/>
        <v>-0.66555740432612376</v>
      </c>
      <c r="F179">
        <f t="shared" si="5"/>
        <v>-0.66778211426054868</v>
      </c>
      <c r="G179">
        <v>2.3374999999999999</v>
      </c>
    </row>
    <row r="180" spans="1:7" x14ac:dyDescent="0.2">
      <c r="A180" s="1">
        <v>44501</v>
      </c>
      <c r="B180">
        <v>102.045</v>
      </c>
      <c r="C180">
        <v>5.99</v>
      </c>
      <c r="D180">
        <v>5.1746031746031749</v>
      </c>
      <c r="E180">
        <f t="shared" si="4"/>
        <v>0.33500837520938798</v>
      </c>
      <c r="F180">
        <f t="shared" si="5"/>
        <v>0.33444847228473501</v>
      </c>
      <c r="G180">
        <v>2.3151000000000002</v>
      </c>
    </row>
    <row r="181" spans="1:7" x14ac:dyDescent="0.2">
      <c r="A181" s="1">
        <v>44502</v>
      </c>
      <c r="B181">
        <v>102.045</v>
      </c>
      <c r="C181">
        <v>5.9</v>
      </c>
      <c r="D181">
        <v>5.1746031746031749</v>
      </c>
      <c r="E181">
        <f t="shared" si="4"/>
        <v>-1.5025041736227021</v>
      </c>
      <c r="F181">
        <f t="shared" si="5"/>
        <v>-1.5139061215684153</v>
      </c>
      <c r="G181">
        <v>2.3050999999999999</v>
      </c>
    </row>
    <row r="182" spans="1:7" x14ac:dyDescent="0.2">
      <c r="A182" s="1">
        <v>44503</v>
      </c>
      <c r="B182">
        <v>102.1439</v>
      </c>
      <c r="C182">
        <v>5.86</v>
      </c>
      <c r="D182">
        <v>5.1746031746031749</v>
      </c>
      <c r="E182">
        <f t="shared" si="4"/>
        <v>-0.67796610169491589</v>
      </c>
      <c r="F182">
        <f t="shared" si="5"/>
        <v>-0.68027473227525226</v>
      </c>
      <c r="G182">
        <v>2.3001</v>
      </c>
    </row>
    <row r="183" spans="1:7" x14ac:dyDescent="0.2">
      <c r="A183" s="1">
        <v>44504</v>
      </c>
      <c r="B183">
        <v>102.1541</v>
      </c>
      <c r="C183">
        <v>5.84</v>
      </c>
      <c r="D183">
        <v>5.1746031746031749</v>
      </c>
      <c r="E183">
        <f t="shared" si="4"/>
        <v>-0.3412969283276529</v>
      </c>
      <c r="F183">
        <f t="shared" si="5"/>
        <v>-0.34188067487856089</v>
      </c>
      <c r="G183">
        <v>2.3001999999999998</v>
      </c>
    </row>
    <row r="184" spans="1:7" x14ac:dyDescent="0.2">
      <c r="A184" s="1">
        <v>44508</v>
      </c>
      <c r="B184">
        <v>102.1891</v>
      </c>
      <c r="C184">
        <v>5.81</v>
      </c>
      <c r="D184">
        <v>5.1746031746031749</v>
      </c>
      <c r="E184">
        <f t="shared" si="4"/>
        <v>-0.51369863013699057</v>
      </c>
      <c r="F184">
        <f t="shared" si="5"/>
        <v>-0.51502259763159053</v>
      </c>
      <c r="G184">
        <v>2.2804000000000002</v>
      </c>
    </row>
    <row r="185" spans="1:7" x14ac:dyDescent="0.2">
      <c r="A185" s="1">
        <v>44509</v>
      </c>
      <c r="B185">
        <v>102.1891</v>
      </c>
      <c r="C185">
        <v>5.84</v>
      </c>
      <c r="D185">
        <v>5.1746031746031749</v>
      </c>
      <c r="E185">
        <f t="shared" si="4"/>
        <v>0.51635111876076156</v>
      </c>
      <c r="F185">
        <f t="shared" si="5"/>
        <v>0.51502259763158609</v>
      </c>
      <c r="G185">
        <v>2.2905000000000002</v>
      </c>
    </row>
    <row r="186" spans="1:7" x14ac:dyDescent="0.2">
      <c r="A186" s="1">
        <v>44510</v>
      </c>
      <c r="B186">
        <v>102.1677</v>
      </c>
      <c r="C186">
        <v>5.82</v>
      </c>
      <c r="D186">
        <v>5.1746031746031749</v>
      </c>
      <c r="E186">
        <f t="shared" si="4"/>
        <v>-0.34246575342465024</v>
      </c>
      <c r="F186">
        <f t="shared" si="5"/>
        <v>-0.34305350967891368</v>
      </c>
      <c r="G186">
        <v>2.2906</v>
      </c>
    </row>
    <row r="187" spans="1:7" x14ac:dyDescent="0.2">
      <c r="A187" s="1">
        <v>44511</v>
      </c>
      <c r="B187">
        <v>101.25</v>
      </c>
      <c r="C187">
        <v>5.87</v>
      </c>
      <c r="D187">
        <v>5.1746031746031749</v>
      </c>
      <c r="E187">
        <f t="shared" si="4"/>
        <v>0.85910652920961894</v>
      </c>
      <c r="F187">
        <f t="shared" si="5"/>
        <v>0.85543720966585957</v>
      </c>
      <c r="G187">
        <v>2.2907000000000002</v>
      </c>
    </row>
    <row r="188" spans="1:7" x14ac:dyDescent="0.2">
      <c r="A188" s="1">
        <v>44512</v>
      </c>
      <c r="B188">
        <v>102.2244</v>
      </c>
      <c r="C188">
        <v>5.85</v>
      </c>
      <c r="D188">
        <v>5.1746031746031749</v>
      </c>
      <c r="E188">
        <f t="shared" si="4"/>
        <v>-0.34071550255537414</v>
      </c>
      <c r="F188">
        <f t="shared" si="5"/>
        <v>-0.34129725962400687</v>
      </c>
      <c r="G188">
        <v>2.2759</v>
      </c>
    </row>
    <row r="189" spans="1:7" x14ac:dyDescent="0.2">
      <c r="A189" s="1">
        <v>44515</v>
      </c>
      <c r="B189">
        <v>102.2163</v>
      </c>
      <c r="C189">
        <v>5.83</v>
      </c>
      <c r="D189">
        <v>5.1746031746031749</v>
      </c>
      <c r="E189">
        <f t="shared" si="4"/>
        <v>-0.34188034188033462</v>
      </c>
      <c r="F189">
        <f t="shared" si="5"/>
        <v>-0.34246608813639917</v>
      </c>
      <c r="G189">
        <v>2.2736999999999998</v>
      </c>
    </row>
    <row r="190" spans="1:7" x14ac:dyDescent="0.2">
      <c r="A190" s="1">
        <v>44516</v>
      </c>
      <c r="B190">
        <v>102.2615</v>
      </c>
      <c r="C190">
        <v>5.84</v>
      </c>
      <c r="D190">
        <v>5.1746031746031749</v>
      </c>
      <c r="E190">
        <f t="shared" si="4"/>
        <v>0.17152658662092257</v>
      </c>
      <c r="F190">
        <f t="shared" si="5"/>
        <v>0.17137964777345979</v>
      </c>
      <c r="G190">
        <v>2.2688000000000001</v>
      </c>
    </row>
    <row r="191" spans="1:7" x14ac:dyDescent="0.2">
      <c r="A191" s="1">
        <v>44517</v>
      </c>
      <c r="B191">
        <v>102.3233</v>
      </c>
      <c r="C191">
        <v>5.83</v>
      </c>
      <c r="D191">
        <v>5.1746031746031749</v>
      </c>
      <c r="E191">
        <f t="shared" si="4"/>
        <v>-0.17123287671232512</v>
      </c>
      <c r="F191">
        <f t="shared" si="5"/>
        <v>-0.17137964777346304</v>
      </c>
      <c r="G191">
        <v>2.2814000000000001</v>
      </c>
    </row>
    <row r="192" spans="1:7" x14ac:dyDescent="0.2">
      <c r="A192" s="1">
        <v>44518</v>
      </c>
      <c r="B192">
        <v>102.4375</v>
      </c>
      <c r="C192">
        <v>5.83</v>
      </c>
      <c r="D192">
        <v>5.1746031746031749</v>
      </c>
      <c r="E192">
        <f t="shared" si="4"/>
        <v>0</v>
      </c>
      <c r="F192">
        <f t="shared" si="5"/>
        <v>0</v>
      </c>
      <c r="G192">
        <v>2.2715999999999998</v>
      </c>
    </row>
    <row r="193" spans="1:7" x14ac:dyDescent="0.2">
      <c r="A193" s="1">
        <v>44519</v>
      </c>
      <c r="B193">
        <v>102.62730000000001</v>
      </c>
      <c r="C193">
        <v>5.84</v>
      </c>
      <c r="D193">
        <v>5.1746031746031749</v>
      </c>
      <c r="E193">
        <f t="shared" si="4"/>
        <v>0.17152658662092257</v>
      </c>
      <c r="F193">
        <f t="shared" si="5"/>
        <v>0.17137964777345979</v>
      </c>
      <c r="G193">
        <v>2.2618</v>
      </c>
    </row>
    <row r="194" spans="1:7" x14ac:dyDescent="0.2">
      <c r="A194" s="1">
        <v>44522</v>
      </c>
      <c r="B194">
        <v>102.6538</v>
      </c>
      <c r="C194">
        <v>5.81</v>
      </c>
      <c r="D194">
        <v>5.1746031746031749</v>
      </c>
      <c r="E194">
        <f t="shared" si="4"/>
        <v>-0.51369863013699057</v>
      </c>
      <c r="F194">
        <f t="shared" si="5"/>
        <v>-0.51502259763159053</v>
      </c>
      <c r="G194">
        <v>2.2523</v>
      </c>
    </row>
    <row r="195" spans="1:7" x14ac:dyDescent="0.2">
      <c r="A195" s="1">
        <v>44523</v>
      </c>
      <c r="B195">
        <v>102.6767</v>
      </c>
      <c r="C195">
        <v>5.82</v>
      </c>
      <c r="D195">
        <v>5.1746031746031749</v>
      </c>
      <c r="E195">
        <f t="shared" ref="E195:E258" si="6">(C195-C194)/C194*100</f>
        <v>0.17211703958693073</v>
      </c>
      <c r="F195">
        <f t="shared" ref="F195:F258" si="7">LN(1+E195/100)*100</f>
        <v>0.17196908795266791</v>
      </c>
      <c r="G195">
        <v>2.25</v>
      </c>
    </row>
    <row r="196" spans="1:7" x14ac:dyDescent="0.2">
      <c r="A196" s="1">
        <v>44524</v>
      </c>
      <c r="B196">
        <v>102.6223</v>
      </c>
      <c r="C196">
        <v>5.82</v>
      </c>
      <c r="D196">
        <v>5.1746031746031749</v>
      </c>
      <c r="E196">
        <f t="shared" si="6"/>
        <v>0</v>
      </c>
      <c r="F196">
        <f t="shared" si="7"/>
        <v>0</v>
      </c>
      <c r="G196">
        <v>2.2425999999999999</v>
      </c>
    </row>
    <row r="197" spans="1:7" x14ac:dyDescent="0.2">
      <c r="A197" s="1">
        <v>44529</v>
      </c>
      <c r="B197">
        <v>102.6678</v>
      </c>
      <c r="C197">
        <v>5.76</v>
      </c>
      <c r="D197">
        <v>5.1746031746031749</v>
      </c>
      <c r="E197">
        <f t="shared" si="6"/>
        <v>-1.0309278350515549</v>
      </c>
      <c r="F197">
        <f t="shared" si="7"/>
        <v>-1.0362787035546659</v>
      </c>
      <c r="G197">
        <v>2.246</v>
      </c>
    </row>
    <row r="198" spans="1:7" x14ac:dyDescent="0.2">
      <c r="A198" s="1">
        <v>44530</v>
      </c>
      <c r="B198">
        <v>102.6357</v>
      </c>
      <c r="C198">
        <v>5.76</v>
      </c>
      <c r="D198">
        <v>5.1746031746031749</v>
      </c>
      <c r="E198">
        <f t="shared" si="6"/>
        <v>0</v>
      </c>
      <c r="F198">
        <f t="shared" si="7"/>
        <v>0</v>
      </c>
      <c r="G198">
        <v>2.2463000000000002</v>
      </c>
    </row>
    <row r="199" spans="1:7" x14ac:dyDescent="0.2">
      <c r="A199" s="1">
        <v>44531</v>
      </c>
      <c r="B199">
        <v>102.6382</v>
      </c>
      <c r="C199">
        <v>5.79</v>
      </c>
      <c r="D199">
        <v>5.1746031746031749</v>
      </c>
      <c r="E199">
        <f t="shared" si="6"/>
        <v>0.52083333333333759</v>
      </c>
      <c r="F199">
        <f t="shared" si="7"/>
        <v>0.51948168771041514</v>
      </c>
      <c r="G199">
        <v>2.2443</v>
      </c>
    </row>
    <row r="200" spans="1:7" x14ac:dyDescent="0.2">
      <c r="A200" s="1">
        <v>44532</v>
      </c>
      <c r="B200">
        <v>102.6307</v>
      </c>
      <c r="C200">
        <v>5.8</v>
      </c>
      <c r="D200">
        <v>5.1746031746031749</v>
      </c>
      <c r="E200">
        <f t="shared" si="6"/>
        <v>0.17271157167529858</v>
      </c>
      <c r="F200">
        <f t="shared" si="7"/>
        <v>0.17256259674696359</v>
      </c>
      <c r="G200">
        <v>2.2446000000000002</v>
      </c>
    </row>
    <row r="201" spans="1:7" x14ac:dyDescent="0.2">
      <c r="A201" s="1">
        <v>44533</v>
      </c>
      <c r="B201">
        <v>102.6305</v>
      </c>
      <c r="C201">
        <v>5.81</v>
      </c>
      <c r="D201">
        <v>5.1746031746031749</v>
      </c>
      <c r="E201">
        <f t="shared" si="6"/>
        <v>0.1724137931034446</v>
      </c>
      <c r="F201">
        <f t="shared" si="7"/>
        <v>0.17226533114461559</v>
      </c>
      <c r="G201">
        <v>2.2549999999999999</v>
      </c>
    </row>
    <row r="202" spans="1:7" x14ac:dyDescent="0.2">
      <c r="A202" s="1">
        <v>44536</v>
      </c>
      <c r="B202">
        <v>102.5282</v>
      </c>
      <c r="C202">
        <v>5.85</v>
      </c>
      <c r="D202">
        <v>5.1746031746031749</v>
      </c>
      <c r="E202">
        <f t="shared" si="6"/>
        <v>0.68846815834767705</v>
      </c>
      <c r="F202">
        <f t="shared" si="7"/>
        <v>0.68610903799451606</v>
      </c>
      <c r="G202">
        <v>2.2452000000000001</v>
      </c>
    </row>
    <row r="203" spans="1:7" x14ac:dyDescent="0.2">
      <c r="A203" s="1">
        <v>44537</v>
      </c>
      <c r="B203">
        <v>102.67449999999999</v>
      </c>
      <c r="C203">
        <v>5.89</v>
      </c>
      <c r="D203">
        <v>5.1746031746031749</v>
      </c>
      <c r="E203">
        <f t="shared" si="6"/>
        <v>0.68376068376068433</v>
      </c>
      <c r="F203">
        <f t="shared" si="7"/>
        <v>0.68143364197301881</v>
      </c>
      <c r="G203">
        <v>2.2509999999999999</v>
      </c>
    </row>
    <row r="204" spans="1:7" x14ac:dyDescent="0.2">
      <c r="A204" s="1">
        <v>44539</v>
      </c>
      <c r="B204">
        <v>102.6161</v>
      </c>
      <c r="C204">
        <v>5.91</v>
      </c>
      <c r="D204">
        <v>5.1746031746031749</v>
      </c>
      <c r="E204">
        <f t="shared" si="6"/>
        <v>0.33955857385399768</v>
      </c>
      <c r="F204">
        <f t="shared" si="7"/>
        <v>0.33898337545115242</v>
      </c>
      <c r="G204">
        <v>2.2766999999999999</v>
      </c>
    </row>
    <row r="205" spans="1:7" x14ac:dyDescent="0.2">
      <c r="A205" s="1">
        <v>44540</v>
      </c>
      <c r="B205">
        <v>102.6388</v>
      </c>
      <c r="C205">
        <v>5.88</v>
      </c>
      <c r="D205">
        <v>5.1746031746031749</v>
      </c>
      <c r="E205">
        <f t="shared" si="6"/>
        <v>-0.50761421319797373</v>
      </c>
      <c r="F205">
        <f t="shared" si="7"/>
        <v>-0.50890695074712933</v>
      </c>
      <c r="G205">
        <v>2.2766999999999999</v>
      </c>
    </row>
    <row r="206" spans="1:7" x14ac:dyDescent="0.2">
      <c r="A206" s="1">
        <v>44545</v>
      </c>
      <c r="B206">
        <v>102.67610000000001</v>
      </c>
      <c r="C206">
        <v>5.83</v>
      </c>
      <c r="D206">
        <v>5.1746031746031749</v>
      </c>
      <c r="E206">
        <f t="shared" si="6"/>
        <v>-0.85034013605441872</v>
      </c>
      <c r="F206">
        <f t="shared" si="7"/>
        <v>-0.85397615481344957</v>
      </c>
      <c r="G206">
        <v>2.3100999999999998</v>
      </c>
    </row>
    <row r="207" spans="1:7" x14ac:dyDescent="0.2">
      <c r="A207" s="1">
        <v>44546</v>
      </c>
      <c r="B207">
        <v>102.65819999999999</v>
      </c>
      <c r="C207">
        <v>5.84</v>
      </c>
      <c r="D207">
        <v>5.1746031746031749</v>
      </c>
      <c r="E207">
        <f t="shared" si="6"/>
        <v>0.17152658662092257</v>
      </c>
      <c r="F207">
        <f t="shared" si="7"/>
        <v>0.17137964777345979</v>
      </c>
      <c r="G207">
        <v>2.3108</v>
      </c>
    </row>
    <row r="208" spans="1:7" x14ac:dyDescent="0.2">
      <c r="A208" s="1">
        <v>44551</v>
      </c>
      <c r="B208">
        <v>101.84</v>
      </c>
      <c r="C208">
        <v>5.87</v>
      </c>
      <c r="D208">
        <v>5.1746031746031749</v>
      </c>
      <c r="E208">
        <f t="shared" si="6"/>
        <v>0.51369863013699057</v>
      </c>
      <c r="F208">
        <f t="shared" si="7"/>
        <v>0.51238369998694666</v>
      </c>
      <c r="G208">
        <v>2.3828</v>
      </c>
    </row>
    <row r="209" spans="1:7" x14ac:dyDescent="0.2">
      <c r="A209" s="1">
        <v>44552</v>
      </c>
      <c r="B209">
        <v>101.84099999999999</v>
      </c>
      <c r="C209">
        <v>5.88</v>
      </c>
      <c r="D209">
        <v>5.1746031746031749</v>
      </c>
      <c r="E209">
        <f t="shared" si="6"/>
        <v>0.17035775127767949</v>
      </c>
      <c r="F209">
        <f t="shared" si="7"/>
        <v>0.17021280705303626</v>
      </c>
      <c r="G209">
        <v>2.3656999999999999</v>
      </c>
    </row>
    <row r="210" spans="1:7" x14ac:dyDescent="0.2">
      <c r="A210" s="1">
        <v>44554</v>
      </c>
      <c r="B210">
        <v>102.57599999999999</v>
      </c>
      <c r="C210">
        <v>5.91</v>
      </c>
      <c r="D210">
        <v>5.1746031746031749</v>
      </c>
      <c r="E210">
        <f t="shared" si="6"/>
        <v>0.51020408163265729</v>
      </c>
      <c r="F210">
        <f t="shared" si="7"/>
        <v>0.50890695074712278</v>
      </c>
      <c r="G210">
        <v>2.3386</v>
      </c>
    </row>
    <row r="211" spans="1:7" x14ac:dyDescent="0.2">
      <c r="A211" s="1">
        <v>44565</v>
      </c>
      <c r="B211">
        <v>102.9362</v>
      </c>
      <c r="C211">
        <v>5.91</v>
      </c>
      <c r="D211">
        <v>5.1746031746031749</v>
      </c>
      <c r="E211">
        <f t="shared" si="6"/>
        <v>0</v>
      </c>
      <c r="F211">
        <f t="shared" si="7"/>
        <v>0</v>
      </c>
      <c r="G211">
        <v>2.2528999999999999</v>
      </c>
    </row>
    <row r="212" spans="1:7" x14ac:dyDescent="0.2">
      <c r="A212" s="1">
        <v>44566</v>
      </c>
      <c r="B212">
        <v>102.95820000000001</v>
      </c>
      <c r="C212">
        <v>6.03</v>
      </c>
      <c r="D212">
        <v>5.1746031746031749</v>
      </c>
      <c r="E212">
        <f t="shared" si="6"/>
        <v>2.0304568527918803</v>
      </c>
      <c r="F212">
        <f t="shared" si="7"/>
        <v>2.0101179321087304</v>
      </c>
      <c r="G212">
        <v>2.2284000000000002</v>
      </c>
    </row>
    <row r="213" spans="1:7" x14ac:dyDescent="0.2">
      <c r="A213" s="1">
        <v>44567</v>
      </c>
      <c r="B213">
        <v>102.9402</v>
      </c>
      <c r="C213">
        <v>6.05</v>
      </c>
      <c r="D213">
        <v>5.1746031746031749</v>
      </c>
      <c r="E213">
        <f t="shared" si="6"/>
        <v>0.33167495854062307</v>
      </c>
      <c r="F213">
        <f t="shared" si="7"/>
        <v>0.33112613036560051</v>
      </c>
      <c r="G213">
        <v>2.2303000000000002</v>
      </c>
    </row>
    <row r="214" spans="1:7" x14ac:dyDescent="0.2">
      <c r="A214" s="1">
        <v>44571</v>
      </c>
      <c r="B214">
        <v>102.854</v>
      </c>
      <c r="C214">
        <v>6.12</v>
      </c>
      <c r="D214">
        <v>5.1746031746031749</v>
      </c>
      <c r="E214">
        <f t="shared" si="6"/>
        <v>1.1570247933884346</v>
      </c>
      <c r="F214">
        <f t="shared" si="7"/>
        <v>1.1503824481484712</v>
      </c>
      <c r="G214">
        <v>2.2143000000000002</v>
      </c>
    </row>
    <row r="215" spans="1:7" x14ac:dyDescent="0.2">
      <c r="A215" s="1">
        <v>44572</v>
      </c>
      <c r="B215">
        <v>102.85899999999999</v>
      </c>
      <c r="C215">
        <v>6.14</v>
      </c>
      <c r="D215">
        <v>5.1746031746031749</v>
      </c>
      <c r="E215">
        <f t="shared" si="6"/>
        <v>0.32679738562090804</v>
      </c>
      <c r="F215">
        <f t="shared" si="7"/>
        <v>0.32626456348163696</v>
      </c>
      <c r="G215">
        <v>2.1957</v>
      </c>
    </row>
    <row r="216" spans="1:7" x14ac:dyDescent="0.2">
      <c r="A216" s="1">
        <v>44573</v>
      </c>
      <c r="B216">
        <v>102.9881</v>
      </c>
      <c r="C216">
        <v>6.08</v>
      </c>
      <c r="D216">
        <v>5.1746031746031749</v>
      </c>
      <c r="E216">
        <f t="shared" si="6"/>
        <v>-0.97719869706839757</v>
      </c>
      <c r="F216">
        <f t="shared" si="7"/>
        <v>-0.98200461809753481</v>
      </c>
      <c r="G216">
        <v>2.1898</v>
      </c>
    </row>
    <row r="217" spans="1:7" x14ac:dyDescent="0.2">
      <c r="A217" s="1">
        <v>44578</v>
      </c>
      <c r="B217">
        <v>103.02979999999999</v>
      </c>
      <c r="C217">
        <v>5.98</v>
      </c>
      <c r="D217">
        <v>5.1746031746031749</v>
      </c>
      <c r="E217">
        <f t="shared" si="6"/>
        <v>-1.6447368421052571</v>
      </c>
      <c r="F217">
        <f t="shared" si="7"/>
        <v>-1.658412801553518</v>
      </c>
      <c r="G217">
        <v>2.1566000000000001</v>
      </c>
    </row>
    <row r="218" spans="1:7" x14ac:dyDescent="0.2">
      <c r="A218" s="1">
        <v>44579</v>
      </c>
      <c r="B218">
        <v>103.107</v>
      </c>
      <c r="C218">
        <v>6.07</v>
      </c>
      <c r="D218">
        <v>5.1746031746031749</v>
      </c>
      <c r="E218">
        <f t="shared" si="6"/>
        <v>1.5050167224080242</v>
      </c>
      <c r="F218">
        <f t="shared" si="7"/>
        <v>1.4938037108866407</v>
      </c>
      <c r="G218">
        <v>2.0501</v>
      </c>
    </row>
    <row r="219" spans="1:7" x14ac:dyDescent="0.2">
      <c r="A219" s="1">
        <v>44580</v>
      </c>
      <c r="B219">
        <v>103.1695</v>
      </c>
      <c r="C219">
        <v>6.05</v>
      </c>
      <c r="D219">
        <v>5.1746031746031749</v>
      </c>
      <c r="E219">
        <f t="shared" si="6"/>
        <v>-0.32948929159803064</v>
      </c>
      <c r="F219">
        <f t="shared" si="7"/>
        <v>-0.33003330286568544</v>
      </c>
      <c r="G219">
        <v>2.0400999999999998</v>
      </c>
    </row>
    <row r="220" spans="1:7" x14ac:dyDescent="0.2">
      <c r="A220" s="1">
        <v>44581</v>
      </c>
      <c r="B220">
        <v>103.12820000000001</v>
      </c>
      <c r="C220">
        <v>6.13</v>
      </c>
      <c r="D220">
        <v>5.1746031746031749</v>
      </c>
      <c r="E220">
        <f t="shared" si="6"/>
        <v>1.322314049586778</v>
      </c>
      <c r="F220">
        <f t="shared" si="7"/>
        <v>1.3136477905369981</v>
      </c>
      <c r="G220">
        <v>2.0204</v>
      </c>
    </row>
    <row r="221" spans="1:7" x14ac:dyDescent="0.2">
      <c r="A221" s="1">
        <v>44589</v>
      </c>
      <c r="B221">
        <v>103.136</v>
      </c>
      <c r="C221">
        <v>5.99</v>
      </c>
      <c r="D221">
        <v>5.1746031746031749</v>
      </c>
      <c r="E221">
        <f t="shared" si="6"/>
        <v>-2.2838499184339263</v>
      </c>
      <c r="F221">
        <f t="shared" si="7"/>
        <v>-2.3103337820761958</v>
      </c>
      <c r="G221">
        <v>1.9507000000000001</v>
      </c>
    </row>
    <row r="222" spans="1:7" x14ac:dyDescent="0.2">
      <c r="A222" s="1">
        <v>44599</v>
      </c>
      <c r="B222">
        <v>103.1272</v>
      </c>
      <c r="C222">
        <v>6.13</v>
      </c>
      <c r="D222">
        <v>5.1746031746031749</v>
      </c>
      <c r="E222">
        <f t="shared" si="6"/>
        <v>2.3372287145242017</v>
      </c>
      <c r="F222">
        <f t="shared" si="7"/>
        <v>2.3103337820761958</v>
      </c>
      <c r="G222">
        <v>1.9472</v>
      </c>
    </row>
    <row r="223" spans="1:7" x14ac:dyDescent="0.2">
      <c r="A223" s="1">
        <v>44601</v>
      </c>
      <c r="B223">
        <v>103.1318</v>
      </c>
      <c r="C223">
        <v>6.29</v>
      </c>
      <c r="D223">
        <v>5.1746031746031749</v>
      </c>
      <c r="E223">
        <f t="shared" si="6"/>
        <v>2.6101141924959239</v>
      </c>
      <c r="F223">
        <f t="shared" si="7"/>
        <v>2.5766320764229178</v>
      </c>
      <c r="G223">
        <v>1.9000999999999999</v>
      </c>
    </row>
    <row r="224" spans="1:7" x14ac:dyDescent="0.2">
      <c r="A224" s="1">
        <v>44602</v>
      </c>
      <c r="B224">
        <v>103.0956</v>
      </c>
      <c r="C224">
        <v>6.33</v>
      </c>
      <c r="D224">
        <v>5.1746031746031749</v>
      </c>
      <c r="E224">
        <f t="shared" si="6"/>
        <v>0.63593004769475414</v>
      </c>
      <c r="F224">
        <f t="shared" si="7"/>
        <v>0.63391654437356759</v>
      </c>
      <c r="G224">
        <v>1.8836999999999999</v>
      </c>
    </row>
    <row r="225" spans="1:7" x14ac:dyDescent="0.2">
      <c r="A225" s="1">
        <v>44603</v>
      </c>
      <c r="B225">
        <v>103.0956</v>
      </c>
      <c r="C225">
        <v>6.37</v>
      </c>
      <c r="D225">
        <v>5.1746031746031749</v>
      </c>
      <c r="E225">
        <f t="shared" si="6"/>
        <v>0.63191153238546649</v>
      </c>
      <c r="F225">
        <f t="shared" si="7"/>
        <v>0.62992334279871509</v>
      </c>
      <c r="G225">
        <v>1.9192</v>
      </c>
    </row>
    <row r="226" spans="1:7" x14ac:dyDescent="0.2">
      <c r="A226" s="1">
        <v>44606</v>
      </c>
      <c r="B226">
        <v>102.9798</v>
      </c>
      <c r="C226">
        <v>6.26</v>
      </c>
      <c r="D226">
        <v>5.1746031746031749</v>
      </c>
      <c r="E226">
        <f t="shared" si="6"/>
        <v>-1.7268445839874462</v>
      </c>
      <c r="F226">
        <f t="shared" si="7"/>
        <v>-1.7419284472064822</v>
      </c>
      <c r="G226">
        <v>1.9016999999999999</v>
      </c>
    </row>
    <row r="227" spans="1:7" x14ac:dyDescent="0.2">
      <c r="A227" s="1">
        <v>44607</v>
      </c>
      <c r="B227">
        <v>102.97620000000001</v>
      </c>
      <c r="C227">
        <v>6.21</v>
      </c>
      <c r="D227">
        <v>5.1746031746031749</v>
      </c>
      <c r="E227">
        <f t="shared" si="6"/>
        <v>-0.79872204472843167</v>
      </c>
      <c r="F227">
        <f t="shared" si="7"/>
        <v>-0.80192891666196975</v>
      </c>
      <c r="G227">
        <v>1.8847</v>
      </c>
    </row>
    <row r="228" spans="1:7" x14ac:dyDescent="0.2">
      <c r="A228" s="1">
        <v>44609</v>
      </c>
      <c r="B228">
        <v>102.8895</v>
      </c>
      <c r="C228">
        <v>6.25</v>
      </c>
      <c r="D228">
        <v>5.1746031746031749</v>
      </c>
      <c r="E228">
        <f t="shared" si="6"/>
        <v>0.64412238325281868</v>
      </c>
      <c r="F228">
        <f t="shared" si="7"/>
        <v>0.6420567802922762</v>
      </c>
      <c r="G228">
        <v>1.9095</v>
      </c>
    </row>
    <row r="229" spans="1:7" x14ac:dyDescent="0.2">
      <c r="A229" s="1">
        <v>44610</v>
      </c>
      <c r="B229">
        <v>102.8895</v>
      </c>
      <c r="C229">
        <v>6.3</v>
      </c>
      <c r="D229">
        <v>5.1746031746031749</v>
      </c>
      <c r="E229">
        <f t="shared" si="6"/>
        <v>0.79999999999999727</v>
      </c>
      <c r="F229">
        <f t="shared" si="7"/>
        <v>0.79681696491768816</v>
      </c>
      <c r="G229">
        <v>1.9781</v>
      </c>
    </row>
    <row r="230" spans="1:7" x14ac:dyDescent="0.2">
      <c r="A230" s="1">
        <v>44613</v>
      </c>
      <c r="B230">
        <v>102.9363</v>
      </c>
      <c r="C230">
        <v>6.27</v>
      </c>
      <c r="D230">
        <v>5.1746031746031749</v>
      </c>
      <c r="E230">
        <f t="shared" si="6"/>
        <v>-0.47619047619048016</v>
      </c>
      <c r="F230">
        <f t="shared" si="7"/>
        <v>-0.47732787526577708</v>
      </c>
      <c r="G230">
        <v>2.0326</v>
      </c>
    </row>
    <row r="231" spans="1:7" x14ac:dyDescent="0.2">
      <c r="A231" s="1">
        <v>44616</v>
      </c>
      <c r="B231">
        <v>102.36279999999999</v>
      </c>
      <c r="C231">
        <v>6.06</v>
      </c>
      <c r="D231">
        <v>5.1746031746031749</v>
      </c>
      <c r="E231">
        <f t="shared" si="6"/>
        <v>-3.349282296650717</v>
      </c>
      <c r="F231">
        <f t="shared" si="7"/>
        <v>-3.4066554563606197</v>
      </c>
      <c r="G231">
        <v>2.0948000000000002</v>
      </c>
    </row>
    <row r="232" spans="1:7" x14ac:dyDescent="0.2">
      <c r="A232" s="1">
        <v>44622</v>
      </c>
      <c r="B232">
        <v>102.7186</v>
      </c>
      <c r="C232">
        <v>6.08</v>
      </c>
      <c r="D232">
        <v>5.1746031746031749</v>
      </c>
      <c r="E232">
        <f t="shared" si="6"/>
        <v>0.33003300330033769</v>
      </c>
      <c r="F232">
        <f t="shared" si="7"/>
        <v>0.32948958968527059</v>
      </c>
      <c r="G232">
        <v>2.0867</v>
      </c>
    </row>
    <row r="233" spans="1:7" x14ac:dyDescent="0.2">
      <c r="A233" s="1">
        <v>44623</v>
      </c>
      <c r="B233">
        <v>102.724</v>
      </c>
      <c r="C233">
        <v>6.17</v>
      </c>
      <c r="D233">
        <v>5.1746031746031749</v>
      </c>
      <c r="E233">
        <f t="shared" si="6"/>
        <v>1.4802631578947345</v>
      </c>
      <c r="F233">
        <f t="shared" si="7"/>
        <v>1.4694141939220784</v>
      </c>
      <c r="G233">
        <v>2.1166999999999998</v>
      </c>
    </row>
    <row r="234" spans="1:7" x14ac:dyDescent="0.2">
      <c r="A234" s="1">
        <v>44624</v>
      </c>
      <c r="B234">
        <v>102.5342</v>
      </c>
      <c r="C234">
        <v>6.14</v>
      </c>
      <c r="D234">
        <v>5.1746031746031749</v>
      </c>
      <c r="E234">
        <f t="shared" si="6"/>
        <v>-0.48622366288493107</v>
      </c>
      <c r="F234">
        <f t="shared" si="7"/>
        <v>-0.4874095758245407</v>
      </c>
      <c r="G234">
        <v>2.1074000000000002</v>
      </c>
    </row>
    <row r="235" spans="1:7" x14ac:dyDescent="0.2">
      <c r="A235" s="1">
        <v>44627</v>
      </c>
      <c r="B235">
        <v>102.1682</v>
      </c>
      <c r="C235">
        <v>6.07</v>
      </c>
      <c r="D235">
        <v>5.1746031746031749</v>
      </c>
      <c r="E235">
        <f t="shared" si="6"/>
        <v>-1.1400651465797949</v>
      </c>
      <c r="F235">
        <f t="shared" si="7"/>
        <v>-1.1466137087644093</v>
      </c>
      <c r="G235">
        <v>2.0849000000000002</v>
      </c>
    </row>
    <row r="236" spans="1:7" x14ac:dyDescent="0.2">
      <c r="A236" s="1">
        <v>44628</v>
      </c>
      <c r="B236">
        <v>102.04470000000001</v>
      </c>
      <c r="C236">
        <v>6</v>
      </c>
      <c r="D236">
        <v>5.1746031746031749</v>
      </c>
      <c r="E236">
        <f t="shared" si="6"/>
        <v>-1.1532125205930852</v>
      </c>
      <c r="F236">
        <f t="shared" si="7"/>
        <v>-1.1599135843351918</v>
      </c>
      <c r="G236">
        <v>2.0687000000000002</v>
      </c>
    </row>
    <row r="237" spans="1:7" x14ac:dyDescent="0.2">
      <c r="A237" s="1">
        <v>44629</v>
      </c>
      <c r="B237">
        <v>102.4439</v>
      </c>
      <c r="C237">
        <v>5.95</v>
      </c>
      <c r="D237">
        <v>5.1746031746031749</v>
      </c>
      <c r="E237">
        <f t="shared" si="6"/>
        <v>-0.83333333333333037</v>
      </c>
      <c r="F237">
        <f t="shared" si="7"/>
        <v>-0.83682496705165788</v>
      </c>
      <c r="G237">
        <v>2.1150000000000002</v>
      </c>
    </row>
    <row r="238" spans="1:7" x14ac:dyDescent="0.2">
      <c r="A238" s="1">
        <v>44630</v>
      </c>
      <c r="B238">
        <v>102.3334</v>
      </c>
      <c r="C238">
        <v>5.99</v>
      </c>
      <c r="D238">
        <v>5.1746031746031749</v>
      </c>
      <c r="E238">
        <f t="shared" si="6"/>
        <v>0.67226890756302582</v>
      </c>
      <c r="F238">
        <f t="shared" si="7"/>
        <v>0.67001925698195652</v>
      </c>
      <c r="G238">
        <v>2.1150000000000002</v>
      </c>
    </row>
    <row r="239" spans="1:7" x14ac:dyDescent="0.2">
      <c r="A239" s="1">
        <v>44631</v>
      </c>
      <c r="B239">
        <v>102.2895</v>
      </c>
      <c r="C239">
        <v>6.05</v>
      </c>
      <c r="D239">
        <v>5.1746031746031749</v>
      </c>
      <c r="E239">
        <f t="shared" si="6"/>
        <v>1.0016694490817963</v>
      </c>
      <c r="F239">
        <f t="shared" si="7"/>
        <v>0.99668599153920745</v>
      </c>
      <c r="G239">
        <v>2.0863</v>
      </c>
    </row>
    <row r="240" spans="1:7" x14ac:dyDescent="0.2">
      <c r="A240" s="1">
        <v>44634</v>
      </c>
      <c r="B240">
        <v>102.2826</v>
      </c>
      <c r="C240">
        <v>5.96</v>
      </c>
      <c r="D240">
        <v>5.1746031746031749</v>
      </c>
      <c r="E240">
        <f t="shared" si="6"/>
        <v>-1.4876033057851217</v>
      </c>
      <c r="F240">
        <f t="shared" si="7"/>
        <v>-1.4987790965491699</v>
      </c>
      <c r="G240">
        <v>2.0724999999999998</v>
      </c>
    </row>
    <row r="241" spans="1:7" x14ac:dyDescent="0.2">
      <c r="A241" s="1">
        <v>44635</v>
      </c>
      <c r="B241">
        <v>102.4716</v>
      </c>
      <c r="C241">
        <v>5.82</v>
      </c>
      <c r="D241">
        <v>5.1746031746031749</v>
      </c>
      <c r="E241">
        <f t="shared" si="6"/>
        <v>-2.3489932885905986</v>
      </c>
      <c r="F241">
        <f t="shared" si="7"/>
        <v>-2.3770219333911844</v>
      </c>
      <c r="G241">
        <v>2.1274999999999999</v>
      </c>
    </row>
    <row r="242" spans="1:7" x14ac:dyDescent="0.2">
      <c r="A242" s="1">
        <v>44636</v>
      </c>
      <c r="B242">
        <v>102.40600000000001</v>
      </c>
      <c r="C242">
        <v>5.89</v>
      </c>
      <c r="D242">
        <v>5.1746031746031749</v>
      </c>
      <c r="E242">
        <f t="shared" si="6"/>
        <v>1.2027491408934603</v>
      </c>
      <c r="F242">
        <f t="shared" si="7"/>
        <v>1.1955735920148842</v>
      </c>
      <c r="G242">
        <v>2.1431</v>
      </c>
    </row>
    <row r="243" spans="1:7" x14ac:dyDescent="0.2">
      <c r="A243" s="1">
        <v>44637</v>
      </c>
      <c r="B243">
        <v>102.41670000000001</v>
      </c>
      <c r="C243">
        <v>5.87</v>
      </c>
      <c r="D243">
        <v>5.1746031746031749</v>
      </c>
      <c r="E243">
        <f t="shared" si="6"/>
        <v>-0.33955857385398258</v>
      </c>
      <c r="F243">
        <f t="shared" si="7"/>
        <v>-0.34013638234901783</v>
      </c>
      <c r="G243">
        <v>2.1368</v>
      </c>
    </row>
    <row r="244" spans="1:7" x14ac:dyDescent="0.2">
      <c r="A244" s="1">
        <v>44638</v>
      </c>
      <c r="B244">
        <v>102.4157</v>
      </c>
      <c r="C244">
        <v>5.99</v>
      </c>
      <c r="D244">
        <v>5.1746031746031749</v>
      </c>
      <c r="E244">
        <f t="shared" si="6"/>
        <v>2.0442930153321996</v>
      </c>
      <c r="F244">
        <f t="shared" si="7"/>
        <v>2.0236778287352917</v>
      </c>
      <c r="G244">
        <v>2.1105999999999998</v>
      </c>
    </row>
    <row r="245" spans="1:7" x14ac:dyDescent="0.2">
      <c r="A245" s="1">
        <v>44641</v>
      </c>
      <c r="B245">
        <v>102.40689999999999</v>
      </c>
      <c r="C245">
        <v>5.95</v>
      </c>
      <c r="D245">
        <v>5.1746031746031749</v>
      </c>
      <c r="E245">
        <f t="shared" si="6"/>
        <v>-0.66777963272120255</v>
      </c>
      <c r="F245">
        <f t="shared" si="7"/>
        <v>-0.67001925698195619</v>
      </c>
      <c r="G245">
        <v>2.15</v>
      </c>
    </row>
    <row r="246" spans="1:7" x14ac:dyDescent="0.2">
      <c r="A246" s="1">
        <v>44642</v>
      </c>
      <c r="B246">
        <v>102.41119999999999</v>
      </c>
      <c r="C246">
        <v>6.02</v>
      </c>
      <c r="D246">
        <v>5.1746031746031749</v>
      </c>
      <c r="E246">
        <f t="shared" si="6"/>
        <v>1.1764705882352839</v>
      </c>
      <c r="F246">
        <f t="shared" si="7"/>
        <v>1.1696039763191235</v>
      </c>
      <c r="G246">
        <v>2.1648999999999998</v>
      </c>
    </row>
    <row r="247" spans="1:7" x14ac:dyDescent="0.2">
      <c r="A247" s="1">
        <v>44643</v>
      </c>
      <c r="B247">
        <v>102.384</v>
      </c>
      <c r="C247">
        <v>6.03</v>
      </c>
      <c r="D247">
        <v>5.1746031746031749</v>
      </c>
      <c r="E247">
        <f t="shared" si="6"/>
        <v>0.16611295681064245</v>
      </c>
      <c r="F247">
        <f t="shared" si="7"/>
        <v>0.16597514183644707</v>
      </c>
      <c r="G247">
        <v>2.1680000000000001</v>
      </c>
    </row>
    <row r="248" spans="1:7" x14ac:dyDescent="0.2">
      <c r="A248" s="1">
        <v>44645</v>
      </c>
      <c r="B248">
        <v>102.4858</v>
      </c>
      <c r="C248">
        <v>6.09</v>
      </c>
      <c r="D248">
        <v>5.1746031746031749</v>
      </c>
      <c r="E248">
        <f t="shared" si="6"/>
        <v>0.99502487562188413</v>
      </c>
      <c r="F248">
        <f t="shared" si="7"/>
        <v>0.99010709827115373</v>
      </c>
      <c r="G248">
        <v>2.1631999999999998</v>
      </c>
    </row>
    <row r="249" spans="1:7" x14ac:dyDescent="0.2">
      <c r="A249" s="1">
        <v>44650</v>
      </c>
      <c r="B249">
        <v>102.5415</v>
      </c>
      <c r="C249">
        <v>6.19</v>
      </c>
      <c r="D249">
        <v>5.1746031746031749</v>
      </c>
      <c r="E249">
        <f t="shared" si="6"/>
        <v>1.6420361247947541</v>
      </c>
      <c r="F249">
        <f t="shared" si="7"/>
        <v>1.6287004974699058</v>
      </c>
      <c r="G249">
        <v>2.1545000000000001</v>
      </c>
    </row>
    <row r="250" spans="1:7" x14ac:dyDescent="0.2">
      <c r="A250" s="1">
        <v>44651</v>
      </c>
      <c r="B250">
        <v>101.32</v>
      </c>
      <c r="C250">
        <v>6.29</v>
      </c>
      <c r="D250">
        <v>5.1746031746031749</v>
      </c>
      <c r="E250">
        <f t="shared" si="6"/>
        <v>1.6155088852988633</v>
      </c>
      <c r="F250">
        <f t="shared" si="7"/>
        <v>1.6025984015844394</v>
      </c>
      <c r="G250">
        <v>2.1299000000000001</v>
      </c>
    </row>
    <row r="251" spans="1:7" x14ac:dyDescent="0.2">
      <c r="A251" s="1">
        <v>44659</v>
      </c>
      <c r="B251">
        <v>102.7075</v>
      </c>
      <c r="C251">
        <v>6.28</v>
      </c>
      <c r="D251">
        <v>5.1746031746031749</v>
      </c>
      <c r="E251">
        <f t="shared" si="6"/>
        <v>-0.15898251192368501</v>
      </c>
      <c r="F251">
        <f t="shared" si="7"/>
        <v>-0.15910902322418516</v>
      </c>
      <c r="G251">
        <v>2.0669</v>
      </c>
    </row>
    <row r="252" spans="1:7" x14ac:dyDescent="0.2">
      <c r="A252" s="1">
        <v>44662</v>
      </c>
      <c r="B252">
        <v>102.7659</v>
      </c>
      <c r="C252">
        <v>6.25</v>
      </c>
      <c r="D252">
        <v>5.1746031746031749</v>
      </c>
      <c r="E252">
        <f t="shared" si="6"/>
        <v>-0.4777070063694307</v>
      </c>
      <c r="F252">
        <f t="shared" si="7"/>
        <v>-0.47885167317972327</v>
      </c>
      <c r="G252">
        <v>2.0756999999999999</v>
      </c>
    </row>
    <row r="253" spans="1:7" x14ac:dyDescent="0.2">
      <c r="A253" s="1">
        <v>44663</v>
      </c>
      <c r="B253">
        <v>102.6656</v>
      </c>
      <c r="C253">
        <v>6.25</v>
      </c>
      <c r="D253">
        <v>5.1746031746031749</v>
      </c>
      <c r="E253">
        <f t="shared" si="6"/>
        <v>0</v>
      </c>
      <c r="F253">
        <f t="shared" si="7"/>
        <v>0</v>
      </c>
      <c r="G253">
        <v>2.0729000000000002</v>
      </c>
    </row>
    <row r="254" spans="1:7" x14ac:dyDescent="0.2">
      <c r="A254" s="1">
        <v>44665</v>
      </c>
      <c r="B254">
        <v>102.73520000000001</v>
      </c>
      <c r="C254">
        <v>6.26</v>
      </c>
      <c r="D254">
        <v>5.1746031746031749</v>
      </c>
      <c r="E254">
        <f t="shared" si="6"/>
        <v>0.15999999999999659</v>
      </c>
      <c r="F254">
        <f t="shared" si="7"/>
        <v>0.15987213636970735</v>
      </c>
      <c r="G254">
        <v>2.0264000000000002</v>
      </c>
    </row>
    <row r="255" spans="1:7" x14ac:dyDescent="0.2">
      <c r="A255" s="1">
        <v>44666</v>
      </c>
      <c r="B255">
        <v>102.7273</v>
      </c>
      <c r="C255">
        <v>6.23</v>
      </c>
      <c r="D255">
        <v>5.1746031746031749</v>
      </c>
      <c r="E255">
        <f t="shared" si="6"/>
        <v>-0.47923322683705055</v>
      </c>
      <c r="F255">
        <f t="shared" si="7"/>
        <v>-0.48038523126452776</v>
      </c>
      <c r="G255">
        <v>1.9918</v>
      </c>
    </row>
    <row r="256" spans="1:7" x14ac:dyDescent="0.2">
      <c r="A256" s="1">
        <v>44670</v>
      </c>
      <c r="B256">
        <v>102.7146</v>
      </c>
      <c r="C256">
        <v>6.12</v>
      </c>
      <c r="D256">
        <v>5.1746031746031749</v>
      </c>
      <c r="E256">
        <f t="shared" si="6"/>
        <v>-1.7656500802568267</v>
      </c>
      <c r="F256">
        <f t="shared" si="7"/>
        <v>-1.7814236275127153</v>
      </c>
      <c r="G256">
        <v>2.0184000000000002</v>
      </c>
    </row>
    <row r="257" spans="1:7" x14ac:dyDescent="0.2">
      <c r="A257" s="1">
        <v>44672</v>
      </c>
      <c r="B257">
        <v>102.64190000000001</v>
      </c>
      <c r="C257">
        <v>6.11</v>
      </c>
      <c r="D257">
        <v>5.1746031746031749</v>
      </c>
      <c r="E257">
        <f t="shared" si="6"/>
        <v>-0.16339869281045402</v>
      </c>
      <c r="F257">
        <f t="shared" si="7"/>
        <v>-0.16353233407307532</v>
      </c>
      <c r="G257">
        <v>1.9824999999999999</v>
      </c>
    </row>
    <row r="258" spans="1:7" x14ac:dyDescent="0.2">
      <c r="A258" s="1">
        <v>44677</v>
      </c>
      <c r="B258">
        <v>102.7527</v>
      </c>
      <c r="C258">
        <v>6.06</v>
      </c>
      <c r="D258">
        <v>5.1746031746031749</v>
      </c>
      <c r="E258">
        <f t="shared" si="6"/>
        <v>-0.81833060556465964</v>
      </c>
      <c r="F258">
        <f t="shared" si="7"/>
        <v>-0.82169731022809345</v>
      </c>
      <c r="G258">
        <v>1.9633</v>
      </c>
    </row>
    <row r="259" spans="1:7" x14ac:dyDescent="0.2">
      <c r="A259" s="1">
        <v>44679</v>
      </c>
      <c r="B259">
        <v>102.8202</v>
      </c>
      <c r="C259">
        <v>6.05</v>
      </c>
      <c r="D259">
        <v>5.1746031746031749</v>
      </c>
      <c r="E259">
        <f t="shared" ref="E259:E322" si="8">(C259-C258)/C258*100</f>
        <v>-0.16501650165016152</v>
      </c>
      <c r="F259">
        <f t="shared" ref="F259:F322" si="9">LN(1+E259/100)*100</f>
        <v>-0.16515280384729533</v>
      </c>
      <c r="G259">
        <v>2.0562999999999998</v>
      </c>
    </row>
    <row r="260" spans="1:7" x14ac:dyDescent="0.2">
      <c r="A260" s="1">
        <v>44687</v>
      </c>
      <c r="B260">
        <v>102.7704</v>
      </c>
      <c r="C260">
        <v>6.01</v>
      </c>
      <c r="D260">
        <v>5.1746031746031749</v>
      </c>
      <c r="E260">
        <f t="shared" si="8"/>
        <v>-0.661157024793389</v>
      </c>
      <c r="F260">
        <f t="shared" si="9"/>
        <v>-0.66335234956339062</v>
      </c>
      <c r="G260">
        <v>2.0453999999999999</v>
      </c>
    </row>
    <row r="261" spans="1:7" x14ac:dyDescent="0.2">
      <c r="A261" s="1">
        <v>44691</v>
      </c>
      <c r="B261">
        <v>102.8561</v>
      </c>
      <c r="C261">
        <v>6</v>
      </c>
      <c r="D261">
        <v>5.1746031746031749</v>
      </c>
      <c r="E261">
        <f t="shared" si="8"/>
        <v>-0.16638935108152725</v>
      </c>
      <c r="F261">
        <f t="shared" si="9"/>
        <v>-0.16652793190612089</v>
      </c>
      <c r="G261">
        <v>2.0306000000000002</v>
      </c>
    </row>
    <row r="262" spans="1:7" x14ac:dyDescent="0.2">
      <c r="A262" s="1">
        <v>44692</v>
      </c>
      <c r="B262">
        <v>102.9973</v>
      </c>
      <c r="C262">
        <v>5.96</v>
      </c>
      <c r="D262">
        <v>5.1746031746031749</v>
      </c>
      <c r="E262">
        <f t="shared" si="8"/>
        <v>-0.66666666666666718</v>
      </c>
      <c r="F262">
        <f t="shared" si="9"/>
        <v>-0.6688988150796652</v>
      </c>
      <c r="G262">
        <v>2.0510000000000002</v>
      </c>
    </row>
    <row r="263" spans="1:7" x14ac:dyDescent="0.2">
      <c r="A263" s="1">
        <v>44693</v>
      </c>
      <c r="B263">
        <v>102.9926</v>
      </c>
      <c r="C263">
        <v>5.96</v>
      </c>
      <c r="D263">
        <v>5.1746031746031749</v>
      </c>
      <c r="E263">
        <f t="shared" si="8"/>
        <v>0</v>
      </c>
      <c r="F263">
        <f t="shared" si="9"/>
        <v>0</v>
      </c>
      <c r="G263">
        <v>2.0261</v>
      </c>
    </row>
    <row r="264" spans="1:7" x14ac:dyDescent="0.2">
      <c r="A264" s="1">
        <v>44694</v>
      </c>
      <c r="B264">
        <v>103.0629</v>
      </c>
      <c r="C264">
        <v>6</v>
      </c>
      <c r="D264">
        <v>5.1746031746031749</v>
      </c>
      <c r="E264">
        <f t="shared" si="8"/>
        <v>0.67114093959731602</v>
      </c>
      <c r="F264">
        <f t="shared" si="9"/>
        <v>0.66889881507967097</v>
      </c>
      <c r="G264">
        <v>2.0125000000000002</v>
      </c>
    </row>
    <row r="265" spans="1:7" x14ac:dyDescent="0.2">
      <c r="A265" s="1">
        <v>44697</v>
      </c>
      <c r="B265">
        <v>103.08240000000001</v>
      </c>
      <c r="C265">
        <v>6</v>
      </c>
      <c r="D265">
        <v>5.1746031746031749</v>
      </c>
      <c r="E265">
        <f t="shared" si="8"/>
        <v>0</v>
      </c>
      <c r="F265">
        <f t="shared" si="9"/>
        <v>0</v>
      </c>
      <c r="G265">
        <v>1.9970000000000001</v>
      </c>
    </row>
    <row r="266" spans="1:7" x14ac:dyDescent="0.2">
      <c r="A266" s="1">
        <v>44698</v>
      </c>
      <c r="B266">
        <v>103.1074</v>
      </c>
      <c r="C266">
        <v>5.96</v>
      </c>
      <c r="D266">
        <v>5.1746031746031749</v>
      </c>
      <c r="E266">
        <f t="shared" si="8"/>
        <v>-0.66666666666666718</v>
      </c>
      <c r="F266">
        <f t="shared" si="9"/>
        <v>-0.6688988150796652</v>
      </c>
      <c r="G266">
        <v>1.9474</v>
      </c>
    </row>
    <row r="267" spans="1:7" x14ac:dyDescent="0.2">
      <c r="A267" s="1">
        <v>44699</v>
      </c>
      <c r="B267">
        <v>103.1725</v>
      </c>
      <c r="C267">
        <v>5.98</v>
      </c>
      <c r="D267">
        <v>5.1746031746031749</v>
      </c>
      <c r="E267">
        <f t="shared" si="8"/>
        <v>0.33557046979866545</v>
      </c>
      <c r="F267">
        <f t="shared" si="9"/>
        <v>0.3350086885282027</v>
      </c>
      <c r="G267">
        <v>1.9275</v>
      </c>
    </row>
    <row r="268" spans="1:7" x14ac:dyDescent="0.2">
      <c r="A268" s="1">
        <v>44700</v>
      </c>
      <c r="B268">
        <v>103.2328</v>
      </c>
      <c r="C268">
        <v>5.96</v>
      </c>
      <c r="D268">
        <v>5.1746031746031749</v>
      </c>
      <c r="E268">
        <f t="shared" si="8"/>
        <v>-0.33444816053512477</v>
      </c>
      <c r="F268">
        <f t="shared" si="9"/>
        <v>-0.33500868852820853</v>
      </c>
      <c r="G268">
        <v>1.9420999999999999</v>
      </c>
    </row>
    <row r="269" spans="1:7" x14ac:dyDescent="0.2">
      <c r="A269" s="1">
        <v>44701</v>
      </c>
      <c r="B269">
        <v>103.2662</v>
      </c>
      <c r="C269">
        <v>5.98</v>
      </c>
      <c r="D269">
        <v>5.1746031746031749</v>
      </c>
      <c r="E269">
        <f t="shared" si="8"/>
        <v>0.33557046979866545</v>
      </c>
      <c r="F269">
        <f t="shared" si="9"/>
        <v>0.3350086885282027</v>
      </c>
      <c r="G269">
        <v>1.9564999999999999</v>
      </c>
    </row>
    <row r="270" spans="1:7" x14ac:dyDescent="0.2">
      <c r="A270" s="1">
        <v>44704</v>
      </c>
      <c r="B270">
        <v>103.1755</v>
      </c>
      <c r="C270">
        <v>5.97</v>
      </c>
      <c r="D270">
        <v>5.1746031746031749</v>
      </c>
      <c r="E270">
        <f t="shared" si="8"/>
        <v>-0.1672240802675698</v>
      </c>
      <c r="F270">
        <f t="shared" si="9"/>
        <v>-0.16736405580297598</v>
      </c>
      <c r="G270">
        <v>1.9568000000000001</v>
      </c>
    </row>
    <row r="271" spans="1:7" x14ac:dyDescent="0.2">
      <c r="A271" s="1">
        <v>44706</v>
      </c>
      <c r="B271">
        <v>103.3139</v>
      </c>
      <c r="C271">
        <v>6</v>
      </c>
      <c r="D271">
        <v>5.1746031746031749</v>
      </c>
      <c r="E271">
        <f t="shared" si="8"/>
        <v>0.50251256281407453</v>
      </c>
      <c r="F271">
        <f t="shared" si="9"/>
        <v>0.50125418235444141</v>
      </c>
      <c r="G271">
        <v>1.9773000000000001</v>
      </c>
    </row>
    <row r="272" spans="1:7" x14ac:dyDescent="0.2">
      <c r="A272" s="1">
        <v>44707</v>
      </c>
      <c r="B272">
        <v>103.2811</v>
      </c>
      <c r="C272">
        <v>6.03</v>
      </c>
      <c r="D272">
        <v>5.1746031746031749</v>
      </c>
      <c r="E272">
        <f t="shared" si="8"/>
        <v>0.50000000000000422</v>
      </c>
      <c r="F272">
        <f t="shared" si="9"/>
        <v>0.49875415110391885</v>
      </c>
      <c r="G272">
        <v>1.9246000000000001</v>
      </c>
    </row>
    <row r="273" spans="1:7" x14ac:dyDescent="0.2">
      <c r="A273" s="1">
        <v>44711</v>
      </c>
      <c r="B273">
        <v>103.3925</v>
      </c>
      <c r="C273">
        <v>6.02</v>
      </c>
      <c r="D273">
        <v>5.1746031746031749</v>
      </c>
      <c r="E273">
        <f t="shared" si="8"/>
        <v>-0.16583747927032627</v>
      </c>
      <c r="F273">
        <f t="shared" si="9"/>
        <v>-0.16597514183645082</v>
      </c>
      <c r="G273">
        <v>1.9140999999999999</v>
      </c>
    </row>
    <row r="274" spans="1:7" x14ac:dyDescent="0.2">
      <c r="A274" s="1">
        <v>44712</v>
      </c>
      <c r="B274">
        <v>101.28</v>
      </c>
      <c r="C274">
        <v>5.98</v>
      </c>
      <c r="D274">
        <v>5.1746031746031749</v>
      </c>
      <c r="E274">
        <f t="shared" si="8"/>
        <v>-0.66445182724251084</v>
      </c>
      <c r="F274">
        <f t="shared" si="9"/>
        <v>-0.66666913581891218</v>
      </c>
      <c r="G274">
        <v>1.9159999999999999</v>
      </c>
    </row>
    <row r="275" spans="1:7" x14ac:dyDescent="0.2">
      <c r="A275" s="1">
        <v>44713</v>
      </c>
      <c r="B275">
        <v>101.15</v>
      </c>
      <c r="C275">
        <v>5.97</v>
      </c>
      <c r="D275">
        <v>5.1746031746031749</v>
      </c>
      <c r="E275">
        <f t="shared" si="8"/>
        <v>-0.1672240802675698</v>
      </c>
      <c r="F275">
        <f t="shared" si="9"/>
        <v>-0.16736405580297598</v>
      </c>
      <c r="G275">
        <v>1.9415</v>
      </c>
    </row>
    <row r="276" spans="1:7" x14ac:dyDescent="0.2">
      <c r="A276" s="1">
        <v>44719</v>
      </c>
      <c r="B276">
        <v>102.76819999999999</v>
      </c>
      <c r="C276">
        <v>5.93</v>
      </c>
      <c r="D276">
        <v>5.1746031746031749</v>
      </c>
      <c r="E276">
        <f t="shared" si="8"/>
        <v>-0.67001675041876108</v>
      </c>
      <c r="F276">
        <f t="shared" si="9"/>
        <v>-0.67227143948765888</v>
      </c>
      <c r="G276">
        <v>2.0179999999999998</v>
      </c>
    </row>
    <row r="277" spans="1:7" x14ac:dyDescent="0.2">
      <c r="A277" s="1">
        <v>44721</v>
      </c>
      <c r="B277">
        <v>102.73350000000001</v>
      </c>
      <c r="C277">
        <v>5.97</v>
      </c>
      <c r="D277">
        <v>5.1746031746031749</v>
      </c>
      <c r="E277">
        <f t="shared" si="8"/>
        <v>0.67453625632377801</v>
      </c>
      <c r="F277">
        <f t="shared" si="9"/>
        <v>0.67227143948767376</v>
      </c>
      <c r="G277">
        <v>2.0150999999999999</v>
      </c>
    </row>
    <row r="278" spans="1:7" x14ac:dyDescent="0.2">
      <c r="A278" s="1">
        <v>44722</v>
      </c>
      <c r="B278">
        <v>102.91030000000001</v>
      </c>
      <c r="C278">
        <v>6</v>
      </c>
      <c r="D278">
        <v>5.1746031746031749</v>
      </c>
      <c r="E278">
        <f t="shared" si="8"/>
        <v>0.50251256281407453</v>
      </c>
      <c r="F278">
        <f t="shared" si="9"/>
        <v>0.50125418235444141</v>
      </c>
      <c r="G278">
        <v>2.0051000000000001</v>
      </c>
    </row>
    <row r="279" spans="1:7" x14ac:dyDescent="0.2">
      <c r="A279" s="1">
        <v>44725</v>
      </c>
      <c r="B279">
        <v>102.9153</v>
      </c>
      <c r="C279">
        <v>5.96</v>
      </c>
      <c r="D279">
        <v>5.1746031746031749</v>
      </c>
      <c r="E279">
        <f t="shared" si="8"/>
        <v>-0.66666666666666718</v>
      </c>
      <c r="F279">
        <f t="shared" si="9"/>
        <v>-0.6688988150796652</v>
      </c>
      <c r="G279">
        <v>2.0026000000000002</v>
      </c>
    </row>
    <row r="280" spans="1:7" x14ac:dyDescent="0.2">
      <c r="A280" s="1">
        <v>44726</v>
      </c>
      <c r="B280">
        <v>102.8892</v>
      </c>
      <c r="C280">
        <v>6.01</v>
      </c>
      <c r="D280">
        <v>5.1746031746031749</v>
      </c>
      <c r="E280">
        <f t="shared" si="8"/>
        <v>0.83892617449664131</v>
      </c>
      <c r="F280">
        <f t="shared" si="9"/>
        <v>0.83542674698577246</v>
      </c>
      <c r="G280">
        <v>2.0175999999999998</v>
      </c>
    </row>
    <row r="281" spans="1:7" x14ac:dyDescent="0.2">
      <c r="A281" s="1">
        <v>44728</v>
      </c>
      <c r="B281">
        <v>102.8841</v>
      </c>
      <c r="C281">
        <v>6</v>
      </c>
      <c r="D281">
        <v>5.1746031746031749</v>
      </c>
      <c r="E281">
        <f t="shared" si="8"/>
        <v>-0.16638935108152725</v>
      </c>
      <c r="F281">
        <f t="shared" si="9"/>
        <v>-0.16652793190612089</v>
      </c>
      <c r="G281">
        <v>2.0352000000000001</v>
      </c>
    </row>
    <row r="282" spans="1:7" x14ac:dyDescent="0.2">
      <c r="A282" s="1">
        <v>44729</v>
      </c>
      <c r="B282">
        <v>102.8741</v>
      </c>
      <c r="C282">
        <v>6.01</v>
      </c>
      <c r="D282">
        <v>5.1746031746031749</v>
      </c>
      <c r="E282">
        <f t="shared" si="8"/>
        <v>0.16666666666666313</v>
      </c>
      <c r="F282">
        <f t="shared" si="9"/>
        <v>0.16652793190612489</v>
      </c>
      <c r="G282">
        <v>2.0102000000000002</v>
      </c>
    </row>
    <row r="283" spans="1:7" x14ac:dyDescent="0.2">
      <c r="A283" s="1">
        <v>44733</v>
      </c>
      <c r="B283">
        <v>102.9652</v>
      </c>
      <c r="C283">
        <v>6.03</v>
      </c>
      <c r="D283">
        <v>5.1746031746031749</v>
      </c>
      <c r="E283">
        <f t="shared" si="8"/>
        <v>0.33277870216306926</v>
      </c>
      <c r="F283">
        <f t="shared" si="9"/>
        <v>0.332226219197786</v>
      </c>
      <c r="G283">
        <v>2.0017999999999998</v>
      </c>
    </row>
    <row r="284" spans="1:7" x14ac:dyDescent="0.2">
      <c r="A284" s="1">
        <v>44734</v>
      </c>
      <c r="B284">
        <v>102.5057</v>
      </c>
      <c r="C284">
        <v>6</v>
      </c>
      <c r="D284">
        <v>5.1746031746031749</v>
      </c>
      <c r="E284">
        <f t="shared" si="8"/>
        <v>-0.49751243781094934</v>
      </c>
      <c r="F284">
        <f t="shared" si="9"/>
        <v>-0.49875415110391624</v>
      </c>
      <c r="G284">
        <v>1.9869000000000001</v>
      </c>
    </row>
    <row r="285" spans="1:7" x14ac:dyDescent="0.2">
      <c r="A285" s="1">
        <v>44735</v>
      </c>
      <c r="B285">
        <v>102.8419</v>
      </c>
      <c r="C285">
        <v>6.04</v>
      </c>
      <c r="D285">
        <v>5.1746031746031749</v>
      </c>
      <c r="E285">
        <f t="shared" si="8"/>
        <v>0.66666666666666718</v>
      </c>
      <c r="F285">
        <f t="shared" si="9"/>
        <v>0.66445427186685113</v>
      </c>
      <c r="G285">
        <v>1.9608000000000001</v>
      </c>
    </row>
    <row r="286" spans="1:7" x14ac:dyDescent="0.2">
      <c r="A286" s="1">
        <v>44736</v>
      </c>
      <c r="B286">
        <v>102.876</v>
      </c>
      <c r="C286">
        <v>6.01</v>
      </c>
      <c r="D286">
        <v>5.1746031746031749</v>
      </c>
      <c r="E286">
        <f t="shared" si="8"/>
        <v>-0.4966887417218584</v>
      </c>
      <c r="F286">
        <f t="shared" si="9"/>
        <v>-0.49792633996074498</v>
      </c>
      <c r="G286">
        <v>1.9653</v>
      </c>
    </row>
    <row r="287" spans="1:7" x14ac:dyDescent="0.2">
      <c r="A287" s="1">
        <v>44739</v>
      </c>
      <c r="B287">
        <v>102.871</v>
      </c>
      <c r="C287">
        <v>6</v>
      </c>
      <c r="D287">
        <v>5.1746031746031749</v>
      </c>
      <c r="E287">
        <f t="shared" si="8"/>
        <v>-0.16638935108152725</v>
      </c>
      <c r="F287">
        <f t="shared" si="9"/>
        <v>-0.16652793190612089</v>
      </c>
      <c r="G287">
        <v>1.9971000000000001</v>
      </c>
    </row>
    <row r="288" spans="1:7" x14ac:dyDescent="0.2">
      <c r="A288" s="1">
        <v>44740</v>
      </c>
      <c r="B288">
        <v>102.8214</v>
      </c>
      <c r="C288">
        <v>6.02</v>
      </c>
      <c r="D288">
        <v>5.1746031746031749</v>
      </c>
      <c r="E288">
        <f t="shared" si="8"/>
        <v>0.33333333333332626</v>
      </c>
      <c r="F288">
        <f t="shared" si="9"/>
        <v>0.33277900926745246</v>
      </c>
      <c r="G288">
        <v>1.9976</v>
      </c>
    </row>
    <row r="289" spans="1:7" x14ac:dyDescent="0.2">
      <c r="A289" s="1">
        <v>44742</v>
      </c>
      <c r="B289">
        <v>102.6995</v>
      </c>
      <c r="C289">
        <v>6.06</v>
      </c>
      <c r="D289">
        <v>5.1746031746031749</v>
      </c>
      <c r="E289">
        <f t="shared" si="8"/>
        <v>0.66445182724252549</v>
      </c>
      <c r="F289">
        <f t="shared" si="9"/>
        <v>0.66225407604934572</v>
      </c>
      <c r="G289">
        <v>1.9503999999999999</v>
      </c>
    </row>
    <row r="290" spans="1:7" x14ac:dyDescent="0.2">
      <c r="A290" s="1">
        <v>44743</v>
      </c>
      <c r="B290">
        <v>102.76179999999999</v>
      </c>
      <c r="C290">
        <v>6.08</v>
      </c>
      <c r="D290">
        <v>5.1746031746031749</v>
      </c>
      <c r="E290">
        <f t="shared" si="8"/>
        <v>0.33003300330033769</v>
      </c>
      <c r="F290">
        <f t="shared" si="9"/>
        <v>0.32948958968527059</v>
      </c>
      <c r="G290">
        <v>1.9323999999999999</v>
      </c>
    </row>
    <row r="291" spans="1:7" x14ac:dyDescent="0.2">
      <c r="A291" s="1">
        <v>44747</v>
      </c>
      <c r="B291">
        <v>102.7076</v>
      </c>
      <c r="C291">
        <v>6.11</v>
      </c>
      <c r="D291">
        <v>5.1746031746031749</v>
      </c>
      <c r="E291">
        <f t="shared" si="8"/>
        <v>0.49342105263158298</v>
      </c>
      <c r="F291">
        <f t="shared" si="9"/>
        <v>0.49220772054284551</v>
      </c>
      <c r="G291">
        <v>2.0099999999999998</v>
      </c>
    </row>
    <row r="292" spans="1:7" x14ac:dyDescent="0.2">
      <c r="A292" s="1">
        <v>44748</v>
      </c>
      <c r="B292">
        <v>102.6888</v>
      </c>
      <c r="C292">
        <v>6.08</v>
      </c>
      <c r="D292">
        <v>5.1746031746031749</v>
      </c>
      <c r="E292">
        <f t="shared" si="8"/>
        <v>-0.49099836333879293</v>
      </c>
      <c r="F292">
        <f t="shared" si="9"/>
        <v>-0.49220772054283318</v>
      </c>
      <c r="G292">
        <v>1.9911000000000001</v>
      </c>
    </row>
    <row r="293" spans="1:7" x14ac:dyDescent="0.2">
      <c r="A293" s="1">
        <v>44749</v>
      </c>
      <c r="B293">
        <v>102.7296</v>
      </c>
      <c r="C293">
        <v>6.09</v>
      </c>
      <c r="D293">
        <v>5.1746031746031749</v>
      </c>
      <c r="E293">
        <f t="shared" si="8"/>
        <v>0.1644736842105228</v>
      </c>
      <c r="F293">
        <f t="shared" si="9"/>
        <v>0.16433857437300634</v>
      </c>
      <c r="G293">
        <v>1.9823999999999999</v>
      </c>
    </row>
    <row r="294" spans="1:7" x14ac:dyDescent="0.2">
      <c r="A294" s="1">
        <v>44750</v>
      </c>
      <c r="B294">
        <v>102.2645</v>
      </c>
      <c r="C294">
        <v>5.71</v>
      </c>
      <c r="D294">
        <v>5.9770114942528734</v>
      </c>
      <c r="E294">
        <f t="shared" si="8"/>
        <v>-6.2397372742200314</v>
      </c>
      <c r="F294">
        <f t="shared" si="9"/>
        <v>-6.4429058053886852</v>
      </c>
      <c r="G294">
        <v>1.9583999999999999</v>
      </c>
    </row>
    <row r="295" spans="1:7" x14ac:dyDescent="0.2">
      <c r="A295" s="1">
        <v>44754</v>
      </c>
      <c r="B295">
        <v>102.9379</v>
      </c>
      <c r="C295">
        <v>5.75</v>
      </c>
      <c r="D295">
        <v>5.9770114942528734</v>
      </c>
      <c r="E295">
        <f t="shared" si="8"/>
        <v>0.70052539404553471</v>
      </c>
      <c r="F295">
        <f t="shared" si="9"/>
        <v>0.69808311413401403</v>
      </c>
      <c r="G295">
        <v>1.9345000000000001</v>
      </c>
    </row>
    <row r="296" spans="1:7" x14ac:dyDescent="0.2">
      <c r="A296" s="1">
        <v>44755</v>
      </c>
      <c r="B296">
        <v>103.04900000000001</v>
      </c>
      <c r="C296">
        <v>5.67</v>
      </c>
      <c r="D296">
        <v>5.9770114942528734</v>
      </c>
      <c r="E296">
        <f t="shared" si="8"/>
        <v>-1.3913043478260883</v>
      </c>
      <c r="F296">
        <f t="shared" si="9"/>
        <v>-1.4010737069598334</v>
      </c>
      <c r="G296">
        <v>1.9376</v>
      </c>
    </row>
    <row r="297" spans="1:7" x14ac:dyDescent="0.2">
      <c r="A297" s="1">
        <v>44756</v>
      </c>
      <c r="B297">
        <v>103.0506</v>
      </c>
      <c r="C297">
        <v>5.58</v>
      </c>
      <c r="D297">
        <v>5.9770114942528734</v>
      </c>
      <c r="E297">
        <f t="shared" si="8"/>
        <v>-1.5873015873015848</v>
      </c>
      <c r="F297">
        <f t="shared" si="9"/>
        <v>-1.6000341346441076</v>
      </c>
      <c r="G297">
        <v>1.9147000000000001</v>
      </c>
    </row>
    <row r="298" spans="1:7" x14ac:dyDescent="0.2">
      <c r="A298" s="1">
        <v>44757</v>
      </c>
      <c r="B298">
        <v>103.13549999999999</v>
      </c>
      <c r="C298">
        <v>5.49</v>
      </c>
      <c r="D298">
        <v>5.9770114942528734</v>
      </c>
      <c r="E298">
        <f t="shared" si="8"/>
        <v>-1.6129032258064491</v>
      </c>
      <c r="F298">
        <f t="shared" si="9"/>
        <v>-1.6260520871780291</v>
      </c>
      <c r="G298">
        <v>1.8836999999999999</v>
      </c>
    </row>
    <row r="299" spans="1:7" x14ac:dyDescent="0.2">
      <c r="A299" s="1">
        <v>44760</v>
      </c>
      <c r="B299">
        <v>103.1459</v>
      </c>
      <c r="C299">
        <v>5.57</v>
      </c>
      <c r="D299">
        <v>5.9770114942528734</v>
      </c>
      <c r="E299">
        <f t="shared" si="8"/>
        <v>1.4571948998178519</v>
      </c>
      <c r="F299">
        <f t="shared" si="9"/>
        <v>1.4466798417753479</v>
      </c>
      <c r="G299">
        <v>1.8488</v>
      </c>
    </row>
    <row r="300" spans="1:7" x14ac:dyDescent="0.2">
      <c r="A300" s="1">
        <v>44761</v>
      </c>
      <c r="B300">
        <v>102.744</v>
      </c>
      <c r="C300">
        <v>5.59</v>
      </c>
      <c r="D300">
        <v>5.9770114942528734</v>
      </c>
      <c r="E300">
        <f t="shared" si="8"/>
        <v>0.35906642728904081</v>
      </c>
      <c r="F300">
        <f t="shared" si="9"/>
        <v>0.35842332278151068</v>
      </c>
      <c r="G300">
        <v>1.8491</v>
      </c>
    </row>
    <row r="301" spans="1:7" x14ac:dyDescent="0.2">
      <c r="A301" s="1">
        <v>44762</v>
      </c>
      <c r="B301">
        <v>103.20699999999999</v>
      </c>
      <c r="C301">
        <v>5.65</v>
      </c>
      <c r="D301">
        <v>5.9770114942528734</v>
      </c>
      <c r="E301">
        <f t="shared" si="8"/>
        <v>1.07334525939178</v>
      </c>
      <c r="F301">
        <f t="shared" si="9"/>
        <v>1.0676257991341853</v>
      </c>
      <c r="G301">
        <v>1.8712</v>
      </c>
    </row>
    <row r="302" spans="1:7" x14ac:dyDescent="0.2">
      <c r="A302" s="1">
        <v>44763</v>
      </c>
      <c r="B302">
        <v>103.3058</v>
      </c>
      <c r="C302">
        <v>5.58</v>
      </c>
      <c r="D302">
        <v>5.9770114942528734</v>
      </c>
      <c r="E302">
        <f t="shared" si="8"/>
        <v>-1.2389380530973502</v>
      </c>
      <c r="F302">
        <f t="shared" si="9"/>
        <v>-1.2466768765130047</v>
      </c>
      <c r="G302">
        <v>1.8716999999999999</v>
      </c>
    </row>
    <row r="303" spans="1:7" x14ac:dyDescent="0.2">
      <c r="A303" s="1">
        <v>44764</v>
      </c>
      <c r="B303">
        <v>103.4045</v>
      </c>
      <c r="C303">
        <v>5.6</v>
      </c>
      <c r="D303">
        <v>5.9770114942528734</v>
      </c>
      <c r="E303">
        <f t="shared" si="8"/>
        <v>0.35842293906809275</v>
      </c>
      <c r="F303">
        <f t="shared" si="9"/>
        <v>0.35778213478839022</v>
      </c>
      <c r="G303">
        <v>1.9036</v>
      </c>
    </row>
    <row r="304" spans="1:7" x14ac:dyDescent="0.2">
      <c r="A304" s="1">
        <v>44767</v>
      </c>
      <c r="B304">
        <v>103.3826</v>
      </c>
      <c r="C304">
        <v>5.62</v>
      </c>
      <c r="D304">
        <v>5.9770114942528734</v>
      </c>
      <c r="E304">
        <f t="shared" si="8"/>
        <v>0.35714285714286542</v>
      </c>
      <c r="F304">
        <f t="shared" si="9"/>
        <v>0.35650661644961446</v>
      </c>
      <c r="G304">
        <v>1.9007000000000001</v>
      </c>
    </row>
    <row r="305" spans="1:7" x14ac:dyDescent="0.2">
      <c r="A305" s="1">
        <v>44768</v>
      </c>
      <c r="B305">
        <v>103.41679999999999</v>
      </c>
      <c r="C305">
        <v>5.62</v>
      </c>
      <c r="D305">
        <v>5.9770114942528734</v>
      </c>
      <c r="E305">
        <f t="shared" si="8"/>
        <v>0</v>
      </c>
      <c r="F305">
        <f t="shared" si="9"/>
        <v>0</v>
      </c>
      <c r="G305">
        <v>1.881</v>
      </c>
    </row>
    <row r="306" spans="1:7" x14ac:dyDescent="0.2">
      <c r="A306" s="1">
        <v>44769</v>
      </c>
      <c r="B306">
        <v>103.4532</v>
      </c>
      <c r="C306">
        <v>5.61</v>
      </c>
      <c r="D306">
        <v>5.9770114942528734</v>
      </c>
      <c r="E306">
        <f t="shared" si="8"/>
        <v>-0.17793594306049443</v>
      </c>
      <c r="F306">
        <f t="shared" si="9"/>
        <v>-0.17809443709946973</v>
      </c>
      <c r="G306">
        <v>1.8772</v>
      </c>
    </row>
    <row r="307" spans="1:7" x14ac:dyDescent="0.2">
      <c r="A307" s="1">
        <v>44770</v>
      </c>
      <c r="B307">
        <v>103.44029999999999</v>
      </c>
      <c r="C307">
        <v>5.61</v>
      </c>
      <c r="D307">
        <v>5.9770114942528734</v>
      </c>
      <c r="E307">
        <f t="shared" si="8"/>
        <v>0</v>
      </c>
      <c r="F307">
        <f t="shared" si="9"/>
        <v>0</v>
      </c>
      <c r="G307">
        <v>1.8905000000000001</v>
      </c>
    </row>
    <row r="308" spans="1:7" x14ac:dyDescent="0.2">
      <c r="A308" s="1">
        <v>44771</v>
      </c>
      <c r="B308">
        <v>103.4453</v>
      </c>
      <c r="C308">
        <v>5.57</v>
      </c>
      <c r="D308">
        <v>5.9770114942528734</v>
      </c>
      <c r="E308">
        <f t="shared" si="8"/>
        <v>-0.71301247771836063</v>
      </c>
      <c r="F308">
        <f t="shared" si="9"/>
        <v>-0.71556655954122472</v>
      </c>
      <c r="G308">
        <v>1.8623000000000001</v>
      </c>
    </row>
    <row r="309" spans="1:7" x14ac:dyDescent="0.2">
      <c r="A309" s="1">
        <v>44774</v>
      </c>
      <c r="B309">
        <v>103.53579999999999</v>
      </c>
      <c r="C309">
        <v>5.54</v>
      </c>
      <c r="D309">
        <v>5.9770114942528734</v>
      </c>
      <c r="E309">
        <f t="shared" si="8"/>
        <v>-0.53859964093357715</v>
      </c>
      <c r="F309">
        <f t="shared" si="9"/>
        <v>-0.54005531800002771</v>
      </c>
      <c r="G309">
        <v>1.8269</v>
      </c>
    </row>
    <row r="310" spans="1:7" x14ac:dyDescent="0.2">
      <c r="A310" s="1">
        <v>44775</v>
      </c>
      <c r="B310">
        <v>103.6144</v>
      </c>
      <c r="C310">
        <v>5.49</v>
      </c>
      <c r="D310">
        <v>5.9770114942528734</v>
      </c>
      <c r="E310">
        <f t="shared" si="8"/>
        <v>-0.90252707581227121</v>
      </c>
      <c r="F310">
        <f t="shared" si="9"/>
        <v>-0.90662452377531944</v>
      </c>
      <c r="G310">
        <v>1.7705</v>
      </c>
    </row>
    <row r="311" spans="1:7" x14ac:dyDescent="0.2">
      <c r="A311" s="1">
        <v>44776</v>
      </c>
      <c r="B311">
        <v>103.64579999999999</v>
      </c>
      <c r="C311">
        <v>5.43</v>
      </c>
      <c r="D311">
        <v>5.9770114942528734</v>
      </c>
      <c r="E311">
        <f t="shared" si="8"/>
        <v>-1.092896174863397</v>
      </c>
      <c r="F311">
        <f t="shared" si="9"/>
        <v>-1.0989121575595318</v>
      </c>
      <c r="G311">
        <v>1.7527999999999999</v>
      </c>
    </row>
    <row r="312" spans="1:7" x14ac:dyDescent="0.2">
      <c r="A312" s="1">
        <v>44777</v>
      </c>
      <c r="B312">
        <v>103.6388</v>
      </c>
      <c r="C312">
        <v>5.46</v>
      </c>
      <c r="D312">
        <v>5.9770114942528734</v>
      </c>
      <c r="E312">
        <f t="shared" si="8"/>
        <v>0.55248618784530845</v>
      </c>
      <c r="F312">
        <f t="shared" si="9"/>
        <v>0.55096558109697003</v>
      </c>
      <c r="G312">
        <v>1.6907000000000001</v>
      </c>
    </row>
    <row r="313" spans="1:7" x14ac:dyDescent="0.2">
      <c r="A313" s="1">
        <v>44778</v>
      </c>
      <c r="B313">
        <v>103.67619999999999</v>
      </c>
      <c r="C313">
        <v>5.5</v>
      </c>
      <c r="D313">
        <v>5.9770114942528734</v>
      </c>
      <c r="E313">
        <f t="shared" si="8"/>
        <v>0.73260073260073333</v>
      </c>
      <c r="F313">
        <f t="shared" si="9"/>
        <v>0.72993024816115348</v>
      </c>
      <c r="G313">
        <v>1.7116</v>
      </c>
    </row>
    <row r="314" spans="1:7" x14ac:dyDescent="0.2">
      <c r="A314" s="1">
        <v>44781</v>
      </c>
      <c r="B314">
        <v>103.6298</v>
      </c>
      <c r="C314">
        <v>5.48</v>
      </c>
      <c r="D314">
        <v>5.9770114942528734</v>
      </c>
      <c r="E314">
        <f t="shared" si="8"/>
        <v>-0.36363636363635587</v>
      </c>
      <c r="F314">
        <f t="shared" si="9"/>
        <v>-0.36429912785009805</v>
      </c>
      <c r="G314">
        <v>1.7316</v>
      </c>
    </row>
    <row r="315" spans="1:7" x14ac:dyDescent="0.2">
      <c r="A315" s="1">
        <v>44782</v>
      </c>
      <c r="B315">
        <v>103.5137</v>
      </c>
      <c r="C315">
        <v>5.49</v>
      </c>
      <c r="D315">
        <v>5.9770114942528734</v>
      </c>
      <c r="E315">
        <f t="shared" si="8"/>
        <v>0.1824817518248136</v>
      </c>
      <c r="F315">
        <f t="shared" si="9"/>
        <v>0.18231545615149566</v>
      </c>
      <c r="G315">
        <v>1.7886</v>
      </c>
    </row>
    <row r="316" spans="1:7" x14ac:dyDescent="0.2">
      <c r="A316" s="1">
        <v>44783</v>
      </c>
      <c r="B316">
        <v>103.3981</v>
      </c>
      <c r="C316">
        <v>5.46</v>
      </c>
      <c r="D316">
        <v>5.9770114942528734</v>
      </c>
      <c r="E316">
        <f t="shared" si="8"/>
        <v>-0.54644808743169848</v>
      </c>
      <c r="F316">
        <f t="shared" si="9"/>
        <v>-0.54794657646255962</v>
      </c>
      <c r="G316">
        <v>1.8136000000000001</v>
      </c>
    </row>
    <row r="317" spans="1:7" x14ac:dyDescent="0.2">
      <c r="A317" s="1">
        <v>44788</v>
      </c>
      <c r="B317">
        <v>102.867</v>
      </c>
      <c r="C317">
        <v>5.48</v>
      </c>
      <c r="D317">
        <v>5.9770114942528734</v>
      </c>
      <c r="E317">
        <f t="shared" si="8"/>
        <v>0.36630036630037477</v>
      </c>
      <c r="F317">
        <f t="shared" si="9"/>
        <v>0.36563112031104794</v>
      </c>
      <c r="G317">
        <v>1.7166999999999999</v>
      </c>
    </row>
    <row r="318" spans="1:7" x14ac:dyDescent="0.2">
      <c r="A318" s="1">
        <v>44789</v>
      </c>
      <c r="B318">
        <v>103.59990000000001</v>
      </c>
      <c r="C318">
        <v>5.47</v>
      </c>
      <c r="D318">
        <v>5.9770114942528734</v>
      </c>
      <c r="E318">
        <f t="shared" si="8"/>
        <v>-0.18248175182482984</v>
      </c>
      <c r="F318">
        <f t="shared" si="9"/>
        <v>-0.18264845260344098</v>
      </c>
      <c r="G318">
        <v>1.7199</v>
      </c>
    </row>
    <row r="319" spans="1:7" x14ac:dyDescent="0.2">
      <c r="A319" s="1">
        <v>44790</v>
      </c>
      <c r="B319">
        <v>103.65860000000001</v>
      </c>
      <c r="C319">
        <v>5.5</v>
      </c>
      <c r="D319">
        <v>5.9770114942528734</v>
      </c>
      <c r="E319">
        <f t="shared" si="8"/>
        <v>0.54844606946984009</v>
      </c>
      <c r="F319">
        <f t="shared" si="9"/>
        <v>0.54694758045354763</v>
      </c>
      <c r="G319">
        <v>1.7190000000000001</v>
      </c>
    </row>
    <row r="320" spans="1:7" x14ac:dyDescent="0.2">
      <c r="A320" s="1">
        <v>44791</v>
      </c>
      <c r="B320">
        <v>103.6765</v>
      </c>
      <c r="C320">
        <v>5.47</v>
      </c>
      <c r="D320">
        <v>5.9770114942528734</v>
      </c>
      <c r="E320">
        <f t="shared" si="8"/>
        <v>-0.54545454545454997</v>
      </c>
      <c r="F320">
        <f t="shared" si="9"/>
        <v>-0.5469475804535433</v>
      </c>
      <c r="G320">
        <v>1.7003999999999999</v>
      </c>
    </row>
    <row r="321" spans="1:7" x14ac:dyDescent="0.2">
      <c r="A321" s="1">
        <v>44792</v>
      </c>
      <c r="B321">
        <v>103.6722</v>
      </c>
      <c r="C321">
        <v>5.47</v>
      </c>
      <c r="D321">
        <v>5.9770114942528734</v>
      </c>
      <c r="E321">
        <f t="shared" si="8"/>
        <v>0</v>
      </c>
      <c r="F321">
        <f t="shared" si="9"/>
        <v>0</v>
      </c>
      <c r="G321">
        <v>1.7248000000000001</v>
      </c>
    </row>
    <row r="322" spans="1:7" x14ac:dyDescent="0.2">
      <c r="A322" s="1">
        <v>44795</v>
      </c>
      <c r="B322">
        <v>103.6482</v>
      </c>
      <c r="C322">
        <v>5.46</v>
      </c>
      <c r="D322">
        <v>5.9770114942528734</v>
      </c>
      <c r="E322">
        <f t="shared" si="8"/>
        <v>-0.18281535648994127</v>
      </c>
      <c r="F322">
        <f t="shared" si="9"/>
        <v>-0.1829826677076116</v>
      </c>
      <c r="G322">
        <v>1.7569999999999999</v>
      </c>
    </row>
    <row r="323" spans="1:7" x14ac:dyDescent="0.2">
      <c r="A323" s="1">
        <v>44796</v>
      </c>
      <c r="B323">
        <v>103.65989999999999</v>
      </c>
      <c r="C323">
        <v>5.44</v>
      </c>
      <c r="D323">
        <v>5.9770114942528734</v>
      </c>
      <c r="E323">
        <f t="shared" ref="E323:E386" si="10">(C323-C322)/C322*100</f>
        <v>-0.3663003663003585</v>
      </c>
      <c r="F323">
        <f t="shared" ref="F323:F386" si="11">LN(1+E323/100)*100</f>
        <v>-0.36697288889622903</v>
      </c>
      <c r="G323">
        <v>1.7571000000000001</v>
      </c>
    </row>
    <row r="324" spans="1:7" x14ac:dyDescent="0.2">
      <c r="A324" s="1">
        <v>44797</v>
      </c>
      <c r="B324">
        <v>103.6311</v>
      </c>
      <c r="C324">
        <v>5.43</v>
      </c>
      <c r="D324">
        <v>5.9770114942528734</v>
      </c>
      <c r="E324">
        <f t="shared" si="10"/>
        <v>-0.1838235294117771</v>
      </c>
      <c r="F324">
        <f t="shared" si="11"/>
        <v>-0.18399269220072939</v>
      </c>
      <c r="G324">
        <v>1.7496</v>
      </c>
    </row>
    <row r="325" spans="1:7" x14ac:dyDescent="0.2">
      <c r="A325" s="1">
        <v>44798</v>
      </c>
      <c r="B325">
        <v>103.5556</v>
      </c>
      <c r="C325">
        <v>5.45</v>
      </c>
      <c r="D325">
        <v>5.9770114942528734</v>
      </c>
      <c r="E325">
        <f t="shared" si="10"/>
        <v>0.36832412523021107</v>
      </c>
      <c r="F325">
        <f t="shared" si="11"/>
        <v>0.36764747293086275</v>
      </c>
      <c r="G325">
        <v>1.7911999999999999</v>
      </c>
    </row>
    <row r="326" spans="1:7" x14ac:dyDescent="0.2">
      <c r="A326" s="1">
        <v>44802</v>
      </c>
      <c r="B326">
        <v>103.41070000000001</v>
      </c>
      <c r="C326">
        <v>5.45</v>
      </c>
      <c r="D326">
        <v>5.9770114942528734</v>
      </c>
      <c r="E326">
        <f t="shared" si="10"/>
        <v>0</v>
      </c>
      <c r="F326">
        <f t="shared" si="11"/>
        <v>0</v>
      </c>
      <c r="G326">
        <v>1.7561</v>
      </c>
    </row>
    <row r="327" spans="1:7" x14ac:dyDescent="0.2">
      <c r="A327" s="1">
        <v>44803</v>
      </c>
      <c r="B327">
        <v>103.4662</v>
      </c>
      <c r="C327">
        <v>5.47</v>
      </c>
      <c r="D327">
        <v>5.9770114942528734</v>
      </c>
      <c r="E327">
        <f t="shared" si="10"/>
        <v>0.36697247706421238</v>
      </c>
      <c r="F327">
        <f t="shared" si="11"/>
        <v>0.36630077587370202</v>
      </c>
      <c r="G327">
        <v>1.7405999999999999</v>
      </c>
    </row>
    <row r="328" spans="1:7" x14ac:dyDescent="0.2">
      <c r="A328" s="1">
        <v>44804</v>
      </c>
      <c r="B328">
        <v>103.46550000000001</v>
      </c>
      <c r="C328">
        <v>5.52</v>
      </c>
      <c r="D328">
        <v>5.9770114942528734</v>
      </c>
      <c r="E328">
        <f t="shared" si="10"/>
        <v>0.91407678244972246</v>
      </c>
      <c r="F328">
        <f t="shared" si="11"/>
        <v>0.90992438551140886</v>
      </c>
      <c r="G328">
        <v>1.7378</v>
      </c>
    </row>
    <row r="329" spans="1:7" x14ac:dyDescent="0.2">
      <c r="A329" s="1">
        <v>44805</v>
      </c>
      <c r="B329">
        <v>103.50149999999999</v>
      </c>
      <c r="C329">
        <v>5.49</v>
      </c>
      <c r="D329">
        <v>5.9770114942528734</v>
      </c>
      <c r="E329">
        <f t="shared" si="10"/>
        <v>-0.54347826086955364</v>
      </c>
      <c r="F329">
        <f t="shared" si="11"/>
        <v>-0.54496047675645909</v>
      </c>
      <c r="G329">
        <v>1.7242999999999999</v>
      </c>
    </row>
    <row r="330" spans="1:7" x14ac:dyDescent="0.2">
      <c r="A330" s="1">
        <v>44806</v>
      </c>
      <c r="B330">
        <v>103.5124</v>
      </c>
      <c r="C330">
        <v>5.48</v>
      </c>
      <c r="D330">
        <v>5.9770114942528734</v>
      </c>
      <c r="E330">
        <f t="shared" si="10"/>
        <v>-0.18214936247722746</v>
      </c>
      <c r="F330">
        <f t="shared" si="11"/>
        <v>-0.18231545615150252</v>
      </c>
      <c r="G330">
        <v>1.7193000000000001</v>
      </c>
    </row>
    <row r="331" spans="1:7" x14ac:dyDescent="0.2">
      <c r="A331" s="1">
        <v>44810</v>
      </c>
      <c r="B331">
        <v>103.5998</v>
      </c>
      <c r="C331">
        <v>5.5</v>
      </c>
      <c r="D331">
        <v>5.9770114942528734</v>
      </c>
      <c r="E331">
        <f t="shared" si="10"/>
        <v>0.36496350364962721</v>
      </c>
      <c r="F331">
        <f t="shared" si="11"/>
        <v>0.36429912785010088</v>
      </c>
      <c r="G331">
        <v>1.7126999999999999</v>
      </c>
    </row>
    <row r="332" spans="1:7" x14ac:dyDescent="0.2">
      <c r="A332" s="1">
        <v>44811</v>
      </c>
      <c r="B332">
        <v>103.63379999999999</v>
      </c>
      <c r="C332">
        <v>5.49</v>
      </c>
      <c r="D332">
        <v>5.9770114942528734</v>
      </c>
      <c r="E332">
        <f t="shared" si="10"/>
        <v>-0.18181818181817794</v>
      </c>
      <c r="F332">
        <f t="shared" si="11"/>
        <v>-0.18198367169859828</v>
      </c>
      <c r="G332">
        <v>1.7364999999999999</v>
      </c>
    </row>
    <row r="333" spans="1:7" x14ac:dyDescent="0.2">
      <c r="A333" s="1">
        <v>44812</v>
      </c>
      <c r="B333">
        <v>103.6336</v>
      </c>
      <c r="C333">
        <v>5.5</v>
      </c>
      <c r="D333">
        <v>5.9770114942528734</v>
      </c>
      <c r="E333">
        <f t="shared" si="10"/>
        <v>0.18214936247722746</v>
      </c>
      <c r="F333">
        <f t="shared" si="11"/>
        <v>0.18198367169858992</v>
      </c>
      <c r="G333">
        <v>1.7490000000000001</v>
      </c>
    </row>
    <row r="334" spans="1:7" x14ac:dyDescent="0.2">
      <c r="A334" s="1">
        <v>44818</v>
      </c>
      <c r="B334">
        <v>102.09</v>
      </c>
      <c r="C334">
        <v>5.53</v>
      </c>
      <c r="D334">
        <v>5.9770114942528734</v>
      </c>
      <c r="E334">
        <f t="shared" si="10"/>
        <v>0.54545454545454997</v>
      </c>
      <c r="F334">
        <f t="shared" si="11"/>
        <v>0.54397232958183417</v>
      </c>
      <c r="G334">
        <v>1.8015000000000001</v>
      </c>
    </row>
    <row r="335" spans="1:7" x14ac:dyDescent="0.2">
      <c r="A335" s="1">
        <v>44824</v>
      </c>
      <c r="B335">
        <v>102.87690000000001</v>
      </c>
      <c r="C335">
        <v>5.55</v>
      </c>
      <c r="D335">
        <v>5.9770114942528734</v>
      </c>
      <c r="E335">
        <f t="shared" si="10"/>
        <v>0.36166365280288559</v>
      </c>
      <c r="F335">
        <f t="shared" si="11"/>
        <v>0.3610112224099572</v>
      </c>
      <c r="G335">
        <v>1.8483000000000001</v>
      </c>
    </row>
    <row r="336" spans="1:7" x14ac:dyDescent="0.2">
      <c r="A336" s="1">
        <v>44825</v>
      </c>
      <c r="B336">
        <v>103.55419999999999</v>
      </c>
      <c r="C336">
        <v>5.57</v>
      </c>
      <c r="D336">
        <v>5.9770114942528734</v>
      </c>
      <c r="E336">
        <f t="shared" si="10"/>
        <v>0.36036036036036867</v>
      </c>
      <c r="F336">
        <f t="shared" si="11"/>
        <v>0.35971261808496963</v>
      </c>
      <c r="G336">
        <v>1.8282</v>
      </c>
    </row>
    <row r="337" spans="1:7" x14ac:dyDescent="0.2">
      <c r="A337" s="1">
        <v>44830</v>
      </c>
      <c r="B337">
        <v>103.583</v>
      </c>
      <c r="C337">
        <v>5.54</v>
      </c>
      <c r="D337">
        <v>5.9770114942528734</v>
      </c>
      <c r="E337">
        <f t="shared" si="10"/>
        <v>-0.53859964093357715</v>
      </c>
      <c r="F337">
        <f t="shared" si="11"/>
        <v>-0.54005531800002771</v>
      </c>
      <c r="G337">
        <v>1.8608</v>
      </c>
    </row>
    <row r="338" spans="1:7" x14ac:dyDescent="0.2">
      <c r="A338" s="1">
        <v>44832</v>
      </c>
      <c r="B338">
        <v>103.43729999999999</v>
      </c>
      <c r="C338">
        <v>5.57</v>
      </c>
      <c r="D338">
        <v>5.9770114942528734</v>
      </c>
      <c r="E338">
        <f t="shared" si="10"/>
        <v>0.5415162454873691</v>
      </c>
      <c r="F338">
        <f t="shared" si="11"/>
        <v>0.54005531800002893</v>
      </c>
      <c r="G338">
        <v>1.9024000000000001</v>
      </c>
    </row>
    <row r="339" spans="1:7" x14ac:dyDescent="0.2">
      <c r="A339" s="1">
        <v>44833</v>
      </c>
      <c r="B339">
        <v>103.3516</v>
      </c>
      <c r="C339">
        <v>5.51</v>
      </c>
      <c r="D339">
        <v>5.9770114942528734</v>
      </c>
      <c r="E339">
        <f t="shared" si="10"/>
        <v>-1.0771992818671543</v>
      </c>
      <c r="F339">
        <f t="shared" si="11"/>
        <v>-1.0830430774369664</v>
      </c>
      <c r="G339">
        <v>1.893</v>
      </c>
    </row>
    <row r="340" spans="1:7" x14ac:dyDescent="0.2">
      <c r="A340" s="1">
        <v>44834</v>
      </c>
      <c r="B340">
        <v>103.345</v>
      </c>
      <c r="C340">
        <v>5.52</v>
      </c>
      <c r="D340">
        <v>5.9770114942528734</v>
      </c>
      <c r="E340">
        <f t="shared" si="10"/>
        <v>0.1814882032667838</v>
      </c>
      <c r="F340">
        <f t="shared" si="11"/>
        <v>0.18132371241807219</v>
      </c>
      <c r="G340">
        <v>1.8534999999999999</v>
      </c>
    </row>
    <row r="341" spans="1:7" x14ac:dyDescent="0.2">
      <c r="A341" s="1">
        <v>44844</v>
      </c>
      <c r="B341">
        <v>103.2627</v>
      </c>
      <c r="C341">
        <v>5.52</v>
      </c>
      <c r="D341">
        <v>5.9770114942528734</v>
      </c>
      <c r="E341">
        <f t="shared" si="10"/>
        <v>0</v>
      </c>
      <c r="F341">
        <f t="shared" si="11"/>
        <v>0</v>
      </c>
      <c r="G341">
        <v>1.7907999999999999</v>
      </c>
    </row>
    <row r="342" spans="1:7" x14ac:dyDescent="0.2">
      <c r="A342" s="1">
        <v>44845</v>
      </c>
      <c r="B342">
        <v>103.3711</v>
      </c>
      <c r="C342">
        <v>5.52</v>
      </c>
      <c r="D342">
        <v>5.9770114942528734</v>
      </c>
      <c r="E342">
        <f t="shared" si="10"/>
        <v>0</v>
      </c>
      <c r="F342">
        <f t="shared" si="11"/>
        <v>0</v>
      </c>
      <c r="G342">
        <v>1.7867</v>
      </c>
    </row>
    <row r="343" spans="1:7" x14ac:dyDescent="0.2">
      <c r="A343" s="1">
        <v>44846</v>
      </c>
      <c r="B343">
        <v>102.7619</v>
      </c>
      <c r="C343">
        <v>5.54</v>
      </c>
      <c r="D343">
        <v>5.9770114942528734</v>
      </c>
      <c r="E343">
        <f t="shared" si="10"/>
        <v>0.36231884057971853</v>
      </c>
      <c r="F343">
        <f t="shared" si="11"/>
        <v>0.36166404701885146</v>
      </c>
      <c r="G343">
        <v>1.8067</v>
      </c>
    </row>
    <row r="344" spans="1:7" x14ac:dyDescent="0.2">
      <c r="A344" s="1">
        <v>44847</v>
      </c>
      <c r="B344">
        <v>103.3999</v>
      </c>
      <c r="C344">
        <v>5.5</v>
      </c>
      <c r="D344">
        <v>5.9770114942528734</v>
      </c>
      <c r="E344">
        <f t="shared" si="10"/>
        <v>-0.7220216606498201</v>
      </c>
      <c r="F344">
        <f t="shared" si="11"/>
        <v>-0.7246408520767198</v>
      </c>
      <c r="G344">
        <v>1.8050999999999999</v>
      </c>
    </row>
    <row r="345" spans="1:7" x14ac:dyDescent="0.2">
      <c r="A345" s="1">
        <v>44848</v>
      </c>
      <c r="B345">
        <v>103.41630000000001</v>
      </c>
      <c r="C345">
        <v>5.49</v>
      </c>
      <c r="D345">
        <v>5.9770114942528734</v>
      </c>
      <c r="E345">
        <f t="shared" si="10"/>
        <v>-0.18181818181817794</v>
      </c>
      <c r="F345">
        <f t="shared" si="11"/>
        <v>-0.18198367169859828</v>
      </c>
      <c r="G345">
        <v>1.7850999999999999</v>
      </c>
    </row>
    <row r="346" spans="1:7" x14ac:dyDescent="0.2">
      <c r="A346" s="1">
        <v>44851</v>
      </c>
      <c r="B346">
        <v>103.4397</v>
      </c>
      <c r="C346">
        <v>5.5</v>
      </c>
      <c r="D346">
        <v>5.9770114942528734</v>
      </c>
      <c r="E346">
        <f t="shared" si="10"/>
        <v>0.18214936247722746</v>
      </c>
      <c r="F346">
        <f t="shared" si="11"/>
        <v>0.18198367169858992</v>
      </c>
      <c r="G346">
        <v>1.7856000000000001</v>
      </c>
    </row>
    <row r="347" spans="1:7" x14ac:dyDescent="0.2">
      <c r="A347" s="1">
        <v>44852</v>
      </c>
      <c r="B347">
        <v>103.4662</v>
      </c>
      <c r="C347">
        <v>5.5</v>
      </c>
      <c r="D347">
        <v>5.9770114942528734</v>
      </c>
      <c r="E347">
        <f t="shared" si="10"/>
        <v>0</v>
      </c>
      <c r="F347">
        <f t="shared" si="11"/>
        <v>0</v>
      </c>
      <c r="G347">
        <v>1.7856000000000001</v>
      </c>
    </row>
    <row r="348" spans="1:7" x14ac:dyDescent="0.2">
      <c r="A348" s="1">
        <v>44853</v>
      </c>
      <c r="B348">
        <v>103.4363</v>
      </c>
      <c r="C348">
        <v>5.49</v>
      </c>
      <c r="D348">
        <v>5.9770114942528734</v>
      </c>
      <c r="E348">
        <f t="shared" si="10"/>
        <v>-0.18181818181817794</v>
      </c>
      <c r="F348">
        <f t="shared" si="11"/>
        <v>-0.18198367169859828</v>
      </c>
      <c r="G348">
        <v>1.7806</v>
      </c>
    </row>
    <row r="349" spans="1:7" x14ac:dyDescent="0.2">
      <c r="A349" s="1">
        <v>44854</v>
      </c>
      <c r="B349">
        <v>103.4727</v>
      </c>
      <c r="C349">
        <v>5.52</v>
      </c>
      <c r="D349">
        <v>5.9770114942528734</v>
      </c>
      <c r="E349">
        <f t="shared" si="10"/>
        <v>0.54644808743168227</v>
      </c>
      <c r="F349">
        <f t="shared" si="11"/>
        <v>0.54496047675644643</v>
      </c>
      <c r="G349">
        <v>1.7656000000000001</v>
      </c>
    </row>
    <row r="350" spans="1:7" x14ac:dyDescent="0.2">
      <c r="A350" s="1">
        <v>44858</v>
      </c>
      <c r="B350">
        <v>103.41459999999999</v>
      </c>
      <c r="C350">
        <v>5.51</v>
      </c>
      <c r="D350">
        <v>5.9770114942528734</v>
      </c>
      <c r="E350">
        <f t="shared" si="10"/>
        <v>-0.18115942028985121</v>
      </c>
      <c r="F350">
        <f t="shared" si="11"/>
        <v>-0.18132371241808312</v>
      </c>
      <c r="G350">
        <v>1.77</v>
      </c>
    </row>
    <row r="351" spans="1:7" x14ac:dyDescent="0.2">
      <c r="A351" s="1">
        <v>44859</v>
      </c>
      <c r="B351">
        <v>103.446</v>
      </c>
      <c r="C351">
        <v>5.5</v>
      </c>
      <c r="D351">
        <v>5.9770114942528734</v>
      </c>
      <c r="E351">
        <f t="shared" si="10"/>
        <v>-0.1814882032667838</v>
      </c>
      <c r="F351">
        <f t="shared" si="11"/>
        <v>-0.1816530926397894</v>
      </c>
      <c r="G351">
        <v>1.7945</v>
      </c>
    </row>
    <row r="352" spans="1:7" x14ac:dyDescent="0.2">
      <c r="A352" s="1">
        <v>44860</v>
      </c>
      <c r="B352">
        <v>103.44159999999999</v>
      </c>
      <c r="C352">
        <v>5.45</v>
      </c>
      <c r="D352">
        <v>5.9770114942528734</v>
      </c>
      <c r="E352">
        <f t="shared" si="10"/>
        <v>-0.90909090909090595</v>
      </c>
      <c r="F352">
        <f t="shared" si="11"/>
        <v>-0.91324835632724743</v>
      </c>
      <c r="G352">
        <v>1.8005</v>
      </c>
    </row>
    <row r="353" spans="1:7" x14ac:dyDescent="0.2">
      <c r="A353" s="1">
        <v>44861</v>
      </c>
      <c r="B353">
        <v>103.43729999999999</v>
      </c>
      <c r="C353">
        <v>5.42</v>
      </c>
      <c r="D353">
        <v>5.9770114942528734</v>
      </c>
      <c r="E353">
        <f t="shared" si="10"/>
        <v>-0.55045871559633486</v>
      </c>
      <c r="F353">
        <f t="shared" si="11"/>
        <v>-0.55197932235979219</v>
      </c>
      <c r="G353">
        <v>1.7551000000000001</v>
      </c>
    </row>
    <row r="354" spans="1:7" x14ac:dyDescent="0.2">
      <c r="A354" s="1">
        <v>44862</v>
      </c>
      <c r="B354">
        <v>103.4905</v>
      </c>
      <c r="C354">
        <v>5.42</v>
      </c>
      <c r="D354">
        <v>5.9770114942528734</v>
      </c>
      <c r="E354">
        <f t="shared" si="10"/>
        <v>0</v>
      </c>
      <c r="F354">
        <f t="shared" si="11"/>
        <v>0</v>
      </c>
      <c r="G354">
        <v>1.7403</v>
      </c>
    </row>
    <row r="355" spans="1:7" x14ac:dyDescent="0.2">
      <c r="A355" s="1">
        <v>44865</v>
      </c>
      <c r="B355">
        <v>103.49169999999999</v>
      </c>
      <c r="C355">
        <v>5.34</v>
      </c>
      <c r="D355">
        <v>5.9770114942528734</v>
      </c>
      <c r="E355">
        <f t="shared" si="10"/>
        <v>-1.4760147601476028</v>
      </c>
      <c r="F355">
        <f t="shared" si="11"/>
        <v>-1.4870162479451392</v>
      </c>
      <c r="G355">
        <v>1.7304999999999999</v>
      </c>
    </row>
    <row r="356" spans="1:7" x14ac:dyDescent="0.2">
      <c r="A356" s="1">
        <v>44866</v>
      </c>
      <c r="B356">
        <v>102.44</v>
      </c>
      <c r="C356">
        <v>5.29</v>
      </c>
      <c r="D356">
        <v>5.9770114942528734</v>
      </c>
      <c r="E356">
        <f t="shared" si="10"/>
        <v>-0.93632958801497801</v>
      </c>
      <c r="F356">
        <f t="shared" si="11"/>
        <v>-0.94074071018953687</v>
      </c>
      <c r="G356">
        <v>1.7523</v>
      </c>
    </row>
    <row r="357" spans="1:7" x14ac:dyDescent="0.2">
      <c r="A357" s="1">
        <v>44867</v>
      </c>
      <c r="B357">
        <v>103.5003</v>
      </c>
      <c r="C357">
        <v>5.26</v>
      </c>
      <c r="D357">
        <v>5.9770114942528734</v>
      </c>
      <c r="E357">
        <f t="shared" si="10"/>
        <v>-0.56710775047259454</v>
      </c>
      <c r="F357">
        <f t="shared" si="11"/>
        <v>-0.56872191205895761</v>
      </c>
      <c r="G357">
        <v>1.7633000000000001</v>
      </c>
    </row>
    <row r="358" spans="1:7" x14ac:dyDescent="0.2">
      <c r="A358" s="1">
        <v>44868</v>
      </c>
      <c r="B358">
        <v>103.46720000000001</v>
      </c>
      <c r="C358">
        <v>5.24</v>
      </c>
      <c r="D358">
        <v>5.9770114942528734</v>
      </c>
      <c r="E358">
        <f t="shared" si="10"/>
        <v>-0.3802281368821212</v>
      </c>
      <c r="F358">
        <f t="shared" si="11"/>
        <v>-0.38095284166676185</v>
      </c>
      <c r="G358">
        <v>1.7529999999999999</v>
      </c>
    </row>
    <row r="359" spans="1:7" x14ac:dyDescent="0.2">
      <c r="A359" s="1">
        <v>44869</v>
      </c>
      <c r="B359">
        <v>103.47280000000001</v>
      </c>
      <c r="C359">
        <v>5.29</v>
      </c>
      <c r="D359">
        <v>5.9770114942528734</v>
      </c>
      <c r="E359">
        <f t="shared" si="10"/>
        <v>0.95419847328243934</v>
      </c>
      <c r="F359">
        <f t="shared" si="11"/>
        <v>0.94967475372572074</v>
      </c>
      <c r="G359">
        <v>1.7627999999999999</v>
      </c>
    </row>
    <row r="360" spans="1:7" x14ac:dyDescent="0.2">
      <c r="A360" s="1">
        <v>44872</v>
      </c>
      <c r="B360">
        <v>102.9003</v>
      </c>
      <c r="C360">
        <v>5.28</v>
      </c>
      <c r="D360">
        <v>5.9770114942528734</v>
      </c>
      <c r="E360">
        <f t="shared" si="10"/>
        <v>-0.18903591682419257</v>
      </c>
      <c r="F360">
        <f t="shared" si="11"/>
        <v>-0.18921481520378153</v>
      </c>
      <c r="G360">
        <v>1.7516</v>
      </c>
    </row>
    <row r="361" spans="1:7" x14ac:dyDescent="0.2">
      <c r="A361" s="1">
        <v>44873</v>
      </c>
      <c r="B361">
        <v>102.77079999999999</v>
      </c>
      <c r="C361">
        <v>5.25</v>
      </c>
      <c r="D361">
        <v>5.9770114942528734</v>
      </c>
      <c r="E361">
        <f t="shared" si="10"/>
        <v>-0.5681818181818229</v>
      </c>
      <c r="F361">
        <f t="shared" si="11"/>
        <v>-0.5698021114637779</v>
      </c>
      <c r="G361">
        <v>1.7774000000000001</v>
      </c>
    </row>
    <row r="362" spans="1:7" x14ac:dyDescent="0.2">
      <c r="A362" s="1">
        <v>44874</v>
      </c>
      <c r="B362">
        <v>103.321</v>
      </c>
      <c r="C362">
        <v>5.27</v>
      </c>
      <c r="D362">
        <v>5.9770114942528734</v>
      </c>
      <c r="E362">
        <f t="shared" si="10"/>
        <v>0.38095238095237283</v>
      </c>
      <c r="F362">
        <f t="shared" si="11"/>
        <v>0.38022859497384787</v>
      </c>
      <c r="G362">
        <v>1.8156000000000001</v>
      </c>
    </row>
    <row r="363" spans="1:7" x14ac:dyDescent="0.2">
      <c r="A363" s="1">
        <v>44875</v>
      </c>
      <c r="B363">
        <v>103.32170000000001</v>
      </c>
      <c r="C363">
        <v>5.31</v>
      </c>
      <c r="D363">
        <v>5.9770114942528734</v>
      </c>
      <c r="E363">
        <f t="shared" si="10"/>
        <v>0.7590132827324485</v>
      </c>
      <c r="F363">
        <f t="shared" si="11"/>
        <v>0.75614727005764881</v>
      </c>
      <c r="G363">
        <v>1.8584000000000001</v>
      </c>
    </row>
    <row r="364" spans="1:7" x14ac:dyDescent="0.2">
      <c r="A364" s="1">
        <v>44876</v>
      </c>
      <c r="B364">
        <v>102.5763</v>
      </c>
      <c r="C364">
        <v>5.37</v>
      </c>
      <c r="D364">
        <v>5.9770114942528734</v>
      </c>
      <c r="E364">
        <f t="shared" si="10"/>
        <v>1.1299435028248681</v>
      </c>
      <c r="F364">
        <f t="shared" si="11"/>
        <v>1.123607326692597</v>
      </c>
      <c r="G364">
        <v>1.9614</v>
      </c>
    </row>
    <row r="365" spans="1:7" x14ac:dyDescent="0.2">
      <c r="A365" s="1">
        <v>44879</v>
      </c>
      <c r="B365">
        <v>103.1861</v>
      </c>
      <c r="C365">
        <v>5.39</v>
      </c>
      <c r="D365">
        <v>5.9770114942528734</v>
      </c>
      <c r="E365">
        <f t="shared" si="10"/>
        <v>0.37243947858472204</v>
      </c>
      <c r="F365">
        <f t="shared" si="11"/>
        <v>0.37174764001323524</v>
      </c>
      <c r="G365">
        <v>2.0663</v>
      </c>
    </row>
    <row r="366" spans="1:7" x14ac:dyDescent="0.2">
      <c r="A366" s="1">
        <v>44880</v>
      </c>
      <c r="B366">
        <v>102.4074</v>
      </c>
      <c r="C366">
        <v>5.39</v>
      </c>
      <c r="D366">
        <v>5.9770114942528734</v>
      </c>
      <c r="E366">
        <f t="shared" si="10"/>
        <v>0</v>
      </c>
      <c r="F366">
        <f t="shared" si="11"/>
        <v>0</v>
      </c>
      <c r="G366">
        <v>2.1341999999999999</v>
      </c>
    </row>
    <row r="367" spans="1:7" x14ac:dyDescent="0.2">
      <c r="A367" s="1">
        <v>44881</v>
      </c>
      <c r="B367">
        <v>102.37009999999999</v>
      </c>
      <c r="C367">
        <v>5.36</v>
      </c>
      <c r="D367">
        <v>5.9770114942528734</v>
      </c>
      <c r="E367">
        <f t="shared" si="10"/>
        <v>-0.55658627087197332</v>
      </c>
      <c r="F367">
        <f t="shared" si="11"/>
        <v>-0.55814098381950406</v>
      </c>
      <c r="G367">
        <v>2.2014</v>
      </c>
    </row>
    <row r="368" spans="1:7" x14ac:dyDescent="0.2">
      <c r="A368" s="1">
        <v>44882</v>
      </c>
      <c r="B368">
        <v>102.3586</v>
      </c>
      <c r="C368">
        <v>5.34</v>
      </c>
      <c r="D368">
        <v>5.9770114942528734</v>
      </c>
      <c r="E368">
        <f t="shared" si="10"/>
        <v>-0.37313432835821753</v>
      </c>
      <c r="F368">
        <f t="shared" si="11"/>
        <v>-0.37383221106072151</v>
      </c>
      <c r="G368">
        <v>2.1715</v>
      </c>
    </row>
    <row r="369" spans="1:7" x14ac:dyDescent="0.2">
      <c r="A369" s="1">
        <v>44883</v>
      </c>
      <c r="B369">
        <v>101.8415</v>
      </c>
      <c r="C369">
        <v>5.37</v>
      </c>
      <c r="D369">
        <v>5.9770114942528734</v>
      </c>
      <c r="E369">
        <f t="shared" si="10"/>
        <v>0.56179775280899347</v>
      </c>
      <c r="F369">
        <f t="shared" si="11"/>
        <v>0.56022555486699732</v>
      </c>
      <c r="G369">
        <v>2.1718000000000002</v>
      </c>
    </row>
    <row r="370" spans="1:7" x14ac:dyDescent="0.2">
      <c r="A370" s="1">
        <v>44886</v>
      </c>
      <c r="B370">
        <v>102.1797</v>
      </c>
      <c r="C370">
        <v>5.36</v>
      </c>
      <c r="D370">
        <v>5.9770114942528734</v>
      </c>
      <c r="E370">
        <f t="shared" si="10"/>
        <v>-0.18621973929236102</v>
      </c>
      <c r="F370">
        <f t="shared" si="11"/>
        <v>-0.18639334380626421</v>
      </c>
      <c r="G370">
        <v>2.1503999999999999</v>
      </c>
    </row>
    <row r="371" spans="1:7" x14ac:dyDescent="0.2">
      <c r="A371" s="1">
        <v>44887</v>
      </c>
      <c r="B371">
        <v>102.1593</v>
      </c>
      <c r="C371">
        <v>5.44</v>
      </c>
      <c r="D371">
        <v>5.9770114942528734</v>
      </c>
      <c r="E371">
        <f t="shared" si="10"/>
        <v>1.492537313432837</v>
      </c>
      <c r="F371">
        <f t="shared" si="11"/>
        <v>1.4815085785140683</v>
      </c>
      <c r="G371">
        <v>2.1431</v>
      </c>
    </row>
    <row r="372" spans="1:7" x14ac:dyDescent="0.2">
      <c r="A372" s="1">
        <v>44888</v>
      </c>
      <c r="B372">
        <v>102.15470000000001</v>
      </c>
      <c r="C372">
        <v>5.47</v>
      </c>
      <c r="D372">
        <v>5.9770114942528734</v>
      </c>
      <c r="E372">
        <f t="shared" si="10"/>
        <v>0.55147058823528239</v>
      </c>
      <c r="F372">
        <f t="shared" si="11"/>
        <v>0.54995555660384488</v>
      </c>
      <c r="G372">
        <v>2.1023999999999998</v>
      </c>
    </row>
    <row r="373" spans="1:7" x14ac:dyDescent="0.2">
      <c r="A373" s="1">
        <v>44889</v>
      </c>
      <c r="B373">
        <v>102.1703</v>
      </c>
      <c r="C373">
        <v>5.46</v>
      </c>
      <c r="D373">
        <v>5.9770114942528734</v>
      </c>
      <c r="E373">
        <f t="shared" si="10"/>
        <v>-0.18281535648994127</v>
      </c>
      <c r="F373">
        <f t="shared" si="11"/>
        <v>-0.1829826677076116</v>
      </c>
      <c r="G373">
        <v>2.0581</v>
      </c>
    </row>
    <row r="374" spans="1:7" x14ac:dyDescent="0.2">
      <c r="A374" s="1">
        <v>44890</v>
      </c>
      <c r="B374">
        <v>102.28360000000001</v>
      </c>
      <c r="C374">
        <v>5.56</v>
      </c>
      <c r="D374">
        <v>5.9770114942528734</v>
      </c>
      <c r="E374">
        <f t="shared" si="10"/>
        <v>1.831501831501825</v>
      </c>
      <c r="F374">
        <f t="shared" si="11"/>
        <v>1.8149318505677268</v>
      </c>
      <c r="G374">
        <v>2.0684999999999998</v>
      </c>
    </row>
    <row r="375" spans="1:7" x14ac:dyDescent="0.2">
      <c r="A375" s="1">
        <v>44893</v>
      </c>
      <c r="B375">
        <v>102.25369999999999</v>
      </c>
      <c r="C375">
        <v>5.48</v>
      </c>
      <c r="D375">
        <v>5.9770114942528734</v>
      </c>
      <c r="E375">
        <f t="shared" si="10"/>
        <v>-1.4388489208632946</v>
      </c>
      <c r="F375">
        <f t="shared" si="11"/>
        <v>-1.4493007302566638</v>
      </c>
      <c r="G375">
        <v>2.0699000000000001</v>
      </c>
    </row>
    <row r="376" spans="1:7" x14ac:dyDescent="0.2">
      <c r="A376" s="1">
        <v>44894</v>
      </c>
      <c r="B376">
        <v>102.18819999999999</v>
      </c>
      <c r="C376">
        <v>5.6</v>
      </c>
      <c r="D376">
        <v>5.9770114942528734</v>
      </c>
      <c r="E376">
        <f t="shared" si="10"/>
        <v>2.1897810218977956</v>
      </c>
      <c r="F376">
        <f t="shared" si="11"/>
        <v>2.1661496781179248</v>
      </c>
      <c r="G376">
        <v>2.1139000000000001</v>
      </c>
    </row>
    <row r="377" spans="1:7" x14ac:dyDescent="0.2">
      <c r="A377" s="1">
        <v>44895</v>
      </c>
      <c r="B377">
        <v>101.8994</v>
      </c>
      <c r="C377">
        <v>5.59</v>
      </c>
      <c r="D377">
        <v>5.9770114942528734</v>
      </c>
      <c r="E377">
        <f t="shared" si="10"/>
        <v>-0.17857142857142477</v>
      </c>
      <c r="F377">
        <f t="shared" si="11"/>
        <v>-0.17873105740957515</v>
      </c>
      <c r="G377">
        <v>2.1341000000000001</v>
      </c>
    </row>
    <row r="378" spans="1:7" x14ac:dyDescent="0.2">
      <c r="A378" s="1">
        <v>44896</v>
      </c>
      <c r="B378">
        <v>101.99890000000001</v>
      </c>
      <c r="C378">
        <v>5.5</v>
      </c>
      <c r="D378">
        <v>5.9770114942528734</v>
      </c>
      <c r="E378">
        <f t="shared" si="10"/>
        <v>-1.610017889087654</v>
      </c>
      <c r="F378">
        <f t="shared" si="11"/>
        <v>-1.6231194928582553</v>
      </c>
      <c r="G378">
        <v>2.1456</v>
      </c>
    </row>
    <row r="379" spans="1:7" x14ac:dyDescent="0.2">
      <c r="A379" s="1">
        <v>44897</v>
      </c>
      <c r="B379">
        <v>101.753</v>
      </c>
      <c r="C379">
        <v>5.47</v>
      </c>
      <c r="D379">
        <v>5.9770114942528734</v>
      </c>
      <c r="E379">
        <f t="shared" si="10"/>
        <v>-0.54545454545454997</v>
      </c>
      <c r="F379">
        <f t="shared" si="11"/>
        <v>-0.5469475804535433</v>
      </c>
      <c r="G379">
        <v>2.1554000000000002</v>
      </c>
    </row>
    <row r="380" spans="1:7" x14ac:dyDescent="0.2">
      <c r="A380" s="1">
        <v>44900</v>
      </c>
      <c r="B380">
        <v>101.73779999999999</v>
      </c>
      <c r="C380">
        <v>5.62</v>
      </c>
      <c r="D380">
        <v>5.9770114942528734</v>
      </c>
      <c r="E380">
        <f t="shared" si="10"/>
        <v>2.7422303473491838</v>
      </c>
      <c r="F380">
        <f t="shared" si="11"/>
        <v>2.7053047471709823</v>
      </c>
      <c r="G380">
        <v>2.1461999999999999</v>
      </c>
    </row>
    <row r="381" spans="1:7" x14ac:dyDescent="0.2">
      <c r="A381" s="1">
        <v>44901</v>
      </c>
      <c r="B381">
        <v>101.6841</v>
      </c>
      <c r="C381">
        <v>5.64</v>
      </c>
      <c r="D381">
        <v>5.9770114942528734</v>
      </c>
      <c r="E381">
        <f t="shared" si="10"/>
        <v>0.35587188612098886</v>
      </c>
      <c r="F381">
        <f t="shared" si="11"/>
        <v>0.35524016043677004</v>
      </c>
      <c r="G381">
        <v>2.1566000000000001</v>
      </c>
    </row>
    <row r="382" spans="1:7" x14ac:dyDescent="0.2">
      <c r="A382" s="1">
        <v>44902</v>
      </c>
      <c r="B382">
        <v>101.51049999999999</v>
      </c>
      <c r="C382">
        <v>5.59</v>
      </c>
      <c r="D382">
        <v>5.9770114942528734</v>
      </c>
      <c r="E382">
        <f t="shared" si="10"/>
        <v>-0.88652482269503241</v>
      </c>
      <c r="F382">
        <f t="shared" si="11"/>
        <v>-0.89047783429597216</v>
      </c>
      <c r="G382">
        <v>2.2494999999999998</v>
      </c>
    </row>
    <row r="383" spans="1:7" x14ac:dyDescent="0.2">
      <c r="A383" s="1">
        <v>44903</v>
      </c>
      <c r="B383">
        <v>101.3249</v>
      </c>
      <c r="C383">
        <v>5.62</v>
      </c>
      <c r="D383">
        <v>5.9770114942528734</v>
      </c>
      <c r="E383">
        <f t="shared" si="10"/>
        <v>0.53667262969589002</v>
      </c>
      <c r="F383">
        <f t="shared" si="11"/>
        <v>0.53523767385920606</v>
      </c>
      <c r="G383">
        <v>2.2456999999999998</v>
      </c>
    </row>
    <row r="384" spans="1:7" x14ac:dyDescent="0.2">
      <c r="A384" s="1">
        <v>44904</v>
      </c>
      <c r="B384">
        <v>101.3199</v>
      </c>
      <c r="C384">
        <v>5.6</v>
      </c>
      <c r="D384">
        <v>5.9770114942528734</v>
      </c>
      <c r="E384">
        <f t="shared" si="10"/>
        <v>-0.35587188612100468</v>
      </c>
      <c r="F384">
        <f t="shared" si="11"/>
        <v>-0.35650661644962567</v>
      </c>
      <c r="G384">
        <v>2.2869000000000002</v>
      </c>
    </row>
    <row r="385" spans="1:7" x14ac:dyDescent="0.2">
      <c r="A385" s="1">
        <v>44907</v>
      </c>
      <c r="B385">
        <v>101.2264</v>
      </c>
      <c r="C385">
        <v>5.54</v>
      </c>
      <c r="D385">
        <v>5.9770114942528734</v>
      </c>
      <c r="E385">
        <f t="shared" si="10"/>
        <v>-1.0714285714285645</v>
      </c>
      <c r="F385">
        <f t="shared" si="11"/>
        <v>-1.077209698191107</v>
      </c>
      <c r="G385">
        <v>2.3018999999999998</v>
      </c>
    </row>
    <row r="386" spans="1:7" x14ac:dyDescent="0.2">
      <c r="A386" s="1">
        <v>44908</v>
      </c>
      <c r="B386">
        <v>101.09</v>
      </c>
      <c r="C386">
        <v>5.63</v>
      </c>
      <c r="D386">
        <v>5.9770114942528734</v>
      </c>
      <c r="E386">
        <f t="shared" si="10"/>
        <v>1.6245487364620912</v>
      </c>
      <c r="F386">
        <f t="shared" si="11"/>
        <v>1.6114941392406581</v>
      </c>
      <c r="G386">
        <v>2.3369</v>
      </c>
    </row>
    <row r="387" spans="1:7" x14ac:dyDescent="0.2">
      <c r="A387" s="1">
        <v>44909</v>
      </c>
      <c r="B387">
        <v>100.5231</v>
      </c>
      <c r="C387">
        <v>5.61</v>
      </c>
      <c r="D387">
        <v>5.9770114942528734</v>
      </c>
      <c r="E387">
        <f t="shared" ref="E387:E450" si="12">(C387-C386)/C386*100</f>
        <v>-0.35523978685612029</v>
      </c>
      <c r="F387">
        <f t="shared" ref="F387:F450" si="13">LN(1+E387/100)*100</f>
        <v>-0.35587226169939951</v>
      </c>
      <c r="G387">
        <v>2.3018999999999998</v>
      </c>
    </row>
    <row r="388" spans="1:7" x14ac:dyDescent="0.2">
      <c r="A388" s="1">
        <v>44910</v>
      </c>
      <c r="B388">
        <v>100.538</v>
      </c>
      <c r="C388">
        <v>5.56</v>
      </c>
      <c r="D388">
        <v>5.9770114942528734</v>
      </c>
      <c r="E388">
        <f t="shared" si="12"/>
        <v>-0.89126559714796283</v>
      </c>
      <c r="F388">
        <f t="shared" si="13"/>
        <v>-0.89526112721140505</v>
      </c>
      <c r="G388">
        <v>2.3169</v>
      </c>
    </row>
    <row r="389" spans="1:7" x14ac:dyDescent="0.2">
      <c r="A389" s="1">
        <v>44911</v>
      </c>
      <c r="B389">
        <v>100.9081</v>
      </c>
      <c r="C389">
        <v>5.64</v>
      </c>
      <c r="D389">
        <v>5.9770114942528734</v>
      </c>
      <c r="E389">
        <f t="shared" si="12"/>
        <v>1.4388489208633108</v>
      </c>
      <c r="F389">
        <f t="shared" si="13"/>
        <v>1.4285957247476433</v>
      </c>
      <c r="G389">
        <v>2.3169</v>
      </c>
    </row>
    <row r="390" spans="1:7" x14ac:dyDescent="0.2">
      <c r="A390" s="1">
        <v>44914</v>
      </c>
      <c r="B390">
        <v>100.8588</v>
      </c>
      <c r="C390">
        <v>5.58</v>
      </c>
      <c r="D390">
        <v>5.9770114942528734</v>
      </c>
      <c r="E390">
        <f t="shared" si="12"/>
        <v>-1.0638297872340359</v>
      </c>
      <c r="F390">
        <f t="shared" si="13"/>
        <v>-1.0695289116747919</v>
      </c>
      <c r="G390">
        <v>2.2968999999999999</v>
      </c>
    </row>
    <row r="391" spans="1:7" x14ac:dyDescent="0.2">
      <c r="A391" s="1">
        <v>44915</v>
      </c>
      <c r="B391">
        <v>100.8</v>
      </c>
      <c r="C391">
        <v>5.48</v>
      </c>
      <c r="D391">
        <v>5.9770114942528734</v>
      </c>
      <c r="E391">
        <f t="shared" si="12"/>
        <v>-1.7921146953404954</v>
      </c>
      <c r="F391">
        <f t="shared" si="13"/>
        <v>-1.8083675433295352</v>
      </c>
      <c r="G391">
        <v>2.2968999999999999</v>
      </c>
    </row>
    <row r="392" spans="1:7" x14ac:dyDescent="0.2">
      <c r="A392" s="1">
        <v>44916</v>
      </c>
      <c r="B392">
        <v>100.9177</v>
      </c>
      <c r="C392">
        <v>5.54</v>
      </c>
      <c r="D392">
        <v>5.9770114942528734</v>
      </c>
      <c r="E392">
        <f t="shared" si="12"/>
        <v>1.0948905109488978</v>
      </c>
      <c r="F392">
        <f t="shared" si="13"/>
        <v>1.0889399799268098</v>
      </c>
      <c r="G392">
        <v>2.2919</v>
      </c>
    </row>
    <row r="393" spans="1:7" x14ac:dyDescent="0.2">
      <c r="A393" s="1">
        <v>44917</v>
      </c>
      <c r="B393">
        <v>100.91670000000001</v>
      </c>
      <c r="C393">
        <v>5.53</v>
      </c>
      <c r="D393">
        <v>5.9770114942528734</v>
      </c>
      <c r="E393">
        <f t="shared" si="12"/>
        <v>-0.18050541516245103</v>
      </c>
      <c r="F393">
        <f t="shared" si="13"/>
        <v>-0.18066852249489243</v>
      </c>
      <c r="G393">
        <v>2.2669000000000001</v>
      </c>
    </row>
    <row r="394" spans="1:7" x14ac:dyDescent="0.2">
      <c r="A394" s="1">
        <v>44918</v>
      </c>
      <c r="B394">
        <v>100.97920000000001</v>
      </c>
      <c r="C394">
        <v>5.53</v>
      </c>
      <c r="D394">
        <v>5.9770114942528734</v>
      </c>
      <c r="E394">
        <f t="shared" si="12"/>
        <v>0</v>
      </c>
      <c r="F394">
        <f t="shared" si="13"/>
        <v>0</v>
      </c>
      <c r="G394">
        <v>2.2269000000000001</v>
      </c>
    </row>
    <row r="395" spans="1:7" x14ac:dyDescent="0.2">
      <c r="A395" s="1">
        <v>44921</v>
      </c>
      <c r="B395">
        <v>101.16419999999999</v>
      </c>
      <c r="C395">
        <v>5.5</v>
      </c>
      <c r="D395">
        <v>5.9770114942528734</v>
      </c>
      <c r="E395">
        <f t="shared" si="12"/>
        <v>-0.54249547920434449</v>
      </c>
      <c r="F395">
        <f t="shared" si="13"/>
        <v>-0.54397232958182096</v>
      </c>
      <c r="G395">
        <v>2.2469000000000001</v>
      </c>
    </row>
    <row r="396" spans="1:7" x14ac:dyDescent="0.2">
      <c r="A396" s="1">
        <v>44922</v>
      </c>
      <c r="B396">
        <v>101.2118</v>
      </c>
      <c r="C396">
        <v>5.58</v>
      </c>
      <c r="D396">
        <v>5.9770114942528734</v>
      </c>
      <c r="E396">
        <f t="shared" si="12"/>
        <v>1.4545454545454557</v>
      </c>
      <c r="F396">
        <f t="shared" si="13"/>
        <v>1.4440684154794428</v>
      </c>
      <c r="G396">
        <v>2.2469000000000001</v>
      </c>
    </row>
    <row r="397" spans="1:7" x14ac:dyDescent="0.2">
      <c r="A397" s="1">
        <v>44923</v>
      </c>
      <c r="B397">
        <v>101.20489999999999</v>
      </c>
      <c r="C397">
        <v>5.61</v>
      </c>
      <c r="D397">
        <v>5.9770114942528734</v>
      </c>
      <c r="E397">
        <f t="shared" si="12"/>
        <v>0.53763440860215506</v>
      </c>
      <c r="F397">
        <f t="shared" si="13"/>
        <v>0.53619431413853735</v>
      </c>
      <c r="G397">
        <v>2.2368999999999999</v>
      </c>
    </row>
    <row r="398" spans="1:7" x14ac:dyDescent="0.2">
      <c r="A398" s="1">
        <v>44924</v>
      </c>
      <c r="B398">
        <v>101.2311</v>
      </c>
      <c r="C398">
        <v>5.59</v>
      </c>
      <c r="D398">
        <v>5.9770114942528734</v>
      </c>
      <c r="E398">
        <f t="shared" si="12"/>
        <v>-0.35650623885918825</v>
      </c>
      <c r="F398">
        <f t="shared" si="13"/>
        <v>-0.35714323675972448</v>
      </c>
      <c r="G398">
        <v>2.1669</v>
      </c>
    </row>
    <row r="399" spans="1:7" x14ac:dyDescent="0.2">
      <c r="A399" s="1">
        <v>44925</v>
      </c>
      <c r="B399">
        <v>101.24720000000001</v>
      </c>
      <c r="C399">
        <v>5.63</v>
      </c>
      <c r="D399">
        <v>5.9770114942528734</v>
      </c>
      <c r="E399">
        <f t="shared" si="12"/>
        <v>0.71556350626118126</v>
      </c>
      <c r="F399">
        <f t="shared" si="13"/>
        <v>0.71301549845912693</v>
      </c>
      <c r="G399">
        <v>2.0969000000000002</v>
      </c>
    </row>
    <row r="400" spans="1:7" x14ac:dyDescent="0.2">
      <c r="A400" s="1">
        <v>44929</v>
      </c>
      <c r="B400">
        <v>101.3244</v>
      </c>
      <c r="C400">
        <v>5.63</v>
      </c>
      <c r="D400">
        <v>5.9770114942528734</v>
      </c>
      <c r="E400">
        <f t="shared" si="12"/>
        <v>0</v>
      </c>
      <c r="F400">
        <f t="shared" si="13"/>
        <v>0</v>
      </c>
      <c r="G400">
        <v>2.1120000000000001</v>
      </c>
    </row>
    <row r="401" spans="1:7" x14ac:dyDescent="0.2">
      <c r="A401" s="1">
        <v>44930</v>
      </c>
      <c r="B401">
        <v>101.428</v>
      </c>
      <c r="C401">
        <v>5.68</v>
      </c>
      <c r="D401">
        <v>5.9770114942528734</v>
      </c>
      <c r="E401">
        <f t="shared" si="12"/>
        <v>0.88809946714031651</v>
      </c>
      <c r="F401">
        <f t="shared" si="13"/>
        <v>0.8841790581461012</v>
      </c>
      <c r="G401">
        <v>2.0670000000000002</v>
      </c>
    </row>
    <row r="402" spans="1:7" x14ac:dyDescent="0.2">
      <c r="A402" s="1">
        <v>44935</v>
      </c>
      <c r="B402">
        <v>101.41200000000001</v>
      </c>
      <c r="C402">
        <v>5.63</v>
      </c>
      <c r="D402">
        <v>5.9770114942528734</v>
      </c>
      <c r="E402">
        <f t="shared" si="12"/>
        <v>-0.88028169014084201</v>
      </c>
      <c r="F402">
        <f t="shared" si="13"/>
        <v>-0.88417905814608988</v>
      </c>
      <c r="G402">
        <v>2.0996000000000001</v>
      </c>
    </row>
    <row r="403" spans="1:7" x14ac:dyDescent="0.2">
      <c r="A403" s="1">
        <v>44936</v>
      </c>
      <c r="B403">
        <v>101.4195</v>
      </c>
      <c r="C403">
        <v>5.6</v>
      </c>
      <c r="D403">
        <v>5.9770114942528734</v>
      </c>
      <c r="E403">
        <f t="shared" si="12"/>
        <v>-0.53285968028419628</v>
      </c>
      <c r="F403">
        <f t="shared" si="13"/>
        <v>-0.53428444104954698</v>
      </c>
      <c r="G403">
        <v>2.1219999999999999</v>
      </c>
    </row>
    <row r="404" spans="1:7" x14ac:dyDescent="0.2">
      <c r="A404" s="1">
        <v>44937</v>
      </c>
      <c r="B404">
        <v>101.2598</v>
      </c>
      <c r="C404">
        <v>5.64</v>
      </c>
      <c r="D404">
        <v>5.9770114942528734</v>
      </c>
      <c r="E404">
        <f t="shared" si="12"/>
        <v>0.71428571428571497</v>
      </c>
      <c r="F404">
        <f t="shared" si="13"/>
        <v>0.71174677688639554</v>
      </c>
      <c r="G404">
        <v>2.1269999999999998</v>
      </c>
    </row>
    <row r="405" spans="1:7" x14ac:dyDescent="0.2">
      <c r="A405" s="1">
        <v>44938</v>
      </c>
      <c r="B405">
        <v>101.25790000000001</v>
      </c>
      <c r="C405">
        <v>5.61</v>
      </c>
      <c r="D405">
        <v>5.9770114942528734</v>
      </c>
      <c r="E405">
        <f t="shared" si="12"/>
        <v>-0.53191489361700994</v>
      </c>
      <c r="F405">
        <f t="shared" si="13"/>
        <v>-0.53333459753625045</v>
      </c>
      <c r="G405">
        <v>2.097</v>
      </c>
    </row>
    <row r="406" spans="1:7" x14ac:dyDescent="0.2">
      <c r="A406" s="1">
        <v>44939</v>
      </c>
      <c r="B406">
        <v>101.2711</v>
      </c>
      <c r="C406">
        <v>5.64</v>
      </c>
      <c r="D406">
        <v>5.9770114942528734</v>
      </c>
      <c r="E406">
        <f t="shared" si="12"/>
        <v>0.53475935828875865</v>
      </c>
      <c r="F406">
        <f t="shared" si="13"/>
        <v>0.53333459753623813</v>
      </c>
      <c r="G406">
        <v>2.097</v>
      </c>
    </row>
    <row r="407" spans="1:7" x14ac:dyDescent="0.2">
      <c r="A407" s="1">
        <v>44942</v>
      </c>
      <c r="B407">
        <v>101.2098</v>
      </c>
      <c r="C407">
        <v>5.62</v>
      </c>
      <c r="D407">
        <v>5.9770114942528734</v>
      </c>
      <c r="E407">
        <f t="shared" si="12"/>
        <v>-0.35460992907800665</v>
      </c>
      <c r="F407">
        <f t="shared" si="13"/>
        <v>-0.3552401604367772</v>
      </c>
      <c r="G407">
        <v>2.1269999999999998</v>
      </c>
    </row>
    <row r="408" spans="1:7" x14ac:dyDescent="0.2">
      <c r="A408" s="1">
        <v>44943</v>
      </c>
      <c r="B408">
        <v>101.14830000000001</v>
      </c>
      <c r="C408">
        <v>5.6</v>
      </c>
      <c r="D408">
        <v>5.9770114942528734</v>
      </c>
      <c r="E408">
        <f t="shared" si="12"/>
        <v>-0.35587188612100468</v>
      </c>
      <c r="F408">
        <f t="shared" si="13"/>
        <v>-0.35650661644962567</v>
      </c>
      <c r="G408">
        <v>2.1269999999999998</v>
      </c>
    </row>
    <row r="409" spans="1:7" x14ac:dyDescent="0.2">
      <c r="A409" s="1">
        <v>44944</v>
      </c>
      <c r="B409">
        <v>101.1533</v>
      </c>
      <c r="C409">
        <v>5.61</v>
      </c>
      <c r="D409">
        <v>5.9770114942528734</v>
      </c>
      <c r="E409">
        <f t="shared" si="12"/>
        <v>0.17857142857144065</v>
      </c>
      <c r="F409">
        <f t="shared" si="13"/>
        <v>0.17841217935016138</v>
      </c>
      <c r="G409">
        <v>2.1615000000000002</v>
      </c>
    </row>
    <row r="410" spans="1:7" x14ac:dyDescent="0.2">
      <c r="A410" s="1">
        <v>44945</v>
      </c>
      <c r="B410">
        <v>101.1459</v>
      </c>
      <c r="C410">
        <v>5.62</v>
      </c>
      <c r="D410">
        <v>5.9770114942528734</v>
      </c>
      <c r="E410">
        <f t="shared" si="12"/>
        <v>0.17825311942958622</v>
      </c>
      <c r="F410">
        <f t="shared" si="13"/>
        <v>0.1780944370994692</v>
      </c>
      <c r="G410">
        <v>2.1677</v>
      </c>
    </row>
    <row r="411" spans="1:7" x14ac:dyDescent="0.2">
      <c r="A411" s="1">
        <v>44958</v>
      </c>
      <c r="B411">
        <v>101.2931</v>
      </c>
      <c r="C411">
        <v>5.62</v>
      </c>
      <c r="D411">
        <v>5.9770114942528734</v>
      </c>
      <c r="E411">
        <f t="shared" si="12"/>
        <v>0</v>
      </c>
      <c r="F411">
        <f t="shared" si="13"/>
        <v>0</v>
      </c>
      <c r="G411">
        <v>2.1631</v>
      </c>
    </row>
    <row r="412" spans="1:7" x14ac:dyDescent="0.2">
      <c r="A412" s="1">
        <v>44959</v>
      </c>
      <c r="B412">
        <v>101.3031</v>
      </c>
      <c r="C412">
        <v>5.61</v>
      </c>
      <c r="D412">
        <v>5.9770114942528734</v>
      </c>
      <c r="E412">
        <f t="shared" si="12"/>
        <v>-0.17793594306049443</v>
      </c>
      <c r="F412">
        <f t="shared" si="13"/>
        <v>-0.17809443709946973</v>
      </c>
      <c r="G412">
        <v>2.1507000000000001</v>
      </c>
    </row>
    <row r="413" spans="1:7" x14ac:dyDescent="0.2">
      <c r="A413" s="1">
        <v>44960</v>
      </c>
      <c r="B413">
        <v>101.3536</v>
      </c>
      <c r="C413">
        <v>5.6</v>
      </c>
      <c r="D413">
        <v>5.9770114942528734</v>
      </c>
      <c r="E413">
        <f t="shared" si="12"/>
        <v>-0.17825311942960204</v>
      </c>
      <c r="F413">
        <f t="shared" si="13"/>
        <v>-0.17841217935015538</v>
      </c>
      <c r="G413">
        <v>2.1503999999999999</v>
      </c>
    </row>
    <row r="414" spans="1:7" x14ac:dyDescent="0.2">
      <c r="A414" s="1">
        <v>44963</v>
      </c>
      <c r="B414">
        <v>101.535</v>
      </c>
      <c r="C414">
        <v>5.59</v>
      </c>
      <c r="D414">
        <v>5.9770114942528734</v>
      </c>
      <c r="E414">
        <f t="shared" si="12"/>
        <v>-0.17857142857142477</v>
      </c>
      <c r="F414">
        <f t="shared" si="13"/>
        <v>-0.17873105740957515</v>
      </c>
      <c r="G414">
        <v>2.1581000000000001</v>
      </c>
    </row>
    <row r="415" spans="1:7" x14ac:dyDescent="0.2">
      <c r="A415" s="1">
        <v>44964</v>
      </c>
      <c r="B415">
        <v>101.5962</v>
      </c>
      <c r="C415">
        <v>5.59</v>
      </c>
      <c r="D415">
        <v>5.9770114942528734</v>
      </c>
      <c r="E415">
        <f t="shared" si="12"/>
        <v>0</v>
      </c>
      <c r="F415">
        <f t="shared" si="13"/>
        <v>0</v>
      </c>
      <c r="G415">
        <v>2.1629999999999998</v>
      </c>
    </row>
    <row r="416" spans="1:7" x14ac:dyDescent="0.2">
      <c r="A416" s="1">
        <v>44965</v>
      </c>
      <c r="B416">
        <v>101.59869999999999</v>
      </c>
      <c r="C416">
        <v>5.59</v>
      </c>
      <c r="D416">
        <v>5.9770114942528734</v>
      </c>
      <c r="E416">
        <f t="shared" si="12"/>
        <v>0</v>
      </c>
      <c r="F416">
        <f t="shared" si="13"/>
        <v>0</v>
      </c>
      <c r="G416">
        <v>2.1617000000000002</v>
      </c>
    </row>
    <row r="417" spans="1:7" x14ac:dyDescent="0.2">
      <c r="A417" s="1">
        <v>44966</v>
      </c>
      <c r="B417">
        <v>101.6991</v>
      </c>
      <c r="C417">
        <v>5.61</v>
      </c>
      <c r="D417">
        <v>5.9770114942528734</v>
      </c>
      <c r="E417">
        <f t="shared" si="12"/>
        <v>0.35778175313059862</v>
      </c>
      <c r="F417">
        <f t="shared" si="13"/>
        <v>0.35714323675971793</v>
      </c>
      <c r="G417">
        <v>2.1673</v>
      </c>
    </row>
    <row r="418" spans="1:7" x14ac:dyDescent="0.2">
      <c r="A418" s="1">
        <v>44967</v>
      </c>
      <c r="B418">
        <v>101.7085</v>
      </c>
      <c r="C418">
        <v>5.61</v>
      </c>
      <c r="D418">
        <v>5.9770114942528734</v>
      </c>
      <c r="E418">
        <f t="shared" si="12"/>
        <v>0</v>
      </c>
      <c r="F418">
        <f t="shared" si="13"/>
        <v>0</v>
      </c>
      <c r="G418">
        <v>2.1682000000000001</v>
      </c>
    </row>
    <row r="419" spans="1:7" x14ac:dyDescent="0.2">
      <c r="A419" s="1">
        <v>44970</v>
      </c>
      <c r="B419">
        <v>101.66249999999999</v>
      </c>
      <c r="C419">
        <v>5.59</v>
      </c>
      <c r="D419">
        <v>5.9770114942528734</v>
      </c>
      <c r="E419">
        <f t="shared" si="12"/>
        <v>-0.35650623885918825</v>
      </c>
      <c r="F419">
        <f t="shared" si="13"/>
        <v>-0.35714323675972448</v>
      </c>
      <c r="G419">
        <v>2.1734</v>
      </c>
    </row>
    <row r="420" spans="1:7" x14ac:dyDescent="0.2">
      <c r="A420" s="1">
        <v>44971</v>
      </c>
      <c r="B420">
        <v>101.6977</v>
      </c>
      <c r="C420">
        <v>5.6</v>
      </c>
      <c r="D420">
        <v>5.9770114942528734</v>
      </c>
      <c r="E420">
        <f t="shared" si="12"/>
        <v>0.17889087656529135</v>
      </c>
      <c r="F420">
        <f t="shared" si="13"/>
        <v>0.17873105740956588</v>
      </c>
      <c r="G420">
        <v>2.1781000000000001</v>
      </c>
    </row>
    <row r="421" spans="1:7" x14ac:dyDescent="0.2">
      <c r="A421" s="1">
        <v>44972</v>
      </c>
      <c r="B421">
        <v>101.7</v>
      </c>
      <c r="C421">
        <v>5.57</v>
      </c>
      <c r="D421">
        <v>5.9770114942528734</v>
      </c>
      <c r="E421">
        <f t="shared" si="12"/>
        <v>-0.53571428571427437</v>
      </c>
      <c r="F421">
        <f t="shared" si="13"/>
        <v>-0.53715438019107642</v>
      </c>
      <c r="G421">
        <v>2.1791999999999998</v>
      </c>
    </row>
    <row r="422" spans="1:7" x14ac:dyDescent="0.2">
      <c r="A422" s="1">
        <v>44973</v>
      </c>
      <c r="B422">
        <v>101.7383</v>
      </c>
      <c r="C422">
        <v>5.57</v>
      </c>
      <c r="D422">
        <v>5.9770114942528734</v>
      </c>
      <c r="E422">
        <f t="shared" si="12"/>
        <v>0</v>
      </c>
      <c r="F422">
        <f t="shared" si="13"/>
        <v>0</v>
      </c>
      <c r="G422">
        <v>2.1916000000000002</v>
      </c>
    </row>
    <row r="423" spans="1:7" x14ac:dyDescent="0.2">
      <c r="A423" s="1">
        <v>44974</v>
      </c>
      <c r="B423">
        <v>101.8279</v>
      </c>
      <c r="C423">
        <v>5.56</v>
      </c>
      <c r="D423">
        <v>5.9770114942528734</v>
      </c>
      <c r="E423">
        <f t="shared" si="12"/>
        <v>-0.17953321364453634</v>
      </c>
      <c r="F423">
        <f t="shared" si="13"/>
        <v>-0.17969456767017417</v>
      </c>
      <c r="G423">
        <v>2.1972999999999998</v>
      </c>
    </row>
    <row r="424" spans="1:7" x14ac:dyDescent="0.2">
      <c r="A424" s="1">
        <v>44977</v>
      </c>
      <c r="B424">
        <v>101.8167</v>
      </c>
      <c r="C424">
        <v>5.62</v>
      </c>
      <c r="D424">
        <v>5.9770114942528734</v>
      </c>
      <c r="E424">
        <f t="shared" si="12"/>
        <v>1.0791366906474911</v>
      </c>
      <c r="F424">
        <f t="shared" si="13"/>
        <v>1.0733555643108852</v>
      </c>
      <c r="G424">
        <v>2.2395</v>
      </c>
    </row>
    <row r="425" spans="1:7" x14ac:dyDescent="0.2">
      <c r="A425" s="1">
        <v>44978</v>
      </c>
      <c r="B425">
        <v>101.6165</v>
      </c>
      <c r="C425">
        <v>5.64</v>
      </c>
      <c r="D425">
        <v>5.9770114942528734</v>
      </c>
      <c r="E425">
        <f t="shared" si="12"/>
        <v>0.35587188612098886</v>
      </c>
      <c r="F425">
        <f t="shared" si="13"/>
        <v>0.35524016043677004</v>
      </c>
      <c r="G425">
        <v>2.2422</v>
      </c>
    </row>
    <row r="426" spans="1:7" x14ac:dyDescent="0.2">
      <c r="A426" s="1">
        <v>44979</v>
      </c>
      <c r="B426">
        <v>101.5971</v>
      </c>
      <c r="C426">
        <v>5.62</v>
      </c>
      <c r="D426">
        <v>5.9770114942528734</v>
      </c>
      <c r="E426">
        <f t="shared" si="12"/>
        <v>-0.35460992907800665</v>
      </c>
      <c r="F426">
        <f t="shared" si="13"/>
        <v>-0.3552401604367772</v>
      </c>
      <c r="G426">
        <v>2.2400000000000002</v>
      </c>
    </row>
    <row r="427" spans="1:7" x14ac:dyDescent="0.2">
      <c r="A427" s="1">
        <v>44980</v>
      </c>
      <c r="B427">
        <v>101.5896</v>
      </c>
      <c r="C427">
        <v>5.61</v>
      </c>
      <c r="D427">
        <v>5.9770114942528734</v>
      </c>
      <c r="E427">
        <f t="shared" si="12"/>
        <v>-0.17793594306049443</v>
      </c>
      <c r="F427">
        <f t="shared" si="13"/>
        <v>-0.17809443709946973</v>
      </c>
      <c r="G427">
        <v>2.2603</v>
      </c>
    </row>
    <row r="428" spans="1:7" x14ac:dyDescent="0.2">
      <c r="A428" s="1">
        <v>44981</v>
      </c>
      <c r="B428">
        <v>101.60380000000001</v>
      </c>
      <c r="C428">
        <v>5.6</v>
      </c>
      <c r="D428">
        <v>5.9770114942528734</v>
      </c>
      <c r="E428">
        <f t="shared" si="12"/>
        <v>-0.17825311942960204</v>
      </c>
      <c r="F428">
        <f t="shared" si="13"/>
        <v>-0.17841217935015538</v>
      </c>
      <c r="G428">
        <v>2.2948</v>
      </c>
    </row>
    <row r="429" spans="1:7" x14ac:dyDescent="0.2">
      <c r="A429" s="1">
        <v>44986</v>
      </c>
      <c r="B429">
        <v>101.5385</v>
      </c>
      <c r="C429">
        <v>5.64</v>
      </c>
      <c r="D429">
        <v>5.9770114942528734</v>
      </c>
      <c r="E429">
        <f t="shared" si="12"/>
        <v>0.71428571428571497</v>
      </c>
      <c r="F429">
        <f t="shared" si="13"/>
        <v>0.71174677688639554</v>
      </c>
      <c r="G429">
        <v>2.3197000000000001</v>
      </c>
    </row>
    <row r="430" spans="1:7" x14ac:dyDescent="0.2">
      <c r="A430" s="1">
        <v>44987</v>
      </c>
      <c r="B430">
        <v>101.5029</v>
      </c>
      <c r="C430">
        <v>5.67</v>
      </c>
      <c r="D430">
        <v>5.9770114942528734</v>
      </c>
      <c r="E430">
        <f t="shared" si="12"/>
        <v>0.53191489361702571</v>
      </c>
      <c r="F430">
        <f t="shared" si="13"/>
        <v>0.53050522296933189</v>
      </c>
      <c r="G430">
        <v>2.3247</v>
      </c>
    </row>
    <row r="431" spans="1:7" x14ac:dyDescent="0.2">
      <c r="A431" s="1">
        <v>44988</v>
      </c>
      <c r="B431">
        <v>101.5194</v>
      </c>
      <c r="C431">
        <v>5.83</v>
      </c>
      <c r="D431">
        <v>5.9770114942528734</v>
      </c>
      <c r="E431">
        <f t="shared" si="12"/>
        <v>2.8218694885361577</v>
      </c>
      <c r="F431">
        <f t="shared" si="13"/>
        <v>2.7827882622740305</v>
      </c>
      <c r="G431">
        <v>2.323</v>
      </c>
    </row>
    <row r="432" spans="1:7" x14ac:dyDescent="0.2">
      <c r="A432" s="1">
        <v>44993</v>
      </c>
      <c r="B432">
        <v>101.6386</v>
      </c>
      <c r="C432">
        <v>5.86</v>
      </c>
      <c r="D432">
        <v>5.9770114942528734</v>
      </c>
      <c r="E432">
        <f t="shared" si="12"/>
        <v>0.51457975986278304</v>
      </c>
      <c r="F432">
        <f t="shared" si="13"/>
        <v>0.51326032265202159</v>
      </c>
      <c r="G432">
        <v>2.2730000000000001</v>
      </c>
    </row>
    <row r="433" spans="1:7" x14ac:dyDescent="0.2">
      <c r="A433" s="1">
        <v>44994</v>
      </c>
      <c r="B433">
        <v>101.6497</v>
      </c>
      <c r="C433">
        <v>5.83</v>
      </c>
      <c r="D433">
        <v>5.9770114942528734</v>
      </c>
      <c r="E433">
        <f t="shared" si="12"/>
        <v>-0.51194539249147186</v>
      </c>
      <c r="F433">
        <f t="shared" si="13"/>
        <v>-0.51326032265203136</v>
      </c>
      <c r="G433">
        <v>2.2730000000000001</v>
      </c>
    </row>
    <row r="434" spans="1:7" x14ac:dyDescent="0.2">
      <c r="A434" s="1">
        <v>44995</v>
      </c>
      <c r="B434">
        <v>101.6661</v>
      </c>
      <c r="C434">
        <v>5.76</v>
      </c>
      <c r="D434">
        <v>5.9770114942528734</v>
      </c>
      <c r="E434">
        <f t="shared" si="12"/>
        <v>-1.2006861063464884</v>
      </c>
      <c r="F434">
        <f t="shared" si="13"/>
        <v>-1.2079525654601238</v>
      </c>
      <c r="G434">
        <v>2.2629999999999999</v>
      </c>
    </row>
    <row r="435" spans="1:7" x14ac:dyDescent="0.2">
      <c r="A435" s="1">
        <v>44998</v>
      </c>
      <c r="B435">
        <v>101.65519999999999</v>
      </c>
      <c r="C435">
        <v>5.83</v>
      </c>
      <c r="D435">
        <v>5.9770114942528734</v>
      </c>
      <c r="E435">
        <f t="shared" si="12"/>
        <v>1.2152777777777828</v>
      </c>
      <c r="F435">
        <f t="shared" si="13"/>
        <v>1.2079525654601262</v>
      </c>
      <c r="G435">
        <v>2.2629999999999999</v>
      </c>
    </row>
    <row r="436" spans="1:7" x14ac:dyDescent="0.2">
      <c r="A436" s="1">
        <v>44999</v>
      </c>
      <c r="B436">
        <v>101.63890000000001</v>
      </c>
      <c r="C436">
        <v>5.83</v>
      </c>
      <c r="D436">
        <v>5.9770114942528734</v>
      </c>
      <c r="E436">
        <f t="shared" si="12"/>
        <v>0</v>
      </c>
      <c r="F436">
        <f t="shared" si="13"/>
        <v>0</v>
      </c>
      <c r="G436">
        <v>2.2690000000000001</v>
      </c>
    </row>
    <row r="437" spans="1:7" x14ac:dyDescent="0.2">
      <c r="A437" s="1">
        <v>45000</v>
      </c>
      <c r="B437">
        <v>101.6112</v>
      </c>
      <c r="C437">
        <v>5.95</v>
      </c>
      <c r="D437">
        <v>5.9770114942528734</v>
      </c>
      <c r="E437">
        <f t="shared" si="12"/>
        <v>2.0583190394511166</v>
      </c>
      <c r="F437">
        <f t="shared" si="13"/>
        <v>2.0374219195137298</v>
      </c>
      <c r="G437">
        <v>2.2789999999999999</v>
      </c>
    </row>
    <row r="438" spans="1:7" x14ac:dyDescent="0.2">
      <c r="A438" s="1">
        <v>45001</v>
      </c>
      <c r="B438">
        <v>101.6232</v>
      </c>
      <c r="C438">
        <v>5.99</v>
      </c>
      <c r="D438">
        <v>5.9770114942528734</v>
      </c>
      <c r="E438">
        <f t="shared" si="12"/>
        <v>0.67226890756302582</v>
      </c>
      <c r="F438">
        <f t="shared" si="13"/>
        <v>0.67001925698195652</v>
      </c>
      <c r="G438">
        <v>2.2490000000000001</v>
      </c>
    </row>
    <row r="439" spans="1:7" x14ac:dyDescent="0.2">
      <c r="A439" s="1">
        <v>45002</v>
      </c>
      <c r="B439">
        <v>101.6795</v>
      </c>
      <c r="C439">
        <v>6.02</v>
      </c>
      <c r="D439">
        <v>5.9770114942528734</v>
      </c>
      <c r="E439">
        <f t="shared" si="12"/>
        <v>0.50083472454089084</v>
      </c>
      <c r="F439">
        <f t="shared" si="13"/>
        <v>0.49958471933716697</v>
      </c>
      <c r="G439">
        <v>2.2490000000000001</v>
      </c>
    </row>
    <row r="440" spans="1:7" x14ac:dyDescent="0.2">
      <c r="A440" s="1">
        <v>45005</v>
      </c>
      <c r="B440">
        <v>101.6934</v>
      </c>
      <c r="C440">
        <v>6.02</v>
      </c>
      <c r="D440">
        <v>5.9770114942528734</v>
      </c>
      <c r="E440">
        <f t="shared" si="12"/>
        <v>0</v>
      </c>
      <c r="F440">
        <f t="shared" si="13"/>
        <v>0</v>
      </c>
      <c r="G440">
        <v>2.234</v>
      </c>
    </row>
    <row r="441" spans="1:7" x14ac:dyDescent="0.2">
      <c r="A441" s="1">
        <v>45006</v>
      </c>
      <c r="B441">
        <v>101.7653</v>
      </c>
      <c r="C441">
        <v>5.94</v>
      </c>
      <c r="D441">
        <v>5.9770114942528734</v>
      </c>
      <c r="E441">
        <f t="shared" si="12"/>
        <v>-1.3289036544850363</v>
      </c>
      <c r="F441">
        <f t="shared" si="13"/>
        <v>-1.3378125946175974</v>
      </c>
      <c r="G441">
        <v>2.2490000000000001</v>
      </c>
    </row>
    <row r="442" spans="1:7" x14ac:dyDescent="0.2">
      <c r="A442" s="1">
        <v>45007</v>
      </c>
      <c r="B442">
        <v>101.73009999999999</v>
      </c>
      <c r="C442">
        <v>6.03</v>
      </c>
      <c r="D442">
        <v>5.9770114942528734</v>
      </c>
      <c r="E442">
        <f t="shared" si="12"/>
        <v>1.5151515151515127</v>
      </c>
      <c r="F442">
        <f t="shared" si="13"/>
        <v>1.5037877364540502</v>
      </c>
      <c r="G442">
        <v>2.2728000000000002</v>
      </c>
    </row>
    <row r="443" spans="1:7" x14ac:dyDescent="0.2">
      <c r="A443" s="1">
        <v>45008</v>
      </c>
      <c r="B443">
        <v>101.6468</v>
      </c>
      <c r="C443">
        <v>6.06</v>
      </c>
      <c r="D443">
        <v>5.9770114942528734</v>
      </c>
      <c r="E443">
        <f t="shared" si="12"/>
        <v>0.49751243781093468</v>
      </c>
      <c r="F443">
        <f t="shared" si="13"/>
        <v>0.4962789342128876</v>
      </c>
      <c r="G443">
        <v>2.2677999999999998</v>
      </c>
    </row>
    <row r="444" spans="1:7" x14ac:dyDescent="0.2">
      <c r="A444" s="1">
        <v>45009</v>
      </c>
      <c r="B444">
        <v>101.6551</v>
      </c>
      <c r="C444">
        <v>5.99</v>
      </c>
      <c r="D444">
        <v>5.9770114942528734</v>
      </c>
      <c r="E444">
        <f t="shared" si="12"/>
        <v>-1.1551155115511451</v>
      </c>
      <c r="F444">
        <f t="shared" si="13"/>
        <v>-1.1618387953864964</v>
      </c>
      <c r="G444">
        <v>2.2928000000000002</v>
      </c>
    </row>
    <row r="445" spans="1:7" x14ac:dyDescent="0.2">
      <c r="A445" s="1">
        <v>45012</v>
      </c>
      <c r="B445">
        <v>101.6079</v>
      </c>
      <c r="C445">
        <v>5.94</v>
      </c>
      <c r="D445">
        <v>5.9770114942528734</v>
      </c>
      <c r="E445">
        <f t="shared" si="12"/>
        <v>-0.8347245409014995</v>
      </c>
      <c r="F445">
        <f t="shared" si="13"/>
        <v>-0.83822787528043885</v>
      </c>
      <c r="G445">
        <v>2.2728000000000002</v>
      </c>
    </row>
    <row r="446" spans="1:7" x14ac:dyDescent="0.2">
      <c r="A446" s="1">
        <v>45014</v>
      </c>
      <c r="B446">
        <v>101.6144</v>
      </c>
      <c r="C446">
        <v>5.94</v>
      </c>
      <c r="D446">
        <v>5.9770114942528734</v>
      </c>
      <c r="E446">
        <f t="shared" si="12"/>
        <v>0</v>
      </c>
      <c r="F446">
        <f t="shared" si="13"/>
        <v>0</v>
      </c>
      <c r="G446">
        <v>2.2753000000000001</v>
      </c>
    </row>
    <row r="447" spans="1:7" x14ac:dyDescent="0.2">
      <c r="A447" s="1">
        <v>45015</v>
      </c>
      <c r="B447">
        <v>101.5958</v>
      </c>
      <c r="C447">
        <v>5.96</v>
      </c>
      <c r="D447">
        <v>5.9770114942528734</v>
      </c>
      <c r="E447">
        <f t="shared" si="12"/>
        <v>0.33670033670032951</v>
      </c>
      <c r="F447">
        <f t="shared" si="13"/>
        <v>0.33613477027047062</v>
      </c>
      <c r="G447">
        <v>2.2728000000000002</v>
      </c>
    </row>
    <row r="448" spans="1:7" x14ac:dyDescent="0.2">
      <c r="A448" s="1">
        <v>45016</v>
      </c>
      <c r="B448">
        <v>101.57980000000001</v>
      </c>
      <c r="C448">
        <v>5.94</v>
      </c>
      <c r="D448">
        <v>5.9770114942528734</v>
      </c>
      <c r="E448">
        <f t="shared" si="12"/>
        <v>-0.33557046979865057</v>
      </c>
      <c r="F448">
        <f t="shared" si="13"/>
        <v>-0.33613477027047717</v>
      </c>
      <c r="G448">
        <v>2.2328000000000001</v>
      </c>
    </row>
    <row r="449" spans="1:7" x14ac:dyDescent="0.2">
      <c r="A449" s="1">
        <v>45019</v>
      </c>
      <c r="B449">
        <v>101.6533</v>
      </c>
      <c r="C449">
        <v>5.95</v>
      </c>
      <c r="D449">
        <v>5.9770114942528734</v>
      </c>
      <c r="E449">
        <f t="shared" si="12"/>
        <v>0.16835016835016475</v>
      </c>
      <c r="F449">
        <f t="shared" si="13"/>
        <v>0.16820861829848799</v>
      </c>
      <c r="G449">
        <v>2.2328000000000001</v>
      </c>
    </row>
    <row r="450" spans="1:7" x14ac:dyDescent="0.2">
      <c r="A450" s="1">
        <v>45020</v>
      </c>
      <c r="B450">
        <v>101.59269999999999</v>
      </c>
      <c r="C450">
        <v>6.05</v>
      </c>
      <c r="D450">
        <v>5.9770114942528734</v>
      </c>
      <c r="E450">
        <f t="shared" si="12"/>
        <v>1.6806722689075571</v>
      </c>
      <c r="F450">
        <f t="shared" si="13"/>
        <v>1.6667052485211644</v>
      </c>
      <c r="G450">
        <v>2.2303000000000002</v>
      </c>
    </row>
    <row r="451" spans="1:7" x14ac:dyDescent="0.2">
      <c r="A451" s="1">
        <v>45022</v>
      </c>
      <c r="B451">
        <v>101.5924</v>
      </c>
      <c r="C451">
        <v>6.04</v>
      </c>
      <c r="D451">
        <v>5.9770114942528734</v>
      </c>
      <c r="E451">
        <f t="shared" ref="E451:E514" si="14">(C451-C450)/C450*100</f>
        <v>-0.16528925619834359</v>
      </c>
      <c r="F451">
        <f t="shared" ref="F451:F514" si="15">LN(1+E451/100)*100</f>
        <v>-0.1654260096026465</v>
      </c>
      <c r="G451">
        <v>2.2277999999999998</v>
      </c>
    </row>
    <row r="452" spans="1:7" x14ac:dyDescent="0.2">
      <c r="A452" s="1">
        <v>45023</v>
      </c>
      <c r="B452">
        <v>101.59</v>
      </c>
      <c r="C452">
        <v>6.06</v>
      </c>
      <c r="D452">
        <v>5.9770114942528734</v>
      </c>
      <c r="E452">
        <f t="shared" si="14"/>
        <v>0.33112582781456246</v>
      </c>
      <c r="F452">
        <f t="shared" si="15"/>
        <v>0.33057881344994106</v>
      </c>
      <c r="G452">
        <v>2.2277999999999998</v>
      </c>
    </row>
    <row r="453" spans="1:7" x14ac:dyDescent="0.2">
      <c r="A453" s="1">
        <v>45026</v>
      </c>
      <c r="B453">
        <v>101.6181</v>
      </c>
      <c r="C453">
        <v>6.05</v>
      </c>
      <c r="D453">
        <v>5.9770114942528734</v>
      </c>
      <c r="E453">
        <f t="shared" si="14"/>
        <v>-0.16501650165016152</v>
      </c>
      <c r="F453">
        <f t="shared" si="15"/>
        <v>-0.16515280384729533</v>
      </c>
      <c r="G453">
        <v>2.2227999999999999</v>
      </c>
    </row>
    <row r="454" spans="1:7" x14ac:dyDescent="0.2">
      <c r="A454" s="1">
        <v>45028</v>
      </c>
      <c r="B454">
        <v>101.6855</v>
      </c>
      <c r="C454">
        <v>6.16</v>
      </c>
      <c r="D454">
        <v>5.9770114942528734</v>
      </c>
      <c r="E454">
        <f t="shared" si="14"/>
        <v>1.8181818181818237</v>
      </c>
      <c r="F454">
        <f t="shared" si="15"/>
        <v>1.801850550267843</v>
      </c>
      <c r="G454">
        <v>2.2090999999999998</v>
      </c>
    </row>
    <row r="455" spans="1:7" x14ac:dyDescent="0.2">
      <c r="A455" s="1">
        <v>45029</v>
      </c>
      <c r="B455">
        <v>101.7615</v>
      </c>
      <c r="C455">
        <v>6.2</v>
      </c>
      <c r="D455">
        <v>5.9770114942528734</v>
      </c>
      <c r="E455">
        <f t="shared" si="14"/>
        <v>0.6493506493506499</v>
      </c>
      <c r="F455">
        <f t="shared" si="15"/>
        <v>0.64725145056175193</v>
      </c>
      <c r="G455">
        <v>2.2065999999999999</v>
      </c>
    </row>
    <row r="456" spans="1:7" x14ac:dyDescent="0.2">
      <c r="A456" s="1">
        <v>45030</v>
      </c>
      <c r="B456">
        <v>101.7602</v>
      </c>
      <c r="C456">
        <v>6.19</v>
      </c>
      <c r="D456">
        <v>5.9770114942528734</v>
      </c>
      <c r="E456">
        <f t="shared" si="14"/>
        <v>-0.16129032258064172</v>
      </c>
      <c r="F456">
        <f t="shared" si="15"/>
        <v>-0.16142053545411136</v>
      </c>
      <c r="G456">
        <v>2.2090999999999998</v>
      </c>
    </row>
    <row r="457" spans="1:7" x14ac:dyDescent="0.2">
      <c r="A457" s="1">
        <v>45033</v>
      </c>
      <c r="B457">
        <v>101.7175</v>
      </c>
      <c r="C457">
        <v>6.3</v>
      </c>
      <c r="D457">
        <v>5.9770114942528734</v>
      </c>
      <c r="E457">
        <f t="shared" si="14"/>
        <v>1.7770597738287468</v>
      </c>
      <c r="F457">
        <f t="shared" si="15"/>
        <v>1.7614546700982086</v>
      </c>
      <c r="G457">
        <v>2.2141000000000002</v>
      </c>
    </row>
    <row r="458" spans="1:7" x14ac:dyDescent="0.2">
      <c r="A458" s="1">
        <v>45034</v>
      </c>
      <c r="B458">
        <v>101.67319999999999</v>
      </c>
      <c r="C458">
        <v>6.33</v>
      </c>
      <c r="D458">
        <v>5.9770114942528734</v>
      </c>
      <c r="E458">
        <f t="shared" si="14"/>
        <v>0.47619047619048016</v>
      </c>
      <c r="F458">
        <f t="shared" si="15"/>
        <v>0.47506027585977989</v>
      </c>
      <c r="G458">
        <v>2.2016</v>
      </c>
    </row>
    <row r="459" spans="1:7" x14ac:dyDescent="0.2">
      <c r="A459" s="1">
        <v>45035</v>
      </c>
      <c r="B459">
        <v>101.7012</v>
      </c>
      <c r="C459">
        <v>6.33</v>
      </c>
      <c r="D459">
        <v>5.9770114942528734</v>
      </c>
      <c r="E459">
        <f t="shared" si="14"/>
        <v>0</v>
      </c>
      <c r="F459">
        <f t="shared" si="15"/>
        <v>0</v>
      </c>
      <c r="G459">
        <v>2.1890999999999998</v>
      </c>
    </row>
    <row r="460" spans="1:7" x14ac:dyDescent="0.2">
      <c r="A460" s="1">
        <v>45036</v>
      </c>
      <c r="B460">
        <v>101.7444</v>
      </c>
      <c r="C460">
        <v>6.31</v>
      </c>
      <c r="D460">
        <v>5.9770114942528734</v>
      </c>
      <c r="E460">
        <f t="shared" si="14"/>
        <v>-0.31595576619274029</v>
      </c>
      <c r="F460">
        <f t="shared" si="15"/>
        <v>-0.31645596029631368</v>
      </c>
      <c r="G460">
        <v>2.1905000000000001</v>
      </c>
    </row>
    <row r="461" spans="1:7" x14ac:dyDescent="0.2">
      <c r="A461" s="1">
        <v>45037</v>
      </c>
      <c r="B461">
        <v>101.74679999999999</v>
      </c>
      <c r="C461">
        <v>6.26</v>
      </c>
      <c r="D461">
        <v>5.9770114942528734</v>
      </c>
      <c r="E461">
        <f t="shared" si="14"/>
        <v>-0.79239302694136016</v>
      </c>
      <c r="F461">
        <f t="shared" si="15"/>
        <v>-0.79554914411146282</v>
      </c>
      <c r="G461">
        <v>2.1894</v>
      </c>
    </row>
    <row r="462" spans="1:7" x14ac:dyDescent="0.2">
      <c r="A462" s="1">
        <v>45041</v>
      </c>
      <c r="B462">
        <v>101.7599</v>
      </c>
      <c r="C462">
        <v>6.38</v>
      </c>
      <c r="D462">
        <v>5.9770114942528734</v>
      </c>
      <c r="E462">
        <f t="shared" si="14"/>
        <v>1.9169329073482444</v>
      </c>
      <c r="F462">
        <f t="shared" si="15"/>
        <v>1.8987912244691381</v>
      </c>
      <c r="G462">
        <v>2.1753999999999998</v>
      </c>
    </row>
    <row r="463" spans="1:7" x14ac:dyDescent="0.2">
      <c r="A463" s="1">
        <v>45042</v>
      </c>
      <c r="B463">
        <v>101.7568</v>
      </c>
      <c r="C463">
        <v>6.35</v>
      </c>
      <c r="D463">
        <v>5.9770114942528734</v>
      </c>
      <c r="E463">
        <f t="shared" si="14"/>
        <v>-0.47021943573668107</v>
      </c>
      <c r="F463">
        <f t="shared" si="15"/>
        <v>-0.47132844520983136</v>
      </c>
      <c r="G463">
        <v>2.1726999999999999</v>
      </c>
    </row>
    <row r="464" spans="1:7" x14ac:dyDescent="0.2">
      <c r="A464" s="1">
        <v>45043</v>
      </c>
      <c r="B464">
        <v>101.764</v>
      </c>
      <c r="C464">
        <v>6.32</v>
      </c>
      <c r="D464">
        <v>5.9770114942528734</v>
      </c>
      <c r="E464">
        <f t="shared" si="14"/>
        <v>-0.47244094488187971</v>
      </c>
      <c r="F464">
        <f t="shared" si="15"/>
        <v>-0.47356047458341272</v>
      </c>
      <c r="G464">
        <v>2.1560000000000001</v>
      </c>
    </row>
    <row r="465" spans="1:7" x14ac:dyDescent="0.2">
      <c r="A465" s="1">
        <v>45044</v>
      </c>
      <c r="B465">
        <v>101.82170000000001</v>
      </c>
      <c r="C465">
        <v>6.31</v>
      </c>
      <c r="D465">
        <v>5.9770114942528734</v>
      </c>
      <c r="E465">
        <f t="shared" si="14"/>
        <v>-0.15822784810127649</v>
      </c>
      <c r="F465">
        <f t="shared" si="15"/>
        <v>-0.15835316056443846</v>
      </c>
      <c r="G465">
        <v>2.1463999999999999</v>
      </c>
    </row>
    <row r="466" spans="1:7" x14ac:dyDescent="0.2">
      <c r="A466" s="1">
        <v>45050</v>
      </c>
      <c r="B466">
        <v>101.8327</v>
      </c>
      <c r="C466">
        <v>6.55</v>
      </c>
      <c r="D466">
        <v>5.9770114942528734</v>
      </c>
      <c r="E466">
        <f t="shared" si="14"/>
        <v>3.8034865293185458</v>
      </c>
      <c r="F466">
        <f t="shared" si="15"/>
        <v>3.7329373094038791</v>
      </c>
      <c r="G466">
        <v>2.1362000000000001</v>
      </c>
    </row>
    <row r="467" spans="1:7" x14ac:dyDescent="0.2">
      <c r="A467" s="1">
        <v>45051</v>
      </c>
      <c r="B467">
        <v>101.8596</v>
      </c>
      <c r="C467">
        <v>6.68</v>
      </c>
      <c r="D467">
        <v>5.9770114942528734</v>
      </c>
      <c r="E467">
        <f t="shared" si="14"/>
        <v>1.9847328244274793</v>
      </c>
      <c r="F467">
        <f t="shared" si="15"/>
        <v>1.9652937901393819</v>
      </c>
      <c r="G467">
        <v>2.1265999999999998</v>
      </c>
    </row>
    <row r="468" spans="1:7" x14ac:dyDescent="0.2">
      <c r="A468" s="1">
        <v>45054</v>
      </c>
      <c r="B468">
        <v>101.9395</v>
      </c>
      <c r="C468">
        <v>7.03</v>
      </c>
      <c r="D468">
        <v>5.9770114942528734</v>
      </c>
      <c r="E468">
        <f t="shared" si="14"/>
        <v>5.2395209580838404</v>
      </c>
      <c r="F468">
        <f t="shared" si="15"/>
        <v>5.1068718274019282</v>
      </c>
      <c r="G468">
        <v>2.1322999999999999</v>
      </c>
    </row>
    <row r="469" spans="1:7" x14ac:dyDescent="0.2">
      <c r="A469" s="1">
        <v>45055</v>
      </c>
      <c r="B469">
        <v>101.9062</v>
      </c>
      <c r="C469">
        <v>6.99</v>
      </c>
      <c r="D469">
        <v>5.9770114942528734</v>
      </c>
      <c r="E469">
        <f t="shared" si="14"/>
        <v>-0.56899004267425368</v>
      </c>
      <c r="F469">
        <f t="shared" si="15"/>
        <v>-0.57061495768546711</v>
      </c>
      <c r="G469">
        <v>2.1202999999999999</v>
      </c>
    </row>
    <row r="470" spans="1:7" x14ac:dyDescent="0.2">
      <c r="A470" s="1">
        <v>45056</v>
      </c>
      <c r="B470">
        <v>101.9028</v>
      </c>
      <c r="C470">
        <v>6.62</v>
      </c>
      <c r="D470">
        <v>5.9770114942528734</v>
      </c>
      <c r="E470">
        <f t="shared" si="14"/>
        <v>-5.2932761087267535</v>
      </c>
      <c r="F470">
        <f t="shared" si="15"/>
        <v>-5.4385186296802042</v>
      </c>
      <c r="G470">
        <v>2.0882999999999998</v>
      </c>
    </row>
    <row r="471" spans="1:7" x14ac:dyDescent="0.2">
      <c r="A471" s="1">
        <v>45057</v>
      </c>
      <c r="B471">
        <v>101.959</v>
      </c>
      <c r="C471">
        <v>6.54</v>
      </c>
      <c r="D471">
        <v>5.9770114942528734</v>
      </c>
      <c r="E471">
        <f t="shared" si="14"/>
        <v>-1.2084592145015116</v>
      </c>
      <c r="F471">
        <f t="shared" si="15"/>
        <v>-1.215820447980952</v>
      </c>
      <c r="G471">
        <v>2.0352999999999999</v>
      </c>
    </row>
    <row r="472" spans="1:7" x14ac:dyDescent="0.2">
      <c r="A472" s="1">
        <v>45061</v>
      </c>
      <c r="B472">
        <v>101.9945</v>
      </c>
      <c r="C472">
        <v>6.62</v>
      </c>
      <c r="D472">
        <v>5.9770114942528734</v>
      </c>
      <c r="E472">
        <f t="shared" si="14"/>
        <v>1.2232415902140683</v>
      </c>
      <c r="F472">
        <f t="shared" si="15"/>
        <v>1.2158204479809582</v>
      </c>
      <c r="G472">
        <v>2.0602</v>
      </c>
    </row>
    <row r="473" spans="1:7" x14ac:dyDescent="0.2">
      <c r="A473" s="1">
        <v>45062</v>
      </c>
      <c r="B473">
        <v>101.9318</v>
      </c>
      <c r="C473">
        <v>6.65</v>
      </c>
      <c r="D473">
        <v>5.9770114942528734</v>
      </c>
      <c r="E473">
        <f t="shared" si="14"/>
        <v>0.45317220543807024</v>
      </c>
      <c r="F473">
        <f t="shared" si="15"/>
        <v>0.45214847188460572</v>
      </c>
      <c r="G473">
        <v>2.0653000000000001</v>
      </c>
    </row>
    <row r="474" spans="1:7" x14ac:dyDescent="0.2">
      <c r="A474" s="1">
        <v>45063</v>
      </c>
      <c r="B474">
        <v>101.8991</v>
      </c>
      <c r="C474">
        <v>6.58</v>
      </c>
      <c r="D474">
        <v>5.9770114942528734</v>
      </c>
      <c r="E474">
        <f t="shared" si="14"/>
        <v>-1.0526315789473726</v>
      </c>
      <c r="F474">
        <f t="shared" si="15"/>
        <v>-1.0582109330536973</v>
      </c>
      <c r="G474">
        <v>2.0779999999999998</v>
      </c>
    </row>
    <row r="475" spans="1:7" x14ac:dyDescent="0.2">
      <c r="A475" s="1">
        <v>45064</v>
      </c>
      <c r="B475">
        <v>101.9306</v>
      </c>
      <c r="C475">
        <v>6.72</v>
      </c>
      <c r="D475">
        <v>5.9770114942528734</v>
      </c>
      <c r="E475">
        <f t="shared" si="14"/>
        <v>2.1276595744680802</v>
      </c>
      <c r="F475">
        <f t="shared" si="15"/>
        <v>2.1053409197832265</v>
      </c>
      <c r="G475">
        <v>2.0729000000000002</v>
      </c>
    </row>
    <row r="476" spans="1:7" x14ac:dyDescent="0.2">
      <c r="A476" s="1">
        <v>45065</v>
      </c>
      <c r="B476">
        <v>101.9188</v>
      </c>
      <c r="C476">
        <v>6.65</v>
      </c>
      <c r="D476">
        <v>5.9770114942528734</v>
      </c>
      <c r="E476">
        <f t="shared" si="14"/>
        <v>-1.0416666666666579</v>
      </c>
      <c r="F476">
        <f t="shared" si="15"/>
        <v>-1.0471299867295365</v>
      </c>
      <c r="G476">
        <v>2.0554000000000001</v>
      </c>
    </row>
    <row r="477" spans="1:7" x14ac:dyDescent="0.2">
      <c r="A477" s="1">
        <v>45068</v>
      </c>
      <c r="B477">
        <v>101.9644</v>
      </c>
      <c r="C477">
        <v>6.69</v>
      </c>
      <c r="D477">
        <v>5.9770114942528734</v>
      </c>
      <c r="E477">
        <f t="shared" si="14"/>
        <v>0.60150375939849676</v>
      </c>
      <c r="F477">
        <f t="shared" si="15"/>
        <v>0.59970194723742654</v>
      </c>
      <c r="G477">
        <v>2.0217999999999998</v>
      </c>
    </row>
    <row r="478" spans="1:7" x14ac:dyDescent="0.2">
      <c r="A478" s="1">
        <v>45069</v>
      </c>
      <c r="B478">
        <v>102.0047</v>
      </c>
      <c r="C478">
        <v>6.5</v>
      </c>
      <c r="D478">
        <v>5.9770114942528734</v>
      </c>
      <c r="E478">
        <f t="shared" si="14"/>
        <v>-2.8400597907324419</v>
      </c>
      <c r="F478">
        <f t="shared" si="15"/>
        <v>-2.8811697238545699</v>
      </c>
      <c r="G478">
        <v>1.9908999999999999</v>
      </c>
    </row>
    <row r="479" spans="1:7" x14ac:dyDescent="0.2">
      <c r="A479" s="1">
        <v>45071</v>
      </c>
      <c r="B479">
        <v>102.0265</v>
      </c>
      <c r="C479">
        <v>6.21</v>
      </c>
      <c r="D479">
        <v>5.9770114942528734</v>
      </c>
      <c r="E479">
        <f t="shared" si="14"/>
        <v>-4.4615384615384617</v>
      </c>
      <c r="F479">
        <f t="shared" si="15"/>
        <v>-4.5641280956204024</v>
      </c>
      <c r="G479">
        <v>1.9790000000000001</v>
      </c>
    </row>
    <row r="480" spans="1:7" x14ac:dyDescent="0.2">
      <c r="A480" s="1">
        <v>45072</v>
      </c>
      <c r="B480">
        <v>101.9832</v>
      </c>
      <c r="C480">
        <v>6.35</v>
      </c>
      <c r="D480">
        <v>5.9770114942528734</v>
      </c>
      <c r="E480">
        <f t="shared" si="14"/>
        <v>2.254428341384858</v>
      </c>
      <c r="F480">
        <f t="shared" si="15"/>
        <v>2.2293916959212763</v>
      </c>
      <c r="G480">
        <v>2.0188000000000001</v>
      </c>
    </row>
    <row r="481" spans="1:7" x14ac:dyDescent="0.2">
      <c r="A481" s="1">
        <v>45075</v>
      </c>
      <c r="B481">
        <v>101.9611</v>
      </c>
      <c r="C481">
        <v>6.49</v>
      </c>
      <c r="D481">
        <v>5.9770114942528734</v>
      </c>
      <c r="E481">
        <f t="shared" si="14"/>
        <v>2.2047244094488279</v>
      </c>
      <c r="F481">
        <f t="shared" si="15"/>
        <v>2.1807717811398484</v>
      </c>
      <c r="G481">
        <v>1.9979</v>
      </c>
    </row>
    <row r="482" spans="1:7" x14ac:dyDescent="0.2">
      <c r="A482" s="1">
        <v>45076</v>
      </c>
      <c r="B482">
        <v>101.98820000000001</v>
      </c>
      <c r="C482">
        <v>6.46</v>
      </c>
      <c r="D482">
        <v>5.9770114942528734</v>
      </c>
      <c r="E482">
        <f t="shared" si="14"/>
        <v>-0.4622496147919915</v>
      </c>
      <c r="F482">
        <f t="shared" si="15"/>
        <v>-0.46332129214881429</v>
      </c>
      <c r="G482">
        <v>1.9835</v>
      </c>
    </row>
    <row r="483" spans="1:7" x14ac:dyDescent="0.2">
      <c r="A483" s="1">
        <v>45077</v>
      </c>
      <c r="B483">
        <v>102.0093</v>
      </c>
      <c r="C483">
        <v>6.4</v>
      </c>
      <c r="D483">
        <v>5.9770114942528734</v>
      </c>
      <c r="E483">
        <f t="shared" si="14"/>
        <v>-0.92879256965943657</v>
      </c>
      <c r="F483">
        <f t="shared" si="15"/>
        <v>-0.9331327428884193</v>
      </c>
      <c r="G483">
        <v>1.9829000000000001</v>
      </c>
    </row>
    <row r="484" spans="1:7" x14ac:dyDescent="0.2">
      <c r="A484" s="1">
        <v>45078</v>
      </c>
      <c r="B484">
        <v>102.0488</v>
      </c>
      <c r="C484">
        <v>6.38</v>
      </c>
      <c r="D484">
        <v>5.9770114942528734</v>
      </c>
      <c r="E484">
        <f t="shared" si="14"/>
        <v>-0.31250000000000722</v>
      </c>
      <c r="F484">
        <f t="shared" si="15"/>
        <v>-0.31298930089277044</v>
      </c>
      <c r="G484">
        <v>1.9721</v>
      </c>
    </row>
    <row r="485" spans="1:7" x14ac:dyDescent="0.2">
      <c r="A485" s="1">
        <v>45082</v>
      </c>
      <c r="B485">
        <v>102.0001</v>
      </c>
      <c r="C485">
        <v>6.49</v>
      </c>
      <c r="D485">
        <v>5.9770114942528734</v>
      </c>
      <c r="E485">
        <f t="shared" si="14"/>
        <v>1.724137931034488</v>
      </c>
      <c r="F485">
        <f t="shared" si="15"/>
        <v>1.7094433359300256</v>
      </c>
      <c r="G485">
        <v>1.9390000000000001</v>
      </c>
    </row>
    <row r="486" spans="1:7" x14ac:dyDescent="0.2">
      <c r="A486" s="1">
        <v>45083</v>
      </c>
      <c r="B486">
        <v>102.0309</v>
      </c>
      <c r="C486">
        <v>6.48</v>
      </c>
      <c r="D486">
        <v>5.9770114942528734</v>
      </c>
      <c r="E486">
        <f t="shared" si="14"/>
        <v>-0.15408320493065927</v>
      </c>
      <c r="F486">
        <f t="shared" si="15"/>
        <v>-0.15420203518152259</v>
      </c>
      <c r="G486">
        <v>1.9177</v>
      </c>
    </row>
    <row r="487" spans="1:7" x14ac:dyDescent="0.2">
      <c r="A487" s="1">
        <v>45084</v>
      </c>
      <c r="B487">
        <v>102.0329</v>
      </c>
      <c r="C487">
        <v>6.58</v>
      </c>
      <c r="D487">
        <v>5.9770114942528734</v>
      </c>
      <c r="E487">
        <f t="shared" si="14"/>
        <v>1.5432098765432043</v>
      </c>
      <c r="F487">
        <f t="shared" si="15"/>
        <v>1.5314234973042355</v>
      </c>
      <c r="G487">
        <v>1.8955</v>
      </c>
    </row>
    <row r="488" spans="1:7" x14ac:dyDescent="0.2">
      <c r="A488" s="1">
        <v>45085</v>
      </c>
      <c r="B488">
        <v>102.08839999999999</v>
      </c>
      <c r="C488">
        <v>6.65</v>
      </c>
      <c r="D488">
        <v>5.9770114942528734</v>
      </c>
      <c r="E488">
        <f t="shared" si="14"/>
        <v>1.063829787234047</v>
      </c>
      <c r="F488">
        <f t="shared" si="15"/>
        <v>1.0582109330537008</v>
      </c>
      <c r="G488">
        <v>1.8887</v>
      </c>
    </row>
    <row r="489" spans="1:7" x14ac:dyDescent="0.2">
      <c r="A489" s="1">
        <v>45086</v>
      </c>
      <c r="B489">
        <v>102.0703</v>
      </c>
      <c r="C489">
        <v>6.58</v>
      </c>
      <c r="D489">
        <v>5.9770114942528734</v>
      </c>
      <c r="E489">
        <f t="shared" si="14"/>
        <v>-1.0526315789473726</v>
      </c>
      <c r="F489">
        <f t="shared" si="15"/>
        <v>-1.0582109330536973</v>
      </c>
      <c r="G489">
        <v>1.8635999999999999</v>
      </c>
    </row>
    <row r="490" spans="1:7" x14ac:dyDescent="0.2">
      <c r="A490" s="1">
        <v>45090</v>
      </c>
      <c r="B490">
        <v>102.095</v>
      </c>
      <c r="C490">
        <v>6.51</v>
      </c>
      <c r="D490">
        <v>5.9770114942528734</v>
      </c>
      <c r="E490">
        <f t="shared" si="14"/>
        <v>-1.063829787234047</v>
      </c>
      <c r="F490">
        <f t="shared" si="15"/>
        <v>-1.069528911674803</v>
      </c>
      <c r="G490">
        <v>1.8513999999999999</v>
      </c>
    </row>
    <row r="491" spans="1:7" x14ac:dyDescent="0.2">
      <c r="A491" s="1">
        <v>45091</v>
      </c>
      <c r="B491">
        <v>102.1575</v>
      </c>
      <c r="C491">
        <v>6.34</v>
      </c>
      <c r="D491">
        <v>5.9770114942528734</v>
      </c>
      <c r="E491">
        <f t="shared" si="14"/>
        <v>-2.6113671274961585</v>
      </c>
      <c r="F491">
        <f t="shared" si="15"/>
        <v>-2.6460687771343276</v>
      </c>
      <c r="G491">
        <v>1.8365</v>
      </c>
    </row>
    <row r="492" spans="1:7" x14ac:dyDescent="0.2">
      <c r="A492" s="1">
        <v>45092</v>
      </c>
      <c r="B492">
        <v>102.23220000000001</v>
      </c>
      <c r="C492">
        <v>6.36</v>
      </c>
      <c r="D492">
        <v>5.9770114942528734</v>
      </c>
      <c r="E492">
        <f t="shared" si="14"/>
        <v>0.31545741324921861</v>
      </c>
      <c r="F492">
        <f t="shared" si="15"/>
        <v>0.31496089028962015</v>
      </c>
      <c r="G492">
        <v>1.8615999999999999</v>
      </c>
    </row>
    <row r="493" spans="1:7" x14ac:dyDescent="0.2">
      <c r="A493" s="1">
        <v>45096</v>
      </c>
      <c r="B493">
        <v>101.986</v>
      </c>
      <c r="C493">
        <v>6.23</v>
      </c>
      <c r="D493">
        <v>5.9770114942528734</v>
      </c>
      <c r="E493">
        <f t="shared" si="14"/>
        <v>-2.0440251572327024</v>
      </c>
      <c r="F493">
        <f t="shared" si="15"/>
        <v>-2.065204455266894</v>
      </c>
      <c r="G493">
        <v>1.9017999999999999</v>
      </c>
    </row>
    <row r="494" spans="1:7" x14ac:dyDescent="0.2">
      <c r="A494" s="1">
        <v>45097</v>
      </c>
      <c r="B494">
        <v>101.98099999999999</v>
      </c>
      <c r="C494">
        <v>6.16</v>
      </c>
      <c r="D494">
        <v>5.9770114942528734</v>
      </c>
      <c r="E494">
        <f t="shared" si="14"/>
        <v>-1.123595505617982</v>
      </c>
      <c r="F494">
        <f t="shared" si="15"/>
        <v>-1.1299555253933395</v>
      </c>
      <c r="G494">
        <v>1.9117999999999999</v>
      </c>
    </row>
    <row r="495" spans="1:7" x14ac:dyDescent="0.2">
      <c r="A495" s="1">
        <v>45098</v>
      </c>
      <c r="B495">
        <v>101.97329999999999</v>
      </c>
      <c r="C495">
        <v>6.22</v>
      </c>
      <c r="D495">
        <v>5.9770114942528734</v>
      </c>
      <c r="E495">
        <f t="shared" si="14"/>
        <v>0.97402597402596758</v>
      </c>
      <c r="F495">
        <f t="shared" si="15"/>
        <v>0.96931292056595331</v>
      </c>
      <c r="G495">
        <v>1.9160999999999999</v>
      </c>
    </row>
    <row r="496" spans="1:7" x14ac:dyDescent="0.2">
      <c r="A496" s="1">
        <v>45103</v>
      </c>
      <c r="B496">
        <v>101.992</v>
      </c>
      <c r="C496">
        <v>6.14</v>
      </c>
      <c r="D496">
        <v>5.9770114942528734</v>
      </c>
      <c r="E496">
        <f t="shared" si="14"/>
        <v>-1.2861736334405156</v>
      </c>
      <c r="F496">
        <f t="shared" si="15"/>
        <v>-1.2945164592036964</v>
      </c>
      <c r="G496">
        <v>1.9119999999999999</v>
      </c>
    </row>
    <row r="497" spans="1:7" x14ac:dyDescent="0.2">
      <c r="A497" s="1">
        <v>45104</v>
      </c>
      <c r="B497">
        <v>101.9594</v>
      </c>
      <c r="C497">
        <v>6.24</v>
      </c>
      <c r="D497">
        <v>5.9770114942528734</v>
      </c>
      <c r="E497">
        <f t="shared" si="14"/>
        <v>1.6286644951140152</v>
      </c>
      <c r="F497">
        <f t="shared" si="15"/>
        <v>1.6155440222285207</v>
      </c>
      <c r="G497">
        <v>1.952</v>
      </c>
    </row>
    <row r="498" spans="1:7" x14ac:dyDescent="0.2">
      <c r="A498" s="1">
        <v>45105</v>
      </c>
      <c r="B498">
        <v>101.9556</v>
      </c>
      <c r="C498">
        <v>6.2</v>
      </c>
      <c r="D498">
        <v>5.9770114942528734</v>
      </c>
      <c r="E498">
        <f t="shared" si="14"/>
        <v>-0.64102564102564163</v>
      </c>
      <c r="F498">
        <f t="shared" si="15"/>
        <v>-0.6430890330290403</v>
      </c>
      <c r="G498">
        <v>1.9419999999999999</v>
      </c>
    </row>
    <row r="499" spans="1:7" x14ac:dyDescent="0.2">
      <c r="A499" s="1">
        <v>45106</v>
      </c>
      <c r="B499">
        <v>101.9568</v>
      </c>
      <c r="C499">
        <v>6.2</v>
      </c>
      <c r="D499">
        <v>5.9770114942528734</v>
      </c>
      <c r="E499">
        <f t="shared" si="14"/>
        <v>0</v>
      </c>
      <c r="F499">
        <f t="shared" si="15"/>
        <v>0</v>
      </c>
      <c r="G499">
        <v>1.9319999999999999</v>
      </c>
    </row>
    <row r="500" spans="1:7" x14ac:dyDescent="0.2">
      <c r="A500" s="1">
        <v>45107</v>
      </c>
      <c r="B500">
        <v>101.9859</v>
      </c>
      <c r="C500">
        <v>6.26</v>
      </c>
      <c r="D500">
        <v>5.9770114942528734</v>
      </c>
      <c r="E500">
        <f t="shared" si="14"/>
        <v>0.96774193548386456</v>
      </c>
      <c r="F500">
        <f t="shared" si="15"/>
        <v>0.96308930609611454</v>
      </c>
      <c r="G500">
        <v>1.8723000000000001</v>
      </c>
    </row>
    <row r="501" spans="1:7" x14ac:dyDescent="0.2">
      <c r="A501" s="1">
        <v>45110</v>
      </c>
      <c r="B501">
        <v>102.02500000000001</v>
      </c>
      <c r="C501">
        <v>6.34</v>
      </c>
      <c r="D501">
        <v>5.9770114942528734</v>
      </c>
      <c r="E501">
        <f t="shared" si="14"/>
        <v>1.2779552715654963</v>
      </c>
      <c r="F501">
        <f t="shared" si="15"/>
        <v>1.2698583337127343</v>
      </c>
      <c r="G501">
        <v>1.8425</v>
      </c>
    </row>
    <row r="502" spans="1:7" x14ac:dyDescent="0.2">
      <c r="A502" s="1">
        <v>45111</v>
      </c>
      <c r="B502">
        <v>102.0278</v>
      </c>
      <c r="C502">
        <v>6.28</v>
      </c>
      <c r="D502">
        <v>5.9770114942528734</v>
      </c>
      <c r="E502">
        <f t="shared" si="14"/>
        <v>-0.94637223974762796</v>
      </c>
      <c r="F502">
        <f t="shared" si="15"/>
        <v>-0.95087879690271881</v>
      </c>
      <c r="G502">
        <v>1.8326</v>
      </c>
    </row>
    <row r="503" spans="1:7" x14ac:dyDescent="0.2">
      <c r="A503" s="1">
        <v>45112</v>
      </c>
      <c r="B503">
        <v>102.0551</v>
      </c>
      <c r="C503">
        <v>6.26</v>
      </c>
      <c r="D503">
        <v>5.9770114942528734</v>
      </c>
      <c r="E503">
        <f t="shared" si="14"/>
        <v>-0.3184713375796252</v>
      </c>
      <c r="F503">
        <f t="shared" si="15"/>
        <v>-0.31897953681002611</v>
      </c>
      <c r="G503">
        <v>1.8227</v>
      </c>
    </row>
    <row r="504" spans="1:7" x14ac:dyDescent="0.2">
      <c r="A504" s="1">
        <v>45113</v>
      </c>
      <c r="B504">
        <v>102.05410000000001</v>
      </c>
      <c r="C504">
        <v>6.2</v>
      </c>
      <c r="D504">
        <v>5.9770114942528734</v>
      </c>
      <c r="E504">
        <f t="shared" si="14"/>
        <v>-0.95846645367411509</v>
      </c>
      <c r="F504">
        <f t="shared" si="15"/>
        <v>-0.96308930609611887</v>
      </c>
      <c r="G504">
        <v>1.8227</v>
      </c>
    </row>
    <row r="505" spans="1:7" x14ac:dyDescent="0.2">
      <c r="A505" s="1">
        <v>45114</v>
      </c>
      <c r="B505">
        <v>102.0924</v>
      </c>
      <c r="C505">
        <v>6.19</v>
      </c>
      <c r="D505">
        <v>5.9770114942528734</v>
      </c>
      <c r="E505">
        <f t="shared" si="14"/>
        <v>-0.16129032258064172</v>
      </c>
      <c r="F505">
        <f t="shared" si="15"/>
        <v>-0.16142053545411136</v>
      </c>
      <c r="G505">
        <v>1.8279000000000001</v>
      </c>
    </row>
    <row r="506" spans="1:7" x14ac:dyDescent="0.2">
      <c r="A506" s="1">
        <v>45117</v>
      </c>
      <c r="B506">
        <v>102.1024</v>
      </c>
      <c r="C506">
        <v>6.22</v>
      </c>
      <c r="D506">
        <v>5.9770114942528734</v>
      </c>
      <c r="E506">
        <f t="shared" si="14"/>
        <v>0.48465266558965042</v>
      </c>
      <c r="F506">
        <f t="shared" si="15"/>
        <v>0.48348200545833109</v>
      </c>
      <c r="G506">
        <v>1.8279000000000001</v>
      </c>
    </row>
    <row r="507" spans="1:7" x14ac:dyDescent="0.2">
      <c r="A507" s="1">
        <v>45118</v>
      </c>
      <c r="B507">
        <v>102.0932</v>
      </c>
      <c r="C507">
        <v>6.29</v>
      </c>
      <c r="D507">
        <v>5.9770114942528734</v>
      </c>
      <c r="E507">
        <f t="shared" si="14"/>
        <v>1.1254019292604547</v>
      </c>
      <c r="F507">
        <f t="shared" si="15"/>
        <v>1.1191163961261079</v>
      </c>
      <c r="G507">
        <v>1.8230999999999999</v>
      </c>
    </row>
    <row r="508" spans="1:7" x14ac:dyDescent="0.2">
      <c r="A508" s="1">
        <v>45119</v>
      </c>
      <c r="B508">
        <v>102.1074</v>
      </c>
      <c r="C508">
        <v>6.24</v>
      </c>
      <c r="D508">
        <v>5.9770114942528734</v>
      </c>
      <c r="E508">
        <f t="shared" si="14"/>
        <v>-0.7949125596184391</v>
      </c>
      <c r="F508">
        <f t="shared" si="15"/>
        <v>-0.79808883310128775</v>
      </c>
      <c r="G508">
        <v>1.8183</v>
      </c>
    </row>
    <row r="509" spans="1:7" x14ac:dyDescent="0.2">
      <c r="A509" s="1">
        <v>45120</v>
      </c>
      <c r="B509">
        <v>102.0849</v>
      </c>
      <c r="C509">
        <v>6.38</v>
      </c>
      <c r="D509">
        <v>5.9770114942528734</v>
      </c>
      <c r="E509">
        <f t="shared" si="14"/>
        <v>2.2435897435897383</v>
      </c>
      <c r="F509">
        <f t="shared" si="15"/>
        <v>2.218791497536214</v>
      </c>
      <c r="G509">
        <v>1.8384</v>
      </c>
    </row>
    <row r="510" spans="1:7" x14ac:dyDescent="0.2">
      <c r="A510" s="1">
        <v>45121</v>
      </c>
      <c r="B510">
        <v>102.0801</v>
      </c>
      <c r="C510">
        <v>5.96</v>
      </c>
      <c r="D510">
        <v>6.0971786833855806</v>
      </c>
      <c r="E510">
        <f t="shared" si="14"/>
        <v>-6.5830721003134789</v>
      </c>
      <c r="F510">
        <f t="shared" si="15"/>
        <v>-6.8097616279440141</v>
      </c>
      <c r="G510">
        <v>1.8385</v>
      </c>
    </row>
    <row r="511" spans="1:7" x14ac:dyDescent="0.2">
      <c r="A511" s="1">
        <v>45124</v>
      </c>
      <c r="B511">
        <v>102.0205</v>
      </c>
      <c r="C511">
        <v>5.91</v>
      </c>
      <c r="D511">
        <v>6.0971786833855806</v>
      </c>
      <c r="E511">
        <f t="shared" si="14"/>
        <v>-0.83892617449664131</v>
      </c>
      <c r="F511">
        <f t="shared" si="15"/>
        <v>-0.84246496592515785</v>
      </c>
      <c r="G511">
        <v>1.7635000000000001</v>
      </c>
    </row>
    <row r="512" spans="1:7" x14ac:dyDescent="0.2">
      <c r="A512" s="1">
        <v>45125</v>
      </c>
      <c r="B512">
        <v>102.06910000000001</v>
      </c>
      <c r="C512">
        <v>5.88</v>
      </c>
      <c r="D512">
        <v>6.0971786833855806</v>
      </c>
      <c r="E512">
        <f t="shared" si="14"/>
        <v>-0.50761421319797373</v>
      </c>
      <c r="F512">
        <f t="shared" si="15"/>
        <v>-0.50890695074712933</v>
      </c>
      <c r="G512">
        <v>1.7635000000000001</v>
      </c>
    </row>
    <row r="513" spans="1:7" x14ac:dyDescent="0.2">
      <c r="A513" s="1">
        <v>45126</v>
      </c>
      <c r="B513">
        <v>102.0761</v>
      </c>
      <c r="C513">
        <v>5.89</v>
      </c>
      <c r="D513">
        <v>6.0971786833855806</v>
      </c>
      <c r="E513">
        <f t="shared" si="14"/>
        <v>0.17006802721088071</v>
      </c>
      <c r="F513">
        <f t="shared" si="15"/>
        <v>0.16992357529598429</v>
      </c>
      <c r="G513">
        <v>1.7535000000000001</v>
      </c>
    </row>
    <row r="514" spans="1:7" x14ac:dyDescent="0.2">
      <c r="A514" s="1">
        <v>45127</v>
      </c>
      <c r="B514">
        <v>102.08280000000001</v>
      </c>
      <c r="C514">
        <v>5.91</v>
      </c>
      <c r="D514">
        <v>6.0971786833855806</v>
      </c>
      <c r="E514">
        <f t="shared" si="14"/>
        <v>0.33955857385399768</v>
      </c>
      <c r="F514">
        <f t="shared" si="15"/>
        <v>0.33898337545115242</v>
      </c>
      <c r="G514">
        <v>1.7484999999999999</v>
      </c>
    </row>
    <row r="515" spans="1:7" x14ac:dyDescent="0.2">
      <c r="A515" s="1">
        <v>45128</v>
      </c>
      <c r="B515">
        <v>102.0959</v>
      </c>
      <c r="C515">
        <v>5.9</v>
      </c>
      <c r="D515">
        <v>6.0971786833855806</v>
      </c>
      <c r="E515">
        <f t="shared" ref="E515:E578" si="16">(C515-C514)/C514*100</f>
        <v>-0.1692047377326529</v>
      </c>
      <c r="F515">
        <f t="shared" ref="F515:F578" si="17">LN(1+E515/100)*100</f>
        <v>-0.16934805063330316</v>
      </c>
      <c r="G515">
        <v>1.7384999999999999</v>
      </c>
    </row>
    <row r="516" spans="1:7" x14ac:dyDescent="0.2">
      <c r="A516" s="1">
        <v>45131</v>
      </c>
      <c r="B516">
        <v>102.07899999999999</v>
      </c>
      <c r="C516">
        <v>5.88</v>
      </c>
      <c r="D516">
        <v>6.0971786833855806</v>
      </c>
      <c r="E516">
        <f t="shared" si="16"/>
        <v>-0.33898305084746544</v>
      </c>
      <c r="F516">
        <f t="shared" si="17"/>
        <v>-0.33955890011382717</v>
      </c>
      <c r="G516">
        <v>1.7335</v>
      </c>
    </row>
    <row r="517" spans="1:7" x14ac:dyDescent="0.2">
      <c r="A517" s="1">
        <v>45132</v>
      </c>
      <c r="B517">
        <v>102.09739999999999</v>
      </c>
      <c r="C517">
        <v>5.98</v>
      </c>
      <c r="D517">
        <v>6.0971786833855806</v>
      </c>
      <c r="E517">
        <f t="shared" si="16"/>
        <v>1.7006802721088528</v>
      </c>
      <c r="F517">
        <f t="shared" si="17"/>
        <v>1.6863806052004944</v>
      </c>
      <c r="G517">
        <v>1.7782</v>
      </c>
    </row>
    <row r="518" spans="1:7" x14ac:dyDescent="0.2">
      <c r="A518" s="1">
        <v>45133</v>
      </c>
      <c r="B518">
        <v>102.0334</v>
      </c>
      <c r="C518">
        <v>5.94</v>
      </c>
      <c r="D518">
        <v>6.0971786833855806</v>
      </c>
      <c r="E518">
        <f t="shared" si="16"/>
        <v>-0.66889632107023467</v>
      </c>
      <c r="F518">
        <f t="shared" si="17"/>
        <v>-0.67114345879868043</v>
      </c>
      <c r="G518">
        <v>1.7882</v>
      </c>
    </row>
    <row r="519" spans="1:7" x14ac:dyDescent="0.2">
      <c r="A519" s="1">
        <v>45134</v>
      </c>
      <c r="B519">
        <v>101.93129999999999</v>
      </c>
      <c r="C519">
        <v>6.05</v>
      </c>
      <c r="D519">
        <v>6.0971786833855806</v>
      </c>
      <c r="E519">
        <f t="shared" si="16"/>
        <v>1.8518518518518421</v>
      </c>
      <c r="F519">
        <f t="shared" si="17"/>
        <v>1.8349138668196399</v>
      </c>
      <c r="G519">
        <v>1.8182</v>
      </c>
    </row>
    <row r="520" spans="1:7" x14ac:dyDescent="0.2">
      <c r="A520" s="1">
        <v>45135</v>
      </c>
      <c r="B520">
        <v>102.00320000000001</v>
      </c>
      <c r="C520">
        <v>6.15</v>
      </c>
      <c r="D520">
        <v>6.0971786833855806</v>
      </c>
      <c r="E520">
        <f t="shared" si="16"/>
        <v>1.6528925619834798</v>
      </c>
      <c r="F520">
        <f t="shared" si="17"/>
        <v>1.6393809775676571</v>
      </c>
      <c r="G520">
        <v>1.8181</v>
      </c>
    </row>
    <row r="521" spans="1:7" x14ac:dyDescent="0.2">
      <c r="A521" s="1">
        <v>45138</v>
      </c>
      <c r="B521">
        <v>101.9332</v>
      </c>
      <c r="C521">
        <v>6.16</v>
      </c>
      <c r="D521">
        <v>6.0971786833855806</v>
      </c>
      <c r="E521">
        <f t="shared" si="16"/>
        <v>0.16260162601625669</v>
      </c>
      <c r="F521">
        <f t="shared" si="17"/>
        <v>0.16246957270019829</v>
      </c>
      <c r="G521">
        <v>1.8102</v>
      </c>
    </row>
    <row r="522" spans="1:7" x14ac:dyDescent="0.2">
      <c r="A522" s="1">
        <v>45139</v>
      </c>
      <c r="B522">
        <v>101.8948</v>
      </c>
      <c r="C522">
        <v>6.17</v>
      </c>
      <c r="D522">
        <v>6.0971786833855806</v>
      </c>
      <c r="E522">
        <f t="shared" si="16"/>
        <v>0.16233766233765887</v>
      </c>
      <c r="F522">
        <f t="shared" si="17"/>
        <v>0.1622060371868051</v>
      </c>
      <c r="G522">
        <v>1.7750999999999999</v>
      </c>
    </row>
    <row r="523" spans="1:7" x14ac:dyDescent="0.2">
      <c r="A523" s="1">
        <v>45140</v>
      </c>
      <c r="B523">
        <v>101.90479999999999</v>
      </c>
      <c r="C523">
        <v>5.99</v>
      </c>
      <c r="D523">
        <v>6.0971786833855806</v>
      </c>
      <c r="E523">
        <f t="shared" si="16"/>
        <v>-2.9173419773095581</v>
      </c>
      <c r="F523">
        <f t="shared" si="17"/>
        <v>-2.960742578993846</v>
      </c>
      <c r="G523">
        <v>1.7663</v>
      </c>
    </row>
    <row r="524" spans="1:7" x14ac:dyDescent="0.2">
      <c r="A524" s="1">
        <v>45141</v>
      </c>
      <c r="B524">
        <v>101.9808</v>
      </c>
      <c r="C524">
        <v>6.03</v>
      </c>
      <c r="D524">
        <v>6.0971786833855806</v>
      </c>
      <c r="E524">
        <f t="shared" si="16"/>
        <v>0.66777963272120255</v>
      </c>
      <c r="F524">
        <f t="shared" si="17"/>
        <v>0.66555986117360666</v>
      </c>
      <c r="G524">
        <v>1.7421</v>
      </c>
    </row>
    <row r="525" spans="1:7" x14ac:dyDescent="0.2">
      <c r="A525" s="1">
        <v>45142</v>
      </c>
      <c r="B525">
        <v>101.96810000000001</v>
      </c>
      <c r="C525">
        <v>6.05</v>
      </c>
      <c r="D525">
        <v>6.0971786833855806</v>
      </c>
      <c r="E525">
        <f t="shared" si="16"/>
        <v>0.33167495854062307</v>
      </c>
      <c r="F525">
        <f t="shared" si="17"/>
        <v>0.33112613036560051</v>
      </c>
      <c r="G525">
        <v>1.7511000000000001</v>
      </c>
    </row>
    <row r="526" spans="1:7" x14ac:dyDescent="0.2">
      <c r="A526" s="1">
        <v>45145</v>
      </c>
      <c r="B526">
        <v>101.9684</v>
      </c>
      <c r="C526">
        <v>5.99</v>
      </c>
      <c r="D526">
        <v>6.0971786833855806</v>
      </c>
      <c r="E526">
        <f t="shared" si="16"/>
        <v>-0.99173553719007623</v>
      </c>
      <c r="F526">
        <f t="shared" si="17"/>
        <v>-0.99668599153920368</v>
      </c>
      <c r="G526">
        <v>1.7599</v>
      </c>
    </row>
    <row r="527" spans="1:7" x14ac:dyDescent="0.2">
      <c r="A527" s="1">
        <v>45147</v>
      </c>
      <c r="B527">
        <v>101.9602</v>
      </c>
      <c r="C527">
        <v>5.98</v>
      </c>
      <c r="D527">
        <v>6.0971786833855806</v>
      </c>
      <c r="E527">
        <f t="shared" si="16"/>
        <v>-0.16694490818029692</v>
      </c>
      <c r="F527">
        <f t="shared" si="17"/>
        <v>-0.16708441648176059</v>
      </c>
      <c r="G527">
        <v>1.8092999999999999</v>
      </c>
    </row>
    <row r="528" spans="1:7" x14ac:dyDescent="0.2">
      <c r="A528" s="1">
        <v>45148</v>
      </c>
      <c r="B528">
        <v>101.947</v>
      </c>
      <c r="C528">
        <v>5.98</v>
      </c>
      <c r="D528">
        <v>6.0971786833855806</v>
      </c>
      <c r="E528">
        <f t="shared" si="16"/>
        <v>0</v>
      </c>
      <c r="F528">
        <f t="shared" si="17"/>
        <v>0</v>
      </c>
      <c r="G528">
        <v>1.8265</v>
      </c>
    </row>
    <row r="529" spans="1:7" x14ac:dyDescent="0.2">
      <c r="A529" s="1">
        <v>45149</v>
      </c>
      <c r="B529">
        <v>101.952</v>
      </c>
      <c r="C529">
        <v>5.93</v>
      </c>
      <c r="D529">
        <v>6.0971786833855806</v>
      </c>
      <c r="E529">
        <f t="shared" si="16"/>
        <v>-0.83612040133780441</v>
      </c>
      <c r="F529">
        <f t="shared" si="17"/>
        <v>-0.83963549529063908</v>
      </c>
      <c r="G529">
        <v>1.8305</v>
      </c>
    </row>
    <row r="530" spans="1:7" x14ac:dyDescent="0.2">
      <c r="A530" s="1">
        <v>45152</v>
      </c>
      <c r="B530">
        <v>101.977</v>
      </c>
      <c r="C530">
        <v>5.88</v>
      </c>
      <c r="D530">
        <v>6.0971786833855806</v>
      </c>
      <c r="E530">
        <f t="shared" si="16"/>
        <v>-0.84317032040471873</v>
      </c>
      <c r="F530">
        <f t="shared" si="17"/>
        <v>-0.84674510990984941</v>
      </c>
      <c r="G530">
        <v>1.8156000000000001</v>
      </c>
    </row>
    <row r="531" spans="1:7" x14ac:dyDescent="0.2">
      <c r="A531" s="1">
        <v>45153</v>
      </c>
      <c r="B531">
        <v>101.98569999999999</v>
      </c>
      <c r="C531">
        <v>5.95</v>
      </c>
      <c r="D531">
        <v>6.0971786833855806</v>
      </c>
      <c r="E531">
        <f t="shared" si="16"/>
        <v>1.1904761904761954</v>
      </c>
      <c r="F531">
        <f t="shared" si="17"/>
        <v>1.1834457647002798</v>
      </c>
      <c r="G531">
        <v>1.8245</v>
      </c>
    </row>
    <row r="532" spans="1:7" x14ac:dyDescent="0.2">
      <c r="A532" s="1">
        <v>45154</v>
      </c>
      <c r="B532">
        <v>102.02460000000001</v>
      </c>
      <c r="C532">
        <v>5.93</v>
      </c>
      <c r="D532">
        <v>6.0971786833855806</v>
      </c>
      <c r="E532">
        <f t="shared" si="16"/>
        <v>-0.33613445378152035</v>
      </c>
      <c r="F532">
        <f t="shared" si="17"/>
        <v>-0.3367006547904407</v>
      </c>
      <c r="G532">
        <v>1.8374999999999999</v>
      </c>
    </row>
    <row r="533" spans="1:7" x14ac:dyDescent="0.2">
      <c r="A533" s="1">
        <v>45155</v>
      </c>
      <c r="B533">
        <v>102.0386</v>
      </c>
      <c r="C533">
        <v>5.91</v>
      </c>
      <c r="D533">
        <v>6.0971786833855806</v>
      </c>
      <c r="E533">
        <f t="shared" si="16"/>
        <v>-0.33726812816188151</v>
      </c>
      <c r="F533">
        <f t="shared" si="17"/>
        <v>-0.33783815916271948</v>
      </c>
      <c r="G533">
        <v>1.8396999999999999</v>
      </c>
    </row>
    <row r="534" spans="1:7" x14ac:dyDescent="0.2">
      <c r="A534" s="1">
        <v>45156</v>
      </c>
      <c r="B534">
        <v>102.0343</v>
      </c>
      <c r="C534">
        <v>5.96</v>
      </c>
      <c r="D534">
        <v>6.0971786833855806</v>
      </c>
      <c r="E534">
        <f t="shared" si="16"/>
        <v>0.84602368866327959</v>
      </c>
      <c r="F534">
        <f t="shared" si="17"/>
        <v>0.84246496592516229</v>
      </c>
      <c r="G534">
        <v>1.8323</v>
      </c>
    </row>
    <row r="535" spans="1:7" x14ac:dyDescent="0.2">
      <c r="A535" s="1">
        <v>45159</v>
      </c>
      <c r="B535">
        <v>102.0266</v>
      </c>
      <c r="C535">
        <v>5.92</v>
      </c>
      <c r="D535">
        <v>6.0971786833855806</v>
      </c>
      <c r="E535">
        <f t="shared" si="16"/>
        <v>-0.67114093959731602</v>
      </c>
      <c r="F535">
        <f t="shared" si="17"/>
        <v>-0.67340321813440684</v>
      </c>
      <c r="G535">
        <v>1.8705000000000001</v>
      </c>
    </row>
    <row r="536" spans="1:7" x14ac:dyDescent="0.2">
      <c r="A536" s="1">
        <v>45160</v>
      </c>
      <c r="B536">
        <v>102.0341</v>
      </c>
      <c r="C536">
        <v>5.99</v>
      </c>
      <c r="D536">
        <v>6.0971786833855806</v>
      </c>
      <c r="E536">
        <f t="shared" si="16"/>
        <v>1.1824324324324371</v>
      </c>
      <c r="F536">
        <f t="shared" si="17"/>
        <v>1.1754963231443685</v>
      </c>
      <c r="G536">
        <v>1.899</v>
      </c>
    </row>
    <row r="537" spans="1:7" x14ac:dyDescent="0.2">
      <c r="A537" s="1">
        <v>45161</v>
      </c>
      <c r="B537">
        <v>102.02419999999999</v>
      </c>
      <c r="C537">
        <v>6.04</v>
      </c>
      <c r="D537">
        <v>6.0971786833855806</v>
      </c>
      <c r="E537">
        <f t="shared" si="16"/>
        <v>0.8347245409014995</v>
      </c>
      <c r="F537">
        <f t="shared" si="17"/>
        <v>0.83125998193655648</v>
      </c>
      <c r="G537">
        <v>1.8964000000000001</v>
      </c>
    </row>
    <row r="538" spans="1:7" x14ac:dyDescent="0.2">
      <c r="A538" s="1">
        <v>45162</v>
      </c>
      <c r="B538">
        <v>101.9866</v>
      </c>
      <c r="C538">
        <v>5.95</v>
      </c>
      <c r="D538">
        <v>6.0971786833855806</v>
      </c>
      <c r="E538">
        <f t="shared" si="16"/>
        <v>-1.4900662251655605</v>
      </c>
      <c r="F538">
        <f t="shared" si="17"/>
        <v>-1.5012792389185208</v>
      </c>
      <c r="G538">
        <v>1.8772</v>
      </c>
    </row>
    <row r="539" spans="1:7" x14ac:dyDescent="0.2">
      <c r="A539" s="1">
        <v>45163</v>
      </c>
      <c r="B539">
        <v>101.9966</v>
      </c>
      <c r="C539">
        <v>6.04</v>
      </c>
      <c r="D539">
        <v>6.0971786833855806</v>
      </c>
      <c r="E539">
        <f t="shared" si="16"/>
        <v>1.5126050420168042</v>
      </c>
      <c r="F539">
        <f t="shared" si="17"/>
        <v>1.5012792389185134</v>
      </c>
      <c r="G539">
        <v>1.8951</v>
      </c>
    </row>
    <row r="540" spans="1:7" x14ac:dyDescent="0.2">
      <c r="A540" s="1">
        <v>45166</v>
      </c>
      <c r="B540">
        <v>101.8719</v>
      </c>
      <c r="C540">
        <v>6.14</v>
      </c>
      <c r="D540">
        <v>6.0971786833855806</v>
      </c>
      <c r="E540">
        <f t="shared" si="16"/>
        <v>1.6556291390728419</v>
      </c>
      <c r="F540">
        <f t="shared" si="17"/>
        <v>1.642073021232749</v>
      </c>
      <c r="G540">
        <v>1.9245000000000001</v>
      </c>
    </row>
    <row r="541" spans="1:7" x14ac:dyDescent="0.2">
      <c r="A541" s="1">
        <v>45167</v>
      </c>
      <c r="B541">
        <v>101.88290000000001</v>
      </c>
      <c r="C541">
        <v>6.03</v>
      </c>
      <c r="D541">
        <v>6.0971786833855806</v>
      </c>
      <c r="E541">
        <f t="shared" si="16"/>
        <v>-1.791530944625398</v>
      </c>
      <c r="F541">
        <f t="shared" si="17"/>
        <v>-1.8077731419956917</v>
      </c>
      <c r="G541">
        <v>1.9902</v>
      </c>
    </row>
    <row r="542" spans="1:7" x14ac:dyDescent="0.2">
      <c r="A542" s="1">
        <v>45168</v>
      </c>
      <c r="B542">
        <v>101.8498</v>
      </c>
      <c r="C542">
        <v>5.98</v>
      </c>
      <c r="D542">
        <v>6.0971786833855806</v>
      </c>
      <c r="E542">
        <f t="shared" si="16"/>
        <v>-0.82918739635157257</v>
      </c>
      <c r="F542">
        <f t="shared" si="17"/>
        <v>-0.83264427765536686</v>
      </c>
      <c r="G542">
        <v>1.9392</v>
      </c>
    </row>
    <row r="543" spans="1:7" x14ac:dyDescent="0.2">
      <c r="A543" s="1">
        <v>45170</v>
      </c>
      <c r="B543">
        <v>101.8364</v>
      </c>
      <c r="C543">
        <v>6</v>
      </c>
      <c r="D543">
        <v>6.0971786833855806</v>
      </c>
      <c r="E543">
        <f t="shared" si="16"/>
        <v>0.3344481605351099</v>
      </c>
      <c r="F543">
        <f t="shared" si="17"/>
        <v>0.33389012655146305</v>
      </c>
      <c r="G543">
        <v>1.9578</v>
      </c>
    </row>
    <row r="544" spans="1:7" x14ac:dyDescent="0.2">
      <c r="A544" s="1">
        <v>45173</v>
      </c>
      <c r="B544">
        <v>101.7141</v>
      </c>
      <c r="C544">
        <v>6.07</v>
      </c>
      <c r="D544">
        <v>6.0971786833855806</v>
      </c>
      <c r="E544">
        <f t="shared" si="16"/>
        <v>1.1666666666666714</v>
      </c>
      <c r="F544">
        <f t="shared" si="17"/>
        <v>1.159913584335194</v>
      </c>
      <c r="G544">
        <v>1.9822</v>
      </c>
    </row>
    <row r="545" spans="1:7" x14ac:dyDescent="0.2">
      <c r="A545" s="1">
        <v>45174</v>
      </c>
      <c r="B545">
        <v>101.6985</v>
      </c>
      <c r="C545">
        <v>6.03</v>
      </c>
      <c r="D545">
        <v>6.0971786833855806</v>
      </c>
      <c r="E545">
        <f t="shared" si="16"/>
        <v>-0.65897858319604663</v>
      </c>
      <c r="F545">
        <f t="shared" si="17"/>
        <v>-0.66115943323128179</v>
      </c>
      <c r="G545">
        <v>1.9928999999999999</v>
      </c>
    </row>
    <row r="546" spans="1:7" x14ac:dyDescent="0.2">
      <c r="A546" s="1">
        <v>45175</v>
      </c>
      <c r="B546">
        <v>101.7085</v>
      </c>
      <c r="C546">
        <v>6.05</v>
      </c>
      <c r="D546">
        <v>6.0971786833855806</v>
      </c>
      <c r="E546">
        <f t="shared" si="16"/>
        <v>0.33167495854062307</v>
      </c>
      <c r="F546">
        <f t="shared" si="17"/>
        <v>0.33112613036560051</v>
      </c>
      <c r="G546">
        <v>2.0800999999999998</v>
      </c>
    </row>
    <row r="547" spans="1:7" x14ac:dyDescent="0.2">
      <c r="A547" s="1">
        <v>45176</v>
      </c>
      <c r="B547">
        <v>101.5972</v>
      </c>
      <c r="C547">
        <v>6.05</v>
      </c>
      <c r="D547">
        <v>6.0971786833855806</v>
      </c>
      <c r="E547">
        <f t="shared" si="16"/>
        <v>0</v>
      </c>
      <c r="F547">
        <f t="shared" si="17"/>
        <v>0</v>
      </c>
      <c r="G547">
        <v>2.0874000000000001</v>
      </c>
    </row>
    <row r="548" spans="1:7" x14ac:dyDescent="0.2">
      <c r="A548" s="1">
        <v>45177</v>
      </c>
      <c r="B548">
        <v>101.60720000000001</v>
      </c>
      <c r="C548">
        <v>6.06</v>
      </c>
      <c r="D548">
        <v>6.0971786833855806</v>
      </c>
      <c r="E548">
        <f t="shared" si="16"/>
        <v>0.16528925619834359</v>
      </c>
      <c r="F548">
        <f t="shared" si="17"/>
        <v>0.16515280384729392</v>
      </c>
      <c r="G548">
        <v>2.0952000000000002</v>
      </c>
    </row>
    <row r="549" spans="1:7" x14ac:dyDescent="0.2">
      <c r="A549" s="1">
        <v>45180</v>
      </c>
      <c r="B549">
        <v>101.5052</v>
      </c>
      <c r="C549">
        <v>6.04</v>
      </c>
      <c r="D549">
        <v>6.0971786833855806</v>
      </c>
      <c r="E549">
        <f t="shared" si="16"/>
        <v>-0.33003300330032304</v>
      </c>
      <c r="F549">
        <f t="shared" si="17"/>
        <v>-0.33057881344994328</v>
      </c>
      <c r="G549">
        <v>2.1352000000000002</v>
      </c>
    </row>
    <row r="550" spans="1:7" x14ac:dyDescent="0.2">
      <c r="A550" s="1">
        <v>45181</v>
      </c>
      <c r="B550">
        <v>101.4684</v>
      </c>
      <c r="C550">
        <v>6.04</v>
      </c>
      <c r="D550">
        <v>6.0971786833855806</v>
      </c>
      <c r="E550">
        <f t="shared" si="16"/>
        <v>0</v>
      </c>
      <c r="F550">
        <f t="shared" si="17"/>
        <v>0</v>
      </c>
      <c r="G550">
        <v>2.1252</v>
      </c>
    </row>
    <row r="551" spans="1:7" x14ac:dyDescent="0.2">
      <c r="A551" s="1">
        <v>45182</v>
      </c>
      <c r="B551">
        <v>101.5381</v>
      </c>
      <c r="C551">
        <v>6.08</v>
      </c>
      <c r="D551">
        <v>6.0971786833855806</v>
      </c>
      <c r="E551">
        <f t="shared" si="16"/>
        <v>0.66225165562913968</v>
      </c>
      <c r="F551">
        <f t="shared" si="17"/>
        <v>0.66006840313520931</v>
      </c>
      <c r="G551">
        <v>2.1027</v>
      </c>
    </row>
    <row r="552" spans="1:7" x14ac:dyDescent="0.2">
      <c r="A552" s="1">
        <v>45183</v>
      </c>
      <c r="B552">
        <v>101.6336</v>
      </c>
      <c r="C552">
        <v>6.16</v>
      </c>
      <c r="D552">
        <v>6.0971786833855806</v>
      </c>
      <c r="E552">
        <f t="shared" si="16"/>
        <v>1.3157894736842117</v>
      </c>
      <c r="F552">
        <f t="shared" si="17"/>
        <v>1.30720815673527</v>
      </c>
      <c r="G552">
        <v>2.1027</v>
      </c>
    </row>
    <row r="553" spans="1:7" x14ac:dyDescent="0.2">
      <c r="A553" s="1">
        <v>45184</v>
      </c>
      <c r="B553">
        <v>101.6169</v>
      </c>
      <c r="C553">
        <v>6.12</v>
      </c>
      <c r="D553">
        <v>6.0971786833855806</v>
      </c>
      <c r="E553">
        <f t="shared" si="16"/>
        <v>-0.6493506493506499</v>
      </c>
      <c r="F553">
        <f t="shared" si="17"/>
        <v>-0.65146810211937534</v>
      </c>
      <c r="G553">
        <v>2.1326999999999998</v>
      </c>
    </row>
    <row r="554" spans="1:7" x14ac:dyDescent="0.2">
      <c r="A554" s="1">
        <v>45187</v>
      </c>
      <c r="B554">
        <v>101.5895</v>
      </c>
      <c r="C554">
        <v>6.15</v>
      </c>
      <c r="D554">
        <v>6.0971786833855806</v>
      </c>
      <c r="E554">
        <f t="shared" si="16"/>
        <v>0.49019607843137664</v>
      </c>
      <c r="F554">
        <f t="shared" si="17"/>
        <v>0.48899852941917704</v>
      </c>
      <c r="G554">
        <v>2.1726999999999999</v>
      </c>
    </row>
    <row r="555" spans="1:7" x14ac:dyDescent="0.2">
      <c r="A555" s="1">
        <v>45188</v>
      </c>
      <c r="B555">
        <v>101.52889999999999</v>
      </c>
      <c r="C555">
        <v>6.18</v>
      </c>
      <c r="D555">
        <v>6.0971786833855806</v>
      </c>
      <c r="E555">
        <f t="shared" si="16"/>
        <v>0.4878048780487701</v>
      </c>
      <c r="F555">
        <f t="shared" si="17"/>
        <v>0.48661896511729064</v>
      </c>
      <c r="G555">
        <v>2.1877</v>
      </c>
    </row>
    <row r="556" spans="1:7" x14ac:dyDescent="0.2">
      <c r="A556" s="1">
        <v>45189</v>
      </c>
      <c r="B556">
        <v>101.5787</v>
      </c>
      <c r="C556">
        <v>6.24</v>
      </c>
      <c r="D556">
        <v>6.0971786833855806</v>
      </c>
      <c r="E556">
        <f t="shared" si="16"/>
        <v>0.97087378640777511</v>
      </c>
      <c r="F556">
        <f t="shared" si="17"/>
        <v>0.96619109117368907</v>
      </c>
      <c r="G556">
        <v>2.2077</v>
      </c>
    </row>
    <row r="557" spans="1:7" x14ac:dyDescent="0.2">
      <c r="A557" s="1">
        <v>45190</v>
      </c>
      <c r="B557">
        <v>101.5787</v>
      </c>
      <c r="C557">
        <v>6.25</v>
      </c>
      <c r="D557">
        <v>6.0971786833855806</v>
      </c>
      <c r="E557">
        <f t="shared" si="16"/>
        <v>0.16025641025640683</v>
      </c>
      <c r="F557">
        <f t="shared" si="17"/>
        <v>0.16012813669738277</v>
      </c>
      <c r="G557">
        <v>2.1877</v>
      </c>
    </row>
    <row r="558" spans="1:7" x14ac:dyDescent="0.2">
      <c r="A558" s="1">
        <v>45191</v>
      </c>
      <c r="B558">
        <v>101.5864</v>
      </c>
      <c r="C558">
        <v>6.28</v>
      </c>
      <c r="D558">
        <v>6.0971786833855806</v>
      </c>
      <c r="E558">
        <f t="shared" si="16"/>
        <v>0.48000000000000392</v>
      </c>
      <c r="F558">
        <f t="shared" si="17"/>
        <v>0.47885167317973149</v>
      </c>
      <c r="G558">
        <v>2.1977000000000002</v>
      </c>
    </row>
    <row r="559" spans="1:7" x14ac:dyDescent="0.2">
      <c r="A559" s="1">
        <v>45194</v>
      </c>
      <c r="B559">
        <v>101.5557</v>
      </c>
      <c r="C559">
        <v>6.3</v>
      </c>
      <c r="D559">
        <v>6.0971786833855806</v>
      </c>
      <c r="E559">
        <f t="shared" si="16"/>
        <v>0.31847133757961105</v>
      </c>
      <c r="F559">
        <f t="shared" si="17"/>
        <v>0.31796529173795846</v>
      </c>
      <c r="G559">
        <v>2.2126999999999999</v>
      </c>
    </row>
    <row r="560" spans="1:7" x14ac:dyDescent="0.2">
      <c r="A560" s="1">
        <v>45195</v>
      </c>
      <c r="B560">
        <v>101.5607</v>
      </c>
      <c r="C560">
        <v>6.31</v>
      </c>
      <c r="D560">
        <v>6.0971786833855806</v>
      </c>
      <c r="E560">
        <f t="shared" si="16"/>
        <v>0.15873015873015534</v>
      </c>
      <c r="F560">
        <f t="shared" si="17"/>
        <v>0.15860431556347795</v>
      </c>
      <c r="G560">
        <v>2.2326999999999999</v>
      </c>
    </row>
    <row r="561" spans="1:7" x14ac:dyDescent="0.2">
      <c r="A561" s="1">
        <v>45208</v>
      </c>
      <c r="B561">
        <v>101.527</v>
      </c>
      <c r="C561">
        <v>6.29</v>
      </c>
      <c r="D561">
        <v>6.0971786833855806</v>
      </c>
      <c r="E561">
        <f t="shared" si="16"/>
        <v>-0.31695721077653843</v>
      </c>
      <c r="F561">
        <f t="shared" si="17"/>
        <v>-0.31746058407725425</v>
      </c>
      <c r="G561">
        <v>2.1577000000000002</v>
      </c>
    </row>
    <row r="562" spans="1:7" x14ac:dyDescent="0.2">
      <c r="A562" s="1">
        <v>45209</v>
      </c>
      <c r="B562">
        <v>101.5479</v>
      </c>
      <c r="C562">
        <v>6.26</v>
      </c>
      <c r="D562">
        <v>6.0971786833855806</v>
      </c>
      <c r="E562">
        <f t="shared" si="16"/>
        <v>-0.47694753577106913</v>
      </c>
      <c r="F562">
        <f t="shared" si="17"/>
        <v>-0.4780885600342008</v>
      </c>
      <c r="G562">
        <v>2.1977000000000002</v>
      </c>
    </row>
    <row r="563" spans="1:7" x14ac:dyDescent="0.2">
      <c r="A563" s="1">
        <v>45210</v>
      </c>
      <c r="B563">
        <v>101.48009999999999</v>
      </c>
      <c r="C563">
        <v>6.34</v>
      </c>
      <c r="D563">
        <v>6.0971786833855806</v>
      </c>
      <c r="E563">
        <f t="shared" si="16"/>
        <v>1.2779552715654963</v>
      </c>
      <c r="F563">
        <f t="shared" si="17"/>
        <v>1.2698583337127343</v>
      </c>
      <c r="G563">
        <v>2.2376999999999998</v>
      </c>
    </row>
    <row r="564" spans="1:7" x14ac:dyDescent="0.2">
      <c r="A564" s="1">
        <v>45211</v>
      </c>
      <c r="B564">
        <v>101.4815</v>
      </c>
      <c r="C564">
        <v>6.51</v>
      </c>
      <c r="D564">
        <v>6.0971786833855806</v>
      </c>
      <c r="E564">
        <f t="shared" si="16"/>
        <v>2.6813880126182954</v>
      </c>
      <c r="F564">
        <f t="shared" si="17"/>
        <v>2.646068777134337</v>
      </c>
      <c r="G564">
        <v>2.1977000000000002</v>
      </c>
    </row>
    <row r="565" spans="1:7" x14ac:dyDescent="0.2">
      <c r="A565" s="1">
        <v>45212</v>
      </c>
      <c r="B565">
        <v>101.45650000000001</v>
      </c>
      <c r="C565">
        <v>6.72</v>
      </c>
      <c r="D565">
        <v>6.0971786833855806</v>
      </c>
      <c r="E565">
        <f t="shared" si="16"/>
        <v>3.2258064516129026</v>
      </c>
      <c r="F565">
        <f t="shared" si="17"/>
        <v>3.174869831458027</v>
      </c>
      <c r="G565">
        <v>2.1777000000000002</v>
      </c>
    </row>
    <row r="566" spans="1:7" x14ac:dyDescent="0.2">
      <c r="A566" s="1">
        <v>45215</v>
      </c>
      <c r="B566">
        <v>101.502</v>
      </c>
      <c r="C566">
        <v>6.7</v>
      </c>
      <c r="D566">
        <v>6.0971786833855806</v>
      </c>
      <c r="E566">
        <f t="shared" si="16"/>
        <v>-0.29761904761904129</v>
      </c>
      <c r="F566">
        <f t="shared" si="17"/>
        <v>-0.29806281381377892</v>
      </c>
      <c r="G566">
        <v>2.1877</v>
      </c>
    </row>
    <row r="567" spans="1:7" x14ac:dyDescent="0.2">
      <c r="A567" s="1">
        <v>45216</v>
      </c>
      <c r="B567">
        <v>101.4235</v>
      </c>
      <c r="C567">
        <v>6.73</v>
      </c>
      <c r="D567">
        <v>6.0971786833855806</v>
      </c>
      <c r="E567">
        <f t="shared" si="16"/>
        <v>0.44776119402985443</v>
      </c>
      <c r="F567">
        <f t="shared" si="17"/>
        <v>0.44676172597160518</v>
      </c>
      <c r="G567">
        <v>2.2227000000000001</v>
      </c>
    </row>
    <row r="568" spans="1:7" x14ac:dyDescent="0.2">
      <c r="A568" s="1">
        <v>45217</v>
      </c>
      <c r="B568">
        <v>101.4335</v>
      </c>
      <c r="C568">
        <v>6.75</v>
      </c>
      <c r="D568">
        <v>6.0971786833855806</v>
      </c>
      <c r="E568">
        <f t="shared" si="16"/>
        <v>0.29717682020801744</v>
      </c>
      <c r="F568">
        <f t="shared" si="17"/>
        <v>0.29673612278020078</v>
      </c>
      <c r="G568">
        <v>2.2456999999999998</v>
      </c>
    </row>
    <row r="569" spans="1:7" x14ac:dyDescent="0.2">
      <c r="A569" s="1">
        <v>45218</v>
      </c>
      <c r="B569">
        <v>101.4144</v>
      </c>
      <c r="C569">
        <v>6.62</v>
      </c>
      <c r="D569">
        <v>6.0971786833855806</v>
      </c>
      <c r="E569">
        <f t="shared" si="16"/>
        <v>-1.9259259259259243</v>
      </c>
      <c r="F569">
        <f t="shared" si="17"/>
        <v>-1.9447134935521551</v>
      </c>
      <c r="G569">
        <v>2.2907000000000002</v>
      </c>
    </row>
    <row r="570" spans="1:7" x14ac:dyDescent="0.2">
      <c r="A570" s="1">
        <v>45219</v>
      </c>
      <c r="B570">
        <v>101.3434</v>
      </c>
      <c r="C570">
        <v>6.55</v>
      </c>
      <c r="D570">
        <v>6.0971786833855806</v>
      </c>
      <c r="E570">
        <f t="shared" si="16"/>
        <v>-1.057401812688826</v>
      </c>
      <c r="F570">
        <f t="shared" si="17"/>
        <v>-1.0630320301756371</v>
      </c>
      <c r="G570">
        <v>2.3107000000000002</v>
      </c>
    </row>
    <row r="571" spans="1:7" x14ac:dyDescent="0.2">
      <c r="A571" s="1">
        <v>45222</v>
      </c>
      <c r="B571">
        <v>101.3429</v>
      </c>
      <c r="C571">
        <v>6.5</v>
      </c>
      <c r="D571">
        <v>6.0971786833855806</v>
      </c>
      <c r="E571">
        <f t="shared" si="16"/>
        <v>-0.76335877862595147</v>
      </c>
      <c r="F571">
        <f t="shared" si="17"/>
        <v>-0.7662872745569137</v>
      </c>
      <c r="G571">
        <v>2.3007</v>
      </c>
    </row>
    <row r="572" spans="1:7" x14ac:dyDescent="0.2">
      <c r="A572" s="1">
        <v>45223</v>
      </c>
      <c r="B572">
        <v>101.36409999999999</v>
      </c>
      <c r="C572">
        <v>6.42</v>
      </c>
      <c r="D572">
        <v>6.0971786833855806</v>
      </c>
      <c r="E572">
        <f t="shared" si="16"/>
        <v>-1.2307692307692317</v>
      </c>
      <c r="F572">
        <f t="shared" si="17"/>
        <v>-1.2384059199721666</v>
      </c>
      <c r="G572">
        <v>2.3256999999999999</v>
      </c>
    </row>
    <row r="573" spans="1:7" x14ac:dyDescent="0.2">
      <c r="A573" s="1">
        <v>45224</v>
      </c>
      <c r="B573">
        <v>101.3077</v>
      </c>
      <c r="C573">
        <v>6.38</v>
      </c>
      <c r="D573">
        <v>6.0971786833855806</v>
      </c>
      <c r="E573">
        <f t="shared" si="16"/>
        <v>-0.62305295950155826</v>
      </c>
      <c r="F573">
        <f t="shared" si="17"/>
        <v>-0.62500203451712943</v>
      </c>
      <c r="G573">
        <v>2.2837999999999998</v>
      </c>
    </row>
    <row r="574" spans="1:7" x14ac:dyDescent="0.2">
      <c r="A574" s="1">
        <v>45225</v>
      </c>
      <c r="B574">
        <v>101.28660000000001</v>
      </c>
      <c r="C574">
        <v>6.5</v>
      </c>
      <c r="D574">
        <v>6.0971786833855806</v>
      </c>
      <c r="E574">
        <f t="shared" si="16"/>
        <v>1.8808777429467103</v>
      </c>
      <c r="F574">
        <f t="shared" si="17"/>
        <v>1.863407954489301</v>
      </c>
      <c r="G574">
        <v>2.2837999999999998</v>
      </c>
    </row>
    <row r="575" spans="1:7" x14ac:dyDescent="0.2">
      <c r="A575" s="1">
        <v>45226</v>
      </c>
      <c r="B575">
        <v>101.34269999999999</v>
      </c>
      <c r="C575">
        <v>6.45</v>
      </c>
      <c r="D575">
        <v>6.0971786833855806</v>
      </c>
      <c r="E575">
        <f t="shared" si="16"/>
        <v>-0.7692307692307665</v>
      </c>
      <c r="F575">
        <f t="shared" si="17"/>
        <v>-0.77220460939102775</v>
      </c>
      <c r="G575">
        <v>2.2806999999999999</v>
      </c>
    </row>
    <row r="576" spans="1:7" x14ac:dyDescent="0.2">
      <c r="A576" s="1">
        <v>45230</v>
      </c>
      <c r="B576">
        <v>101.351</v>
      </c>
      <c r="C576">
        <v>6.27</v>
      </c>
      <c r="D576">
        <v>6.0971786833855806</v>
      </c>
      <c r="E576">
        <f t="shared" si="16"/>
        <v>-2.790697674418614</v>
      </c>
      <c r="F576">
        <f t="shared" si="17"/>
        <v>-2.8303776162851935</v>
      </c>
      <c r="G576">
        <v>2.2050999999999998</v>
      </c>
    </row>
    <row r="577" spans="1:7" x14ac:dyDescent="0.2">
      <c r="A577" s="1">
        <v>45231</v>
      </c>
      <c r="B577">
        <v>101.37090000000001</v>
      </c>
      <c r="C577">
        <v>6.28</v>
      </c>
      <c r="D577">
        <v>6.0971786833855806</v>
      </c>
      <c r="E577">
        <f t="shared" si="16"/>
        <v>0.15948963317385448</v>
      </c>
      <c r="F577">
        <f t="shared" si="17"/>
        <v>0.15936258352780261</v>
      </c>
      <c r="G577">
        <v>2.2501000000000002</v>
      </c>
    </row>
    <row r="578" spans="1:7" x14ac:dyDescent="0.2">
      <c r="A578" s="1">
        <v>45232</v>
      </c>
      <c r="B578">
        <v>101.3806</v>
      </c>
      <c r="C578">
        <v>6.34</v>
      </c>
      <c r="D578">
        <v>6.0971786833855806</v>
      </c>
      <c r="E578">
        <f t="shared" si="16"/>
        <v>0.95541401273884718</v>
      </c>
      <c r="F578">
        <f t="shared" si="17"/>
        <v>0.9508787969027136</v>
      </c>
      <c r="G578">
        <v>2.2151000000000001</v>
      </c>
    </row>
    <row r="579" spans="1:7" x14ac:dyDescent="0.2">
      <c r="A579" s="1">
        <v>45233</v>
      </c>
      <c r="B579">
        <v>101.4038</v>
      </c>
      <c r="C579">
        <v>6.3</v>
      </c>
      <c r="D579">
        <v>6.0971786833855806</v>
      </c>
      <c r="E579">
        <f t="shared" ref="E579:E642" si="18">(C579-C578)/C578*100</f>
        <v>-0.63091482649842334</v>
      </c>
      <c r="F579">
        <f t="shared" ref="F579:F642" si="19">LN(1+E579/100)*100</f>
        <v>-0.6329135051647512</v>
      </c>
      <c r="G579">
        <v>2.2202000000000002</v>
      </c>
    </row>
    <row r="580" spans="1:7" x14ac:dyDescent="0.2">
      <c r="A580" s="1">
        <v>45236</v>
      </c>
      <c r="B580">
        <v>101.39830000000001</v>
      </c>
      <c r="C580">
        <v>6.2</v>
      </c>
      <c r="D580">
        <v>6.0971786833855806</v>
      </c>
      <c r="E580">
        <f t="shared" si="18"/>
        <v>-1.5873015873015817</v>
      </c>
      <c r="F580">
        <f t="shared" si="19"/>
        <v>-1.6000341346441076</v>
      </c>
      <c r="G580">
        <v>2.2303000000000002</v>
      </c>
    </row>
    <row r="581" spans="1:7" x14ac:dyDescent="0.2">
      <c r="A581" s="1">
        <v>45237</v>
      </c>
      <c r="B581">
        <v>101.3797</v>
      </c>
      <c r="C581">
        <v>6.25</v>
      </c>
      <c r="D581">
        <v>6.0971786833855806</v>
      </c>
      <c r="E581">
        <f t="shared" si="18"/>
        <v>0.80645161290322287</v>
      </c>
      <c r="F581">
        <f t="shared" si="19"/>
        <v>0.80321716972642532</v>
      </c>
      <c r="G581">
        <v>2.2505000000000002</v>
      </c>
    </row>
    <row r="582" spans="1:7" x14ac:dyDescent="0.2">
      <c r="A582" s="1">
        <v>45238</v>
      </c>
      <c r="B582">
        <v>101.3476</v>
      </c>
      <c r="C582">
        <v>6.26</v>
      </c>
      <c r="D582">
        <v>6.0971786833855806</v>
      </c>
      <c r="E582">
        <f t="shared" si="18"/>
        <v>0.15999999999999659</v>
      </c>
      <c r="F582">
        <f t="shared" si="19"/>
        <v>0.15987213636970735</v>
      </c>
      <c r="G582">
        <v>2.2479</v>
      </c>
    </row>
    <row r="583" spans="1:7" x14ac:dyDescent="0.2">
      <c r="A583" s="1">
        <v>45239</v>
      </c>
      <c r="B583">
        <v>101.3426</v>
      </c>
      <c r="C583">
        <v>6.38</v>
      </c>
      <c r="D583">
        <v>6.0971786833855806</v>
      </c>
      <c r="E583">
        <f t="shared" si="18"/>
        <v>1.9169329073482444</v>
      </c>
      <c r="F583">
        <f t="shared" si="19"/>
        <v>1.8987912244691381</v>
      </c>
      <c r="G583">
        <v>2.2406000000000001</v>
      </c>
    </row>
    <row r="584" spans="1:7" x14ac:dyDescent="0.2">
      <c r="A584" s="1">
        <v>45240</v>
      </c>
      <c r="B584">
        <v>101.3527</v>
      </c>
      <c r="C584">
        <v>6.41</v>
      </c>
      <c r="D584">
        <v>6.0971786833855806</v>
      </c>
      <c r="E584">
        <f t="shared" si="18"/>
        <v>0.47021943573668107</v>
      </c>
      <c r="F584">
        <f t="shared" si="19"/>
        <v>0.46911735758802392</v>
      </c>
      <c r="G584">
        <v>2.2305999999999999</v>
      </c>
    </row>
    <row r="585" spans="1:7" x14ac:dyDescent="0.2">
      <c r="A585" s="1">
        <v>45243</v>
      </c>
      <c r="B585">
        <v>101.3364</v>
      </c>
      <c r="C585">
        <v>6.37</v>
      </c>
      <c r="D585">
        <v>6.0971786833855806</v>
      </c>
      <c r="E585">
        <f t="shared" si="18"/>
        <v>-0.62402496099844051</v>
      </c>
      <c r="F585">
        <f t="shared" si="19"/>
        <v>-0.62598013485066661</v>
      </c>
      <c r="G585">
        <v>2.2059000000000002</v>
      </c>
    </row>
    <row r="586" spans="1:7" x14ac:dyDescent="0.2">
      <c r="A586" s="1">
        <v>45244</v>
      </c>
      <c r="B586">
        <v>101.34439999999999</v>
      </c>
      <c r="C586">
        <v>6.37</v>
      </c>
      <c r="D586">
        <v>6.0971786833855806</v>
      </c>
      <c r="E586">
        <f t="shared" si="18"/>
        <v>0</v>
      </c>
      <c r="F586">
        <f t="shared" si="19"/>
        <v>0</v>
      </c>
      <c r="G586">
        <v>2.1713</v>
      </c>
    </row>
    <row r="587" spans="1:7" x14ac:dyDescent="0.2">
      <c r="A587" s="1">
        <v>45245</v>
      </c>
      <c r="B587">
        <v>101.3419</v>
      </c>
      <c r="C587">
        <v>6.36</v>
      </c>
      <c r="D587">
        <v>6.0971786833855806</v>
      </c>
      <c r="E587">
        <f t="shared" si="18"/>
        <v>-0.1569858712715822</v>
      </c>
      <c r="F587">
        <f t="shared" si="19"/>
        <v>-0.15710922320412124</v>
      </c>
      <c r="G587">
        <v>2.1613000000000002</v>
      </c>
    </row>
    <row r="588" spans="1:7" x14ac:dyDescent="0.2">
      <c r="A588" s="1">
        <v>45246</v>
      </c>
      <c r="B588">
        <v>101.3546</v>
      </c>
      <c r="C588">
        <v>6.4</v>
      </c>
      <c r="D588">
        <v>6.0971786833855806</v>
      </c>
      <c r="E588">
        <f t="shared" si="18"/>
        <v>0.62893081761006342</v>
      </c>
      <c r="F588">
        <f t="shared" si="19"/>
        <v>0.62696130135953954</v>
      </c>
      <c r="G588">
        <v>2.1415000000000002</v>
      </c>
    </row>
    <row r="589" spans="1:7" x14ac:dyDescent="0.2">
      <c r="A589" s="1">
        <v>45247</v>
      </c>
      <c r="B589">
        <v>101.3655</v>
      </c>
      <c r="C589">
        <v>6.38</v>
      </c>
      <c r="D589">
        <v>6.0971786833855806</v>
      </c>
      <c r="E589">
        <f t="shared" si="18"/>
        <v>-0.31250000000000722</v>
      </c>
      <c r="F589">
        <f t="shared" si="19"/>
        <v>-0.31298930089277044</v>
      </c>
      <c r="G589">
        <v>2.1221000000000001</v>
      </c>
    </row>
    <row r="590" spans="1:7" x14ac:dyDescent="0.2">
      <c r="A590" s="1">
        <v>45250</v>
      </c>
      <c r="B590">
        <v>101.3531</v>
      </c>
      <c r="C590">
        <v>6.39</v>
      </c>
      <c r="D590">
        <v>6.0971786833855806</v>
      </c>
      <c r="E590">
        <f t="shared" si="18"/>
        <v>0.15673981191222236</v>
      </c>
      <c r="F590">
        <f t="shared" si="19"/>
        <v>0.15661710327448761</v>
      </c>
      <c r="G590">
        <v>2.1476999999999999</v>
      </c>
    </row>
    <row r="591" spans="1:7" x14ac:dyDescent="0.2">
      <c r="A591" s="1">
        <v>45251</v>
      </c>
      <c r="B591">
        <v>101.33799999999999</v>
      </c>
      <c r="C591">
        <v>6.4</v>
      </c>
      <c r="D591">
        <v>6.0971786833855806</v>
      </c>
      <c r="E591">
        <f t="shared" si="18"/>
        <v>0.15649452269171635</v>
      </c>
      <c r="F591">
        <f t="shared" si="19"/>
        <v>0.15637219761827589</v>
      </c>
      <c r="G591">
        <v>2.2023999999999999</v>
      </c>
    </row>
    <row r="592" spans="1:7" x14ac:dyDescent="0.2">
      <c r="A592" s="1">
        <v>45252</v>
      </c>
      <c r="B592">
        <v>101.3437</v>
      </c>
      <c r="C592">
        <v>6.37</v>
      </c>
      <c r="D592">
        <v>6.0971786833855806</v>
      </c>
      <c r="E592">
        <f t="shared" si="18"/>
        <v>-0.46875000000000389</v>
      </c>
      <c r="F592">
        <f t="shared" si="19"/>
        <v>-0.46985207815542607</v>
      </c>
      <c r="G592">
        <v>2.3111999999999999</v>
      </c>
    </row>
    <row r="593" spans="1:7" x14ac:dyDescent="0.2">
      <c r="A593" s="1">
        <v>45253</v>
      </c>
      <c r="B593">
        <v>101.2907</v>
      </c>
      <c r="C593">
        <v>6.36</v>
      </c>
      <c r="D593">
        <v>6.0971786833855806</v>
      </c>
      <c r="E593">
        <f t="shared" si="18"/>
        <v>-0.1569858712715822</v>
      </c>
      <c r="F593">
        <f t="shared" si="19"/>
        <v>-0.15710922320412124</v>
      </c>
      <c r="G593">
        <v>2.3264</v>
      </c>
    </row>
    <row r="594" spans="1:7" x14ac:dyDescent="0.2">
      <c r="A594" s="1">
        <v>45254</v>
      </c>
      <c r="B594">
        <v>101.2634</v>
      </c>
      <c r="C594">
        <v>6.4</v>
      </c>
      <c r="D594">
        <v>6.0971786833855806</v>
      </c>
      <c r="E594">
        <f t="shared" si="18"/>
        <v>0.62893081761006342</v>
      </c>
      <c r="F594">
        <f t="shared" si="19"/>
        <v>0.62696130135953954</v>
      </c>
      <c r="G594">
        <v>2.3317000000000001</v>
      </c>
    </row>
    <row r="595" spans="1:7" x14ac:dyDescent="0.2">
      <c r="A595" s="1">
        <v>45257</v>
      </c>
      <c r="B595">
        <v>101.2666</v>
      </c>
      <c r="C595">
        <v>6.36</v>
      </c>
      <c r="D595">
        <v>6.0971786833855806</v>
      </c>
      <c r="E595">
        <f t="shared" si="18"/>
        <v>-0.62500000000000056</v>
      </c>
      <c r="F595">
        <f t="shared" si="19"/>
        <v>-0.62696130135953743</v>
      </c>
      <c r="G595">
        <v>2.3889</v>
      </c>
    </row>
    <row r="596" spans="1:7" x14ac:dyDescent="0.2">
      <c r="A596" s="1">
        <v>45258</v>
      </c>
      <c r="B596">
        <v>101.2398</v>
      </c>
      <c r="C596">
        <v>6.37</v>
      </c>
      <c r="D596">
        <v>6.0971786833855806</v>
      </c>
      <c r="E596">
        <f t="shared" si="18"/>
        <v>0.15723270440251236</v>
      </c>
      <c r="F596">
        <f t="shared" si="19"/>
        <v>0.15710922320411461</v>
      </c>
      <c r="G596">
        <v>2.3563999999999998</v>
      </c>
    </row>
    <row r="597" spans="1:7" x14ac:dyDescent="0.2">
      <c r="A597" s="1">
        <v>45259</v>
      </c>
      <c r="B597">
        <v>101.2039</v>
      </c>
      <c r="C597">
        <v>6.34</v>
      </c>
      <c r="D597">
        <v>6.0971786833855806</v>
      </c>
      <c r="E597">
        <f t="shared" si="18"/>
        <v>-0.47095761381476053</v>
      </c>
      <c r="F597">
        <f t="shared" si="19"/>
        <v>-0.47207011349374534</v>
      </c>
      <c r="G597">
        <v>2.3565999999999998</v>
      </c>
    </row>
    <row r="598" spans="1:7" x14ac:dyDescent="0.2">
      <c r="A598" s="1">
        <v>45260</v>
      </c>
      <c r="B598">
        <v>101.2079</v>
      </c>
      <c r="C598">
        <v>6.4</v>
      </c>
      <c r="D598">
        <v>6.0971786833855806</v>
      </c>
      <c r="E598">
        <f t="shared" si="18"/>
        <v>0.94637223974764184</v>
      </c>
      <c r="F598">
        <f t="shared" si="19"/>
        <v>0.9419221916491779</v>
      </c>
      <c r="G598">
        <v>2.3367</v>
      </c>
    </row>
    <row r="599" spans="1:7" x14ac:dyDescent="0.2">
      <c r="A599" s="1">
        <v>45261</v>
      </c>
      <c r="B599">
        <v>101.2231</v>
      </c>
      <c r="C599">
        <v>6.38</v>
      </c>
      <c r="D599">
        <v>6.0971786833855806</v>
      </c>
      <c r="E599">
        <f t="shared" si="18"/>
        <v>-0.31250000000000722</v>
      </c>
      <c r="F599">
        <f t="shared" si="19"/>
        <v>-0.31298930089277044</v>
      </c>
      <c r="G599">
        <v>2.3439000000000001</v>
      </c>
    </row>
    <row r="600" spans="1:7" x14ac:dyDescent="0.2">
      <c r="A600" s="1">
        <v>45264</v>
      </c>
      <c r="B600">
        <v>101.2347</v>
      </c>
      <c r="C600">
        <v>6.42</v>
      </c>
      <c r="D600">
        <v>6.0971786833855806</v>
      </c>
      <c r="E600">
        <f t="shared" si="18"/>
        <v>0.62695924764890343</v>
      </c>
      <c r="F600">
        <f t="shared" si="19"/>
        <v>0.62500203451713254</v>
      </c>
      <c r="G600">
        <v>2.3769</v>
      </c>
    </row>
    <row r="601" spans="1:7" x14ac:dyDescent="0.2">
      <c r="A601" s="1">
        <v>45265</v>
      </c>
      <c r="B601">
        <v>101.20820000000001</v>
      </c>
      <c r="C601">
        <v>6.36</v>
      </c>
      <c r="D601">
        <v>6.0971786833855806</v>
      </c>
      <c r="E601">
        <f t="shared" si="18"/>
        <v>-0.93457943925233034</v>
      </c>
      <c r="F601">
        <f t="shared" si="19"/>
        <v>-0.93897403498389187</v>
      </c>
      <c r="G601">
        <v>2.3816999999999999</v>
      </c>
    </row>
    <row r="602" spans="1:7" x14ac:dyDescent="0.2">
      <c r="A602" s="1">
        <v>45266</v>
      </c>
      <c r="B602">
        <v>101.1772</v>
      </c>
      <c r="C602">
        <v>6.29</v>
      </c>
      <c r="D602">
        <v>6.0971786833855806</v>
      </c>
      <c r="E602">
        <f t="shared" si="18"/>
        <v>-1.1006289308176145</v>
      </c>
      <c r="F602">
        <f t="shared" si="19"/>
        <v>-1.1067306639681673</v>
      </c>
      <c r="G602">
        <v>2.3971</v>
      </c>
    </row>
    <row r="603" spans="1:7" x14ac:dyDescent="0.2">
      <c r="A603" s="1">
        <v>45267</v>
      </c>
      <c r="B603">
        <v>101.161</v>
      </c>
      <c r="C603">
        <v>6.3</v>
      </c>
      <c r="D603">
        <v>6.0971786833855806</v>
      </c>
      <c r="E603">
        <f t="shared" si="18"/>
        <v>0.15898251192368501</v>
      </c>
      <c r="F603">
        <f t="shared" si="19"/>
        <v>0.15885626851377399</v>
      </c>
      <c r="G603">
        <v>2.3816000000000002</v>
      </c>
    </row>
    <row r="604" spans="1:7" x14ac:dyDescent="0.2">
      <c r="A604" s="1">
        <v>45268</v>
      </c>
      <c r="B604">
        <v>101.13590000000001</v>
      </c>
      <c r="C604">
        <v>6.35</v>
      </c>
      <c r="D604">
        <v>6.0971786833855806</v>
      </c>
      <c r="E604">
        <f t="shared" si="18"/>
        <v>0.79365079365079083</v>
      </c>
      <c r="F604">
        <f t="shared" si="19"/>
        <v>0.79051795071132469</v>
      </c>
      <c r="G604">
        <v>2.3791000000000002</v>
      </c>
    </row>
    <row r="605" spans="1:7" x14ac:dyDescent="0.2">
      <c r="A605" s="1">
        <v>45271</v>
      </c>
      <c r="B605">
        <v>101.1182</v>
      </c>
      <c r="C605">
        <v>6.37</v>
      </c>
      <c r="D605">
        <v>6.0971786833855806</v>
      </c>
      <c r="E605">
        <f t="shared" si="18"/>
        <v>0.31496062992126711</v>
      </c>
      <c r="F605">
        <f t="shared" si="19"/>
        <v>0.31446566794717812</v>
      </c>
      <c r="G605">
        <v>2.3816000000000002</v>
      </c>
    </row>
    <row r="606" spans="1:7" x14ac:dyDescent="0.2">
      <c r="A606" s="1">
        <v>45272</v>
      </c>
      <c r="B606">
        <v>101.0964</v>
      </c>
      <c r="C606">
        <v>6.46</v>
      </c>
      <c r="D606">
        <v>6.0971786833855806</v>
      </c>
      <c r="E606">
        <f t="shared" si="18"/>
        <v>1.4128728414442677</v>
      </c>
      <c r="F606">
        <f t="shared" si="19"/>
        <v>1.4029848210438485</v>
      </c>
      <c r="G606">
        <v>2.3826000000000001</v>
      </c>
    </row>
    <row r="607" spans="1:7" x14ac:dyDescent="0.2">
      <c r="A607" s="1">
        <v>45273</v>
      </c>
      <c r="B607">
        <v>101.0924</v>
      </c>
      <c r="C607">
        <v>6.44</v>
      </c>
      <c r="D607">
        <v>6.0971786833855806</v>
      </c>
      <c r="E607">
        <f t="shared" si="18"/>
        <v>-0.3095975232198076</v>
      </c>
      <c r="F607">
        <f t="shared" si="19"/>
        <v>-0.31007776782481594</v>
      </c>
      <c r="G607">
        <v>2.3525999999999998</v>
      </c>
    </row>
    <row r="608" spans="1:7" x14ac:dyDescent="0.2">
      <c r="A608" s="1">
        <v>45274</v>
      </c>
      <c r="B608">
        <v>101.1343</v>
      </c>
      <c r="C608">
        <v>6.43</v>
      </c>
      <c r="D608">
        <v>6.0971786833855806</v>
      </c>
      <c r="E608">
        <f t="shared" si="18"/>
        <v>-0.15527950310560051</v>
      </c>
      <c r="F608">
        <f t="shared" si="19"/>
        <v>-0.15540018667343139</v>
      </c>
      <c r="G608">
        <v>2.3351000000000002</v>
      </c>
    </row>
    <row r="609" spans="1:7" x14ac:dyDescent="0.2">
      <c r="A609" s="1">
        <v>45275</v>
      </c>
      <c r="B609">
        <v>101.15300000000001</v>
      </c>
      <c r="C609">
        <v>6.37</v>
      </c>
      <c r="D609">
        <v>6.0971786833855806</v>
      </c>
      <c r="E609">
        <f t="shared" si="18"/>
        <v>-0.93312597200621483</v>
      </c>
      <c r="F609">
        <f t="shared" si="19"/>
        <v>-0.93750686654559334</v>
      </c>
      <c r="G609">
        <v>2.3075999999999999</v>
      </c>
    </row>
    <row r="610" spans="1:7" x14ac:dyDescent="0.2">
      <c r="A610" s="1">
        <v>45278</v>
      </c>
      <c r="B610">
        <v>101.1704</v>
      </c>
      <c r="C610">
        <v>6.42</v>
      </c>
      <c r="D610">
        <v>6.0971786833855806</v>
      </c>
      <c r="E610">
        <f t="shared" si="18"/>
        <v>0.78492935635792493</v>
      </c>
      <c r="F610">
        <f t="shared" si="19"/>
        <v>0.78186481177977685</v>
      </c>
      <c r="G610">
        <v>2.2951000000000001</v>
      </c>
    </row>
    <row r="611" spans="1:7" x14ac:dyDescent="0.2">
      <c r="A611" s="1">
        <v>45279</v>
      </c>
      <c r="B611">
        <v>101.1703</v>
      </c>
      <c r="C611">
        <v>6.44</v>
      </c>
      <c r="D611">
        <v>6.0971786833855806</v>
      </c>
      <c r="E611">
        <f t="shared" si="18"/>
        <v>0.31152647975078601</v>
      </c>
      <c r="F611">
        <f t="shared" si="19"/>
        <v>0.31104224143925518</v>
      </c>
      <c r="G611">
        <v>2.3001</v>
      </c>
    </row>
    <row r="612" spans="1:7" x14ac:dyDescent="0.2">
      <c r="A612" s="1">
        <v>45280</v>
      </c>
      <c r="B612">
        <v>101.1615</v>
      </c>
      <c r="C612">
        <v>6.41</v>
      </c>
      <c r="D612">
        <v>6.0971786833855806</v>
      </c>
      <c r="E612">
        <f t="shared" si="18"/>
        <v>-0.46583850931677401</v>
      </c>
      <c r="F612">
        <f t="shared" si="19"/>
        <v>-0.4669269183683612</v>
      </c>
      <c r="G612">
        <v>2.3050999999999999</v>
      </c>
    </row>
    <row r="613" spans="1:7" x14ac:dyDescent="0.2">
      <c r="A613" s="1">
        <v>45281</v>
      </c>
      <c r="B613">
        <v>101.1093</v>
      </c>
      <c r="C613">
        <v>6.4</v>
      </c>
      <c r="D613">
        <v>6.0971786833855806</v>
      </c>
      <c r="E613">
        <f t="shared" si="18"/>
        <v>-0.15600624024960666</v>
      </c>
      <c r="F613">
        <f t="shared" si="19"/>
        <v>-0.15612805669524646</v>
      </c>
      <c r="G613">
        <v>2.2801</v>
      </c>
    </row>
    <row r="614" spans="1:7" x14ac:dyDescent="0.2">
      <c r="A614" s="1">
        <v>45282</v>
      </c>
      <c r="B614">
        <v>101.0711</v>
      </c>
      <c r="C614">
        <v>6.4</v>
      </c>
      <c r="D614">
        <v>6.0971786833855806</v>
      </c>
      <c r="E614">
        <f t="shared" si="18"/>
        <v>0</v>
      </c>
      <c r="F614">
        <f t="shared" si="19"/>
        <v>0</v>
      </c>
      <c r="G614">
        <v>2.2526000000000002</v>
      </c>
    </row>
    <row r="615" spans="1:7" x14ac:dyDescent="0.2">
      <c r="A615" s="1">
        <v>45285</v>
      </c>
      <c r="B615">
        <v>101.0852</v>
      </c>
      <c r="C615">
        <v>6.44</v>
      </c>
      <c r="D615">
        <v>6.0971786833855806</v>
      </c>
      <c r="E615">
        <f t="shared" si="18"/>
        <v>0.62500000000000056</v>
      </c>
      <c r="F615">
        <f t="shared" si="19"/>
        <v>0.62305497506361629</v>
      </c>
      <c r="G615">
        <v>2.2246000000000001</v>
      </c>
    </row>
    <row r="616" spans="1:7" x14ac:dyDescent="0.2">
      <c r="A616" s="1">
        <v>45286</v>
      </c>
      <c r="B616">
        <v>101.11579999999999</v>
      </c>
      <c r="C616">
        <v>6.47</v>
      </c>
      <c r="D616">
        <v>6.0971786833855806</v>
      </c>
      <c r="E616">
        <f t="shared" si="18"/>
        <v>0.46583850931676024</v>
      </c>
      <c r="F616">
        <f t="shared" si="19"/>
        <v>0.46475683965468756</v>
      </c>
      <c r="G616">
        <v>2.2046000000000001</v>
      </c>
    </row>
    <row r="617" spans="1:7" x14ac:dyDescent="0.2">
      <c r="A617" s="1">
        <v>45287</v>
      </c>
      <c r="B617">
        <v>101.157</v>
      </c>
      <c r="C617">
        <v>6.55</v>
      </c>
      <c r="D617">
        <v>6.0971786833855806</v>
      </c>
      <c r="E617">
        <f t="shared" si="18"/>
        <v>1.2364760432766626</v>
      </c>
      <c r="F617">
        <f t="shared" si="19"/>
        <v>1.2288941134351314</v>
      </c>
      <c r="G617">
        <v>2.1545999999999998</v>
      </c>
    </row>
    <row r="618" spans="1:7" x14ac:dyDescent="0.2">
      <c r="A618" s="1">
        <v>45288</v>
      </c>
      <c r="B618">
        <v>101.197</v>
      </c>
      <c r="C618">
        <v>6.48</v>
      </c>
      <c r="D618">
        <v>6.0971786833855806</v>
      </c>
      <c r="E618">
        <f t="shared" si="18"/>
        <v>-1.0687022900763268</v>
      </c>
      <c r="F618">
        <f t="shared" si="19"/>
        <v>-1.0744539282977152</v>
      </c>
      <c r="G618">
        <v>2.1196000000000002</v>
      </c>
    </row>
    <row r="619" spans="1:7" x14ac:dyDescent="0.2">
      <c r="A619" s="1">
        <v>45289</v>
      </c>
      <c r="B619">
        <v>101.0932</v>
      </c>
      <c r="C619">
        <v>6.51</v>
      </c>
      <c r="D619">
        <v>6.0971786833855806</v>
      </c>
      <c r="E619">
        <f t="shared" si="18"/>
        <v>0.46296296296295303</v>
      </c>
      <c r="F619">
        <f t="shared" si="19"/>
        <v>0.46189458562944585</v>
      </c>
      <c r="G619">
        <v>2.0796000000000001</v>
      </c>
    </row>
    <row r="620" spans="1:7" x14ac:dyDescent="0.2">
      <c r="A620" s="1">
        <v>45293</v>
      </c>
      <c r="B620">
        <v>101.23860000000001</v>
      </c>
      <c r="C620">
        <v>6.55</v>
      </c>
      <c r="D620">
        <v>6.0971786833855806</v>
      </c>
      <c r="E620">
        <f t="shared" si="18"/>
        <v>0.61443932411674407</v>
      </c>
      <c r="F620">
        <f t="shared" si="19"/>
        <v>0.61255934266825762</v>
      </c>
      <c r="G620">
        <v>2.1166</v>
      </c>
    </row>
    <row r="621" spans="1:7" x14ac:dyDescent="0.2">
      <c r="A621" s="1">
        <v>45294</v>
      </c>
      <c r="B621">
        <v>101.26</v>
      </c>
      <c r="C621">
        <v>6.62</v>
      </c>
      <c r="D621">
        <v>6.0971786833855806</v>
      </c>
      <c r="E621">
        <f t="shared" si="18"/>
        <v>1.0687022900763403</v>
      </c>
      <c r="F621">
        <f t="shared" si="19"/>
        <v>1.0630320301756331</v>
      </c>
      <c r="G621">
        <v>2.1415999999999999</v>
      </c>
    </row>
    <row r="622" spans="1:7" x14ac:dyDescent="0.2">
      <c r="A622" s="1">
        <v>45295</v>
      </c>
      <c r="B622">
        <v>101.2615</v>
      </c>
      <c r="C622">
        <v>6.67</v>
      </c>
      <c r="D622">
        <v>6.0971786833855806</v>
      </c>
      <c r="E622">
        <f t="shared" si="18"/>
        <v>0.75528700906344137</v>
      </c>
      <c r="F622">
        <f t="shared" si="19"/>
        <v>0.75244899786155006</v>
      </c>
      <c r="G622">
        <v>2.1541000000000001</v>
      </c>
    </row>
    <row r="623" spans="1:7" x14ac:dyDescent="0.2">
      <c r="A623" s="1">
        <v>45296</v>
      </c>
      <c r="B623">
        <v>101.2689</v>
      </c>
      <c r="C623">
        <v>6.65</v>
      </c>
      <c r="D623">
        <v>6.0971786833855806</v>
      </c>
      <c r="E623">
        <f t="shared" si="18"/>
        <v>-0.29985007496251237</v>
      </c>
      <c r="F623">
        <f t="shared" si="19"/>
        <v>-0.30030052597695456</v>
      </c>
      <c r="G623">
        <v>2.1091000000000002</v>
      </c>
    </row>
    <row r="624" spans="1:7" x14ac:dyDescent="0.2">
      <c r="A624" s="1">
        <v>45299</v>
      </c>
      <c r="B624">
        <v>101.2689</v>
      </c>
      <c r="C624">
        <v>6.66</v>
      </c>
      <c r="D624">
        <v>6.0971786833855806</v>
      </c>
      <c r="E624">
        <f t="shared" si="18"/>
        <v>0.15037593984962083</v>
      </c>
      <c r="F624">
        <f t="shared" si="19"/>
        <v>0.15026298845348748</v>
      </c>
      <c r="G624">
        <v>2.1191</v>
      </c>
    </row>
    <row r="625" spans="1:7" x14ac:dyDescent="0.2">
      <c r="A625" s="1">
        <v>45300</v>
      </c>
      <c r="B625">
        <v>101.2671</v>
      </c>
      <c r="C625">
        <v>6.66</v>
      </c>
      <c r="D625">
        <v>6.0971786833855806</v>
      </c>
      <c r="E625">
        <f t="shared" si="18"/>
        <v>0</v>
      </c>
      <c r="F625">
        <f t="shared" si="19"/>
        <v>0</v>
      </c>
      <c r="G625">
        <v>2.0991</v>
      </c>
    </row>
    <row r="626" spans="1:7" x14ac:dyDescent="0.2">
      <c r="A626" s="1">
        <v>45301</v>
      </c>
      <c r="B626">
        <v>101.2942</v>
      </c>
      <c r="C626">
        <v>6.58</v>
      </c>
      <c r="D626">
        <v>6.0971786833855806</v>
      </c>
      <c r="E626">
        <f t="shared" si="18"/>
        <v>-1.2012012012012023</v>
      </c>
      <c r="F626">
        <f t="shared" si="19"/>
        <v>-1.2084739215072</v>
      </c>
      <c r="G626">
        <v>2.1091000000000002</v>
      </c>
    </row>
    <row r="627" spans="1:7" x14ac:dyDescent="0.2">
      <c r="A627" s="1">
        <v>45302</v>
      </c>
      <c r="B627">
        <v>101.2814</v>
      </c>
      <c r="C627">
        <v>6.5</v>
      </c>
      <c r="D627">
        <v>6.0971786833855806</v>
      </c>
      <c r="E627">
        <f t="shared" si="18"/>
        <v>-1.2158054711246211</v>
      </c>
      <c r="F627">
        <f t="shared" si="19"/>
        <v>-1.2232568435634408</v>
      </c>
      <c r="G627">
        <v>2.0941000000000001</v>
      </c>
    </row>
    <row r="628" spans="1:7" x14ac:dyDescent="0.2">
      <c r="A628" s="1">
        <v>45303</v>
      </c>
      <c r="B628">
        <v>101.2563</v>
      </c>
      <c r="C628">
        <v>6.55</v>
      </c>
      <c r="D628">
        <v>6.0971786833855806</v>
      </c>
      <c r="E628">
        <f t="shared" si="18"/>
        <v>0.7692307692307665</v>
      </c>
      <c r="F628">
        <f t="shared" si="19"/>
        <v>0.7662872745569097</v>
      </c>
      <c r="G628">
        <v>2.0941000000000001</v>
      </c>
    </row>
    <row r="629" spans="1:7" x14ac:dyDescent="0.2">
      <c r="A629" s="1">
        <v>45306</v>
      </c>
      <c r="B629">
        <v>101.16</v>
      </c>
      <c r="C629">
        <v>6.58</v>
      </c>
      <c r="D629">
        <v>6.0971786833855806</v>
      </c>
      <c r="E629">
        <f t="shared" si="18"/>
        <v>0.45801526717557633</v>
      </c>
      <c r="F629">
        <f t="shared" si="19"/>
        <v>0.45696956900652685</v>
      </c>
      <c r="G629">
        <v>2.0991</v>
      </c>
    </row>
    <row r="630" spans="1:7" x14ac:dyDescent="0.2">
      <c r="A630" s="1">
        <v>45307</v>
      </c>
      <c r="B630">
        <v>101.2448</v>
      </c>
      <c r="C630">
        <v>6.61</v>
      </c>
      <c r="D630">
        <v>6.0971786833855806</v>
      </c>
      <c r="E630">
        <f t="shared" si="18"/>
        <v>0.45592705167173631</v>
      </c>
      <c r="F630">
        <f t="shared" si="19"/>
        <v>0.45489085263692097</v>
      </c>
      <c r="G630">
        <v>2.1091000000000002</v>
      </c>
    </row>
    <row r="631" spans="1:7" x14ac:dyDescent="0.2">
      <c r="A631" s="1">
        <v>45308</v>
      </c>
      <c r="B631">
        <v>101.2277</v>
      </c>
      <c r="C631">
        <v>6.55</v>
      </c>
      <c r="D631">
        <v>6.0971786833855806</v>
      </c>
      <c r="E631">
        <f t="shared" si="18"/>
        <v>-0.90771558245083961</v>
      </c>
      <c r="F631">
        <f t="shared" si="19"/>
        <v>-0.91186042164344561</v>
      </c>
      <c r="G631">
        <v>2.1040999999999999</v>
      </c>
    </row>
    <row r="632" spans="1:7" x14ac:dyDescent="0.2">
      <c r="A632" s="1">
        <v>45309</v>
      </c>
      <c r="B632">
        <v>101.2377</v>
      </c>
      <c r="C632">
        <v>6.52</v>
      </c>
      <c r="D632">
        <v>6.0971786833855806</v>
      </c>
      <c r="E632">
        <f t="shared" si="18"/>
        <v>-0.45801526717557633</v>
      </c>
      <c r="F632">
        <f t="shared" si="19"/>
        <v>-0.45906737085989513</v>
      </c>
      <c r="G632">
        <v>2.0991</v>
      </c>
    </row>
    <row r="633" spans="1:7" x14ac:dyDescent="0.2">
      <c r="A633" s="1">
        <v>45314</v>
      </c>
      <c r="B633">
        <v>101.24550000000001</v>
      </c>
      <c r="C633">
        <v>6.51</v>
      </c>
      <c r="D633">
        <v>6.0971786833855806</v>
      </c>
      <c r="E633">
        <f t="shared" si="18"/>
        <v>-0.15337423312883111</v>
      </c>
      <c r="F633">
        <f t="shared" si="19"/>
        <v>-0.15349197180837018</v>
      </c>
      <c r="G633">
        <v>2.0840999999999998</v>
      </c>
    </row>
    <row r="634" spans="1:7" x14ac:dyDescent="0.2">
      <c r="A634" s="1">
        <v>45315</v>
      </c>
      <c r="B634">
        <v>101.2492</v>
      </c>
      <c r="C634">
        <v>6.64</v>
      </c>
      <c r="D634">
        <v>6.0971786833855806</v>
      </c>
      <c r="E634">
        <f t="shared" si="18"/>
        <v>1.9969278033794149</v>
      </c>
      <c r="F634">
        <f t="shared" si="19"/>
        <v>1.9772507267864563</v>
      </c>
      <c r="G634">
        <v>2.0691000000000002</v>
      </c>
    </row>
    <row r="635" spans="1:7" x14ac:dyDescent="0.2">
      <c r="A635" s="1">
        <v>45316</v>
      </c>
      <c r="B635">
        <v>101.24769999999999</v>
      </c>
      <c r="C635">
        <v>6.7</v>
      </c>
      <c r="D635">
        <v>6.0971786833855806</v>
      </c>
      <c r="E635">
        <f t="shared" si="18"/>
        <v>0.90361445783133287</v>
      </c>
      <c r="F635">
        <f t="shared" si="19"/>
        <v>0.89955629085780031</v>
      </c>
      <c r="G635">
        <v>2.0341999999999998</v>
      </c>
    </row>
    <row r="636" spans="1:7" x14ac:dyDescent="0.2">
      <c r="A636" s="1">
        <v>45317</v>
      </c>
      <c r="B636">
        <v>101.2435</v>
      </c>
      <c r="C636">
        <v>6.84</v>
      </c>
      <c r="D636">
        <v>6.0971786833855806</v>
      </c>
      <c r="E636">
        <f t="shared" si="18"/>
        <v>2.0895522388059655</v>
      </c>
      <c r="F636">
        <f t="shared" si="19"/>
        <v>2.0680205237538605</v>
      </c>
      <c r="G636">
        <v>2.0228999999999999</v>
      </c>
    </row>
    <row r="637" spans="1:7" x14ac:dyDescent="0.2">
      <c r="A637" s="1">
        <v>45320</v>
      </c>
      <c r="B637">
        <v>101.24850000000001</v>
      </c>
      <c r="C637">
        <v>6.9</v>
      </c>
      <c r="D637">
        <v>6.0971786833855806</v>
      </c>
      <c r="E637">
        <f t="shared" si="18"/>
        <v>0.87719298245614763</v>
      </c>
      <c r="F637">
        <f t="shared" si="19"/>
        <v>0.87336799687546318</v>
      </c>
      <c r="G637">
        <v>1.9400999999999999</v>
      </c>
    </row>
    <row r="638" spans="1:7" x14ac:dyDescent="0.2">
      <c r="A638" s="1">
        <v>45321</v>
      </c>
      <c r="B638">
        <v>101.2351</v>
      </c>
      <c r="C638">
        <v>6.81</v>
      </c>
      <c r="D638">
        <v>6.0971786833855806</v>
      </c>
      <c r="E638">
        <f t="shared" si="18"/>
        <v>-1.3043478260869672</v>
      </c>
      <c r="F638">
        <f t="shared" si="19"/>
        <v>-1.3129291441792847</v>
      </c>
      <c r="G638">
        <v>1.8751</v>
      </c>
    </row>
    <row r="639" spans="1:7" x14ac:dyDescent="0.2">
      <c r="A639" s="1">
        <v>45322</v>
      </c>
      <c r="B639">
        <v>101.242</v>
      </c>
      <c r="C639">
        <v>6.86</v>
      </c>
      <c r="D639">
        <v>6.0971786833855806</v>
      </c>
      <c r="E639">
        <f t="shared" si="18"/>
        <v>0.73421439060206628</v>
      </c>
      <c r="F639">
        <f t="shared" si="19"/>
        <v>0.73153215763729151</v>
      </c>
      <c r="G639">
        <v>1.8802000000000001</v>
      </c>
    </row>
    <row r="640" spans="1:7" x14ac:dyDescent="0.2">
      <c r="A640" s="1">
        <v>45323</v>
      </c>
      <c r="B640">
        <v>101.24930000000001</v>
      </c>
      <c r="C640">
        <v>6.84</v>
      </c>
      <c r="D640">
        <v>6.0971786833855806</v>
      </c>
      <c r="E640">
        <f t="shared" si="18"/>
        <v>-0.29154518950437991</v>
      </c>
      <c r="F640">
        <f t="shared" si="19"/>
        <v>-0.29197101033348616</v>
      </c>
      <c r="G640">
        <v>1.8802000000000001</v>
      </c>
    </row>
    <row r="641" spans="1:7" x14ac:dyDescent="0.2">
      <c r="A641" s="1">
        <v>45324</v>
      </c>
      <c r="B641">
        <v>101.24930000000001</v>
      </c>
      <c r="C641">
        <v>6.92</v>
      </c>
      <c r="D641">
        <v>6.0971786833855806</v>
      </c>
      <c r="E641">
        <f t="shared" si="18"/>
        <v>1.1695906432748548</v>
      </c>
      <c r="F641">
        <f t="shared" si="19"/>
        <v>1.1628037995119214</v>
      </c>
      <c r="G641">
        <v>1.8903000000000001</v>
      </c>
    </row>
    <row r="642" spans="1:7" x14ac:dyDescent="0.2">
      <c r="A642" s="1">
        <v>45327</v>
      </c>
      <c r="B642">
        <v>101.2513</v>
      </c>
      <c r="C642">
        <v>7.03</v>
      </c>
      <c r="D642">
        <v>6.0971786833855806</v>
      </c>
      <c r="E642">
        <f t="shared" si="18"/>
        <v>1.5895953757225481</v>
      </c>
      <c r="F642">
        <f t="shared" si="19"/>
        <v>1.5770936192995317</v>
      </c>
      <c r="G642">
        <v>1.8829</v>
      </c>
    </row>
    <row r="643" spans="1:7" x14ac:dyDescent="0.2">
      <c r="A643" s="1">
        <v>45328</v>
      </c>
      <c r="B643">
        <v>101.273</v>
      </c>
      <c r="C643">
        <v>7.05</v>
      </c>
      <c r="D643">
        <v>6.0971786833855806</v>
      </c>
      <c r="E643">
        <f t="shared" ref="E643:E706" si="20">(C643-C642)/C642*100</f>
        <v>0.28449502133712057</v>
      </c>
      <c r="F643">
        <f t="shared" ref="F643:F706" si="21">LN(1+E643/100)*100</f>
        <v>0.28409110016036498</v>
      </c>
      <c r="G643">
        <v>1.9269000000000001</v>
      </c>
    </row>
    <row r="644" spans="1:7" x14ac:dyDescent="0.2">
      <c r="A644" s="1">
        <v>45329</v>
      </c>
      <c r="B644">
        <v>101.2715</v>
      </c>
      <c r="C644">
        <v>6.88</v>
      </c>
      <c r="D644">
        <v>6.0971786833855806</v>
      </c>
      <c r="E644">
        <f t="shared" si="20"/>
        <v>-2.4113475177304955</v>
      </c>
      <c r="F644">
        <f t="shared" si="21"/>
        <v>-2.4408964878925028</v>
      </c>
      <c r="G644">
        <v>1.9287000000000001</v>
      </c>
    </row>
    <row r="645" spans="1:7" x14ac:dyDescent="0.2">
      <c r="A645" s="1">
        <v>45342</v>
      </c>
      <c r="B645">
        <v>101.2413</v>
      </c>
      <c r="C645">
        <v>7.11</v>
      </c>
      <c r="D645">
        <v>6.0971786833855806</v>
      </c>
      <c r="E645">
        <f t="shared" si="20"/>
        <v>3.3430232558139594</v>
      </c>
      <c r="F645">
        <f t="shared" si="21"/>
        <v>3.2883591869897164</v>
      </c>
      <c r="G645">
        <v>1.8649</v>
      </c>
    </row>
    <row r="646" spans="1:7" x14ac:dyDescent="0.2">
      <c r="A646" s="1">
        <v>45343</v>
      </c>
      <c r="B646">
        <v>101.273</v>
      </c>
      <c r="C646">
        <v>7.16</v>
      </c>
      <c r="D646">
        <v>6.0971786833855806</v>
      </c>
      <c r="E646">
        <f t="shared" si="20"/>
        <v>0.70323488045006777</v>
      </c>
      <c r="F646">
        <f t="shared" si="21"/>
        <v>0.70077371574047997</v>
      </c>
      <c r="G646">
        <v>1.8149</v>
      </c>
    </row>
    <row r="647" spans="1:7" x14ac:dyDescent="0.2">
      <c r="A647" s="1">
        <v>45345</v>
      </c>
      <c r="B647">
        <v>101.2936</v>
      </c>
      <c r="C647">
        <v>7.19</v>
      </c>
      <c r="D647">
        <v>6.0971786833855806</v>
      </c>
      <c r="E647">
        <f t="shared" si="20"/>
        <v>0.41899441340782467</v>
      </c>
      <c r="F647">
        <f t="shared" si="21"/>
        <v>0.41811907604011106</v>
      </c>
      <c r="G647">
        <v>1.7699</v>
      </c>
    </row>
    <row r="648" spans="1:7" x14ac:dyDescent="0.2">
      <c r="A648" s="1">
        <v>45348</v>
      </c>
      <c r="B648">
        <v>101.3043</v>
      </c>
      <c r="C648">
        <v>6.96</v>
      </c>
      <c r="D648">
        <v>6.0971786833855806</v>
      </c>
      <c r="E648">
        <f t="shared" si="20"/>
        <v>-3.1988873435326899</v>
      </c>
      <c r="F648">
        <f t="shared" si="21"/>
        <v>-3.2511697386627056</v>
      </c>
      <c r="G648">
        <v>1.7669999999999999</v>
      </c>
    </row>
    <row r="649" spans="1:7" x14ac:dyDescent="0.2">
      <c r="A649" s="1">
        <v>45349</v>
      </c>
      <c r="B649">
        <v>101.2912</v>
      </c>
      <c r="C649">
        <v>6.99</v>
      </c>
      <c r="D649">
        <v>6.0971786833855806</v>
      </c>
      <c r="E649">
        <f t="shared" si="20"/>
        <v>0.43103448275862422</v>
      </c>
      <c r="F649">
        <f t="shared" si="21"/>
        <v>0.43010818993907018</v>
      </c>
      <c r="G649">
        <v>1.7739</v>
      </c>
    </row>
    <row r="650" spans="1:7" x14ac:dyDescent="0.2">
      <c r="A650" s="1">
        <v>45350</v>
      </c>
      <c r="B650">
        <v>101.2901</v>
      </c>
      <c r="C650">
        <v>6.95</v>
      </c>
      <c r="D650">
        <v>6.0971786833855806</v>
      </c>
      <c r="E650">
        <f t="shared" si="20"/>
        <v>-0.57224606580829807</v>
      </c>
      <c r="F650">
        <f t="shared" si="21"/>
        <v>-0.57388966690181664</v>
      </c>
      <c r="G650">
        <v>1.7863</v>
      </c>
    </row>
    <row r="651" spans="1:7" x14ac:dyDescent="0.2">
      <c r="A651" s="1">
        <v>45351</v>
      </c>
      <c r="B651">
        <v>101.2895</v>
      </c>
      <c r="C651">
        <v>7</v>
      </c>
      <c r="D651">
        <v>6.0971786833855806</v>
      </c>
      <c r="E651">
        <f t="shared" si="20"/>
        <v>0.71942446043165209</v>
      </c>
      <c r="F651">
        <f t="shared" si="21"/>
        <v>0.71684894786124964</v>
      </c>
      <c r="G651">
        <v>1.7870999999999999</v>
      </c>
    </row>
    <row r="652" spans="1:7" x14ac:dyDescent="0.2">
      <c r="A652" s="1">
        <v>45352</v>
      </c>
      <c r="B652">
        <v>101.2769</v>
      </c>
      <c r="C652">
        <v>7.03</v>
      </c>
      <c r="D652">
        <v>6.0971786833855806</v>
      </c>
      <c r="E652">
        <f t="shared" si="20"/>
        <v>0.42857142857143216</v>
      </c>
      <c r="F652">
        <f t="shared" si="21"/>
        <v>0.42765567672601718</v>
      </c>
      <c r="G652">
        <v>1.7833000000000001</v>
      </c>
    </row>
    <row r="653" spans="1:7" x14ac:dyDescent="0.2">
      <c r="A653" s="1">
        <v>45356</v>
      </c>
      <c r="B653">
        <v>101.2407</v>
      </c>
      <c r="C653">
        <v>7.14</v>
      </c>
      <c r="D653">
        <v>6.0971786833855806</v>
      </c>
      <c r="E653">
        <f t="shared" si="20"/>
        <v>1.5647226173541882</v>
      </c>
      <c r="F653">
        <f t="shared" si="21"/>
        <v>1.5526070528919382</v>
      </c>
      <c r="G653">
        <v>1.7732000000000001</v>
      </c>
    </row>
    <row r="654" spans="1:7" x14ac:dyDescent="0.2">
      <c r="A654" s="1">
        <v>45357</v>
      </c>
      <c r="B654">
        <v>101.2457</v>
      </c>
      <c r="C654">
        <v>7.06</v>
      </c>
      <c r="D654">
        <v>6.0971786833855806</v>
      </c>
      <c r="E654">
        <f t="shared" si="20"/>
        <v>-1.1204481792717098</v>
      </c>
      <c r="F654">
        <f t="shared" si="21"/>
        <v>-1.1267724846342269</v>
      </c>
      <c r="G654">
        <v>1.7574000000000001</v>
      </c>
    </row>
    <row r="655" spans="1:7" x14ac:dyDescent="0.2">
      <c r="A655" s="1">
        <v>45358</v>
      </c>
      <c r="B655">
        <v>101.2407</v>
      </c>
      <c r="C655">
        <v>7.1</v>
      </c>
      <c r="D655">
        <v>6.0971786833855806</v>
      </c>
      <c r="E655">
        <f t="shared" si="20"/>
        <v>0.56657223796034051</v>
      </c>
      <c r="F655">
        <f t="shared" si="21"/>
        <v>0.5649732542119128</v>
      </c>
      <c r="G655">
        <v>1.7578</v>
      </c>
    </row>
    <row r="656" spans="1:7" x14ac:dyDescent="0.2">
      <c r="A656" s="1">
        <v>45359</v>
      </c>
      <c r="B656">
        <v>101.2547</v>
      </c>
      <c r="C656">
        <v>7.11</v>
      </c>
      <c r="D656">
        <v>6.0971786833855806</v>
      </c>
      <c r="E656">
        <f t="shared" si="20"/>
        <v>0.14084507042254471</v>
      </c>
      <c r="F656">
        <f t="shared" si="21"/>
        <v>0.14074597678797698</v>
      </c>
      <c r="G656">
        <v>1.7524999999999999</v>
      </c>
    </row>
    <row r="657" spans="1:7" x14ac:dyDescent="0.2">
      <c r="A657" s="1">
        <v>45362</v>
      </c>
      <c r="B657">
        <v>101.2461</v>
      </c>
      <c r="C657">
        <v>7.07</v>
      </c>
      <c r="D657">
        <v>6.0971786833855806</v>
      </c>
      <c r="E657">
        <f t="shared" si="20"/>
        <v>-0.56258790436005668</v>
      </c>
      <c r="F657">
        <f t="shared" si="21"/>
        <v>-0.56417639066681258</v>
      </c>
      <c r="G657">
        <v>1.7575000000000001</v>
      </c>
    </row>
    <row r="658" spans="1:7" x14ac:dyDescent="0.2">
      <c r="A658" s="1">
        <v>45363</v>
      </c>
      <c r="B658">
        <v>101.1927</v>
      </c>
      <c r="C658">
        <v>6.87</v>
      </c>
      <c r="D658">
        <v>6.0971786833855806</v>
      </c>
      <c r="E658">
        <f t="shared" si="20"/>
        <v>-2.828854314002831</v>
      </c>
      <c r="F658">
        <f t="shared" si="21"/>
        <v>-2.8696373674223392</v>
      </c>
      <c r="G658">
        <v>1.7975000000000001</v>
      </c>
    </row>
    <row r="659" spans="1:7" x14ac:dyDescent="0.2">
      <c r="A659" s="1">
        <v>45364</v>
      </c>
      <c r="B659">
        <v>101.1901</v>
      </c>
      <c r="C659">
        <v>6.86</v>
      </c>
      <c r="D659">
        <v>6.0971786833855806</v>
      </c>
      <c r="E659">
        <f t="shared" si="20"/>
        <v>-0.14556040756913807</v>
      </c>
      <c r="F659">
        <f t="shared" si="21"/>
        <v>-0.14566644964640443</v>
      </c>
      <c r="G659">
        <v>1.8174999999999999</v>
      </c>
    </row>
    <row r="660" spans="1:7" x14ac:dyDescent="0.2">
      <c r="A660" s="1">
        <v>45365</v>
      </c>
      <c r="B660">
        <v>101.1605</v>
      </c>
      <c r="C660">
        <v>6.86</v>
      </c>
      <c r="D660">
        <v>6.0971786833855806</v>
      </c>
      <c r="E660">
        <f t="shared" si="20"/>
        <v>0</v>
      </c>
      <c r="F660">
        <f t="shared" si="21"/>
        <v>0</v>
      </c>
      <c r="G660">
        <v>1.8474999999999999</v>
      </c>
    </row>
    <row r="661" spans="1:7" x14ac:dyDescent="0.2">
      <c r="A661" s="1">
        <v>45366</v>
      </c>
      <c r="B661">
        <v>101.1379</v>
      </c>
      <c r="C661">
        <v>6.83</v>
      </c>
      <c r="D661">
        <v>6.0971786833855806</v>
      </c>
      <c r="E661">
        <f t="shared" si="20"/>
        <v>-0.43731778425656331</v>
      </c>
      <c r="F661">
        <f t="shared" si="21"/>
        <v>-0.43827681550951986</v>
      </c>
      <c r="G661">
        <v>1.8325</v>
      </c>
    </row>
    <row r="662" spans="1:7" x14ac:dyDescent="0.2">
      <c r="A662" s="1">
        <v>45369</v>
      </c>
      <c r="B662">
        <v>101.14660000000001</v>
      </c>
      <c r="C662">
        <v>6.78</v>
      </c>
      <c r="D662">
        <v>6.0971786833855806</v>
      </c>
      <c r="E662">
        <f t="shared" si="20"/>
        <v>-0.73206442166910435</v>
      </c>
      <c r="F662">
        <f t="shared" si="21"/>
        <v>-0.73475716303945215</v>
      </c>
      <c r="G662">
        <v>1.7825</v>
      </c>
    </row>
    <row r="663" spans="1:7" x14ac:dyDescent="0.2">
      <c r="A663" s="1">
        <v>45370</v>
      </c>
      <c r="B663">
        <v>101.1506</v>
      </c>
      <c r="C663">
        <v>6.72</v>
      </c>
      <c r="D663">
        <v>6.0971786833855806</v>
      </c>
      <c r="E663">
        <f t="shared" si="20"/>
        <v>-0.88495575221239664</v>
      </c>
      <c r="F663">
        <f t="shared" si="21"/>
        <v>-0.88889474172461524</v>
      </c>
      <c r="G663">
        <v>1.7725</v>
      </c>
    </row>
    <row r="664" spans="1:7" x14ac:dyDescent="0.2">
      <c r="A664" s="1">
        <v>45371</v>
      </c>
      <c r="B664">
        <v>101.15170000000001</v>
      </c>
      <c r="C664">
        <v>6.74</v>
      </c>
      <c r="D664">
        <v>6.0971786833855806</v>
      </c>
      <c r="E664">
        <f t="shared" si="20"/>
        <v>0.2976190476190545</v>
      </c>
      <c r="F664">
        <f t="shared" si="21"/>
        <v>0.29717703891574798</v>
      </c>
      <c r="G664">
        <v>1.7725</v>
      </c>
    </row>
    <row r="665" spans="1:7" x14ac:dyDescent="0.2">
      <c r="A665" s="1">
        <v>45373</v>
      </c>
      <c r="B665">
        <v>101.1311</v>
      </c>
      <c r="C665">
        <v>6.86</v>
      </c>
      <c r="D665">
        <v>6.0971786833855806</v>
      </c>
      <c r="E665">
        <f t="shared" si="20"/>
        <v>1.7804154302670638</v>
      </c>
      <c r="F665">
        <f t="shared" si="21"/>
        <v>1.7647516813578141</v>
      </c>
      <c r="G665">
        <v>1.7625</v>
      </c>
    </row>
    <row r="666" spans="1:7" x14ac:dyDescent="0.2">
      <c r="A666" s="1">
        <v>45376</v>
      </c>
      <c r="B666">
        <v>101.1292</v>
      </c>
      <c r="C666">
        <v>6.85</v>
      </c>
      <c r="D666">
        <v>6.0971786833855806</v>
      </c>
      <c r="E666">
        <f t="shared" si="20"/>
        <v>-0.14577259475219642</v>
      </c>
      <c r="F666">
        <f t="shared" si="21"/>
        <v>-0.14587894636599841</v>
      </c>
      <c r="G666">
        <v>1.7875000000000001</v>
      </c>
    </row>
    <row r="667" spans="1:7" x14ac:dyDescent="0.2">
      <c r="A667" s="1">
        <v>45377</v>
      </c>
      <c r="B667">
        <v>101.1302</v>
      </c>
      <c r="C667">
        <v>6.94</v>
      </c>
      <c r="D667">
        <v>6.0971786833855806</v>
      </c>
      <c r="E667">
        <f t="shared" si="20"/>
        <v>1.3138686131386972</v>
      </c>
      <c r="F667">
        <f t="shared" si="21"/>
        <v>1.3053122244579263</v>
      </c>
      <c r="G667">
        <v>1.79</v>
      </c>
    </row>
    <row r="668" spans="1:7" x14ac:dyDescent="0.2">
      <c r="A668" s="1">
        <v>45378</v>
      </c>
      <c r="B668">
        <v>101.1133</v>
      </c>
      <c r="C668">
        <v>6.95</v>
      </c>
      <c r="D668">
        <v>6.0971786833855806</v>
      </c>
      <c r="E668">
        <f t="shared" si="20"/>
        <v>0.14409221902016983</v>
      </c>
      <c r="F668">
        <f t="shared" si="21"/>
        <v>0.14398850579875444</v>
      </c>
      <c r="G668">
        <v>1.7524999999999999</v>
      </c>
    </row>
    <row r="669" spans="1:7" x14ac:dyDescent="0.2">
      <c r="A669" s="1">
        <v>45379</v>
      </c>
      <c r="B669">
        <v>101.1178</v>
      </c>
      <c r="C669">
        <v>6.83</v>
      </c>
      <c r="D669">
        <v>6.0971786833855806</v>
      </c>
      <c r="E669">
        <f t="shared" si="20"/>
        <v>-1.7266187050359725</v>
      </c>
      <c r="F669">
        <f t="shared" si="21"/>
        <v>-1.7416985994002117</v>
      </c>
      <c r="G669">
        <v>1.7524999999999999</v>
      </c>
    </row>
    <row r="670" spans="1:7" x14ac:dyDescent="0.2">
      <c r="A670" s="1">
        <v>45380</v>
      </c>
      <c r="B670">
        <v>101.1139</v>
      </c>
      <c r="C670">
        <v>6.87</v>
      </c>
      <c r="D670">
        <v>6.0971786833855806</v>
      </c>
      <c r="E670">
        <f t="shared" si="20"/>
        <v>0.58565153733528608</v>
      </c>
      <c r="F670">
        <f t="shared" si="21"/>
        <v>0.58394326515593864</v>
      </c>
      <c r="G670">
        <v>1.7224999999999999</v>
      </c>
    </row>
    <row r="671" spans="1:7" x14ac:dyDescent="0.2">
      <c r="A671" s="1">
        <v>45383</v>
      </c>
      <c r="B671">
        <v>101.1093</v>
      </c>
      <c r="C671">
        <v>6.91</v>
      </c>
      <c r="D671">
        <v>6.0971786833855806</v>
      </c>
      <c r="E671">
        <f t="shared" si="20"/>
        <v>0.58224163027656528</v>
      </c>
      <c r="F671">
        <f t="shared" si="21"/>
        <v>0.58055315453204959</v>
      </c>
      <c r="G671">
        <v>1.7424999999999999</v>
      </c>
    </row>
    <row r="672" spans="1:7" x14ac:dyDescent="0.2">
      <c r="A672" s="1">
        <v>45384</v>
      </c>
      <c r="B672">
        <v>101.1152</v>
      </c>
      <c r="C672">
        <v>6.96</v>
      </c>
      <c r="D672">
        <v>6.0971786833855806</v>
      </c>
      <c r="E672">
        <f t="shared" si="20"/>
        <v>0.72358900144717542</v>
      </c>
      <c r="F672">
        <f t="shared" si="21"/>
        <v>0.72098365667497499</v>
      </c>
      <c r="G672">
        <v>1.7275</v>
      </c>
    </row>
    <row r="673" spans="1:7" x14ac:dyDescent="0.2">
      <c r="A673" s="1">
        <v>45385</v>
      </c>
      <c r="B673">
        <v>101.1182</v>
      </c>
      <c r="C673">
        <v>6.95</v>
      </c>
      <c r="D673">
        <v>6.0971786833855806</v>
      </c>
      <c r="E673">
        <f t="shared" si="20"/>
        <v>-0.14367816091953717</v>
      </c>
      <c r="F673">
        <f t="shared" si="21"/>
        <v>-0.14378147696274715</v>
      </c>
      <c r="G673">
        <v>1.7224999999999999</v>
      </c>
    </row>
    <row r="674" spans="1:7" x14ac:dyDescent="0.2">
      <c r="A674" s="1">
        <v>45391</v>
      </c>
      <c r="B674">
        <v>101.1469</v>
      </c>
      <c r="C674">
        <v>7.01</v>
      </c>
      <c r="D674">
        <v>6.0971786833855806</v>
      </c>
      <c r="E674">
        <f t="shared" si="20"/>
        <v>0.86330935251798002</v>
      </c>
      <c r="F674">
        <f t="shared" si="21"/>
        <v>0.85960414697978171</v>
      </c>
      <c r="G674">
        <v>1.6924999999999999</v>
      </c>
    </row>
    <row r="675" spans="1:7" x14ac:dyDescent="0.2">
      <c r="A675" s="1">
        <v>45392</v>
      </c>
      <c r="B675">
        <v>101.1499</v>
      </c>
      <c r="C675">
        <v>7.03</v>
      </c>
      <c r="D675">
        <v>6.0971786833855806</v>
      </c>
      <c r="E675">
        <f t="shared" si="20"/>
        <v>0.28530670470756725</v>
      </c>
      <c r="F675">
        <f t="shared" si="21"/>
        <v>0.2849004776074871</v>
      </c>
      <c r="G675">
        <v>1.7033</v>
      </c>
    </row>
    <row r="676" spans="1:7" x14ac:dyDescent="0.2">
      <c r="A676" s="1">
        <v>45393</v>
      </c>
      <c r="B676">
        <v>101.13849999999999</v>
      </c>
      <c r="C676">
        <v>6.98</v>
      </c>
      <c r="D676">
        <v>6.0971786833855806</v>
      </c>
      <c r="E676">
        <f t="shared" si="20"/>
        <v>-0.71123755334281391</v>
      </c>
      <c r="F676">
        <f t="shared" si="21"/>
        <v>-0.71377890482924056</v>
      </c>
      <c r="G676">
        <v>1.7033</v>
      </c>
    </row>
    <row r="677" spans="1:7" x14ac:dyDescent="0.2">
      <c r="A677" s="1">
        <v>45394</v>
      </c>
      <c r="B677">
        <v>101.15649999999999</v>
      </c>
      <c r="C677">
        <v>7.03</v>
      </c>
      <c r="D677">
        <v>6.0971786833855806</v>
      </c>
      <c r="E677">
        <f t="shared" si="20"/>
        <v>0.71633237822349316</v>
      </c>
      <c r="F677">
        <f t="shared" si="21"/>
        <v>0.71377890482923068</v>
      </c>
      <c r="G677">
        <v>1.6958</v>
      </c>
    </row>
    <row r="678" spans="1:7" x14ac:dyDescent="0.2">
      <c r="A678" s="1">
        <v>45397</v>
      </c>
      <c r="B678">
        <v>101.1619</v>
      </c>
      <c r="C678">
        <v>7.14</v>
      </c>
      <c r="D678">
        <v>6.0971786833855806</v>
      </c>
      <c r="E678">
        <f t="shared" si="20"/>
        <v>1.5647226173541882</v>
      </c>
      <c r="F678">
        <f t="shared" si="21"/>
        <v>1.5526070528919382</v>
      </c>
      <c r="G678">
        <v>1.7033</v>
      </c>
    </row>
    <row r="679" spans="1:7" x14ac:dyDescent="0.2">
      <c r="A679" s="1">
        <v>45399</v>
      </c>
      <c r="B679">
        <v>101.1553</v>
      </c>
      <c r="C679">
        <v>7.28</v>
      </c>
      <c r="D679">
        <v>6.0971786833855806</v>
      </c>
      <c r="E679">
        <f t="shared" si="20"/>
        <v>1.9607843137254981</v>
      </c>
      <c r="F679">
        <f t="shared" si="21"/>
        <v>1.9418085857101732</v>
      </c>
      <c r="G679">
        <v>1.7133</v>
      </c>
    </row>
    <row r="680" spans="1:7" x14ac:dyDescent="0.2">
      <c r="A680" s="1">
        <v>45404</v>
      </c>
      <c r="B680">
        <v>101.18470000000001</v>
      </c>
      <c r="C680">
        <v>7.3</v>
      </c>
      <c r="D680">
        <v>6.0971786833855806</v>
      </c>
      <c r="E680">
        <f t="shared" si="20"/>
        <v>0.27472527472526886</v>
      </c>
      <c r="F680">
        <f t="shared" si="21"/>
        <v>0.27434859457508337</v>
      </c>
      <c r="G680">
        <v>1.6833</v>
      </c>
    </row>
    <row r="681" spans="1:7" x14ac:dyDescent="0.2">
      <c r="A681" s="1">
        <v>45405</v>
      </c>
      <c r="B681">
        <v>101.19370000000001</v>
      </c>
      <c r="C681">
        <v>7.31</v>
      </c>
      <c r="D681">
        <v>6.0971786833855806</v>
      </c>
      <c r="E681">
        <f t="shared" si="20"/>
        <v>0.13698630136986009</v>
      </c>
      <c r="F681">
        <f t="shared" si="21"/>
        <v>0.13689256073417405</v>
      </c>
      <c r="G681">
        <v>1.6633</v>
      </c>
    </row>
    <row r="682" spans="1:7" x14ac:dyDescent="0.2">
      <c r="A682" s="1">
        <v>45406</v>
      </c>
      <c r="B682">
        <v>101.1983</v>
      </c>
      <c r="C682">
        <v>7.24</v>
      </c>
      <c r="D682">
        <v>6.0971786833855806</v>
      </c>
      <c r="E682">
        <f t="shared" si="20"/>
        <v>-0.95759233926127774</v>
      </c>
      <c r="F682">
        <f t="shared" si="21"/>
        <v>-0.96220673640620957</v>
      </c>
      <c r="G682">
        <v>1.6696</v>
      </c>
    </row>
    <row r="683" spans="1:7" x14ac:dyDescent="0.2">
      <c r="A683" s="1">
        <v>45407</v>
      </c>
      <c r="B683">
        <v>101.1592</v>
      </c>
      <c r="C683">
        <v>7.24</v>
      </c>
      <c r="D683">
        <v>6.0971786833855806</v>
      </c>
      <c r="E683">
        <f t="shared" si="20"/>
        <v>0</v>
      </c>
      <c r="F683">
        <f t="shared" si="21"/>
        <v>0</v>
      </c>
      <c r="G683">
        <v>1.6046</v>
      </c>
    </row>
    <row r="684" spans="1:7" x14ac:dyDescent="0.2">
      <c r="A684" s="1">
        <v>45408</v>
      </c>
      <c r="B684">
        <v>101.15519999999999</v>
      </c>
      <c r="C684">
        <v>7.12</v>
      </c>
      <c r="D684">
        <v>6.0971786833855806</v>
      </c>
      <c r="E684">
        <f t="shared" si="20"/>
        <v>-1.6574585635359129</v>
      </c>
      <c r="F684">
        <f t="shared" si="21"/>
        <v>-1.6713480973740666</v>
      </c>
      <c r="G684">
        <v>1.6646000000000001</v>
      </c>
    </row>
    <row r="685" spans="1:7" x14ac:dyDescent="0.2">
      <c r="A685" s="1">
        <v>45411</v>
      </c>
      <c r="B685">
        <v>101.10380000000001</v>
      </c>
      <c r="C685">
        <v>7.07</v>
      </c>
      <c r="D685">
        <v>6.0971786833855806</v>
      </c>
      <c r="E685">
        <f t="shared" si="20"/>
        <v>-0.70224719101123345</v>
      </c>
      <c r="F685">
        <f t="shared" si="21"/>
        <v>-0.70472455154029445</v>
      </c>
      <c r="G685">
        <v>1.7830999999999999</v>
      </c>
    </row>
    <row r="686" spans="1:7" x14ac:dyDescent="0.2">
      <c r="A686" s="1">
        <v>45412</v>
      </c>
      <c r="B686">
        <v>101.0211</v>
      </c>
      <c r="C686">
        <v>7.12</v>
      </c>
      <c r="D686">
        <v>6.0971786833855806</v>
      </c>
      <c r="E686">
        <f t="shared" si="20"/>
        <v>0.70721357850070465</v>
      </c>
      <c r="F686">
        <f t="shared" si="21"/>
        <v>0.70472455154029223</v>
      </c>
      <c r="G686">
        <v>1.6928000000000001</v>
      </c>
    </row>
    <row r="687" spans="1:7" x14ac:dyDescent="0.2">
      <c r="A687" s="1">
        <v>45418</v>
      </c>
      <c r="B687">
        <v>101.0557</v>
      </c>
      <c r="C687">
        <v>7.07</v>
      </c>
      <c r="D687">
        <v>6.0971786833855806</v>
      </c>
      <c r="E687">
        <f t="shared" si="20"/>
        <v>-0.70224719101123345</v>
      </c>
      <c r="F687">
        <f t="shared" si="21"/>
        <v>-0.70472455154029445</v>
      </c>
      <c r="G687">
        <v>1.7021999999999999</v>
      </c>
    </row>
    <row r="688" spans="1:7" x14ac:dyDescent="0.2">
      <c r="A688" s="1">
        <v>45419</v>
      </c>
      <c r="B688">
        <v>101.05970000000001</v>
      </c>
      <c r="C688">
        <v>7.12</v>
      </c>
      <c r="D688">
        <v>6.0971786833855806</v>
      </c>
      <c r="E688">
        <f t="shared" si="20"/>
        <v>0.70721357850070465</v>
      </c>
      <c r="F688">
        <f t="shared" si="21"/>
        <v>0.70472455154029223</v>
      </c>
      <c r="G688">
        <v>1.7028000000000001</v>
      </c>
    </row>
    <row r="689" spans="1:7" x14ac:dyDescent="0.2">
      <c r="A689" s="1">
        <v>45420</v>
      </c>
      <c r="B689">
        <v>101.0808</v>
      </c>
      <c r="C689">
        <v>7.14</v>
      </c>
      <c r="D689">
        <v>6.0971786833855806</v>
      </c>
      <c r="E689">
        <f t="shared" si="20"/>
        <v>0.28089887640448841</v>
      </c>
      <c r="F689">
        <f t="shared" si="21"/>
        <v>0.28050509276084606</v>
      </c>
      <c r="G689">
        <v>1.7071000000000001</v>
      </c>
    </row>
    <row r="690" spans="1:7" x14ac:dyDescent="0.2">
      <c r="A690" s="1">
        <v>45421</v>
      </c>
      <c r="B690">
        <v>101.0804</v>
      </c>
      <c r="C690">
        <v>7.09</v>
      </c>
      <c r="D690">
        <v>6.0971786833855806</v>
      </c>
      <c r="E690">
        <f t="shared" si="20"/>
        <v>-0.70028011204481544</v>
      </c>
      <c r="F690">
        <f t="shared" si="21"/>
        <v>-0.70274358074568621</v>
      </c>
      <c r="G690">
        <v>1.7204999999999999</v>
      </c>
    </row>
    <row r="691" spans="1:7" x14ac:dyDescent="0.2">
      <c r="A691" s="1">
        <v>45422</v>
      </c>
      <c r="B691">
        <v>101.0693</v>
      </c>
      <c r="C691">
        <v>7.07</v>
      </c>
      <c r="D691">
        <v>6.0971786833855806</v>
      </c>
      <c r="E691">
        <f t="shared" si="20"/>
        <v>-0.28208744710859768</v>
      </c>
      <c r="F691">
        <f t="shared" si="21"/>
        <v>-0.2824860635554739</v>
      </c>
      <c r="G691">
        <v>1.7043999999999999</v>
      </c>
    </row>
    <row r="692" spans="1:7" x14ac:dyDescent="0.2">
      <c r="A692" s="1">
        <v>45425</v>
      </c>
      <c r="B692">
        <v>101.0378</v>
      </c>
      <c r="C692">
        <v>7.09</v>
      </c>
      <c r="D692">
        <v>6.0971786833855806</v>
      </c>
      <c r="E692">
        <f t="shared" si="20"/>
        <v>0.28288543140027683</v>
      </c>
      <c r="F692">
        <f t="shared" si="21"/>
        <v>0.28248606355546191</v>
      </c>
      <c r="G692">
        <v>1.6416999999999999</v>
      </c>
    </row>
    <row r="693" spans="1:7" x14ac:dyDescent="0.2">
      <c r="A693" s="1">
        <v>45426</v>
      </c>
      <c r="B693">
        <v>101.04949999999999</v>
      </c>
      <c r="C693">
        <v>7.04</v>
      </c>
      <c r="D693">
        <v>6.0971786833855806</v>
      </c>
      <c r="E693">
        <f t="shared" si="20"/>
        <v>-0.70521861777150674</v>
      </c>
      <c r="F693">
        <f t="shared" si="21"/>
        <v>-0.70771703740850878</v>
      </c>
      <c r="G693">
        <v>1.6132</v>
      </c>
    </row>
    <row r="694" spans="1:7" x14ac:dyDescent="0.2">
      <c r="A694" s="1">
        <v>45427</v>
      </c>
      <c r="B694">
        <v>101.0459</v>
      </c>
      <c r="C694">
        <v>7.04</v>
      </c>
      <c r="D694">
        <v>6.0971786833855806</v>
      </c>
      <c r="E694">
        <f t="shared" si="20"/>
        <v>0</v>
      </c>
      <c r="F694">
        <f t="shared" si="21"/>
        <v>0</v>
      </c>
      <c r="G694">
        <v>1.6133999999999999</v>
      </c>
    </row>
    <row r="695" spans="1:7" x14ac:dyDescent="0.2">
      <c r="A695" s="1">
        <v>45429</v>
      </c>
      <c r="B695">
        <v>101.0446</v>
      </c>
      <c r="C695">
        <v>7.14</v>
      </c>
      <c r="D695">
        <v>6.0971786833855806</v>
      </c>
      <c r="E695">
        <f t="shared" si="20"/>
        <v>1.4204545454545403</v>
      </c>
      <c r="F695">
        <f t="shared" si="21"/>
        <v>1.4104606181541945</v>
      </c>
      <c r="G695">
        <v>1.6073</v>
      </c>
    </row>
    <row r="696" spans="1:7" x14ac:dyDescent="0.2">
      <c r="A696" s="1">
        <v>45432</v>
      </c>
      <c r="B696">
        <v>101.03619999999999</v>
      </c>
      <c r="C696">
        <v>7.11</v>
      </c>
      <c r="D696">
        <v>6.0971786833855806</v>
      </c>
      <c r="E696">
        <f t="shared" si="20"/>
        <v>-0.42016806722688183</v>
      </c>
      <c r="F696">
        <f t="shared" si="21"/>
        <v>-0.42105325363433821</v>
      </c>
      <c r="G696">
        <v>1.6135999999999999</v>
      </c>
    </row>
    <row r="697" spans="1:7" x14ac:dyDescent="0.2">
      <c r="A697" s="1">
        <v>45433</v>
      </c>
      <c r="B697">
        <v>101.0214</v>
      </c>
      <c r="C697">
        <v>7.14</v>
      </c>
      <c r="D697">
        <v>6.0971786833855806</v>
      </c>
      <c r="E697">
        <f t="shared" si="20"/>
        <v>0.42194092827003316</v>
      </c>
      <c r="F697">
        <f t="shared" si="21"/>
        <v>0.42105325363434576</v>
      </c>
      <c r="G697">
        <v>1.6129</v>
      </c>
    </row>
    <row r="698" spans="1:7" x14ac:dyDescent="0.2">
      <c r="A698" s="1">
        <v>45440</v>
      </c>
      <c r="B698">
        <v>100.9806</v>
      </c>
      <c r="C698">
        <v>7.11</v>
      </c>
      <c r="D698">
        <v>6.0971786833855806</v>
      </c>
      <c r="E698">
        <f t="shared" si="20"/>
        <v>-0.42016806722688183</v>
      </c>
      <c r="F698">
        <f t="shared" si="21"/>
        <v>-0.42105325363433821</v>
      </c>
      <c r="G698">
        <v>1.6552</v>
      </c>
    </row>
    <row r="699" spans="1:7" x14ac:dyDescent="0.2">
      <c r="A699" s="1">
        <v>45441</v>
      </c>
      <c r="B699">
        <v>100.9876</v>
      </c>
      <c r="C699">
        <v>7.07</v>
      </c>
      <c r="D699">
        <v>6.0971786833855806</v>
      </c>
      <c r="E699">
        <f t="shared" si="20"/>
        <v>-0.56258790436005668</v>
      </c>
      <c r="F699">
        <f t="shared" si="21"/>
        <v>-0.56417639066681258</v>
      </c>
      <c r="G699">
        <v>1.6567000000000001</v>
      </c>
    </row>
    <row r="700" spans="1:7" x14ac:dyDescent="0.2">
      <c r="A700" s="1">
        <v>45442</v>
      </c>
      <c r="B700">
        <v>100.9759</v>
      </c>
      <c r="C700">
        <v>7.03</v>
      </c>
      <c r="D700">
        <v>6.0971786833855806</v>
      </c>
      <c r="E700">
        <f t="shared" si="20"/>
        <v>-0.56577086280056621</v>
      </c>
      <c r="F700">
        <f t="shared" si="21"/>
        <v>-0.56737740859078245</v>
      </c>
      <c r="G700">
        <v>1.6531</v>
      </c>
    </row>
    <row r="701" spans="1:7" x14ac:dyDescent="0.2">
      <c r="A701" s="1">
        <v>45443</v>
      </c>
      <c r="B701">
        <v>100.9729</v>
      </c>
      <c r="C701">
        <v>7.04</v>
      </c>
      <c r="D701">
        <v>6.0971786833855806</v>
      </c>
      <c r="E701">
        <f t="shared" si="20"/>
        <v>0.14224751066856028</v>
      </c>
      <c r="F701">
        <f t="shared" si="21"/>
        <v>0.14214643473774466</v>
      </c>
      <c r="G701">
        <v>1.6444000000000001</v>
      </c>
    </row>
    <row r="702" spans="1:7" x14ac:dyDescent="0.2">
      <c r="A702" s="1">
        <v>45446</v>
      </c>
      <c r="B702">
        <v>100.9507</v>
      </c>
      <c r="C702">
        <v>7.06</v>
      </c>
      <c r="D702">
        <v>6.0971786833855806</v>
      </c>
      <c r="E702">
        <f t="shared" si="20"/>
        <v>0.28409090909090301</v>
      </c>
      <c r="F702">
        <f t="shared" si="21"/>
        <v>0.28368813351995353</v>
      </c>
      <c r="G702">
        <v>1.6456999999999999</v>
      </c>
    </row>
    <row r="703" spans="1:7" x14ac:dyDescent="0.2">
      <c r="A703" s="1">
        <v>45447</v>
      </c>
      <c r="B703">
        <v>100.9453</v>
      </c>
      <c r="C703">
        <v>7.06</v>
      </c>
      <c r="D703">
        <v>6.0971786833855806</v>
      </c>
      <c r="E703">
        <f t="shared" si="20"/>
        <v>0</v>
      </c>
      <c r="F703">
        <f t="shared" si="21"/>
        <v>0</v>
      </c>
      <c r="G703">
        <v>1.6460999999999999</v>
      </c>
    </row>
    <row r="704" spans="1:7" x14ac:dyDescent="0.2">
      <c r="A704" s="1">
        <v>45448</v>
      </c>
      <c r="B704">
        <v>100.9375</v>
      </c>
      <c r="C704">
        <v>7.07</v>
      </c>
      <c r="D704">
        <v>6.0971786833855806</v>
      </c>
      <c r="E704">
        <f t="shared" si="20"/>
        <v>0.14164305949009456</v>
      </c>
      <c r="F704">
        <f t="shared" si="21"/>
        <v>0.14154284033307596</v>
      </c>
      <c r="G704">
        <v>1.6318999999999999</v>
      </c>
    </row>
    <row r="705" spans="1:7" x14ac:dyDescent="0.2">
      <c r="A705" s="1">
        <v>45449</v>
      </c>
      <c r="B705">
        <v>100.9378</v>
      </c>
      <c r="C705">
        <v>7.09</v>
      </c>
      <c r="D705">
        <v>6.0971786833855806</v>
      </c>
      <c r="E705">
        <f t="shared" si="20"/>
        <v>0.28288543140027683</v>
      </c>
      <c r="F705">
        <f t="shared" si="21"/>
        <v>0.28248606355546191</v>
      </c>
      <c r="G705">
        <v>1.6105</v>
      </c>
    </row>
    <row r="706" spans="1:7" x14ac:dyDescent="0.2">
      <c r="A706" s="1">
        <v>45450</v>
      </c>
      <c r="B706">
        <v>100.932</v>
      </c>
      <c r="C706">
        <v>7.2</v>
      </c>
      <c r="D706">
        <v>6.0971786833855806</v>
      </c>
      <c r="E706">
        <f t="shared" si="20"/>
        <v>1.5514809590973246</v>
      </c>
      <c r="F706">
        <f t="shared" si="21"/>
        <v>1.5395685477973473</v>
      </c>
      <c r="G706">
        <v>1.6040000000000001</v>
      </c>
    </row>
    <row r="707" spans="1:7" x14ac:dyDescent="0.2">
      <c r="A707" s="1">
        <v>45454</v>
      </c>
      <c r="B707">
        <v>100.913</v>
      </c>
      <c r="C707">
        <v>7.12</v>
      </c>
      <c r="D707">
        <v>6.0971786833855806</v>
      </c>
      <c r="E707">
        <f t="shared" ref="E707:E770" si="22">(C707-C706)/C706*100</f>
        <v>-1.111111111111112</v>
      </c>
      <c r="F707">
        <f t="shared" ref="F707:F770" si="23">LN(1+E707/100)*100</f>
        <v>-1.1173300598125189</v>
      </c>
      <c r="G707">
        <v>1.599</v>
      </c>
    </row>
    <row r="708" spans="1:7" x14ac:dyDescent="0.2">
      <c r="A708" s="1">
        <v>45456</v>
      </c>
      <c r="B708">
        <v>100.9053</v>
      </c>
      <c r="C708">
        <v>7.15</v>
      </c>
      <c r="D708">
        <v>6.0971786833855806</v>
      </c>
      <c r="E708">
        <f t="shared" si="22"/>
        <v>0.42134831460674504</v>
      </c>
      <c r="F708">
        <f t="shared" si="23"/>
        <v>0.42046312820318704</v>
      </c>
      <c r="G708">
        <v>1.597</v>
      </c>
    </row>
    <row r="709" spans="1:7" x14ac:dyDescent="0.2">
      <c r="A709" s="1">
        <v>45457</v>
      </c>
      <c r="B709">
        <v>100.8933</v>
      </c>
      <c r="C709">
        <v>7.13</v>
      </c>
      <c r="D709">
        <v>6.0971786833855806</v>
      </c>
      <c r="E709">
        <f t="shared" si="22"/>
        <v>-0.27972027972028618</v>
      </c>
      <c r="F709">
        <f t="shared" si="23"/>
        <v>-0.28011222797117791</v>
      </c>
      <c r="G709">
        <v>1.5940000000000001</v>
      </c>
    </row>
    <row r="710" spans="1:7" x14ac:dyDescent="0.2">
      <c r="A710" s="1">
        <v>45460</v>
      </c>
      <c r="B710">
        <v>100.87779999999999</v>
      </c>
      <c r="C710">
        <v>7.07</v>
      </c>
      <c r="D710">
        <v>6.0971786833855806</v>
      </c>
      <c r="E710">
        <f t="shared" si="22"/>
        <v>-0.84151472650770853</v>
      </c>
      <c r="F710">
        <f t="shared" si="23"/>
        <v>-0.84507545177231247</v>
      </c>
      <c r="G710">
        <v>1.6040000000000001</v>
      </c>
    </row>
    <row r="711" spans="1:7" x14ac:dyDescent="0.2">
      <c r="A711" s="1">
        <v>45461</v>
      </c>
      <c r="B711">
        <v>100.872</v>
      </c>
      <c r="C711">
        <v>7.1</v>
      </c>
      <c r="D711">
        <v>6.0971786833855806</v>
      </c>
      <c r="E711">
        <f t="shared" si="22"/>
        <v>0.42432814710041528</v>
      </c>
      <c r="F711">
        <f t="shared" si="23"/>
        <v>0.42343041387881636</v>
      </c>
      <c r="G711">
        <v>1.6040000000000001</v>
      </c>
    </row>
    <row r="712" spans="1:7" x14ac:dyDescent="0.2">
      <c r="A712" s="1">
        <v>45462</v>
      </c>
      <c r="B712">
        <v>100.86790000000001</v>
      </c>
      <c r="C712">
        <v>7.19</v>
      </c>
      <c r="D712">
        <v>6.0971786833855806</v>
      </c>
      <c r="E712">
        <f t="shared" si="22"/>
        <v>1.2676056338028274</v>
      </c>
      <c r="F712">
        <f t="shared" si="23"/>
        <v>1.2596387685685786</v>
      </c>
      <c r="G712">
        <v>1.599</v>
      </c>
    </row>
    <row r="713" spans="1:7" x14ac:dyDescent="0.2">
      <c r="A713" s="1">
        <v>45463</v>
      </c>
      <c r="B713">
        <v>100.85550000000001</v>
      </c>
      <c r="C713">
        <v>7.23</v>
      </c>
      <c r="D713">
        <v>6.0971786833855806</v>
      </c>
      <c r="E713">
        <f t="shared" si="22"/>
        <v>0.55632823365785866</v>
      </c>
      <c r="F713">
        <f t="shared" si="23"/>
        <v>0.55478644377179631</v>
      </c>
      <c r="G713">
        <v>1.599</v>
      </c>
    </row>
    <row r="714" spans="1:7" x14ac:dyDescent="0.2">
      <c r="A714" s="1">
        <v>45464</v>
      </c>
      <c r="B714">
        <v>100.8503</v>
      </c>
      <c r="C714">
        <v>7.22</v>
      </c>
      <c r="D714">
        <v>6.0971786833855806</v>
      </c>
      <c r="E714">
        <f t="shared" si="22"/>
        <v>-0.13831258644537586</v>
      </c>
      <c r="F714">
        <f t="shared" si="23"/>
        <v>-0.13840832659385635</v>
      </c>
      <c r="G714">
        <v>1.5914999999999999</v>
      </c>
    </row>
    <row r="715" spans="1:7" x14ac:dyDescent="0.2">
      <c r="A715" s="1">
        <v>45467</v>
      </c>
      <c r="B715">
        <v>100.80589999999999</v>
      </c>
      <c r="C715">
        <v>7.25</v>
      </c>
      <c r="D715">
        <v>6.0971786833855806</v>
      </c>
      <c r="E715">
        <f t="shared" si="22"/>
        <v>0.41551246537396469</v>
      </c>
      <c r="F715">
        <f t="shared" si="23"/>
        <v>0.4146515961848618</v>
      </c>
      <c r="G715">
        <v>1.5914999999999999</v>
      </c>
    </row>
    <row r="716" spans="1:7" x14ac:dyDescent="0.2">
      <c r="A716" s="1">
        <v>45468</v>
      </c>
      <c r="B716">
        <v>100.8199</v>
      </c>
      <c r="C716">
        <v>7.28</v>
      </c>
      <c r="D716">
        <v>6.0971786833855806</v>
      </c>
      <c r="E716">
        <f t="shared" si="22"/>
        <v>0.41379310344827924</v>
      </c>
      <c r="F716">
        <f t="shared" si="23"/>
        <v>0.41293933420113338</v>
      </c>
      <c r="G716">
        <v>1.5615000000000001</v>
      </c>
    </row>
    <row r="717" spans="1:7" x14ac:dyDescent="0.2">
      <c r="A717" s="1">
        <v>45469</v>
      </c>
      <c r="B717">
        <v>100.8211</v>
      </c>
      <c r="C717">
        <v>7.31</v>
      </c>
      <c r="D717">
        <v>6.0971786833855806</v>
      </c>
      <c r="E717">
        <f t="shared" si="22"/>
        <v>0.41208791208790324</v>
      </c>
      <c r="F717">
        <f t="shared" si="23"/>
        <v>0.41124115530925198</v>
      </c>
      <c r="G717">
        <v>1.544</v>
      </c>
    </row>
    <row r="718" spans="1:7" x14ac:dyDescent="0.2">
      <c r="A718" s="1">
        <v>45470</v>
      </c>
      <c r="B718">
        <v>100.8193</v>
      </c>
      <c r="C718">
        <v>7.4</v>
      </c>
      <c r="D718">
        <v>6.0971786833855806</v>
      </c>
      <c r="E718">
        <f t="shared" si="22"/>
        <v>1.2311901504788063</v>
      </c>
      <c r="F718">
        <f t="shared" si="23"/>
        <v>1.2236726448437085</v>
      </c>
      <c r="G718">
        <v>1.5489999999999999</v>
      </c>
    </row>
    <row r="719" spans="1:7" x14ac:dyDescent="0.2">
      <c r="A719" s="1">
        <v>45471</v>
      </c>
      <c r="B719">
        <v>100.8154</v>
      </c>
      <c r="C719">
        <v>7.4</v>
      </c>
      <c r="D719">
        <v>6.0971786833855806</v>
      </c>
      <c r="E719">
        <f t="shared" si="22"/>
        <v>0</v>
      </c>
      <c r="F719">
        <f t="shared" si="23"/>
        <v>0</v>
      </c>
      <c r="G719">
        <v>1.5389999999999999</v>
      </c>
    </row>
    <row r="720" spans="1:7" x14ac:dyDescent="0.2">
      <c r="A720" s="1">
        <v>45474</v>
      </c>
      <c r="B720">
        <v>100.8074</v>
      </c>
      <c r="C720">
        <v>7.57</v>
      </c>
      <c r="D720">
        <v>6.0971786833855806</v>
      </c>
      <c r="E720">
        <f t="shared" si="22"/>
        <v>2.2972972972972965</v>
      </c>
      <c r="F720">
        <f t="shared" si="23"/>
        <v>2.2713067239233435</v>
      </c>
      <c r="G720">
        <v>1.5565</v>
      </c>
    </row>
    <row r="721" spans="1:7" x14ac:dyDescent="0.2">
      <c r="A721" s="1">
        <v>45475</v>
      </c>
      <c r="B721">
        <v>100.8015</v>
      </c>
      <c r="C721">
        <v>7.7</v>
      </c>
      <c r="D721">
        <v>6.0971786833855806</v>
      </c>
      <c r="E721">
        <f t="shared" si="22"/>
        <v>1.7173051519154543</v>
      </c>
      <c r="F721">
        <f t="shared" si="23"/>
        <v>1.7027261410280801</v>
      </c>
      <c r="G721">
        <v>1.5365</v>
      </c>
    </row>
    <row r="722" spans="1:7" x14ac:dyDescent="0.2">
      <c r="A722" s="1">
        <v>45476</v>
      </c>
      <c r="B722">
        <v>100.7993</v>
      </c>
      <c r="C722">
        <v>7.61</v>
      </c>
      <c r="D722">
        <v>6.0971786833855806</v>
      </c>
      <c r="E722">
        <f t="shared" si="22"/>
        <v>-1.168831168831167</v>
      </c>
      <c r="F722">
        <f t="shared" si="23"/>
        <v>-1.1757156986043644</v>
      </c>
      <c r="G722">
        <v>1.524</v>
      </c>
    </row>
    <row r="723" spans="1:7" x14ac:dyDescent="0.2">
      <c r="A723" s="1">
        <v>45477</v>
      </c>
      <c r="B723">
        <v>100.79900000000001</v>
      </c>
      <c r="C723">
        <v>7.69</v>
      </c>
      <c r="D723">
        <v>6.0971786833855806</v>
      </c>
      <c r="E723">
        <f t="shared" si="22"/>
        <v>1.0512483574244424</v>
      </c>
      <c r="F723">
        <f t="shared" si="23"/>
        <v>1.0457611643958225</v>
      </c>
      <c r="G723">
        <v>1.5289999999999999</v>
      </c>
    </row>
    <row r="724" spans="1:7" x14ac:dyDescent="0.2">
      <c r="A724" s="1">
        <v>45478</v>
      </c>
      <c r="B724">
        <v>100.79859999999999</v>
      </c>
      <c r="C724">
        <v>7.56</v>
      </c>
      <c r="D724">
        <v>6.0971786833855806</v>
      </c>
      <c r="E724">
        <f t="shared" si="22"/>
        <v>-1.6905071521456538</v>
      </c>
      <c r="F724">
        <f t="shared" si="23"/>
        <v>-1.7049593326111021</v>
      </c>
      <c r="G724">
        <v>1.5289999999999999</v>
      </c>
    </row>
    <row r="725" spans="1:7" x14ac:dyDescent="0.2">
      <c r="A725" s="1">
        <v>45481</v>
      </c>
      <c r="B725">
        <v>100.76949999999999</v>
      </c>
      <c r="C725">
        <v>7.66</v>
      </c>
      <c r="D725">
        <v>6.0971786833855806</v>
      </c>
      <c r="E725">
        <f t="shared" si="22"/>
        <v>1.3227513227513299</v>
      </c>
      <c r="F725">
        <f t="shared" si="23"/>
        <v>1.3140793561058328</v>
      </c>
      <c r="G725">
        <v>1.579</v>
      </c>
    </row>
    <row r="726" spans="1:7" x14ac:dyDescent="0.2">
      <c r="A726" s="1">
        <v>45482</v>
      </c>
      <c r="B726">
        <v>100.7599</v>
      </c>
      <c r="C726">
        <v>7.67</v>
      </c>
      <c r="D726">
        <v>6.0971786833855806</v>
      </c>
      <c r="E726">
        <f t="shared" si="22"/>
        <v>0.13054830287205987</v>
      </c>
      <c r="F726">
        <f t="shared" si="23"/>
        <v>0.13046316266649491</v>
      </c>
      <c r="G726">
        <v>1.554</v>
      </c>
    </row>
    <row r="727" spans="1:7" x14ac:dyDescent="0.2">
      <c r="A727" s="1">
        <v>45483</v>
      </c>
      <c r="B727">
        <v>100.7621</v>
      </c>
      <c r="C727">
        <v>7.74</v>
      </c>
      <c r="D727">
        <v>6.0971786833855806</v>
      </c>
      <c r="E727">
        <f t="shared" si="22"/>
        <v>0.91264667535854349</v>
      </c>
      <c r="F727">
        <f t="shared" si="23"/>
        <v>0.90850722224710567</v>
      </c>
      <c r="G727">
        <v>1.5515000000000001</v>
      </c>
    </row>
    <row r="728" spans="1:7" x14ac:dyDescent="0.2">
      <c r="A728" s="1">
        <v>45484</v>
      </c>
      <c r="B728">
        <v>100.7576</v>
      </c>
      <c r="C728">
        <v>7.69</v>
      </c>
      <c r="D728">
        <v>6.0971786833855806</v>
      </c>
      <c r="E728">
        <f t="shared" si="22"/>
        <v>-0.64599483204134134</v>
      </c>
      <c r="F728">
        <f t="shared" si="23"/>
        <v>-0.64809040840831156</v>
      </c>
      <c r="G728">
        <v>1.5389999999999999</v>
      </c>
    </row>
    <row r="729" spans="1:7" x14ac:dyDescent="0.2">
      <c r="A729" s="1">
        <v>45485</v>
      </c>
      <c r="B729">
        <v>100.74930000000001</v>
      </c>
      <c r="C729">
        <v>7.37</v>
      </c>
      <c r="D729">
        <v>5.2015604681404417</v>
      </c>
      <c r="E729">
        <f t="shared" si="22"/>
        <v>-4.1612483745123576</v>
      </c>
      <c r="F729">
        <f t="shared" si="23"/>
        <v>-4.2503077316307447</v>
      </c>
      <c r="G729">
        <v>1.5389999999999999</v>
      </c>
    </row>
    <row r="730" spans="1:7" x14ac:dyDescent="0.2">
      <c r="A730" s="1">
        <v>45488</v>
      </c>
      <c r="B730">
        <v>100.7546</v>
      </c>
      <c r="C730">
        <v>7.59</v>
      </c>
      <c r="D730">
        <v>5.2015604681404417</v>
      </c>
      <c r="E730">
        <f t="shared" si="22"/>
        <v>2.9850746268656683</v>
      </c>
      <c r="F730">
        <f t="shared" si="23"/>
        <v>2.9413885206293191</v>
      </c>
      <c r="G730">
        <v>1.5365</v>
      </c>
    </row>
    <row r="731" spans="1:7" x14ac:dyDescent="0.2">
      <c r="A731" s="1">
        <v>45490</v>
      </c>
      <c r="B731">
        <v>100.7298</v>
      </c>
      <c r="C731">
        <v>7.57</v>
      </c>
      <c r="D731">
        <v>5.2015604681404417</v>
      </c>
      <c r="E731">
        <f t="shared" si="22"/>
        <v>-0.26350461133069264</v>
      </c>
      <c r="F731">
        <f t="shared" si="23"/>
        <v>-0.26385239581810604</v>
      </c>
      <c r="G731">
        <v>1.524</v>
      </c>
    </row>
    <row r="732" spans="1:7" x14ac:dyDescent="0.2">
      <c r="A732" s="1">
        <v>45491</v>
      </c>
      <c r="B732">
        <v>100.72450000000001</v>
      </c>
      <c r="C732">
        <v>7.61</v>
      </c>
      <c r="D732">
        <v>5.2015604681404417</v>
      </c>
      <c r="E732">
        <f t="shared" si="22"/>
        <v>0.52840158520475611</v>
      </c>
      <c r="F732">
        <f t="shared" si="23"/>
        <v>0.52701044242370232</v>
      </c>
      <c r="G732">
        <v>1.5315000000000001</v>
      </c>
    </row>
    <row r="733" spans="1:7" x14ac:dyDescent="0.2">
      <c r="A733" s="1">
        <v>45492</v>
      </c>
      <c r="B733">
        <v>100.6927</v>
      </c>
      <c r="C733">
        <v>7.55</v>
      </c>
      <c r="D733">
        <v>5.2015604681404417</v>
      </c>
      <c r="E733">
        <f t="shared" si="22"/>
        <v>-0.78843626806833766</v>
      </c>
      <c r="F733">
        <f t="shared" si="23"/>
        <v>-0.79156086126611991</v>
      </c>
      <c r="G733">
        <v>1.5265</v>
      </c>
    </row>
    <row r="734" spans="1:7" x14ac:dyDescent="0.2">
      <c r="A734" s="1">
        <v>45495</v>
      </c>
      <c r="B734">
        <v>100.7107</v>
      </c>
      <c r="C734">
        <v>7.43</v>
      </c>
      <c r="D734">
        <v>5.2015604681404417</v>
      </c>
      <c r="E734">
        <f t="shared" si="22"/>
        <v>-1.5894039735099352</v>
      </c>
      <c r="F734">
        <f t="shared" si="23"/>
        <v>-1.6021704531265599</v>
      </c>
      <c r="G734">
        <v>1.488</v>
      </c>
    </row>
    <row r="735" spans="1:7" x14ac:dyDescent="0.2">
      <c r="A735" s="1">
        <v>45497</v>
      </c>
      <c r="B735">
        <v>100.6871</v>
      </c>
      <c r="C735">
        <v>7.59</v>
      </c>
      <c r="D735">
        <v>5.2015604681404417</v>
      </c>
      <c r="E735">
        <f t="shared" si="22"/>
        <v>2.1534320323014824</v>
      </c>
      <c r="F735">
        <f t="shared" si="23"/>
        <v>2.1305732677870681</v>
      </c>
      <c r="G735">
        <v>1.4655</v>
      </c>
    </row>
    <row r="736" spans="1:7" x14ac:dyDescent="0.2">
      <c r="A736" s="1">
        <v>45498</v>
      </c>
      <c r="B736">
        <v>100.6795</v>
      </c>
      <c r="C736">
        <v>7.6</v>
      </c>
      <c r="D736">
        <v>5.2015604681404417</v>
      </c>
      <c r="E736">
        <f t="shared" si="22"/>
        <v>0.13175230566534632</v>
      </c>
      <c r="F736">
        <f t="shared" si="23"/>
        <v>0.13166558847469029</v>
      </c>
      <c r="G736">
        <v>1.4650000000000001</v>
      </c>
    </row>
    <row r="737" spans="1:7" x14ac:dyDescent="0.2">
      <c r="A737" s="1">
        <v>45503</v>
      </c>
      <c r="B737">
        <v>100.663</v>
      </c>
      <c r="C737">
        <v>7.57</v>
      </c>
      <c r="D737">
        <v>5.2015604681404417</v>
      </c>
      <c r="E737">
        <f t="shared" si="22"/>
        <v>-0.39473684210525478</v>
      </c>
      <c r="F737">
        <f t="shared" si="23"/>
        <v>-0.39551798429279433</v>
      </c>
      <c r="G737">
        <v>1.43</v>
      </c>
    </row>
    <row r="738" spans="1:7" x14ac:dyDescent="0.2">
      <c r="A738" s="1">
        <v>45504</v>
      </c>
      <c r="B738">
        <v>100.6538</v>
      </c>
      <c r="C738">
        <v>7.44</v>
      </c>
      <c r="D738">
        <v>5.2015604681404417</v>
      </c>
      <c r="E738">
        <f t="shared" si="22"/>
        <v>-1.7173051519154543</v>
      </c>
      <c r="F738">
        <f t="shared" si="23"/>
        <v>-1.7322218604356843</v>
      </c>
      <c r="G738">
        <v>1.4200999999999999</v>
      </c>
    </row>
    <row r="739" spans="1:7" x14ac:dyDescent="0.2">
      <c r="A739" s="1">
        <v>45505</v>
      </c>
      <c r="B739">
        <v>100.6476</v>
      </c>
      <c r="C739">
        <v>7.48</v>
      </c>
      <c r="D739">
        <v>5.2015604681404417</v>
      </c>
      <c r="E739">
        <f t="shared" si="22"/>
        <v>0.53763440860215106</v>
      </c>
      <c r="F739">
        <f t="shared" si="23"/>
        <v>0.53619431413853735</v>
      </c>
      <c r="G739">
        <v>1.4100999999999999</v>
      </c>
    </row>
    <row r="740" spans="1:7" x14ac:dyDescent="0.2">
      <c r="A740" s="1">
        <v>45506</v>
      </c>
      <c r="B740">
        <v>100.6514</v>
      </c>
      <c r="C740">
        <v>7.5</v>
      </c>
      <c r="D740">
        <v>5.2015604681404417</v>
      </c>
      <c r="E740">
        <f t="shared" si="22"/>
        <v>0.26737967914437932</v>
      </c>
      <c r="F740">
        <f t="shared" si="23"/>
        <v>0.26702285558788924</v>
      </c>
      <c r="G740">
        <v>1.3900999999999999</v>
      </c>
    </row>
    <row r="741" spans="1:7" x14ac:dyDescent="0.2">
      <c r="A741" s="1">
        <v>45510</v>
      </c>
      <c r="B741">
        <v>100.63120000000001</v>
      </c>
      <c r="C741">
        <v>7.43</v>
      </c>
      <c r="D741">
        <v>5.2015604681404417</v>
      </c>
      <c r="E741">
        <f t="shared" si="22"/>
        <v>-0.93333333333333701</v>
      </c>
      <c r="F741">
        <f t="shared" si="23"/>
        <v>-0.93771618125970435</v>
      </c>
      <c r="G741">
        <v>1.4103000000000001</v>
      </c>
    </row>
    <row r="742" spans="1:7" x14ac:dyDescent="0.2">
      <c r="A742" s="1">
        <v>45511</v>
      </c>
      <c r="B742">
        <v>100.6153</v>
      </c>
      <c r="C742">
        <v>7.46</v>
      </c>
      <c r="D742">
        <v>5.2015604681404417</v>
      </c>
      <c r="E742">
        <f t="shared" si="22"/>
        <v>0.40376850605653097</v>
      </c>
      <c r="F742">
        <f t="shared" si="23"/>
        <v>0.40295554860016425</v>
      </c>
      <c r="G742">
        <v>1.4065000000000001</v>
      </c>
    </row>
    <row r="743" spans="1:7" x14ac:dyDescent="0.2">
      <c r="A743" s="1">
        <v>45512</v>
      </c>
      <c r="B743">
        <v>100.6159</v>
      </c>
      <c r="C743">
        <v>7.46</v>
      </c>
      <c r="D743">
        <v>5.2015604681404417</v>
      </c>
      <c r="E743">
        <f t="shared" si="22"/>
        <v>0</v>
      </c>
      <c r="F743">
        <f t="shared" si="23"/>
        <v>0</v>
      </c>
      <c r="G743">
        <v>1.4268000000000001</v>
      </c>
    </row>
    <row r="744" spans="1:7" x14ac:dyDescent="0.2">
      <c r="A744" s="1">
        <v>45513</v>
      </c>
      <c r="B744">
        <v>100.60680000000001</v>
      </c>
      <c r="C744">
        <v>7.52</v>
      </c>
      <c r="D744">
        <v>5.2015604681404417</v>
      </c>
      <c r="E744">
        <f t="shared" si="22"/>
        <v>0.8042895442359197</v>
      </c>
      <c r="F744">
        <f t="shared" si="23"/>
        <v>0.80107237460789793</v>
      </c>
      <c r="G744">
        <v>1.4561999999999999</v>
      </c>
    </row>
    <row r="745" spans="1:7" x14ac:dyDescent="0.2">
      <c r="A745" s="1">
        <v>45516</v>
      </c>
      <c r="B745">
        <v>100.5842</v>
      </c>
      <c r="C745">
        <v>7.6</v>
      </c>
      <c r="D745">
        <v>5.2015604681404417</v>
      </c>
      <c r="E745">
        <f t="shared" si="22"/>
        <v>1.0638297872340436</v>
      </c>
      <c r="F745">
        <f t="shared" si="23"/>
        <v>1.0582109330537008</v>
      </c>
      <c r="G745">
        <v>1.5283</v>
      </c>
    </row>
    <row r="746" spans="1:7" x14ac:dyDescent="0.2">
      <c r="A746" s="1">
        <v>45517</v>
      </c>
      <c r="B746">
        <v>100.5468</v>
      </c>
      <c r="C746">
        <v>7.66</v>
      </c>
      <c r="D746">
        <v>5.2015604681404417</v>
      </c>
      <c r="E746">
        <f t="shared" si="22"/>
        <v>0.78947368421053299</v>
      </c>
      <c r="F746">
        <f t="shared" si="23"/>
        <v>0.7863736460214672</v>
      </c>
      <c r="G746">
        <v>1.5007999999999999</v>
      </c>
    </row>
    <row r="747" spans="1:7" x14ac:dyDescent="0.2">
      <c r="A747" s="1">
        <v>45518</v>
      </c>
      <c r="B747">
        <v>100.5468</v>
      </c>
      <c r="C747">
        <v>7.64</v>
      </c>
      <c r="D747">
        <v>5.2015604681404417</v>
      </c>
      <c r="E747">
        <f t="shared" si="22"/>
        <v>-0.26109660574413135</v>
      </c>
      <c r="F747">
        <f t="shared" si="23"/>
        <v>-0.26143805740708209</v>
      </c>
      <c r="G747">
        <v>1.5059</v>
      </c>
    </row>
    <row r="748" spans="1:7" x14ac:dyDescent="0.2">
      <c r="A748" s="1">
        <v>45519</v>
      </c>
      <c r="B748">
        <v>100.5513</v>
      </c>
      <c r="C748">
        <v>7.71</v>
      </c>
      <c r="D748">
        <v>5.2015604681404417</v>
      </c>
      <c r="E748">
        <f t="shared" si="22"/>
        <v>0.91623036649215028</v>
      </c>
      <c r="F748">
        <f t="shared" si="23"/>
        <v>0.91205843968090761</v>
      </c>
      <c r="G748">
        <v>1.5210999999999999</v>
      </c>
    </row>
    <row r="749" spans="1:7" x14ac:dyDescent="0.2">
      <c r="A749" s="1">
        <v>45520</v>
      </c>
      <c r="B749">
        <v>100.5505</v>
      </c>
      <c r="C749">
        <v>7.88</v>
      </c>
      <c r="D749">
        <v>5.2015604681404417</v>
      </c>
      <c r="E749">
        <f t="shared" si="22"/>
        <v>2.2049286640726322</v>
      </c>
      <c r="F749">
        <f t="shared" si="23"/>
        <v>2.1809716294549557</v>
      </c>
      <c r="G749">
        <v>1.5341</v>
      </c>
    </row>
    <row r="750" spans="1:7" x14ac:dyDescent="0.2">
      <c r="A750" s="1">
        <v>45523</v>
      </c>
      <c r="B750">
        <v>100.5322</v>
      </c>
      <c r="C750">
        <v>8.0500000000000007</v>
      </c>
      <c r="D750">
        <v>5.2015604681404417</v>
      </c>
      <c r="E750">
        <f t="shared" si="22"/>
        <v>2.1573604060913807</v>
      </c>
      <c r="F750">
        <f t="shared" si="23"/>
        <v>2.1344187560684338</v>
      </c>
      <c r="G750">
        <v>1.5406</v>
      </c>
    </row>
    <row r="751" spans="1:7" x14ac:dyDescent="0.2">
      <c r="A751" s="1">
        <v>45524</v>
      </c>
      <c r="B751">
        <v>100.5286</v>
      </c>
      <c r="C751">
        <v>8.18</v>
      </c>
      <c r="D751">
        <v>5.2015604681404417</v>
      </c>
      <c r="E751">
        <f t="shared" si="22"/>
        <v>1.6149068322981242</v>
      </c>
      <c r="F751">
        <f t="shared" si="23"/>
        <v>1.6020059184183562</v>
      </c>
      <c r="G751">
        <v>1.5535000000000001</v>
      </c>
    </row>
    <row r="752" spans="1:7" x14ac:dyDescent="0.2">
      <c r="A752" s="1">
        <v>45526</v>
      </c>
      <c r="B752">
        <v>100.5116</v>
      </c>
      <c r="C752">
        <v>8.2200000000000006</v>
      </c>
      <c r="D752">
        <v>5.2015604681404417</v>
      </c>
      <c r="E752">
        <f t="shared" si="22"/>
        <v>0.48899755501223618</v>
      </c>
      <c r="F752">
        <f t="shared" si="23"/>
        <v>0.48780584534329935</v>
      </c>
      <c r="G752">
        <v>1.5210999999999999</v>
      </c>
    </row>
    <row r="753" spans="1:7" x14ac:dyDescent="0.2">
      <c r="A753" s="1">
        <v>45527</v>
      </c>
      <c r="B753">
        <v>100.5056</v>
      </c>
      <c r="C753">
        <v>8.24</v>
      </c>
      <c r="D753">
        <v>5.2015604681404417</v>
      </c>
      <c r="E753">
        <f t="shared" si="22"/>
        <v>0.24330900243308481</v>
      </c>
      <c r="F753">
        <f t="shared" si="23"/>
        <v>0.24301348532916692</v>
      </c>
      <c r="G753">
        <v>1.4973000000000001</v>
      </c>
    </row>
    <row r="754" spans="1:7" x14ac:dyDescent="0.2">
      <c r="A754" s="1">
        <v>45530</v>
      </c>
      <c r="B754">
        <v>100.4828</v>
      </c>
      <c r="C754">
        <v>8.24</v>
      </c>
      <c r="D754">
        <v>5.2015604681404417</v>
      </c>
      <c r="E754">
        <f t="shared" si="22"/>
        <v>0</v>
      </c>
      <c r="F754">
        <f t="shared" si="23"/>
        <v>0</v>
      </c>
      <c r="G754">
        <v>1.5042</v>
      </c>
    </row>
    <row r="755" spans="1:7" x14ac:dyDescent="0.2">
      <c r="A755" s="1">
        <v>45531</v>
      </c>
      <c r="B755">
        <v>100.4746</v>
      </c>
      <c r="C755">
        <v>8.36</v>
      </c>
      <c r="D755">
        <v>5.2015604681404417</v>
      </c>
      <c r="E755">
        <f t="shared" si="22"/>
        <v>1.456310679611641</v>
      </c>
      <c r="F755">
        <f t="shared" si="23"/>
        <v>1.4458083175229917</v>
      </c>
      <c r="G755">
        <v>1.5073000000000001</v>
      </c>
    </row>
    <row r="756" spans="1:7" x14ac:dyDescent="0.2">
      <c r="A756" s="1">
        <v>45532</v>
      </c>
      <c r="B756">
        <v>100.4575</v>
      </c>
      <c r="C756">
        <v>8.26</v>
      </c>
      <c r="D756">
        <v>5.2015604681404417</v>
      </c>
      <c r="E756">
        <f t="shared" si="22"/>
        <v>-1.1961722488038236</v>
      </c>
      <c r="F756">
        <f t="shared" si="23"/>
        <v>-1.2033839563723565</v>
      </c>
      <c r="G756">
        <v>1.4963</v>
      </c>
    </row>
    <row r="757" spans="1:7" x14ac:dyDescent="0.2">
      <c r="A757" s="1">
        <v>45533</v>
      </c>
      <c r="B757">
        <v>100.44840000000001</v>
      </c>
      <c r="C757">
        <v>7.91</v>
      </c>
      <c r="D757">
        <v>5.2015604681404417</v>
      </c>
      <c r="E757">
        <f t="shared" si="22"/>
        <v>-4.2372881355932162</v>
      </c>
      <c r="F757">
        <f t="shared" si="23"/>
        <v>-4.3296805753324188</v>
      </c>
      <c r="G757">
        <v>1.4912000000000001</v>
      </c>
    </row>
    <row r="758" spans="1:7" x14ac:dyDescent="0.2">
      <c r="A758" s="1">
        <v>45534</v>
      </c>
      <c r="B758">
        <v>100.43470000000001</v>
      </c>
      <c r="C758">
        <v>7.53</v>
      </c>
      <c r="D758">
        <v>5.2015604681404417</v>
      </c>
      <c r="E758">
        <f t="shared" si="22"/>
        <v>-4.8040455120101129</v>
      </c>
      <c r="F758">
        <f t="shared" si="23"/>
        <v>-4.9232739967760297</v>
      </c>
      <c r="G758">
        <v>1.49</v>
      </c>
    </row>
    <row r="759" spans="1:7" x14ac:dyDescent="0.2">
      <c r="A759" s="1">
        <v>45537</v>
      </c>
      <c r="B759">
        <v>100.43470000000001</v>
      </c>
      <c r="C759">
        <v>7.48</v>
      </c>
      <c r="D759">
        <v>5.2015604681404417</v>
      </c>
      <c r="E759">
        <f t="shared" si="22"/>
        <v>-0.66401062416998435</v>
      </c>
      <c r="F759">
        <f t="shared" si="23"/>
        <v>-0.66622498254163287</v>
      </c>
      <c r="G759">
        <v>1.4650000000000001</v>
      </c>
    </row>
    <row r="760" spans="1:7" x14ac:dyDescent="0.2">
      <c r="A760" s="1">
        <v>45538</v>
      </c>
      <c r="B760">
        <v>100.4392</v>
      </c>
      <c r="C760">
        <v>7.32</v>
      </c>
      <c r="D760">
        <v>5.2015604681404417</v>
      </c>
      <c r="E760">
        <f t="shared" si="22"/>
        <v>-2.1390374331550817</v>
      </c>
      <c r="F760">
        <f t="shared" si="23"/>
        <v>-2.1622464013165659</v>
      </c>
      <c r="G760">
        <v>1.43</v>
      </c>
    </row>
    <row r="761" spans="1:7" x14ac:dyDescent="0.2">
      <c r="A761" s="1">
        <v>45539</v>
      </c>
      <c r="B761">
        <v>100.429</v>
      </c>
      <c r="C761">
        <v>7.3</v>
      </c>
      <c r="D761">
        <v>5.2015604681404417</v>
      </c>
      <c r="E761">
        <f t="shared" si="22"/>
        <v>-0.27322404371585329</v>
      </c>
      <c r="F761">
        <f t="shared" si="23"/>
        <v>-0.27359798188748602</v>
      </c>
      <c r="G761">
        <v>1.4550000000000001</v>
      </c>
    </row>
    <row r="762" spans="1:7" x14ac:dyDescent="0.2">
      <c r="A762" s="1">
        <v>45540</v>
      </c>
      <c r="B762">
        <v>100.4248</v>
      </c>
      <c r="C762">
        <v>7.2</v>
      </c>
      <c r="D762">
        <v>5.2015604681404417</v>
      </c>
      <c r="E762">
        <f t="shared" si="22"/>
        <v>-1.3698630136986254</v>
      </c>
      <c r="F762">
        <f t="shared" si="23"/>
        <v>-1.3793322132335761</v>
      </c>
      <c r="G762">
        <v>1.4475</v>
      </c>
    </row>
    <row r="763" spans="1:7" x14ac:dyDescent="0.2">
      <c r="A763" s="1">
        <v>45541</v>
      </c>
      <c r="B763">
        <v>100.417</v>
      </c>
      <c r="C763">
        <v>7.18</v>
      </c>
      <c r="D763">
        <v>5.2015604681404417</v>
      </c>
      <c r="E763">
        <f t="shared" si="22"/>
        <v>-0.27777777777778423</v>
      </c>
      <c r="F763">
        <f t="shared" si="23"/>
        <v>-0.2781642961876914</v>
      </c>
      <c r="G763">
        <v>1.4352</v>
      </c>
    </row>
    <row r="764" spans="1:7" x14ac:dyDescent="0.2">
      <c r="A764" s="1">
        <v>45545</v>
      </c>
      <c r="B764">
        <v>100.3913</v>
      </c>
      <c r="C764">
        <v>7.3</v>
      </c>
      <c r="D764">
        <v>5.2015604681404417</v>
      </c>
      <c r="E764">
        <f t="shared" si="22"/>
        <v>1.6713091922005585</v>
      </c>
      <c r="F764">
        <f t="shared" si="23"/>
        <v>1.6574965094212599</v>
      </c>
      <c r="G764">
        <v>1.3552</v>
      </c>
    </row>
    <row r="765" spans="1:7" x14ac:dyDescent="0.2">
      <c r="A765" s="1">
        <v>45546</v>
      </c>
      <c r="B765">
        <v>100.3835</v>
      </c>
      <c r="C765">
        <v>7.12</v>
      </c>
      <c r="D765">
        <v>5.2015604681404417</v>
      </c>
      <c r="E765">
        <f t="shared" si="22"/>
        <v>-2.4657534246575303</v>
      </c>
      <c r="F765">
        <f t="shared" si="23"/>
        <v>-2.4966622730461059</v>
      </c>
      <c r="G765">
        <v>1.3285</v>
      </c>
    </row>
    <row r="766" spans="1:7" x14ac:dyDescent="0.2">
      <c r="A766" s="1">
        <v>45547</v>
      </c>
      <c r="B766">
        <v>100.37569999999999</v>
      </c>
      <c r="C766">
        <v>7.09</v>
      </c>
      <c r="D766">
        <v>5.2015604681404417</v>
      </c>
      <c r="E766">
        <f t="shared" si="22"/>
        <v>-0.42134831460674504</v>
      </c>
      <c r="F766">
        <f t="shared" si="23"/>
        <v>-0.422238487984825</v>
      </c>
      <c r="G766">
        <v>1.3260000000000001</v>
      </c>
    </row>
    <row r="767" spans="1:7" x14ac:dyDescent="0.2">
      <c r="A767" s="1">
        <v>45548</v>
      </c>
      <c r="B767">
        <v>100.3698</v>
      </c>
      <c r="C767">
        <v>7.12</v>
      </c>
      <c r="D767">
        <v>5.2015604681404417</v>
      </c>
      <c r="E767">
        <f t="shared" si="22"/>
        <v>0.42313117066290901</v>
      </c>
      <c r="F767">
        <f t="shared" si="23"/>
        <v>0.42223848798482611</v>
      </c>
      <c r="G767">
        <v>1.3260000000000001</v>
      </c>
    </row>
    <row r="768" spans="1:7" x14ac:dyDescent="0.2">
      <c r="A768" s="1">
        <v>45553</v>
      </c>
      <c r="B768">
        <v>100.3421</v>
      </c>
      <c r="C768">
        <v>7.23</v>
      </c>
      <c r="D768">
        <v>5.2015604681404417</v>
      </c>
      <c r="E768">
        <f t="shared" si="22"/>
        <v>1.5449438202247237</v>
      </c>
      <c r="F768">
        <f t="shared" si="23"/>
        <v>1.5331310746788931</v>
      </c>
      <c r="G768">
        <v>1.3660000000000001</v>
      </c>
    </row>
    <row r="769" spans="1:7" x14ac:dyDescent="0.2">
      <c r="A769" s="1">
        <v>45554</v>
      </c>
      <c r="B769">
        <v>100.3361</v>
      </c>
      <c r="C769">
        <v>7.18</v>
      </c>
      <c r="D769">
        <v>5.2015604681404417</v>
      </c>
      <c r="E769">
        <f t="shared" si="22"/>
        <v>-0.6915629322268424</v>
      </c>
      <c r="F769">
        <f t="shared" si="23"/>
        <v>-0.69396531105405912</v>
      </c>
      <c r="G769">
        <v>1.391</v>
      </c>
    </row>
    <row r="770" spans="1:7" x14ac:dyDescent="0.2">
      <c r="A770" s="1">
        <v>45555</v>
      </c>
      <c r="B770">
        <v>100.32940000000001</v>
      </c>
      <c r="C770">
        <v>7.23</v>
      </c>
      <c r="D770">
        <v>5.2015604681404417</v>
      </c>
      <c r="E770">
        <f t="shared" si="22"/>
        <v>0.69637883008357537</v>
      </c>
      <c r="F770">
        <f t="shared" si="23"/>
        <v>0.69396531105406201</v>
      </c>
      <c r="G770">
        <v>1.391</v>
      </c>
    </row>
    <row r="771" spans="1:7" x14ac:dyDescent="0.2">
      <c r="A771" s="1">
        <v>45558</v>
      </c>
      <c r="B771">
        <v>100.3095</v>
      </c>
      <c r="C771">
        <v>7.34</v>
      </c>
      <c r="D771">
        <v>5.2015604681404417</v>
      </c>
      <c r="E771">
        <f t="shared" ref="E771:E791" si="24">(C771-C770)/C770*100</f>
        <v>1.5214384508990237</v>
      </c>
      <c r="F771">
        <f t="shared" ref="F771:F791" si="25">LN(1+E771/100)*100</f>
        <v>1.5099806455750839</v>
      </c>
      <c r="G771">
        <v>1.3878999999999999</v>
      </c>
    </row>
    <row r="772" spans="1:7" x14ac:dyDescent="0.2">
      <c r="A772" s="1">
        <v>45559</v>
      </c>
      <c r="B772">
        <v>100.3021</v>
      </c>
      <c r="C772">
        <v>7.68</v>
      </c>
      <c r="D772">
        <v>5.2015604681404417</v>
      </c>
      <c r="E772">
        <f t="shared" si="24"/>
        <v>4.632152588555857</v>
      </c>
      <c r="F772">
        <f t="shared" si="25"/>
        <v>4.5280704533156495</v>
      </c>
      <c r="G772">
        <v>1.4178999999999999</v>
      </c>
    </row>
    <row r="773" spans="1:7" x14ac:dyDescent="0.2">
      <c r="A773" s="1">
        <v>45560</v>
      </c>
      <c r="B773">
        <v>100.2978</v>
      </c>
      <c r="C773">
        <v>7.74</v>
      </c>
      <c r="D773">
        <v>5.2015604681404417</v>
      </c>
      <c r="E773">
        <f t="shared" si="24"/>
        <v>0.78125000000000655</v>
      </c>
      <c r="F773">
        <f t="shared" si="25"/>
        <v>0.77821404420549489</v>
      </c>
      <c r="G773">
        <v>1.3878999999999999</v>
      </c>
    </row>
    <row r="774" spans="1:7" x14ac:dyDescent="0.2">
      <c r="A774" s="1">
        <v>45561</v>
      </c>
      <c r="B774">
        <v>100.2916</v>
      </c>
      <c r="C774">
        <v>7.96</v>
      </c>
      <c r="D774">
        <v>5.2015604681404417</v>
      </c>
      <c r="E774">
        <f t="shared" si="24"/>
        <v>2.8423772609819089</v>
      </c>
      <c r="F774">
        <f t="shared" si="25"/>
        <v>2.8027312254655876</v>
      </c>
      <c r="G774">
        <v>1.4029</v>
      </c>
    </row>
    <row r="775" spans="1:7" x14ac:dyDescent="0.2">
      <c r="A775" s="1">
        <v>45562</v>
      </c>
      <c r="B775">
        <v>100.2847</v>
      </c>
      <c r="C775">
        <v>7.65</v>
      </c>
      <c r="D775">
        <v>5.2015604681404417</v>
      </c>
      <c r="E775">
        <f t="shared" si="24"/>
        <v>-3.8944723618090404</v>
      </c>
      <c r="F775">
        <f t="shared" si="25"/>
        <v>-3.9723352017847149</v>
      </c>
      <c r="G775">
        <v>1.4379</v>
      </c>
    </row>
    <row r="776" spans="1:7" x14ac:dyDescent="0.2">
      <c r="A776" s="1">
        <v>45565</v>
      </c>
      <c r="B776">
        <v>100.2174</v>
      </c>
      <c r="C776">
        <v>7.93</v>
      </c>
      <c r="D776">
        <v>5.2015604681404417</v>
      </c>
      <c r="E776">
        <f t="shared" si="24"/>
        <v>3.6601307189542394</v>
      </c>
      <c r="F776">
        <f t="shared" si="25"/>
        <v>3.5947387808312019</v>
      </c>
      <c r="G776">
        <v>1.3678999999999999</v>
      </c>
    </row>
    <row r="777" spans="1:7" x14ac:dyDescent="0.2">
      <c r="A777" s="1">
        <v>45573</v>
      </c>
      <c r="B777">
        <v>100.1769</v>
      </c>
      <c r="C777">
        <v>8.01</v>
      </c>
      <c r="D777">
        <v>5.2015604681404417</v>
      </c>
      <c r="E777">
        <f t="shared" si="24"/>
        <v>1.008827238335436</v>
      </c>
      <c r="F777">
        <f t="shared" si="25"/>
        <v>1.00377254335113</v>
      </c>
      <c r="G777">
        <v>1.3729</v>
      </c>
    </row>
    <row r="778" spans="1:7" x14ac:dyDescent="0.2">
      <c r="A778" s="1">
        <v>45574</v>
      </c>
      <c r="B778">
        <v>100.1619</v>
      </c>
      <c r="C778">
        <v>7.84</v>
      </c>
      <c r="D778">
        <v>5.2015604681404417</v>
      </c>
      <c r="E778">
        <f t="shared" si="24"/>
        <v>-2.1223470661672903</v>
      </c>
      <c r="F778">
        <f t="shared" si="25"/>
        <v>-2.1451926717951313</v>
      </c>
      <c r="G778">
        <v>1.4278999999999999</v>
      </c>
    </row>
    <row r="779" spans="1:7" x14ac:dyDescent="0.2">
      <c r="A779" s="1">
        <v>45575</v>
      </c>
      <c r="B779">
        <v>100.1619</v>
      </c>
      <c r="C779">
        <v>8.1</v>
      </c>
      <c r="D779">
        <v>5.2015604681404417</v>
      </c>
      <c r="E779">
        <f t="shared" si="24"/>
        <v>3.3163265306122423</v>
      </c>
      <c r="F779">
        <f t="shared" si="25"/>
        <v>3.2625227316076608</v>
      </c>
      <c r="G779">
        <v>1.4379</v>
      </c>
    </row>
    <row r="780" spans="1:7" x14ac:dyDescent="0.2">
      <c r="A780" s="1">
        <v>45576</v>
      </c>
      <c r="B780">
        <v>100.17529999999999</v>
      </c>
      <c r="C780">
        <v>8.16</v>
      </c>
      <c r="D780">
        <v>5.2015604681404417</v>
      </c>
      <c r="E780">
        <f t="shared" si="24"/>
        <v>0.74074074074074692</v>
      </c>
      <c r="F780">
        <f t="shared" si="25"/>
        <v>0.738010729762268</v>
      </c>
      <c r="G780">
        <v>1.4429000000000001</v>
      </c>
    </row>
    <row r="781" spans="1:7" x14ac:dyDescent="0.2">
      <c r="A781" s="1">
        <v>45579</v>
      </c>
      <c r="B781">
        <v>100.1712</v>
      </c>
      <c r="C781">
        <v>8.5500000000000007</v>
      </c>
      <c r="D781">
        <v>5.2015604681404417</v>
      </c>
      <c r="E781">
        <f t="shared" si="24"/>
        <v>4.7794117647058894</v>
      </c>
      <c r="F781">
        <f t="shared" si="25"/>
        <v>4.6687113972653256</v>
      </c>
      <c r="G781">
        <v>1.4479</v>
      </c>
    </row>
    <row r="782" spans="1:7" x14ac:dyDescent="0.2">
      <c r="A782" s="1">
        <v>45580</v>
      </c>
      <c r="B782">
        <v>100.18300000000001</v>
      </c>
      <c r="C782">
        <v>8.2200000000000006</v>
      </c>
      <c r="D782">
        <v>5.2015604681404417</v>
      </c>
      <c r="E782">
        <f t="shared" si="24"/>
        <v>-3.8596491228070176</v>
      </c>
      <c r="F782">
        <f t="shared" si="25"/>
        <v>-3.9361073880580313</v>
      </c>
      <c r="G782">
        <v>1.4503999999999999</v>
      </c>
    </row>
    <row r="783" spans="1:7" x14ac:dyDescent="0.2">
      <c r="A783" s="1">
        <v>45581</v>
      </c>
      <c r="B783">
        <v>100.1758</v>
      </c>
      <c r="C783">
        <v>8.36</v>
      </c>
      <c r="D783">
        <v>5.2015604681404417</v>
      </c>
      <c r="E783">
        <f t="shared" si="24"/>
        <v>1.7031630170316152</v>
      </c>
      <c r="F783">
        <f t="shared" si="25"/>
        <v>1.6888218028521578</v>
      </c>
      <c r="G783">
        <v>1.4503999999999999</v>
      </c>
    </row>
    <row r="784" spans="1:7" x14ac:dyDescent="0.2">
      <c r="A784" s="1">
        <v>45582</v>
      </c>
      <c r="B784">
        <v>100.1699</v>
      </c>
      <c r="C784">
        <v>8.2799999999999994</v>
      </c>
      <c r="D784">
        <v>5.2015604681404417</v>
      </c>
      <c r="E784">
        <f t="shared" si="24"/>
        <v>-0.95693779904306298</v>
      </c>
      <c r="F784">
        <f t="shared" si="25"/>
        <v>-0.961545869944198</v>
      </c>
      <c r="G784">
        <v>1.4278999999999999</v>
      </c>
    </row>
    <row r="785" spans="1:7" x14ac:dyDescent="0.2">
      <c r="A785" s="1">
        <v>45583</v>
      </c>
      <c r="B785">
        <v>100.1641</v>
      </c>
      <c r="C785">
        <v>8.31</v>
      </c>
      <c r="D785">
        <v>5.2015604681404417</v>
      </c>
      <c r="E785">
        <f t="shared" si="24"/>
        <v>0.36231884057972391</v>
      </c>
      <c r="F785">
        <f t="shared" si="25"/>
        <v>0.36166404701887361</v>
      </c>
      <c r="G785">
        <v>1.4329000000000001</v>
      </c>
    </row>
    <row r="786" spans="1:7" x14ac:dyDescent="0.2">
      <c r="A786" s="1">
        <v>45586</v>
      </c>
      <c r="B786">
        <v>100.1465</v>
      </c>
      <c r="C786">
        <v>8.15</v>
      </c>
      <c r="D786">
        <v>5.2015604681404417</v>
      </c>
      <c r="E786">
        <f t="shared" si="24"/>
        <v>-1.9253910950661868</v>
      </c>
      <c r="F786">
        <f t="shared" si="25"/>
        <v>-1.9441681614585495</v>
      </c>
      <c r="G786">
        <v>1.4354</v>
      </c>
    </row>
    <row r="787" spans="1:7" x14ac:dyDescent="0.2">
      <c r="A787" s="1">
        <v>45587</v>
      </c>
      <c r="B787">
        <v>100.14060000000001</v>
      </c>
      <c r="C787">
        <v>8.14</v>
      </c>
      <c r="D787">
        <v>5.2015604681404417</v>
      </c>
      <c r="E787">
        <f t="shared" si="24"/>
        <v>-0.12269938650306486</v>
      </c>
      <c r="F787">
        <f t="shared" si="25"/>
        <v>-0.12277472383224036</v>
      </c>
      <c r="G787">
        <v>1.4349000000000001</v>
      </c>
    </row>
    <row r="788" spans="1:7" x14ac:dyDescent="0.2">
      <c r="A788" s="1">
        <v>45589</v>
      </c>
      <c r="B788">
        <v>100.1242</v>
      </c>
      <c r="C788">
        <v>8.16</v>
      </c>
      <c r="D788">
        <v>5.2015604681404417</v>
      </c>
      <c r="E788">
        <f t="shared" si="24"/>
        <v>0.24570024570024046</v>
      </c>
      <c r="F788">
        <f t="shared" si="25"/>
        <v>0.24539889615665658</v>
      </c>
      <c r="G788">
        <v>1.4301999999999999</v>
      </c>
    </row>
    <row r="789" spans="1:7" x14ac:dyDescent="0.2">
      <c r="A789" s="1">
        <v>45590</v>
      </c>
      <c r="B789">
        <v>100.1289</v>
      </c>
      <c r="C789">
        <v>8.11</v>
      </c>
      <c r="D789">
        <v>5.2015604681404417</v>
      </c>
      <c r="E789">
        <f t="shared" si="24"/>
        <v>-0.61274509803922439</v>
      </c>
      <c r="F789">
        <f t="shared" si="25"/>
        <v>-0.61463008486941773</v>
      </c>
      <c r="G789">
        <v>1.4169</v>
      </c>
    </row>
    <row r="790" spans="1:7" x14ac:dyDescent="0.2">
      <c r="A790" s="1">
        <v>45593</v>
      </c>
      <c r="B790">
        <v>100.0996</v>
      </c>
      <c r="C790">
        <v>8.01</v>
      </c>
      <c r="D790">
        <v>5.2015604681404417</v>
      </c>
      <c r="E790">
        <f t="shared" si="24"/>
        <v>-1.2330456226880351</v>
      </c>
      <c r="F790">
        <f t="shared" si="25"/>
        <v>-1.2407107047053643</v>
      </c>
      <c r="G790">
        <v>1.407</v>
      </c>
    </row>
    <row r="791" spans="1:7" x14ac:dyDescent="0.2">
      <c r="A791" s="1">
        <v>45594</v>
      </c>
      <c r="B791">
        <v>100.0996</v>
      </c>
      <c r="C791">
        <v>8.01</v>
      </c>
      <c r="D791">
        <v>5.2015604681404417</v>
      </c>
      <c r="E791">
        <f t="shared" si="24"/>
        <v>0</v>
      </c>
      <c r="F791">
        <f t="shared" si="25"/>
        <v>0</v>
      </c>
      <c r="G791">
        <v>1.4367000000000001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56AF-1107-1D40-8066-EBADC9DD787C}">
  <dimension ref="A1:B42"/>
  <sheetViews>
    <sheetView workbookViewId="0">
      <selection activeCell="E17" sqref="E17"/>
    </sheetView>
  </sheetViews>
  <sheetFormatPr baseColWidth="10" defaultRowHeight="16" x14ac:dyDescent="0.2"/>
  <sheetData>
    <row r="1" spans="1:2" x14ac:dyDescent="0.2">
      <c r="A1" s="9" t="s">
        <v>51</v>
      </c>
      <c r="B1" s="9" t="s">
        <v>52</v>
      </c>
    </row>
    <row r="2" spans="1:2" x14ac:dyDescent="0.2">
      <c r="A2" t="s">
        <v>10</v>
      </c>
      <c r="B2">
        <v>10.55</v>
      </c>
    </row>
    <row r="3" spans="1:2" x14ac:dyDescent="0.2">
      <c r="A3" t="s">
        <v>11</v>
      </c>
      <c r="B3">
        <v>10.44</v>
      </c>
    </row>
    <row r="4" spans="1:2" x14ac:dyDescent="0.2">
      <c r="A4" t="s">
        <v>12</v>
      </c>
      <c r="B4">
        <v>10.79</v>
      </c>
    </row>
    <row r="5" spans="1:2" x14ac:dyDescent="0.2">
      <c r="A5" t="s">
        <v>13</v>
      </c>
      <c r="B5">
        <v>10.88</v>
      </c>
    </row>
    <row r="6" spans="1:2" x14ac:dyDescent="0.2">
      <c r="A6" t="s">
        <v>14</v>
      </c>
      <c r="B6" s="8">
        <v>11.33</v>
      </c>
    </row>
    <row r="7" spans="1:2" x14ac:dyDescent="0.2">
      <c r="A7" t="s">
        <v>15</v>
      </c>
      <c r="B7">
        <v>11.78</v>
      </c>
    </row>
    <row r="8" spans="1:2" x14ac:dyDescent="0.2">
      <c r="A8" t="s">
        <v>16</v>
      </c>
      <c r="B8">
        <v>12.22</v>
      </c>
    </row>
    <row r="9" spans="1:2" x14ac:dyDescent="0.2">
      <c r="A9" t="s">
        <v>17</v>
      </c>
      <c r="B9">
        <v>12.12</v>
      </c>
    </row>
    <row r="10" spans="1:2" x14ac:dyDescent="0.2">
      <c r="A10" t="s">
        <v>18</v>
      </c>
      <c r="B10">
        <v>12.56</v>
      </c>
    </row>
    <row r="11" spans="1:2" x14ac:dyDescent="0.2">
      <c r="A11" t="s">
        <v>19</v>
      </c>
      <c r="B11">
        <v>12.94</v>
      </c>
    </row>
    <row r="12" spans="1:2" x14ac:dyDescent="0.2">
      <c r="A12" t="s">
        <v>20</v>
      </c>
      <c r="B12">
        <v>13.33</v>
      </c>
    </row>
    <row r="13" spans="1:2" x14ac:dyDescent="0.2">
      <c r="A13" t="s">
        <v>21</v>
      </c>
      <c r="B13">
        <v>12.92</v>
      </c>
    </row>
    <row r="14" spans="1:2" x14ac:dyDescent="0.2">
      <c r="A14" t="s">
        <v>22</v>
      </c>
      <c r="B14">
        <v>13.25</v>
      </c>
    </row>
    <row r="15" spans="1:2" x14ac:dyDescent="0.2">
      <c r="A15" t="s">
        <v>23</v>
      </c>
      <c r="B15">
        <v>12.89</v>
      </c>
    </row>
    <row r="16" spans="1:2" x14ac:dyDescent="0.2">
      <c r="A16" t="s">
        <v>24</v>
      </c>
      <c r="B16">
        <v>12.9</v>
      </c>
    </row>
    <row r="17" spans="1:2" x14ac:dyDescent="0.2">
      <c r="A17" t="s">
        <v>25</v>
      </c>
      <c r="B17">
        <v>12.56</v>
      </c>
    </row>
    <row r="18" spans="1:2" x14ac:dyDescent="0.2">
      <c r="A18" t="s">
        <v>26</v>
      </c>
      <c r="B18">
        <v>12.62</v>
      </c>
    </row>
    <row r="19" spans="1:2" x14ac:dyDescent="0.2">
      <c r="A19" t="s">
        <v>27</v>
      </c>
      <c r="B19">
        <v>12.87</v>
      </c>
    </row>
    <row r="20" spans="1:2" x14ac:dyDescent="0.2">
      <c r="A20" t="s">
        <v>28</v>
      </c>
      <c r="B20">
        <v>12.98</v>
      </c>
    </row>
    <row r="21" spans="1:2" x14ac:dyDescent="0.2">
      <c r="A21" t="s">
        <v>29</v>
      </c>
      <c r="B21">
        <v>12.87</v>
      </c>
    </row>
    <row r="22" spans="1:2" x14ac:dyDescent="0.2">
      <c r="A22" t="s">
        <v>30</v>
      </c>
      <c r="B22">
        <v>13.17</v>
      </c>
    </row>
    <row r="23" spans="1:2" x14ac:dyDescent="0.2">
      <c r="A23" t="s">
        <v>31</v>
      </c>
      <c r="B23">
        <v>13.74</v>
      </c>
    </row>
    <row r="24" spans="1:2" x14ac:dyDescent="0.2">
      <c r="A24" t="s">
        <v>32</v>
      </c>
      <c r="B24">
        <v>13.71</v>
      </c>
    </row>
    <row r="25" spans="1:2" x14ac:dyDescent="0.2">
      <c r="A25" t="s">
        <v>33</v>
      </c>
      <c r="B25">
        <v>13.47</v>
      </c>
    </row>
    <row r="26" spans="1:2" x14ac:dyDescent="0.2">
      <c r="A26" t="s">
        <v>34</v>
      </c>
      <c r="B26">
        <v>13.8</v>
      </c>
    </row>
    <row r="27" spans="1:2" x14ac:dyDescent="0.2">
      <c r="A27" t="s">
        <v>35</v>
      </c>
      <c r="B27">
        <v>13.88</v>
      </c>
    </row>
    <row r="28" spans="1:2" x14ac:dyDescent="0.2">
      <c r="A28" t="s">
        <v>36</v>
      </c>
      <c r="B28">
        <v>13.75</v>
      </c>
    </row>
    <row r="29" spans="1:2" x14ac:dyDescent="0.2">
      <c r="A29" t="s">
        <v>37</v>
      </c>
      <c r="B29">
        <v>13.09</v>
      </c>
    </row>
    <row r="30" spans="1:2" x14ac:dyDescent="0.2">
      <c r="A30" t="s">
        <v>38</v>
      </c>
      <c r="B30">
        <v>13.12</v>
      </c>
    </row>
    <row r="31" spans="1:2" x14ac:dyDescent="0.2">
      <c r="A31" t="s">
        <v>39</v>
      </c>
      <c r="B31">
        <v>13.63</v>
      </c>
    </row>
    <row r="32" spans="1:2" x14ac:dyDescent="0.2">
      <c r="A32" t="s">
        <v>40</v>
      </c>
      <c r="B32">
        <v>13.37</v>
      </c>
    </row>
    <row r="33" spans="1:2" x14ac:dyDescent="0.2">
      <c r="A33" t="s">
        <v>41</v>
      </c>
      <c r="B33">
        <v>13.15</v>
      </c>
    </row>
    <row r="34" spans="1:2" x14ac:dyDescent="0.2">
      <c r="A34" t="s">
        <v>42</v>
      </c>
      <c r="B34">
        <v>13.46</v>
      </c>
    </row>
    <row r="35" spans="1:2" x14ac:dyDescent="0.2">
      <c r="A35" t="s">
        <v>43</v>
      </c>
      <c r="B35">
        <v>13.61</v>
      </c>
    </row>
    <row r="36" spans="1:2" x14ac:dyDescent="0.2">
      <c r="A36" t="s">
        <v>44</v>
      </c>
      <c r="B36">
        <v>13.71</v>
      </c>
    </row>
    <row r="37" spans="1:2" x14ac:dyDescent="0.2">
      <c r="A37" t="s">
        <v>45</v>
      </c>
      <c r="B37">
        <v>13.36</v>
      </c>
    </row>
    <row r="38" spans="1:2" x14ac:dyDescent="0.2">
      <c r="A38" t="s">
        <v>46</v>
      </c>
      <c r="B38">
        <v>13.82</v>
      </c>
    </row>
    <row r="39" spans="1:2" x14ac:dyDescent="0.2">
      <c r="A39" t="s">
        <v>47</v>
      </c>
      <c r="B39">
        <v>13.67</v>
      </c>
    </row>
    <row r="40" spans="1:2" x14ac:dyDescent="0.2">
      <c r="A40" t="s">
        <v>48</v>
      </c>
      <c r="B40">
        <v>13.19</v>
      </c>
    </row>
    <row r="41" spans="1:2" x14ac:dyDescent="0.2">
      <c r="A41" t="s">
        <v>49</v>
      </c>
      <c r="B41">
        <v>12.6</v>
      </c>
    </row>
    <row r="42" spans="1:2" x14ac:dyDescent="0.2">
      <c r="A42" t="s">
        <v>50</v>
      </c>
      <c r="B42">
        <v>12.77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ABDF-D081-224F-97D6-02E4CE532379}">
  <dimension ref="A1:O1237"/>
  <sheetViews>
    <sheetView workbookViewId="0">
      <selection activeCell="K1" sqref="K1:O1048576"/>
    </sheetView>
  </sheetViews>
  <sheetFormatPr baseColWidth="10" defaultRowHeight="16" x14ac:dyDescent="0.2"/>
  <cols>
    <col min="1" max="1" width="15.5" style="1" customWidth="1"/>
    <col min="3" max="3" width="16.6640625" style="1" customWidth="1"/>
    <col min="5" max="5" width="16.6640625" style="1" customWidth="1"/>
  </cols>
  <sheetData>
    <row r="1" spans="1:15" x14ac:dyDescent="0.2">
      <c r="A1" s="1" t="s">
        <v>3</v>
      </c>
      <c r="B1" t="s">
        <v>0</v>
      </c>
      <c r="C1" s="1" t="s">
        <v>3</v>
      </c>
      <c r="D1" t="s">
        <v>1</v>
      </c>
      <c r="E1" s="1" t="s">
        <v>3</v>
      </c>
      <c r="F1" t="s">
        <v>2</v>
      </c>
      <c r="G1" s="5" t="s">
        <v>3</v>
      </c>
      <c r="H1" s="6" t="s">
        <v>4</v>
      </c>
    </row>
    <row r="2" spans="1:15" x14ac:dyDescent="0.2">
      <c r="A2" s="1">
        <v>43788</v>
      </c>
      <c r="B2">
        <v>100</v>
      </c>
      <c r="C2" s="2">
        <v>43788</v>
      </c>
      <c r="D2" s="3">
        <v>7.19</v>
      </c>
      <c r="E2" s="2">
        <v>43788</v>
      </c>
      <c r="F2" s="4">
        <v>4.1351351351351342</v>
      </c>
      <c r="G2" s="5">
        <v>43788</v>
      </c>
      <c r="H2" s="7">
        <v>2.6473</v>
      </c>
      <c r="I2">
        <f>IF(AND(
    COUNTIF(C:C,A2)&gt;0,
    COUNTIF(E:E,A2)&gt;0,
    COUNTIF(G:G,A2)&gt;0
),1,0)</f>
        <v>1</v>
      </c>
      <c r="K2">
        <f>IF(I2=1,A2,"")</f>
        <v>43788</v>
      </c>
      <c r="L2">
        <f>IF(K2&lt;&gt;"",B2,"")</f>
        <v>100</v>
      </c>
      <c r="M2">
        <f>IF(K2&lt;&gt;"",INDEX(D:D,MATCH(K2,C:C,0)),"")</f>
        <v>7.19</v>
      </c>
      <c r="N2">
        <f>IF(K2&lt;&gt;"",INDEX(F:F,MATCH(K2,E:E,0)),"")</f>
        <v>4.1351351351351342</v>
      </c>
      <c r="O2">
        <f>IF(K2&lt;&gt;"",INDEX(H:H,MATCH(K2,G:G,0)),"")</f>
        <v>2.6473</v>
      </c>
    </row>
    <row r="3" spans="1:15" x14ac:dyDescent="0.2">
      <c r="A3" s="1">
        <v>43789</v>
      </c>
      <c r="B3">
        <v>99.930700000000002</v>
      </c>
      <c r="C3" s="2">
        <v>43789</v>
      </c>
      <c r="D3" s="3">
        <v>7.11</v>
      </c>
      <c r="E3" s="2">
        <v>43789</v>
      </c>
      <c r="F3" s="4">
        <v>4.1351351351351342</v>
      </c>
      <c r="G3" s="5">
        <v>43789</v>
      </c>
      <c r="H3" s="7">
        <v>2.6427</v>
      </c>
      <c r="I3">
        <f t="shared" ref="I3:I66" si="0">IF(AND(
    COUNTIF(C:C,A3)&gt;0,
    COUNTIF(E:E,A3)&gt;0,
    COUNTIF(G:G,A3)&gt;0
),1,0)</f>
        <v>1</v>
      </c>
      <c r="K3">
        <f t="shared" ref="K3:K66" si="1">IF(I3=1,A3,"")</f>
        <v>43789</v>
      </c>
      <c r="L3">
        <f t="shared" ref="L3:L66" si="2">IF(K3&lt;&gt;"",B3,"")</f>
        <v>99.930700000000002</v>
      </c>
      <c r="M3">
        <f t="shared" ref="M3:M66" si="3">IF(K3&lt;&gt;"",INDEX(D:D,MATCH(K3,C:C,0)),"")</f>
        <v>7.11</v>
      </c>
      <c r="N3">
        <f t="shared" ref="N3:N66" si="4">IF(K3&lt;&gt;"",INDEX(F:F,MATCH(K3,E:E,0)),"")</f>
        <v>4.1351351351351342</v>
      </c>
      <c r="O3">
        <f t="shared" ref="O3:O66" si="5">IF(K3&lt;&gt;"",INDEX(H:H,MATCH(K3,G:G,0)),"")</f>
        <v>2.6427</v>
      </c>
    </row>
    <row r="4" spans="1:15" x14ac:dyDescent="0.2">
      <c r="A4" s="1">
        <v>43790</v>
      </c>
      <c r="B4">
        <v>100</v>
      </c>
      <c r="C4" s="2">
        <v>43790</v>
      </c>
      <c r="D4" s="3">
        <v>7.13</v>
      </c>
      <c r="E4" s="2">
        <v>43790</v>
      </c>
      <c r="F4" s="4">
        <v>4.1351351351351342</v>
      </c>
      <c r="G4" s="5">
        <v>43790</v>
      </c>
      <c r="H4" s="7">
        <v>2.6385000000000001</v>
      </c>
      <c r="I4">
        <f t="shared" si="0"/>
        <v>1</v>
      </c>
      <c r="K4">
        <f t="shared" si="1"/>
        <v>43790</v>
      </c>
      <c r="L4">
        <f t="shared" si="2"/>
        <v>100</v>
      </c>
      <c r="M4">
        <f t="shared" si="3"/>
        <v>7.13</v>
      </c>
      <c r="N4">
        <f t="shared" si="4"/>
        <v>4.1351351351351342</v>
      </c>
      <c r="O4">
        <f t="shared" si="5"/>
        <v>2.6385000000000001</v>
      </c>
    </row>
    <row r="5" spans="1:15" x14ac:dyDescent="0.2">
      <c r="A5" s="1">
        <v>43791</v>
      </c>
      <c r="B5">
        <v>99.997699999999995</v>
      </c>
      <c r="C5" s="2">
        <v>43791</v>
      </c>
      <c r="D5" s="3">
        <v>7.14</v>
      </c>
      <c r="E5" s="2">
        <v>43791</v>
      </c>
      <c r="F5" s="4">
        <v>4.1351351351351342</v>
      </c>
      <c r="G5" s="5">
        <v>43791</v>
      </c>
      <c r="H5" s="7">
        <v>2.6379000000000001</v>
      </c>
      <c r="I5">
        <f t="shared" si="0"/>
        <v>1</v>
      </c>
      <c r="K5">
        <f t="shared" si="1"/>
        <v>43791</v>
      </c>
      <c r="L5">
        <f t="shared" si="2"/>
        <v>99.997699999999995</v>
      </c>
      <c r="M5">
        <f t="shared" si="3"/>
        <v>7.14</v>
      </c>
      <c r="N5">
        <f t="shared" si="4"/>
        <v>4.1351351351351342</v>
      </c>
      <c r="O5">
        <f t="shared" si="5"/>
        <v>2.6379000000000001</v>
      </c>
    </row>
    <row r="6" spans="1:15" x14ac:dyDescent="0.2">
      <c r="A6" s="1">
        <v>43794</v>
      </c>
      <c r="B6">
        <v>99.865499999999997</v>
      </c>
      <c r="C6" s="2">
        <v>43794</v>
      </c>
      <c r="D6" s="3">
        <v>7.21</v>
      </c>
      <c r="E6" s="2">
        <v>43794</v>
      </c>
      <c r="F6" s="4">
        <v>4.1351351351351342</v>
      </c>
      <c r="G6" s="5">
        <v>43794</v>
      </c>
      <c r="H6" s="7">
        <v>2.6471</v>
      </c>
      <c r="I6">
        <f t="shared" si="0"/>
        <v>1</v>
      </c>
      <c r="K6">
        <f t="shared" si="1"/>
        <v>43794</v>
      </c>
      <c r="L6">
        <f t="shared" si="2"/>
        <v>99.865499999999997</v>
      </c>
      <c r="M6">
        <f t="shared" si="3"/>
        <v>7.21</v>
      </c>
      <c r="N6">
        <f t="shared" si="4"/>
        <v>4.1351351351351342</v>
      </c>
      <c r="O6">
        <f t="shared" si="5"/>
        <v>2.6471</v>
      </c>
    </row>
    <row r="7" spans="1:15" x14ac:dyDescent="0.2">
      <c r="A7" s="1">
        <v>43795</v>
      </c>
      <c r="B7">
        <v>99.865499999999997</v>
      </c>
      <c r="C7" s="2">
        <v>43795</v>
      </c>
      <c r="D7" s="3">
        <v>7.21</v>
      </c>
      <c r="E7" s="2">
        <v>43795</v>
      </c>
      <c r="F7" s="4">
        <v>4.1351351351351342</v>
      </c>
      <c r="G7" s="5">
        <v>43795</v>
      </c>
      <c r="H7" s="7">
        <v>2.6515</v>
      </c>
      <c r="I7">
        <f t="shared" si="0"/>
        <v>1</v>
      </c>
      <c r="K7">
        <f t="shared" si="1"/>
        <v>43795</v>
      </c>
      <c r="L7">
        <f t="shared" si="2"/>
        <v>99.865499999999997</v>
      </c>
      <c r="M7">
        <f t="shared" si="3"/>
        <v>7.21</v>
      </c>
      <c r="N7">
        <f t="shared" si="4"/>
        <v>4.1351351351351342</v>
      </c>
      <c r="O7">
        <f t="shared" si="5"/>
        <v>2.6515</v>
      </c>
    </row>
    <row r="8" spans="1:15" x14ac:dyDescent="0.2">
      <c r="A8" s="1">
        <v>43797</v>
      </c>
      <c r="B8">
        <v>100</v>
      </c>
      <c r="C8" s="2">
        <v>43796</v>
      </c>
      <c r="D8" s="3">
        <v>7.22</v>
      </c>
      <c r="E8" s="2">
        <v>43796</v>
      </c>
      <c r="F8" s="4">
        <v>4.1351351351351342</v>
      </c>
      <c r="G8" s="5">
        <v>43796</v>
      </c>
      <c r="H8" s="7">
        <v>2.6368999999999998</v>
      </c>
      <c r="I8">
        <f t="shared" si="0"/>
        <v>1</v>
      </c>
      <c r="K8">
        <f t="shared" si="1"/>
        <v>43797</v>
      </c>
      <c r="L8">
        <f t="shared" si="2"/>
        <v>100</v>
      </c>
      <c r="M8">
        <f t="shared" si="3"/>
        <v>7.14</v>
      </c>
      <c r="N8">
        <f t="shared" si="4"/>
        <v>4.1351351351351342</v>
      </c>
      <c r="O8">
        <f t="shared" si="5"/>
        <v>2.65</v>
      </c>
    </row>
    <row r="9" spans="1:15" x14ac:dyDescent="0.2">
      <c r="A9" s="1">
        <v>43803</v>
      </c>
      <c r="B9">
        <v>100.47790000000001</v>
      </c>
      <c r="C9" s="2">
        <v>43797</v>
      </c>
      <c r="D9" s="3">
        <v>7.14</v>
      </c>
      <c r="E9" s="2">
        <v>43797</v>
      </c>
      <c r="F9" s="4">
        <v>4.1351351351351342</v>
      </c>
      <c r="G9" s="5">
        <v>43797</v>
      </c>
      <c r="H9" s="7">
        <v>2.65</v>
      </c>
      <c r="I9">
        <f t="shared" si="0"/>
        <v>1</v>
      </c>
      <c r="K9">
        <f t="shared" si="1"/>
        <v>43803</v>
      </c>
      <c r="L9">
        <f t="shared" si="2"/>
        <v>100.47790000000001</v>
      </c>
      <c r="M9">
        <f t="shared" si="3"/>
        <v>7.14</v>
      </c>
      <c r="N9">
        <f t="shared" si="4"/>
        <v>4.1351351351351342</v>
      </c>
      <c r="O9">
        <f t="shared" si="5"/>
        <v>2.6234999999999999</v>
      </c>
    </row>
    <row r="10" spans="1:15" x14ac:dyDescent="0.2">
      <c r="A10" s="1">
        <v>43804</v>
      </c>
      <c r="B10">
        <v>100.4349</v>
      </c>
      <c r="C10" s="2">
        <v>43798</v>
      </c>
      <c r="D10" s="3">
        <v>7.1</v>
      </c>
      <c r="E10" s="2">
        <v>43798</v>
      </c>
      <c r="F10" s="4">
        <v>4.1351351351351342</v>
      </c>
      <c r="G10" s="5">
        <v>43798</v>
      </c>
      <c r="H10" s="7">
        <v>2.6431</v>
      </c>
      <c r="I10">
        <f t="shared" si="0"/>
        <v>1</v>
      </c>
      <c r="K10">
        <f t="shared" si="1"/>
        <v>43804</v>
      </c>
      <c r="L10">
        <f t="shared" si="2"/>
        <v>100.4349</v>
      </c>
      <c r="M10">
        <f t="shared" si="3"/>
        <v>7.14</v>
      </c>
      <c r="N10">
        <f t="shared" si="4"/>
        <v>4.1351351351351342</v>
      </c>
      <c r="O10">
        <f t="shared" si="5"/>
        <v>2.6297000000000001</v>
      </c>
    </row>
    <row r="11" spans="1:15" x14ac:dyDescent="0.2">
      <c r="A11" s="1">
        <v>43805</v>
      </c>
      <c r="B11">
        <v>100.5219</v>
      </c>
      <c r="C11" s="2">
        <v>43801</v>
      </c>
      <c r="D11" s="3">
        <v>7.12</v>
      </c>
      <c r="E11" s="2">
        <v>43801</v>
      </c>
      <c r="F11" s="4">
        <v>4.1351351351351342</v>
      </c>
      <c r="G11" s="5">
        <v>43801</v>
      </c>
      <c r="H11" s="7">
        <v>2.6505999999999998</v>
      </c>
      <c r="I11">
        <f t="shared" si="0"/>
        <v>1</v>
      </c>
      <c r="K11">
        <f t="shared" si="1"/>
        <v>43805</v>
      </c>
      <c r="L11">
        <f t="shared" si="2"/>
        <v>100.5219</v>
      </c>
      <c r="M11">
        <f t="shared" si="3"/>
        <v>7.14</v>
      </c>
      <c r="N11">
        <f t="shared" si="4"/>
        <v>4.1351351351351342</v>
      </c>
      <c r="O11">
        <f t="shared" si="5"/>
        <v>2.6414</v>
      </c>
    </row>
    <row r="12" spans="1:15" x14ac:dyDescent="0.2">
      <c r="A12" s="1">
        <v>43808</v>
      </c>
      <c r="B12">
        <v>100.642</v>
      </c>
      <c r="C12" s="2">
        <v>43802</v>
      </c>
      <c r="D12" s="3">
        <v>7.15</v>
      </c>
      <c r="E12" s="2">
        <v>43802</v>
      </c>
      <c r="F12" s="4">
        <v>4.1351351351351342</v>
      </c>
      <c r="G12" s="5">
        <v>43802</v>
      </c>
      <c r="H12" s="7">
        <v>2.6364999999999998</v>
      </c>
      <c r="I12">
        <f t="shared" si="0"/>
        <v>1</v>
      </c>
      <c r="K12">
        <f t="shared" si="1"/>
        <v>43808</v>
      </c>
      <c r="L12">
        <f t="shared" si="2"/>
        <v>100.642</v>
      </c>
      <c r="M12">
        <f t="shared" si="3"/>
        <v>7.09</v>
      </c>
      <c r="N12">
        <f t="shared" si="4"/>
        <v>4.1351351351351342</v>
      </c>
      <c r="O12">
        <f t="shared" si="5"/>
        <v>2.6385999999999998</v>
      </c>
    </row>
    <row r="13" spans="1:15" x14ac:dyDescent="0.2">
      <c r="A13" s="1">
        <v>43811</v>
      </c>
      <c r="B13">
        <v>99.852999999999994</v>
      </c>
      <c r="C13" s="2">
        <v>43803</v>
      </c>
      <c r="D13" s="3">
        <v>7.14</v>
      </c>
      <c r="E13" s="2">
        <v>43803</v>
      </c>
      <c r="F13" s="4">
        <v>4.1351351351351342</v>
      </c>
      <c r="G13" s="5">
        <v>43803</v>
      </c>
      <c r="H13" s="7">
        <v>2.6234999999999999</v>
      </c>
      <c r="I13">
        <f t="shared" si="0"/>
        <v>1</v>
      </c>
      <c r="K13">
        <f t="shared" si="1"/>
        <v>43811</v>
      </c>
      <c r="L13">
        <f t="shared" si="2"/>
        <v>99.852999999999994</v>
      </c>
      <c r="M13">
        <f t="shared" si="3"/>
        <v>7.11</v>
      </c>
      <c r="N13">
        <f t="shared" si="4"/>
        <v>4.1351351351351342</v>
      </c>
      <c r="O13">
        <f t="shared" si="5"/>
        <v>2.6103999999999998</v>
      </c>
    </row>
    <row r="14" spans="1:15" x14ac:dyDescent="0.2">
      <c r="A14" s="1">
        <v>43812</v>
      </c>
      <c r="B14">
        <v>100.7003</v>
      </c>
      <c r="C14" s="2">
        <v>43804</v>
      </c>
      <c r="D14" s="3">
        <v>7.14</v>
      </c>
      <c r="E14" s="2">
        <v>43804</v>
      </c>
      <c r="F14" s="4">
        <v>4.1351351351351342</v>
      </c>
      <c r="G14" s="5">
        <v>43804</v>
      </c>
      <c r="H14" s="7">
        <v>2.6297000000000001</v>
      </c>
      <c r="I14">
        <f t="shared" si="0"/>
        <v>1</v>
      </c>
      <c r="K14">
        <f t="shared" si="1"/>
        <v>43812</v>
      </c>
      <c r="L14">
        <f t="shared" si="2"/>
        <v>100.7003</v>
      </c>
      <c r="M14">
        <f t="shared" si="3"/>
        <v>7.2</v>
      </c>
      <c r="N14">
        <f t="shared" si="4"/>
        <v>4.1351351351351342</v>
      </c>
      <c r="O14">
        <f t="shared" si="5"/>
        <v>2.6135000000000002</v>
      </c>
    </row>
    <row r="15" spans="1:15" x14ac:dyDescent="0.2">
      <c r="A15" s="1">
        <v>43815</v>
      </c>
      <c r="B15">
        <v>100.518</v>
      </c>
      <c r="C15" s="2">
        <v>43805</v>
      </c>
      <c r="D15" s="3">
        <v>7.14</v>
      </c>
      <c r="E15" s="2">
        <v>43805</v>
      </c>
      <c r="F15" s="4">
        <v>4.1351351351351342</v>
      </c>
      <c r="G15" s="5">
        <v>43805</v>
      </c>
      <c r="H15" s="7">
        <v>2.6414</v>
      </c>
      <c r="I15">
        <f t="shared" si="0"/>
        <v>1</v>
      </c>
      <c r="K15">
        <f t="shared" si="1"/>
        <v>43815</v>
      </c>
      <c r="L15">
        <f t="shared" si="2"/>
        <v>100.518</v>
      </c>
      <c r="M15">
        <f t="shared" si="3"/>
        <v>7.15</v>
      </c>
      <c r="N15">
        <f t="shared" si="4"/>
        <v>4.1351351351351342</v>
      </c>
      <c r="O15">
        <f t="shared" si="5"/>
        <v>2.6233</v>
      </c>
    </row>
    <row r="16" spans="1:15" x14ac:dyDescent="0.2">
      <c r="A16" s="1">
        <v>43816</v>
      </c>
      <c r="B16">
        <v>100.64919999999999</v>
      </c>
      <c r="C16" s="2">
        <v>43808</v>
      </c>
      <c r="D16" s="3">
        <v>7.09</v>
      </c>
      <c r="E16" s="2">
        <v>43808</v>
      </c>
      <c r="F16" s="4">
        <v>4.1351351351351342</v>
      </c>
      <c r="G16" s="5">
        <v>43808</v>
      </c>
      <c r="H16" s="7">
        <v>2.6385999999999998</v>
      </c>
      <c r="I16">
        <f t="shared" si="0"/>
        <v>1</v>
      </c>
      <c r="K16">
        <f t="shared" si="1"/>
        <v>43816</v>
      </c>
      <c r="L16">
        <f t="shared" si="2"/>
        <v>100.64919999999999</v>
      </c>
      <c r="M16">
        <f t="shared" si="3"/>
        <v>7.23</v>
      </c>
      <c r="N16">
        <f t="shared" si="4"/>
        <v>4.1351351351351342</v>
      </c>
      <c r="O16">
        <f t="shared" si="5"/>
        <v>2.6305999999999998</v>
      </c>
    </row>
    <row r="17" spans="1:15" x14ac:dyDescent="0.2">
      <c r="A17" s="1">
        <v>43825</v>
      </c>
      <c r="B17">
        <v>100.6</v>
      </c>
      <c r="C17" s="2">
        <v>43809</v>
      </c>
      <c r="D17" s="3">
        <v>7.07</v>
      </c>
      <c r="E17" s="2">
        <v>43809</v>
      </c>
      <c r="F17" s="4">
        <v>4.1351351351351342</v>
      </c>
      <c r="G17" s="5">
        <v>43809</v>
      </c>
      <c r="H17" s="7">
        <v>2.6360000000000001</v>
      </c>
      <c r="I17">
        <f t="shared" si="0"/>
        <v>1</v>
      </c>
      <c r="K17">
        <f t="shared" si="1"/>
        <v>43825</v>
      </c>
      <c r="L17">
        <f t="shared" si="2"/>
        <v>100.6</v>
      </c>
      <c r="M17">
        <f t="shared" si="3"/>
        <v>7.23</v>
      </c>
      <c r="N17">
        <f t="shared" si="4"/>
        <v>4.1351351351351342</v>
      </c>
      <c r="O17">
        <f t="shared" si="5"/>
        <v>2.3917999999999999</v>
      </c>
    </row>
    <row r="18" spans="1:15" x14ac:dyDescent="0.2">
      <c r="A18" s="1">
        <v>43826</v>
      </c>
      <c r="B18">
        <v>100.46680000000001</v>
      </c>
      <c r="C18" s="2">
        <v>43810</v>
      </c>
      <c r="D18" s="3">
        <v>7.1</v>
      </c>
      <c r="E18" s="2">
        <v>43810</v>
      </c>
      <c r="F18" s="4">
        <v>4.1351351351351342</v>
      </c>
      <c r="G18" s="5">
        <v>43810</v>
      </c>
      <c r="H18" s="7">
        <v>2.6103999999999998</v>
      </c>
      <c r="I18">
        <f t="shared" si="0"/>
        <v>1</v>
      </c>
      <c r="K18">
        <f t="shared" si="1"/>
        <v>43826</v>
      </c>
      <c r="L18">
        <f t="shared" si="2"/>
        <v>100.46680000000001</v>
      </c>
      <c r="M18">
        <f t="shared" si="3"/>
        <v>7.25</v>
      </c>
      <c r="N18">
        <f t="shared" si="4"/>
        <v>4.1351351351351342</v>
      </c>
      <c r="O18">
        <f t="shared" si="5"/>
        <v>2.3788</v>
      </c>
    </row>
    <row r="19" spans="1:15" x14ac:dyDescent="0.2">
      <c r="A19" s="1">
        <v>43832</v>
      </c>
      <c r="B19">
        <v>100</v>
      </c>
      <c r="C19" s="2">
        <v>43811</v>
      </c>
      <c r="D19" s="3">
        <v>7.11</v>
      </c>
      <c r="E19" s="2">
        <v>43811</v>
      </c>
      <c r="F19" s="4">
        <v>4.1351351351351342</v>
      </c>
      <c r="G19" s="5">
        <v>43811</v>
      </c>
      <c r="H19" s="7">
        <v>2.6103999999999998</v>
      </c>
      <c r="I19">
        <f t="shared" si="0"/>
        <v>1</v>
      </c>
      <c r="K19">
        <f t="shared" si="1"/>
        <v>43832</v>
      </c>
      <c r="L19">
        <f t="shared" si="2"/>
        <v>100</v>
      </c>
      <c r="M19">
        <f t="shared" si="3"/>
        <v>7.31</v>
      </c>
      <c r="N19">
        <f t="shared" si="4"/>
        <v>4.1351351351351342</v>
      </c>
      <c r="O19">
        <f t="shared" si="5"/>
        <v>2.4159999999999999</v>
      </c>
    </row>
    <row r="20" spans="1:15" x14ac:dyDescent="0.2">
      <c r="A20" s="1">
        <v>43843</v>
      </c>
      <c r="B20">
        <v>100</v>
      </c>
      <c r="C20" s="2">
        <v>43812</v>
      </c>
      <c r="D20" s="3">
        <v>7.2</v>
      </c>
      <c r="E20" s="2">
        <v>43812</v>
      </c>
      <c r="F20" s="4">
        <v>4.1351351351351342</v>
      </c>
      <c r="G20" s="5">
        <v>43812</v>
      </c>
      <c r="H20" s="7">
        <v>2.6135000000000002</v>
      </c>
      <c r="I20">
        <f t="shared" si="0"/>
        <v>1</v>
      </c>
      <c r="K20">
        <f t="shared" si="1"/>
        <v>43843</v>
      </c>
      <c r="L20">
        <f t="shared" si="2"/>
        <v>100</v>
      </c>
      <c r="M20">
        <f t="shared" si="3"/>
        <v>7.17</v>
      </c>
      <c r="N20">
        <f t="shared" si="4"/>
        <v>4.1351351351351342</v>
      </c>
      <c r="O20">
        <f t="shared" si="5"/>
        <v>2.2806999999999999</v>
      </c>
    </row>
    <row r="21" spans="1:15" x14ac:dyDescent="0.2">
      <c r="A21" s="1">
        <v>43853</v>
      </c>
      <c r="B21">
        <v>100</v>
      </c>
      <c r="C21" s="2">
        <v>43815</v>
      </c>
      <c r="D21" s="3">
        <v>7.15</v>
      </c>
      <c r="E21" s="2">
        <v>43815</v>
      </c>
      <c r="F21" s="4">
        <v>4.1351351351351342</v>
      </c>
      <c r="G21" s="5">
        <v>43815</v>
      </c>
      <c r="H21" s="7">
        <v>2.6233</v>
      </c>
      <c r="I21">
        <f t="shared" si="0"/>
        <v>1</v>
      </c>
      <c r="K21">
        <f t="shared" si="1"/>
        <v>43853</v>
      </c>
      <c r="L21">
        <f t="shared" si="2"/>
        <v>100</v>
      </c>
      <c r="M21">
        <f t="shared" si="3"/>
        <v>6.97</v>
      </c>
      <c r="N21">
        <f t="shared" si="4"/>
        <v>4.1351351351351342</v>
      </c>
      <c r="O21">
        <f t="shared" si="5"/>
        <v>2.181</v>
      </c>
    </row>
    <row r="22" spans="1:15" x14ac:dyDescent="0.2">
      <c r="A22" s="1">
        <v>43868</v>
      </c>
      <c r="B22">
        <v>101.1037</v>
      </c>
      <c r="C22" s="2">
        <v>43816</v>
      </c>
      <c r="D22" s="3">
        <v>7.23</v>
      </c>
      <c r="E22" s="2">
        <v>43816</v>
      </c>
      <c r="F22" s="4">
        <v>4.1351351351351342</v>
      </c>
      <c r="G22" s="5">
        <v>43816</v>
      </c>
      <c r="H22" s="7">
        <v>2.6305999999999998</v>
      </c>
      <c r="I22">
        <f t="shared" si="0"/>
        <v>1</v>
      </c>
      <c r="K22">
        <f t="shared" si="1"/>
        <v>43868</v>
      </c>
      <c r="L22">
        <f t="shared" si="2"/>
        <v>101.1037</v>
      </c>
      <c r="M22">
        <f t="shared" si="3"/>
        <v>6.63</v>
      </c>
      <c r="N22">
        <f t="shared" si="4"/>
        <v>4.1351351351351342</v>
      </c>
      <c r="O22">
        <f t="shared" si="5"/>
        <v>2.0525000000000002</v>
      </c>
    </row>
    <row r="23" spans="1:15" x14ac:dyDescent="0.2">
      <c r="A23" s="1">
        <v>43871</v>
      </c>
      <c r="B23">
        <v>101.2534</v>
      </c>
      <c r="C23" s="2">
        <v>43817</v>
      </c>
      <c r="D23" s="3">
        <v>7.24</v>
      </c>
      <c r="E23" s="2">
        <v>43817</v>
      </c>
      <c r="F23" s="4">
        <v>4.1351351351351342</v>
      </c>
      <c r="G23" s="5">
        <v>43817</v>
      </c>
      <c r="H23" s="7">
        <v>2.6185</v>
      </c>
      <c r="I23">
        <f t="shared" si="0"/>
        <v>1</v>
      </c>
      <c r="K23">
        <f t="shared" si="1"/>
        <v>43871</v>
      </c>
      <c r="L23">
        <f t="shared" si="2"/>
        <v>101.2534</v>
      </c>
      <c r="M23">
        <f t="shared" si="3"/>
        <v>6.62</v>
      </c>
      <c r="N23">
        <f t="shared" si="4"/>
        <v>4.1351351351351342</v>
      </c>
      <c r="O23">
        <f t="shared" si="5"/>
        <v>2</v>
      </c>
    </row>
    <row r="24" spans="1:15" x14ac:dyDescent="0.2">
      <c r="A24" s="1">
        <v>43872</v>
      </c>
      <c r="B24">
        <v>101.4029</v>
      </c>
      <c r="C24" s="2">
        <v>43818</v>
      </c>
      <c r="D24" s="3">
        <v>7.26</v>
      </c>
      <c r="E24" s="2">
        <v>43818</v>
      </c>
      <c r="F24" s="4">
        <v>4.1351351351351342</v>
      </c>
      <c r="G24" s="5">
        <v>43818</v>
      </c>
      <c r="H24" s="7">
        <v>2.5969000000000002</v>
      </c>
      <c r="I24">
        <f t="shared" si="0"/>
        <v>1</v>
      </c>
      <c r="K24">
        <f t="shared" si="1"/>
        <v>43872</v>
      </c>
      <c r="L24">
        <f t="shared" si="2"/>
        <v>101.4029</v>
      </c>
      <c r="M24">
        <f t="shared" si="3"/>
        <v>6.69</v>
      </c>
      <c r="N24">
        <f t="shared" si="4"/>
        <v>4.1351351351351342</v>
      </c>
      <c r="O24">
        <f t="shared" si="5"/>
        <v>1.99</v>
      </c>
    </row>
    <row r="25" spans="1:15" x14ac:dyDescent="0.2">
      <c r="A25" s="1">
        <v>43874</v>
      </c>
      <c r="B25">
        <v>101.4156</v>
      </c>
      <c r="C25" s="2">
        <v>43819</v>
      </c>
      <c r="D25" s="3">
        <v>7.25</v>
      </c>
      <c r="E25" s="2">
        <v>43819</v>
      </c>
      <c r="F25" s="4">
        <v>4.1351351351351342</v>
      </c>
      <c r="G25" s="5">
        <v>43819</v>
      </c>
      <c r="H25" s="7">
        <v>2.5794999999999999</v>
      </c>
      <c r="I25">
        <f t="shared" si="0"/>
        <v>1</v>
      </c>
      <c r="K25">
        <f t="shared" si="1"/>
        <v>43874</v>
      </c>
      <c r="L25">
        <f t="shared" si="2"/>
        <v>101.4156</v>
      </c>
      <c r="M25">
        <f t="shared" si="3"/>
        <v>6.62</v>
      </c>
      <c r="N25">
        <f t="shared" si="4"/>
        <v>4.1351351351351342</v>
      </c>
      <c r="O25">
        <f t="shared" si="5"/>
        <v>1.9810000000000001</v>
      </c>
    </row>
    <row r="26" spans="1:15" x14ac:dyDescent="0.2">
      <c r="A26" s="1">
        <v>43875</v>
      </c>
      <c r="B26">
        <v>101.3903</v>
      </c>
      <c r="C26" s="2">
        <v>43822</v>
      </c>
      <c r="D26" s="3">
        <v>7.19</v>
      </c>
      <c r="E26" s="2">
        <v>43822</v>
      </c>
      <c r="F26" s="4">
        <v>4.1351351351351342</v>
      </c>
      <c r="G26" s="5">
        <v>43822</v>
      </c>
      <c r="H26" s="7">
        <v>2.5545</v>
      </c>
      <c r="I26">
        <f t="shared" si="0"/>
        <v>1</v>
      </c>
      <c r="K26">
        <f t="shared" si="1"/>
        <v>43875</v>
      </c>
      <c r="L26">
        <f t="shared" si="2"/>
        <v>101.3903</v>
      </c>
      <c r="M26">
        <f t="shared" si="3"/>
        <v>6.65</v>
      </c>
      <c r="N26">
        <f t="shared" si="4"/>
        <v>4.1351351351351342</v>
      </c>
      <c r="O26">
        <f t="shared" si="5"/>
        <v>1.9613</v>
      </c>
    </row>
    <row r="27" spans="1:15" x14ac:dyDescent="0.2">
      <c r="A27" s="1">
        <v>43878</v>
      </c>
      <c r="B27">
        <v>101.55759999999999</v>
      </c>
      <c r="C27" s="2">
        <v>43823</v>
      </c>
      <c r="D27" s="3">
        <v>7.19</v>
      </c>
      <c r="E27" s="2">
        <v>43823</v>
      </c>
      <c r="F27" s="4">
        <v>4.1351351351351342</v>
      </c>
      <c r="G27" s="5">
        <v>43823</v>
      </c>
      <c r="H27" s="7">
        <v>2.5007999999999999</v>
      </c>
      <c r="I27">
        <f t="shared" si="0"/>
        <v>1</v>
      </c>
      <c r="K27">
        <f t="shared" si="1"/>
        <v>43878</v>
      </c>
      <c r="L27">
        <f t="shared" si="2"/>
        <v>101.55759999999999</v>
      </c>
      <c r="M27">
        <f t="shared" si="3"/>
        <v>6.74</v>
      </c>
      <c r="N27">
        <f t="shared" si="4"/>
        <v>4.1351351351351342</v>
      </c>
      <c r="O27">
        <f t="shared" si="5"/>
        <v>1.9358</v>
      </c>
    </row>
    <row r="28" spans="1:15" x14ac:dyDescent="0.2">
      <c r="A28" s="1">
        <v>43879</v>
      </c>
      <c r="B28">
        <v>101.5431</v>
      </c>
      <c r="C28" s="2">
        <v>43824</v>
      </c>
      <c r="D28" s="3">
        <v>7.17</v>
      </c>
      <c r="E28" s="2">
        <v>43824</v>
      </c>
      <c r="F28" s="4">
        <v>4.1351351351351342</v>
      </c>
      <c r="G28" s="5">
        <v>43824</v>
      </c>
      <c r="H28" s="7">
        <v>2.4807999999999999</v>
      </c>
      <c r="I28">
        <f t="shared" si="0"/>
        <v>1</v>
      </c>
      <c r="K28">
        <f t="shared" si="1"/>
        <v>43879</v>
      </c>
      <c r="L28">
        <f t="shared" si="2"/>
        <v>101.5431</v>
      </c>
      <c r="M28">
        <f t="shared" si="3"/>
        <v>6.7</v>
      </c>
      <c r="N28">
        <f t="shared" si="4"/>
        <v>4.1351351351351342</v>
      </c>
      <c r="O28">
        <f t="shared" si="5"/>
        <v>1.9358</v>
      </c>
    </row>
    <row r="29" spans="1:15" x14ac:dyDescent="0.2">
      <c r="A29" s="1">
        <v>43880</v>
      </c>
      <c r="B29">
        <v>101.81780000000001</v>
      </c>
      <c r="C29" s="2">
        <v>43825</v>
      </c>
      <c r="D29" s="3">
        <v>7.23</v>
      </c>
      <c r="E29" s="2">
        <v>43825</v>
      </c>
      <c r="F29" s="4">
        <v>4.1351351351351342</v>
      </c>
      <c r="G29" s="5">
        <v>43825</v>
      </c>
      <c r="H29" s="7">
        <v>2.3917999999999999</v>
      </c>
      <c r="I29">
        <f t="shared" si="0"/>
        <v>1</v>
      </c>
      <c r="K29">
        <f t="shared" si="1"/>
        <v>43880</v>
      </c>
      <c r="L29">
        <f t="shared" si="2"/>
        <v>101.81780000000001</v>
      </c>
      <c r="M29">
        <f t="shared" si="3"/>
        <v>6.71</v>
      </c>
      <c r="N29">
        <f t="shared" si="4"/>
        <v>4.1351351351351342</v>
      </c>
      <c r="O29">
        <f t="shared" si="5"/>
        <v>1.9365000000000001</v>
      </c>
    </row>
    <row r="30" spans="1:15" x14ac:dyDescent="0.2">
      <c r="A30" s="1">
        <v>43881</v>
      </c>
      <c r="B30">
        <v>100.76900000000001</v>
      </c>
      <c r="C30" s="2">
        <v>43826</v>
      </c>
      <c r="D30" s="3">
        <v>7.25</v>
      </c>
      <c r="E30" s="2">
        <v>43826</v>
      </c>
      <c r="F30" s="4">
        <v>4.1351351351351342</v>
      </c>
      <c r="G30" s="5">
        <v>43826</v>
      </c>
      <c r="H30" s="7">
        <v>2.3788</v>
      </c>
      <c r="I30">
        <f t="shared" si="0"/>
        <v>1</v>
      </c>
      <c r="K30">
        <f t="shared" si="1"/>
        <v>43881</v>
      </c>
      <c r="L30">
        <f t="shared" si="2"/>
        <v>100.76900000000001</v>
      </c>
      <c r="M30">
        <f t="shared" si="3"/>
        <v>6.76</v>
      </c>
      <c r="N30">
        <f t="shared" si="4"/>
        <v>4.1351351351351342</v>
      </c>
      <c r="O30">
        <f t="shared" si="5"/>
        <v>1.9459</v>
      </c>
    </row>
    <row r="31" spans="1:15" x14ac:dyDescent="0.2">
      <c r="A31" s="1">
        <v>43882</v>
      </c>
      <c r="B31">
        <v>101.67230000000001</v>
      </c>
      <c r="C31" s="2">
        <v>43829</v>
      </c>
      <c r="D31" s="3">
        <v>7.23</v>
      </c>
      <c r="E31" s="2">
        <v>43829</v>
      </c>
      <c r="F31" s="4">
        <v>4.1351351351351342</v>
      </c>
      <c r="G31" s="5">
        <v>43829</v>
      </c>
      <c r="H31" s="7">
        <v>2.3622999999999998</v>
      </c>
      <c r="I31">
        <f t="shared" si="0"/>
        <v>1</v>
      </c>
      <c r="K31">
        <f t="shared" si="1"/>
        <v>43882</v>
      </c>
      <c r="L31">
        <f t="shared" si="2"/>
        <v>101.67230000000001</v>
      </c>
      <c r="M31">
        <f t="shared" si="3"/>
        <v>6.77</v>
      </c>
      <c r="N31">
        <f t="shared" si="4"/>
        <v>4.1351351351351342</v>
      </c>
      <c r="O31">
        <f t="shared" si="5"/>
        <v>1.9309000000000001</v>
      </c>
    </row>
    <row r="32" spans="1:15" x14ac:dyDescent="0.2">
      <c r="A32" s="1">
        <v>43885</v>
      </c>
      <c r="B32">
        <v>101.09399999999999</v>
      </c>
      <c r="C32" s="2">
        <v>43830</v>
      </c>
      <c r="D32" s="3">
        <v>7.23</v>
      </c>
      <c r="E32" s="2">
        <v>43830</v>
      </c>
      <c r="F32" s="4">
        <v>4.1351351351351342</v>
      </c>
      <c r="G32" s="5">
        <v>43830</v>
      </c>
      <c r="H32" s="7">
        <v>2.3631000000000002</v>
      </c>
      <c r="I32">
        <f t="shared" si="0"/>
        <v>1</v>
      </c>
      <c r="K32">
        <f t="shared" si="1"/>
        <v>43885</v>
      </c>
      <c r="L32">
        <f t="shared" si="2"/>
        <v>101.09399999999999</v>
      </c>
      <c r="M32">
        <f t="shared" si="3"/>
        <v>6.71</v>
      </c>
      <c r="N32">
        <f t="shared" si="4"/>
        <v>4.1351351351351342</v>
      </c>
      <c r="O32">
        <f t="shared" si="5"/>
        <v>1.8853</v>
      </c>
    </row>
    <row r="33" spans="1:15" x14ac:dyDescent="0.2">
      <c r="A33" s="1">
        <v>43886</v>
      </c>
      <c r="B33">
        <v>102.07</v>
      </c>
      <c r="C33" s="2">
        <v>43832</v>
      </c>
      <c r="D33" s="3">
        <v>7.31</v>
      </c>
      <c r="E33" s="2">
        <v>43832</v>
      </c>
      <c r="F33" s="4">
        <v>4.1351351351351342</v>
      </c>
      <c r="G33" s="5">
        <v>43832</v>
      </c>
      <c r="H33" s="7">
        <v>2.4159999999999999</v>
      </c>
      <c r="I33">
        <f t="shared" si="0"/>
        <v>1</v>
      </c>
      <c r="K33">
        <f t="shared" si="1"/>
        <v>43886</v>
      </c>
      <c r="L33">
        <f t="shared" si="2"/>
        <v>102.07</v>
      </c>
      <c r="M33">
        <f t="shared" si="3"/>
        <v>6.64</v>
      </c>
      <c r="N33">
        <f t="shared" si="4"/>
        <v>4.1351351351351342</v>
      </c>
      <c r="O33">
        <f t="shared" si="5"/>
        <v>1.8951</v>
      </c>
    </row>
    <row r="34" spans="1:15" x14ac:dyDescent="0.2">
      <c r="A34" s="1">
        <v>43887</v>
      </c>
      <c r="B34">
        <v>101.94240000000001</v>
      </c>
      <c r="C34" s="2">
        <v>43833</v>
      </c>
      <c r="D34" s="3">
        <v>7.31</v>
      </c>
      <c r="E34" s="2">
        <v>43833</v>
      </c>
      <c r="F34" s="4">
        <v>4.1351351351351342</v>
      </c>
      <c r="G34" s="5">
        <v>43833</v>
      </c>
      <c r="H34" s="7">
        <v>2.4359000000000002</v>
      </c>
      <c r="I34">
        <f t="shared" si="0"/>
        <v>1</v>
      </c>
      <c r="K34">
        <f t="shared" si="1"/>
        <v>43887</v>
      </c>
      <c r="L34">
        <f t="shared" si="2"/>
        <v>101.94240000000001</v>
      </c>
      <c r="M34">
        <f t="shared" si="3"/>
        <v>6.65</v>
      </c>
      <c r="N34">
        <f t="shared" si="4"/>
        <v>4.1351351351351342</v>
      </c>
      <c r="O34">
        <f t="shared" si="5"/>
        <v>1.8863000000000001</v>
      </c>
    </row>
    <row r="35" spans="1:15" x14ac:dyDescent="0.2">
      <c r="A35" s="1">
        <v>43924</v>
      </c>
      <c r="B35">
        <v>102.3837</v>
      </c>
      <c r="C35" s="2">
        <v>43836</v>
      </c>
      <c r="D35" s="3">
        <v>7.24</v>
      </c>
      <c r="E35" s="2">
        <v>43836</v>
      </c>
      <c r="F35" s="4">
        <v>4.1351351351351342</v>
      </c>
      <c r="G35" s="5">
        <v>43836</v>
      </c>
      <c r="H35" s="7">
        <v>2.4121000000000001</v>
      </c>
      <c r="I35">
        <f t="shared" si="0"/>
        <v>1</v>
      </c>
      <c r="K35">
        <f t="shared" si="1"/>
        <v>43924</v>
      </c>
      <c r="L35">
        <f t="shared" si="2"/>
        <v>102.3837</v>
      </c>
      <c r="M35">
        <f t="shared" si="3"/>
        <v>6.4</v>
      </c>
      <c r="N35">
        <f t="shared" si="4"/>
        <v>4.1351351351351342</v>
      </c>
      <c r="O35">
        <f t="shared" si="5"/>
        <v>1.6548</v>
      </c>
    </row>
    <row r="36" spans="1:15" x14ac:dyDescent="0.2">
      <c r="A36" s="1">
        <v>43942</v>
      </c>
      <c r="B36">
        <v>102.97490000000001</v>
      </c>
      <c r="C36" s="2">
        <v>43837</v>
      </c>
      <c r="D36" s="3">
        <v>7.23</v>
      </c>
      <c r="E36" s="2">
        <v>43837</v>
      </c>
      <c r="F36" s="4">
        <v>4.1351351351351342</v>
      </c>
      <c r="G36" s="5">
        <v>43837</v>
      </c>
      <c r="H36" s="7">
        <v>2.4272</v>
      </c>
      <c r="I36">
        <f t="shared" si="0"/>
        <v>1</v>
      </c>
      <c r="K36">
        <f t="shared" si="1"/>
        <v>43942</v>
      </c>
      <c r="L36">
        <f t="shared" si="2"/>
        <v>102.97490000000001</v>
      </c>
      <c r="M36">
        <f t="shared" si="3"/>
        <v>6.25</v>
      </c>
      <c r="N36">
        <f t="shared" si="4"/>
        <v>4.1351351351351342</v>
      </c>
      <c r="O36">
        <f t="shared" si="5"/>
        <v>1.1826000000000001</v>
      </c>
    </row>
    <row r="37" spans="1:15" x14ac:dyDescent="0.2">
      <c r="A37" s="1">
        <v>43950</v>
      </c>
      <c r="B37">
        <v>102.9995</v>
      </c>
      <c r="C37" s="2">
        <v>43838</v>
      </c>
      <c r="D37" s="3">
        <v>7.14</v>
      </c>
      <c r="E37" s="2">
        <v>43838</v>
      </c>
      <c r="F37" s="4">
        <v>4.1351351351351342</v>
      </c>
      <c r="G37" s="5">
        <v>43838</v>
      </c>
      <c r="H37" s="7">
        <v>2.2999999999999998</v>
      </c>
      <c r="I37">
        <f t="shared" si="0"/>
        <v>1</v>
      </c>
      <c r="K37">
        <f t="shared" si="1"/>
        <v>43950</v>
      </c>
      <c r="L37">
        <f t="shared" si="2"/>
        <v>102.9995</v>
      </c>
      <c r="M37">
        <f t="shared" si="3"/>
        <v>6.42</v>
      </c>
      <c r="N37">
        <f t="shared" si="4"/>
        <v>4.1351351351351342</v>
      </c>
      <c r="O37">
        <f t="shared" si="5"/>
        <v>1.1176999999999999</v>
      </c>
    </row>
    <row r="38" spans="1:15" x14ac:dyDescent="0.2">
      <c r="A38" s="1">
        <v>43951</v>
      </c>
      <c r="B38">
        <v>103.09399999999999</v>
      </c>
      <c r="C38" s="2">
        <v>43839</v>
      </c>
      <c r="D38" s="3">
        <v>7.16</v>
      </c>
      <c r="E38" s="2">
        <v>43839</v>
      </c>
      <c r="F38" s="4">
        <v>4.1351351351351342</v>
      </c>
      <c r="G38" s="5">
        <v>43839</v>
      </c>
      <c r="H38" s="7">
        <v>2.3041999999999998</v>
      </c>
      <c r="I38">
        <f t="shared" si="0"/>
        <v>1</v>
      </c>
      <c r="K38">
        <f t="shared" si="1"/>
        <v>43951</v>
      </c>
      <c r="L38">
        <f t="shared" si="2"/>
        <v>103.09399999999999</v>
      </c>
      <c r="M38">
        <f t="shared" si="3"/>
        <v>6.43</v>
      </c>
      <c r="N38">
        <f t="shared" si="4"/>
        <v>4.1351351351351342</v>
      </c>
      <c r="O38">
        <f t="shared" si="5"/>
        <v>1.1465000000000001</v>
      </c>
    </row>
    <row r="39" spans="1:15" x14ac:dyDescent="0.2">
      <c r="A39" s="1">
        <v>43964</v>
      </c>
      <c r="B39">
        <v>102.6893</v>
      </c>
      <c r="C39" s="2">
        <v>43840</v>
      </c>
      <c r="D39" s="3">
        <v>7.16</v>
      </c>
      <c r="E39" s="2">
        <v>43840</v>
      </c>
      <c r="F39" s="4">
        <v>4.1351351351351342</v>
      </c>
      <c r="G39" s="5">
        <v>43840</v>
      </c>
      <c r="H39" s="7">
        <v>2.2744</v>
      </c>
      <c r="I39">
        <f t="shared" si="0"/>
        <v>1</v>
      </c>
      <c r="K39">
        <f t="shared" si="1"/>
        <v>43964</v>
      </c>
      <c r="L39">
        <f t="shared" si="2"/>
        <v>102.6893</v>
      </c>
      <c r="M39">
        <f t="shared" si="3"/>
        <v>6.38</v>
      </c>
      <c r="N39">
        <f t="shared" si="4"/>
        <v>4.1351351351351342</v>
      </c>
      <c r="O39">
        <f t="shared" si="5"/>
        <v>1.2381</v>
      </c>
    </row>
    <row r="40" spans="1:15" x14ac:dyDescent="0.2">
      <c r="A40" s="1">
        <v>43970</v>
      </c>
      <c r="B40">
        <v>102.7</v>
      </c>
      <c r="C40" s="2">
        <v>43843</v>
      </c>
      <c r="D40" s="3">
        <v>7.17</v>
      </c>
      <c r="E40" s="2">
        <v>43843</v>
      </c>
      <c r="F40" s="4">
        <v>4.1351351351351342</v>
      </c>
      <c r="G40" s="5">
        <v>43843</v>
      </c>
      <c r="H40" s="7">
        <v>2.2806999999999999</v>
      </c>
      <c r="I40">
        <f t="shared" si="0"/>
        <v>1</v>
      </c>
      <c r="K40">
        <f t="shared" si="1"/>
        <v>43970</v>
      </c>
      <c r="L40">
        <f t="shared" si="2"/>
        <v>102.7</v>
      </c>
      <c r="M40">
        <f t="shared" si="3"/>
        <v>6.39</v>
      </c>
      <c r="N40">
        <f t="shared" si="4"/>
        <v>4.1351351351351342</v>
      </c>
      <c r="O40">
        <f t="shared" si="5"/>
        <v>1.2786999999999999</v>
      </c>
    </row>
    <row r="41" spans="1:15" x14ac:dyDescent="0.2">
      <c r="A41" s="1">
        <v>43973</v>
      </c>
      <c r="B41">
        <v>102.62520000000001</v>
      </c>
      <c r="C41" s="2">
        <v>43844</v>
      </c>
      <c r="D41" s="3">
        <v>7.16</v>
      </c>
      <c r="E41" s="2">
        <v>43844</v>
      </c>
      <c r="F41" s="4">
        <v>4.1351351351351342</v>
      </c>
      <c r="G41" s="5">
        <v>43844</v>
      </c>
      <c r="H41" s="7">
        <v>2.3008999999999999</v>
      </c>
      <c r="I41">
        <f t="shared" si="0"/>
        <v>1</v>
      </c>
      <c r="K41">
        <f t="shared" si="1"/>
        <v>43973</v>
      </c>
      <c r="L41">
        <f t="shared" si="2"/>
        <v>102.62520000000001</v>
      </c>
      <c r="M41">
        <f t="shared" si="3"/>
        <v>6.32</v>
      </c>
      <c r="N41">
        <f t="shared" si="4"/>
        <v>4.1351351351351342</v>
      </c>
      <c r="O41">
        <f t="shared" si="5"/>
        <v>1.3923000000000001</v>
      </c>
    </row>
    <row r="42" spans="1:15" x14ac:dyDescent="0.2">
      <c r="A42" s="1">
        <v>43985</v>
      </c>
      <c r="B42">
        <v>101.8142</v>
      </c>
      <c r="C42" s="2">
        <v>43845</v>
      </c>
      <c r="D42" s="3">
        <v>7.14</v>
      </c>
      <c r="E42" s="2">
        <v>43845</v>
      </c>
      <c r="F42" s="4">
        <v>4.1351351351351342</v>
      </c>
      <c r="G42" s="5">
        <v>43845</v>
      </c>
      <c r="H42" s="7">
        <v>2.2854000000000001</v>
      </c>
      <c r="I42">
        <f t="shared" si="0"/>
        <v>1</v>
      </c>
      <c r="K42">
        <f t="shared" si="1"/>
        <v>43985</v>
      </c>
      <c r="L42">
        <f t="shared" si="2"/>
        <v>101.8142</v>
      </c>
      <c r="M42">
        <f t="shared" si="3"/>
        <v>6.43</v>
      </c>
      <c r="N42">
        <f t="shared" si="4"/>
        <v>4.1351351351351342</v>
      </c>
      <c r="O42">
        <f t="shared" si="5"/>
        <v>1.8201000000000001</v>
      </c>
    </row>
    <row r="43" spans="1:15" x14ac:dyDescent="0.2">
      <c r="A43" s="1">
        <v>43987</v>
      </c>
      <c r="B43">
        <v>101.26860000000001</v>
      </c>
      <c r="C43" s="2">
        <v>43846</v>
      </c>
      <c r="D43" s="3">
        <v>7.09</v>
      </c>
      <c r="E43" s="2">
        <v>43846</v>
      </c>
      <c r="F43" s="4">
        <v>4.1351351351351342</v>
      </c>
      <c r="G43" s="5">
        <v>43846</v>
      </c>
      <c r="H43" s="7">
        <v>2.2721</v>
      </c>
      <c r="I43">
        <f t="shared" si="0"/>
        <v>1</v>
      </c>
      <c r="K43">
        <f t="shared" si="1"/>
        <v>43987</v>
      </c>
      <c r="L43">
        <f t="shared" si="2"/>
        <v>101.26860000000001</v>
      </c>
      <c r="M43">
        <f t="shared" si="3"/>
        <v>6.43</v>
      </c>
      <c r="N43">
        <f t="shared" si="4"/>
        <v>4.1351351351351342</v>
      </c>
      <c r="O43">
        <f t="shared" si="5"/>
        <v>2.0800999999999998</v>
      </c>
    </row>
    <row r="44" spans="1:15" x14ac:dyDescent="0.2">
      <c r="A44" s="1">
        <v>43990</v>
      </c>
      <c r="B44">
        <v>101.2413</v>
      </c>
      <c r="C44" s="2">
        <v>43847</v>
      </c>
      <c r="D44" s="3">
        <v>7.08</v>
      </c>
      <c r="E44" s="2">
        <v>43847</v>
      </c>
      <c r="F44" s="4">
        <v>4.1351351351351342</v>
      </c>
      <c r="G44" s="5">
        <v>43847</v>
      </c>
      <c r="H44" s="7">
        <v>2.2618</v>
      </c>
      <c r="I44">
        <f t="shared" si="0"/>
        <v>1</v>
      </c>
      <c r="K44">
        <f t="shared" si="1"/>
        <v>43990</v>
      </c>
      <c r="L44">
        <f t="shared" si="2"/>
        <v>101.2413</v>
      </c>
      <c r="M44">
        <f t="shared" si="3"/>
        <v>6.4</v>
      </c>
      <c r="N44">
        <f t="shared" si="4"/>
        <v>4.1351351351351342</v>
      </c>
      <c r="O44">
        <f t="shared" si="5"/>
        <v>2.0800999999999998</v>
      </c>
    </row>
    <row r="45" spans="1:15" x14ac:dyDescent="0.2">
      <c r="A45" s="1">
        <v>43992</v>
      </c>
      <c r="B45">
        <v>101.01819999999999</v>
      </c>
      <c r="C45" s="2">
        <v>43850</v>
      </c>
      <c r="D45" s="3">
        <v>7.1</v>
      </c>
      <c r="E45" s="2">
        <v>43850</v>
      </c>
      <c r="F45" s="4">
        <v>4.1351351351351342</v>
      </c>
      <c r="G45" s="5">
        <v>43849</v>
      </c>
      <c r="H45" s="7">
        <v>2.2627000000000002</v>
      </c>
      <c r="I45">
        <f t="shared" si="0"/>
        <v>1</v>
      </c>
      <c r="K45">
        <f t="shared" si="1"/>
        <v>43992</v>
      </c>
      <c r="L45">
        <f t="shared" si="2"/>
        <v>101.01819999999999</v>
      </c>
      <c r="M45">
        <f t="shared" si="3"/>
        <v>6.4</v>
      </c>
      <c r="N45">
        <f t="shared" si="4"/>
        <v>4.1351351351351342</v>
      </c>
      <c r="O45">
        <f t="shared" si="5"/>
        <v>2.0676999999999999</v>
      </c>
    </row>
    <row r="46" spans="1:15" x14ac:dyDescent="0.2">
      <c r="A46" s="1">
        <v>43993</v>
      </c>
      <c r="B46">
        <v>101.0227</v>
      </c>
      <c r="C46" s="2">
        <v>43851</v>
      </c>
      <c r="D46" s="3">
        <v>7.04</v>
      </c>
      <c r="E46" s="2">
        <v>43851</v>
      </c>
      <c r="F46" s="4">
        <v>4.1351351351351342</v>
      </c>
      <c r="G46" s="5">
        <v>43850</v>
      </c>
      <c r="H46" s="7">
        <v>2.2019000000000002</v>
      </c>
      <c r="I46">
        <f t="shared" si="0"/>
        <v>1</v>
      </c>
      <c r="K46">
        <f t="shared" si="1"/>
        <v>43993</v>
      </c>
      <c r="L46">
        <f t="shared" si="2"/>
        <v>101.0227</v>
      </c>
      <c r="M46">
        <f t="shared" si="3"/>
        <v>6.35</v>
      </c>
      <c r="N46">
        <f t="shared" si="4"/>
        <v>4.1351351351351342</v>
      </c>
      <c r="O46">
        <f t="shared" si="5"/>
        <v>2.0722999999999998</v>
      </c>
    </row>
    <row r="47" spans="1:15" x14ac:dyDescent="0.2">
      <c r="A47" s="1">
        <v>43994</v>
      </c>
      <c r="B47">
        <v>101.02</v>
      </c>
      <c r="C47" s="2">
        <v>43852</v>
      </c>
      <c r="D47" s="3">
        <v>7.05</v>
      </c>
      <c r="E47" s="2">
        <v>43852</v>
      </c>
      <c r="F47" s="4">
        <v>4.1351351351351342</v>
      </c>
      <c r="G47" s="5">
        <v>43851</v>
      </c>
      <c r="H47" s="7">
        <v>2.2058</v>
      </c>
      <c r="I47">
        <f t="shared" si="0"/>
        <v>1</v>
      </c>
      <c r="K47">
        <f t="shared" si="1"/>
        <v>43994</v>
      </c>
      <c r="L47">
        <f t="shared" si="2"/>
        <v>101.02</v>
      </c>
      <c r="M47">
        <f t="shared" si="3"/>
        <v>6.38</v>
      </c>
      <c r="N47">
        <f t="shared" si="4"/>
        <v>4.1351351351351342</v>
      </c>
      <c r="O47">
        <f t="shared" si="5"/>
        <v>2.0503999999999998</v>
      </c>
    </row>
    <row r="48" spans="1:15" x14ac:dyDescent="0.2">
      <c r="A48" s="1">
        <v>44011</v>
      </c>
      <c r="B48">
        <v>100.8437</v>
      </c>
      <c r="C48" s="2">
        <v>43853</v>
      </c>
      <c r="D48" s="3">
        <v>6.97</v>
      </c>
      <c r="E48" s="2">
        <v>43853</v>
      </c>
      <c r="F48" s="4">
        <v>4.1351351351351342</v>
      </c>
      <c r="G48" s="5">
        <v>43852</v>
      </c>
      <c r="H48" s="7">
        <v>2.181</v>
      </c>
      <c r="I48">
        <f t="shared" si="0"/>
        <v>1</v>
      </c>
      <c r="K48">
        <f t="shared" si="1"/>
        <v>44011</v>
      </c>
      <c r="L48">
        <f t="shared" si="2"/>
        <v>100.8437</v>
      </c>
      <c r="M48">
        <f t="shared" si="3"/>
        <v>6.28</v>
      </c>
      <c r="N48">
        <f t="shared" si="4"/>
        <v>4.1351351351351342</v>
      </c>
      <c r="O48">
        <f t="shared" si="5"/>
        <v>2.1143999999999998</v>
      </c>
    </row>
    <row r="49" spans="1:15" x14ac:dyDescent="0.2">
      <c r="A49" s="1">
        <v>44015</v>
      </c>
      <c r="B49">
        <v>100.9263</v>
      </c>
      <c r="C49" s="2">
        <v>43864</v>
      </c>
      <c r="D49" s="3">
        <v>6.44</v>
      </c>
      <c r="E49" s="2">
        <v>43864</v>
      </c>
      <c r="F49" s="4">
        <v>4.1351351351351342</v>
      </c>
      <c r="G49" s="5">
        <v>43853</v>
      </c>
      <c r="H49" s="7">
        <v>2.181</v>
      </c>
      <c r="I49">
        <f t="shared" si="0"/>
        <v>1</v>
      </c>
      <c r="K49">
        <f t="shared" si="1"/>
        <v>44015</v>
      </c>
      <c r="L49">
        <f t="shared" si="2"/>
        <v>100.9263</v>
      </c>
      <c r="M49">
        <f t="shared" si="3"/>
        <v>6.68</v>
      </c>
      <c r="N49">
        <f t="shared" si="4"/>
        <v>4.1351351351351342</v>
      </c>
      <c r="O49">
        <f t="shared" si="5"/>
        <v>2.0975999999999999</v>
      </c>
    </row>
    <row r="50" spans="1:15" x14ac:dyDescent="0.2">
      <c r="A50" s="1">
        <v>44018</v>
      </c>
      <c r="B50">
        <v>100.80070000000001</v>
      </c>
      <c r="C50" s="2">
        <v>43865</v>
      </c>
      <c r="D50" s="3">
        <v>6.68</v>
      </c>
      <c r="E50" s="2">
        <v>43865</v>
      </c>
      <c r="F50" s="4">
        <v>4.1351351351351342</v>
      </c>
      <c r="G50" s="5">
        <v>43864</v>
      </c>
      <c r="H50" s="7">
        <v>2.0910000000000002</v>
      </c>
      <c r="I50">
        <f t="shared" si="0"/>
        <v>1</v>
      </c>
      <c r="K50">
        <f t="shared" si="1"/>
        <v>44018</v>
      </c>
      <c r="L50">
        <f t="shared" si="2"/>
        <v>100.80070000000001</v>
      </c>
      <c r="M50">
        <f t="shared" si="3"/>
        <v>7.25</v>
      </c>
      <c r="N50">
        <f t="shared" si="4"/>
        <v>4.1351351351351342</v>
      </c>
      <c r="O50">
        <f t="shared" si="5"/>
        <v>2.1263000000000001</v>
      </c>
    </row>
    <row r="51" spans="1:15" x14ac:dyDescent="0.2">
      <c r="A51" s="1">
        <v>44019</v>
      </c>
      <c r="B51">
        <v>100.64239999999999</v>
      </c>
      <c r="C51" s="2">
        <v>43866</v>
      </c>
      <c r="D51" s="3">
        <v>6.71</v>
      </c>
      <c r="E51" s="2">
        <v>43866</v>
      </c>
      <c r="F51" s="4">
        <v>4.1351351351351342</v>
      </c>
      <c r="G51" s="5">
        <v>43865</v>
      </c>
      <c r="H51" s="7">
        <v>2.1</v>
      </c>
      <c r="I51">
        <f t="shared" si="0"/>
        <v>1</v>
      </c>
      <c r="K51">
        <f t="shared" si="1"/>
        <v>44019</v>
      </c>
      <c r="L51">
        <f t="shared" si="2"/>
        <v>100.64239999999999</v>
      </c>
      <c r="M51">
        <f t="shared" si="3"/>
        <v>7.25</v>
      </c>
      <c r="N51">
        <f t="shared" si="4"/>
        <v>4.1351351351351342</v>
      </c>
      <c r="O51">
        <f t="shared" si="5"/>
        <v>2.1513</v>
      </c>
    </row>
    <row r="52" spans="1:15" x14ac:dyDescent="0.2">
      <c r="A52" s="1">
        <v>44020</v>
      </c>
      <c r="B52">
        <v>100.6865</v>
      </c>
      <c r="C52" s="2">
        <v>43867</v>
      </c>
      <c r="D52" s="3">
        <v>6.69</v>
      </c>
      <c r="E52" s="2">
        <v>43867</v>
      </c>
      <c r="F52" s="4">
        <v>4.1351351351351342</v>
      </c>
      <c r="G52" s="5">
        <v>43866</v>
      </c>
      <c r="H52" s="7">
        <v>2.0773000000000001</v>
      </c>
      <c r="I52">
        <f t="shared" si="0"/>
        <v>1</v>
      </c>
      <c r="K52">
        <f t="shared" si="1"/>
        <v>44020</v>
      </c>
      <c r="L52">
        <f t="shared" si="2"/>
        <v>100.6865</v>
      </c>
      <c r="M52">
        <f t="shared" si="3"/>
        <v>7.23</v>
      </c>
      <c r="N52">
        <f t="shared" si="4"/>
        <v>4.1351351351351342</v>
      </c>
      <c r="O52">
        <f t="shared" si="5"/>
        <v>2.16</v>
      </c>
    </row>
    <row r="53" spans="1:15" x14ac:dyDescent="0.2">
      <c r="A53" s="1">
        <v>44021</v>
      </c>
      <c r="B53">
        <v>100.4954</v>
      </c>
      <c r="C53" s="2">
        <v>43868</v>
      </c>
      <c r="D53" s="3">
        <v>6.63</v>
      </c>
      <c r="E53" s="2">
        <v>43868</v>
      </c>
      <c r="F53" s="4">
        <v>4.1351351351351342</v>
      </c>
      <c r="G53" s="5">
        <v>43867</v>
      </c>
      <c r="H53" s="7">
        <v>2.0592999999999999</v>
      </c>
      <c r="I53">
        <f t="shared" si="0"/>
        <v>1</v>
      </c>
      <c r="K53">
        <f t="shared" si="1"/>
        <v>44021</v>
      </c>
      <c r="L53">
        <f t="shared" si="2"/>
        <v>100.4954</v>
      </c>
      <c r="M53">
        <f t="shared" si="3"/>
        <v>7.17</v>
      </c>
      <c r="N53">
        <f t="shared" si="4"/>
        <v>4.1351351351351342</v>
      </c>
      <c r="O53">
        <f t="shared" si="5"/>
        <v>2.2256</v>
      </c>
    </row>
    <row r="54" spans="1:15" x14ac:dyDescent="0.2">
      <c r="A54" s="1">
        <v>44025</v>
      </c>
      <c r="B54">
        <v>100.03060000000001</v>
      </c>
      <c r="C54" s="2">
        <v>43871</v>
      </c>
      <c r="D54" s="3">
        <v>6.62</v>
      </c>
      <c r="E54" s="2">
        <v>43871</v>
      </c>
      <c r="F54" s="4">
        <v>4.1351351351351342</v>
      </c>
      <c r="G54" s="5">
        <v>43868</v>
      </c>
      <c r="H54" s="7">
        <v>2.0525000000000002</v>
      </c>
      <c r="I54">
        <f t="shared" si="0"/>
        <v>1</v>
      </c>
      <c r="K54">
        <f t="shared" si="1"/>
        <v>44025</v>
      </c>
      <c r="L54">
        <f t="shared" si="2"/>
        <v>100.03060000000001</v>
      </c>
      <c r="M54">
        <f t="shared" si="3"/>
        <v>6.5</v>
      </c>
      <c r="N54">
        <f t="shared" si="4"/>
        <v>4.4630404463040403</v>
      </c>
      <c r="O54">
        <f t="shared" si="5"/>
        <v>2.2080000000000002</v>
      </c>
    </row>
    <row r="55" spans="1:15" x14ac:dyDescent="0.2">
      <c r="A55" s="1">
        <v>44036</v>
      </c>
      <c r="B55">
        <v>100.0873</v>
      </c>
      <c r="C55" s="2">
        <v>43872</v>
      </c>
      <c r="D55" s="3">
        <v>6.69</v>
      </c>
      <c r="E55" s="2">
        <v>43872</v>
      </c>
      <c r="F55" s="4">
        <v>4.1351351351351342</v>
      </c>
      <c r="G55" s="5">
        <v>43871</v>
      </c>
      <c r="H55" s="7">
        <v>2</v>
      </c>
      <c r="I55">
        <f t="shared" si="0"/>
        <v>1</v>
      </c>
      <c r="K55">
        <f t="shared" si="1"/>
        <v>44036</v>
      </c>
      <c r="L55">
        <f t="shared" si="2"/>
        <v>100.0873</v>
      </c>
      <c r="M55">
        <f t="shared" si="3"/>
        <v>6.12</v>
      </c>
      <c r="N55">
        <f t="shared" si="4"/>
        <v>4.4630404463040403</v>
      </c>
      <c r="O55">
        <f t="shared" si="5"/>
        <v>2.2446000000000002</v>
      </c>
    </row>
    <row r="56" spans="1:15" x14ac:dyDescent="0.2">
      <c r="A56" s="1">
        <v>44060</v>
      </c>
      <c r="B56">
        <v>99.5548</v>
      </c>
      <c r="C56" s="2">
        <v>43873</v>
      </c>
      <c r="D56" s="3">
        <v>6.69</v>
      </c>
      <c r="E56" s="2">
        <v>43873</v>
      </c>
      <c r="F56" s="4">
        <v>4.1351351351351342</v>
      </c>
      <c r="G56" s="5">
        <v>43872</v>
      </c>
      <c r="H56" s="7">
        <v>1.99</v>
      </c>
      <c r="I56">
        <f t="shared" si="0"/>
        <v>1</v>
      </c>
      <c r="K56">
        <f t="shared" si="1"/>
        <v>44060</v>
      </c>
      <c r="L56">
        <f t="shared" si="2"/>
        <v>99.5548</v>
      </c>
      <c r="M56">
        <f t="shared" si="3"/>
        <v>6.37</v>
      </c>
      <c r="N56">
        <f t="shared" si="4"/>
        <v>4.4630404463040403</v>
      </c>
      <c r="O56">
        <f t="shared" si="5"/>
        <v>2.2650000000000001</v>
      </c>
    </row>
    <row r="57" spans="1:15" x14ac:dyDescent="0.2">
      <c r="A57" s="1">
        <v>44063</v>
      </c>
      <c r="B57">
        <v>99.565899999999999</v>
      </c>
      <c r="C57" s="2">
        <v>43874</v>
      </c>
      <c r="D57" s="3">
        <v>6.62</v>
      </c>
      <c r="E57" s="2">
        <v>43874</v>
      </c>
      <c r="F57" s="4">
        <v>4.1351351351351342</v>
      </c>
      <c r="G57" s="5">
        <v>43873</v>
      </c>
      <c r="H57" s="7">
        <v>1.99</v>
      </c>
      <c r="I57">
        <f t="shared" si="0"/>
        <v>1</v>
      </c>
      <c r="K57">
        <f t="shared" si="1"/>
        <v>44063</v>
      </c>
      <c r="L57">
        <f t="shared" si="2"/>
        <v>99.565899999999999</v>
      </c>
      <c r="M57">
        <f t="shared" si="3"/>
        <v>6.2</v>
      </c>
      <c r="N57">
        <f t="shared" si="4"/>
        <v>4.4630404463040403</v>
      </c>
      <c r="O57">
        <f t="shared" si="5"/>
        <v>2.4237000000000002</v>
      </c>
    </row>
    <row r="58" spans="1:15" x14ac:dyDescent="0.2">
      <c r="A58" s="1">
        <v>44064</v>
      </c>
      <c r="B58">
        <v>99.6053</v>
      </c>
      <c r="C58" s="2">
        <v>43875</v>
      </c>
      <c r="D58" s="3">
        <v>6.65</v>
      </c>
      <c r="E58" s="2">
        <v>43875</v>
      </c>
      <c r="F58" s="4">
        <v>4.1351351351351342</v>
      </c>
      <c r="G58" s="5">
        <v>43874</v>
      </c>
      <c r="H58" s="7">
        <v>1.9810000000000001</v>
      </c>
      <c r="I58">
        <f t="shared" si="0"/>
        <v>1</v>
      </c>
      <c r="K58">
        <f t="shared" si="1"/>
        <v>44064</v>
      </c>
      <c r="L58">
        <f t="shared" si="2"/>
        <v>99.6053</v>
      </c>
      <c r="M58">
        <f t="shared" si="3"/>
        <v>6.22</v>
      </c>
      <c r="N58">
        <f t="shared" si="4"/>
        <v>4.4630404463040403</v>
      </c>
      <c r="O58">
        <f t="shared" si="5"/>
        <v>2.4336000000000002</v>
      </c>
    </row>
    <row r="59" spans="1:15" x14ac:dyDescent="0.2">
      <c r="A59" s="1">
        <v>44067</v>
      </c>
      <c r="B59">
        <v>99.6053</v>
      </c>
      <c r="C59" s="2">
        <v>43878</v>
      </c>
      <c r="D59" s="3">
        <v>6.74</v>
      </c>
      <c r="E59" s="2">
        <v>43878</v>
      </c>
      <c r="F59" s="4">
        <v>4.1351351351351342</v>
      </c>
      <c r="G59" s="5">
        <v>43875</v>
      </c>
      <c r="H59" s="7">
        <v>1.9613</v>
      </c>
      <c r="I59">
        <f t="shared" si="0"/>
        <v>1</v>
      </c>
      <c r="K59">
        <f t="shared" si="1"/>
        <v>44067</v>
      </c>
      <c r="L59">
        <f t="shared" si="2"/>
        <v>99.6053</v>
      </c>
      <c r="M59">
        <f t="shared" si="3"/>
        <v>6.22</v>
      </c>
      <c r="N59">
        <f t="shared" si="4"/>
        <v>4.4630404463040403</v>
      </c>
      <c r="O59">
        <f t="shared" si="5"/>
        <v>2.4437000000000002</v>
      </c>
    </row>
    <row r="60" spans="1:15" x14ac:dyDescent="0.2">
      <c r="A60" s="1">
        <v>44069</v>
      </c>
      <c r="B60">
        <v>99.292000000000002</v>
      </c>
      <c r="C60" s="2">
        <v>43879</v>
      </c>
      <c r="D60" s="3">
        <v>6.7</v>
      </c>
      <c r="E60" s="2">
        <v>43879</v>
      </c>
      <c r="F60" s="4">
        <v>4.1351351351351342</v>
      </c>
      <c r="G60" s="5">
        <v>43878</v>
      </c>
      <c r="H60" s="7">
        <v>1.9358</v>
      </c>
      <c r="I60">
        <f t="shared" si="0"/>
        <v>1</v>
      </c>
      <c r="K60">
        <f t="shared" si="1"/>
        <v>44069</v>
      </c>
      <c r="L60">
        <f t="shared" si="2"/>
        <v>99.292000000000002</v>
      </c>
      <c r="M60">
        <f t="shared" si="3"/>
        <v>6.16</v>
      </c>
      <c r="N60">
        <f t="shared" si="4"/>
        <v>4.4630404463040403</v>
      </c>
      <c r="O60">
        <f t="shared" si="5"/>
        <v>2.4853999999999998</v>
      </c>
    </row>
    <row r="61" spans="1:15" x14ac:dyDescent="0.2">
      <c r="A61" s="1">
        <v>44075</v>
      </c>
      <c r="B61">
        <v>98.971400000000003</v>
      </c>
      <c r="C61" s="2">
        <v>43880</v>
      </c>
      <c r="D61" s="3">
        <v>6.71</v>
      </c>
      <c r="E61" s="2">
        <v>43880</v>
      </c>
      <c r="F61" s="4">
        <v>4.1351351351351342</v>
      </c>
      <c r="G61" s="5">
        <v>43879</v>
      </c>
      <c r="H61" s="7">
        <v>1.9358</v>
      </c>
      <c r="I61">
        <f t="shared" si="0"/>
        <v>1</v>
      </c>
      <c r="K61">
        <f t="shared" si="1"/>
        <v>44075</v>
      </c>
      <c r="L61">
        <f t="shared" si="2"/>
        <v>98.971400000000003</v>
      </c>
      <c r="M61">
        <f t="shared" si="3"/>
        <v>6.2</v>
      </c>
      <c r="N61">
        <f t="shared" si="4"/>
        <v>4.4630404463040403</v>
      </c>
      <c r="O61">
        <f t="shared" si="5"/>
        <v>2.5203000000000002</v>
      </c>
    </row>
    <row r="62" spans="1:15" x14ac:dyDescent="0.2">
      <c r="A62" s="1">
        <v>44076</v>
      </c>
      <c r="B62">
        <v>98.998900000000006</v>
      </c>
      <c r="C62" s="2">
        <v>43881</v>
      </c>
      <c r="D62" s="3">
        <v>6.76</v>
      </c>
      <c r="E62" s="2">
        <v>43881</v>
      </c>
      <c r="F62" s="4">
        <v>4.1351351351351342</v>
      </c>
      <c r="G62" s="5">
        <v>43880</v>
      </c>
      <c r="H62" s="7">
        <v>1.9365000000000001</v>
      </c>
      <c r="I62">
        <f t="shared" si="0"/>
        <v>1</v>
      </c>
      <c r="K62">
        <f t="shared" si="1"/>
        <v>44076</v>
      </c>
      <c r="L62">
        <f t="shared" si="2"/>
        <v>98.998900000000006</v>
      </c>
      <c r="M62">
        <f t="shared" si="3"/>
        <v>6.17</v>
      </c>
      <c r="N62">
        <f t="shared" si="4"/>
        <v>4.4630404463040403</v>
      </c>
      <c r="O62">
        <f t="shared" si="5"/>
        <v>2.5562999999999998</v>
      </c>
    </row>
    <row r="63" spans="1:15" x14ac:dyDescent="0.2">
      <c r="A63" s="1">
        <v>44077</v>
      </c>
      <c r="B63">
        <v>98.934799999999996</v>
      </c>
      <c r="C63" s="2">
        <v>43882</v>
      </c>
      <c r="D63" s="3">
        <v>6.77</v>
      </c>
      <c r="E63" s="2">
        <v>43882</v>
      </c>
      <c r="F63" s="4">
        <v>4.1351351351351342</v>
      </c>
      <c r="G63" s="5">
        <v>43881</v>
      </c>
      <c r="H63" s="7">
        <v>1.9459</v>
      </c>
      <c r="I63">
        <f t="shared" si="0"/>
        <v>1</v>
      </c>
      <c r="K63">
        <f t="shared" si="1"/>
        <v>44077</v>
      </c>
      <c r="L63">
        <f t="shared" si="2"/>
        <v>98.934799999999996</v>
      </c>
      <c r="M63">
        <f t="shared" si="3"/>
        <v>6.13</v>
      </c>
      <c r="N63">
        <f t="shared" si="4"/>
        <v>4.4630404463040403</v>
      </c>
      <c r="O63">
        <f t="shared" si="5"/>
        <v>2.5712000000000002</v>
      </c>
    </row>
    <row r="64" spans="1:15" x14ac:dyDescent="0.2">
      <c r="A64" s="1">
        <v>44078</v>
      </c>
      <c r="B64">
        <v>98.861099999999993</v>
      </c>
      <c r="C64" s="2">
        <v>43885</v>
      </c>
      <c r="D64" s="3">
        <v>6.71</v>
      </c>
      <c r="E64" s="2">
        <v>43885</v>
      </c>
      <c r="F64" s="4">
        <v>4.1351351351351342</v>
      </c>
      <c r="G64" s="5">
        <v>43882</v>
      </c>
      <c r="H64" s="7">
        <v>1.9309000000000001</v>
      </c>
      <c r="I64">
        <f t="shared" si="0"/>
        <v>1</v>
      </c>
      <c r="K64">
        <f t="shared" si="1"/>
        <v>44078</v>
      </c>
      <c r="L64">
        <f t="shared" si="2"/>
        <v>98.861099999999993</v>
      </c>
      <c r="M64">
        <f t="shared" si="3"/>
        <v>6.11</v>
      </c>
      <c r="N64">
        <f t="shared" si="4"/>
        <v>4.4630404463040403</v>
      </c>
      <c r="O64">
        <f t="shared" si="5"/>
        <v>2.5884999999999998</v>
      </c>
    </row>
    <row r="65" spans="1:15" x14ac:dyDescent="0.2">
      <c r="A65" s="1">
        <v>44082</v>
      </c>
      <c r="B65">
        <v>98.792000000000002</v>
      </c>
      <c r="C65" s="2">
        <v>43886</v>
      </c>
      <c r="D65" s="3">
        <v>6.64</v>
      </c>
      <c r="E65" s="2">
        <v>43886</v>
      </c>
      <c r="F65" s="4">
        <v>4.1351351351351342</v>
      </c>
      <c r="G65" s="5">
        <v>43885</v>
      </c>
      <c r="H65" s="7">
        <v>1.8853</v>
      </c>
      <c r="I65">
        <f t="shared" si="0"/>
        <v>1</v>
      </c>
      <c r="K65">
        <f t="shared" si="1"/>
        <v>44082</v>
      </c>
      <c r="L65">
        <f t="shared" si="2"/>
        <v>98.792000000000002</v>
      </c>
      <c r="M65">
        <f t="shared" si="3"/>
        <v>6.22</v>
      </c>
      <c r="N65">
        <f t="shared" si="4"/>
        <v>4.4630404463040403</v>
      </c>
      <c r="O65">
        <f t="shared" si="5"/>
        <v>2.5969000000000002</v>
      </c>
    </row>
    <row r="66" spans="1:15" x14ac:dyDescent="0.2">
      <c r="A66" s="1">
        <v>44083</v>
      </c>
      <c r="B66">
        <v>98.828100000000006</v>
      </c>
      <c r="C66" s="2">
        <v>43887</v>
      </c>
      <c r="D66" s="3">
        <v>6.65</v>
      </c>
      <c r="E66" s="2">
        <v>43887</v>
      </c>
      <c r="F66" s="4">
        <v>4.1351351351351342</v>
      </c>
      <c r="G66" s="5">
        <v>43886</v>
      </c>
      <c r="H66" s="7">
        <v>1.8951</v>
      </c>
      <c r="I66">
        <f t="shared" si="0"/>
        <v>1</v>
      </c>
      <c r="K66">
        <f t="shared" si="1"/>
        <v>44083</v>
      </c>
      <c r="L66">
        <f t="shared" si="2"/>
        <v>98.828100000000006</v>
      </c>
      <c r="M66">
        <f t="shared" si="3"/>
        <v>6.18</v>
      </c>
      <c r="N66">
        <f t="shared" si="4"/>
        <v>4.4630404463040403</v>
      </c>
      <c r="O66">
        <f t="shared" si="5"/>
        <v>2.6030000000000002</v>
      </c>
    </row>
    <row r="67" spans="1:15" x14ac:dyDescent="0.2">
      <c r="A67" s="1">
        <v>44084</v>
      </c>
      <c r="B67">
        <v>98.828999999999994</v>
      </c>
      <c r="C67" s="2">
        <v>43888</v>
      </c>
      <c r="D67" s="3">
        <v>6.67</v>
      </c>
      <c r="E67" s="2">
        <v>43888</v>
      </c>
      <c r="F67" s="4">
        <v>4.1351351351351342</v>
      </c>
      <c r="G67" s="5">
        <v>43887</v>
      </c>
      <c r="H67" s="7">
        <v>1.8863000000000001</v>
      </c>
      <c r="I67">
        <f t="shared" ref="I67:I130" si="6">IF(AND(
    COUNTIF(C:C,A67)&gt;0,
    COUNTIF(E:E,A67)&gt;0,
    COUNTIF(G:G,A67)&gt;0
),1,0)</f>
        <v>1</v>
      </c>
      <c r="K67">
        <f t="shared" ref="K67:K130" si="7">IF(I67=1,A67,"")</f>
        <v>44084</v>
      </c>
      <c r="L67">
        <f t="shared" ref="L67:L130" si="8">IF(K67&lt;&gt;"",B67,"")</f>
        <v>98.828999999999994</v>
      </c>
      <c r="M67">
        <f t="shared" ref="M67:M130" si="9">IF(K67&lt;&gt;"",INDEX(D:D,MATCH(K67,C:C,0)),"")</f>
        <v>6.14</v>
      </c>
      <c r="N67">
        <f t="shared" ref="N67:N130" si="10">IF(K67&lt;&gt;"",INDEX(F:F,MATCH(K67,E:E,0)),"")</f>
        <v>4.4630404463040403</v>
      </c>
      <c r="O67">
        <f t="shared" ref="O67:O130" si="11">IF(K67&lt;&gt;"",INDEX(H:H,MATCH(K67,G:G,0)),"")</f>
        <v>2.573</v>
      </c>
    </row>
    <row r="68" spans="1:15" x14ac:dyDescent="0.2">
      <c r="A68" s="1">
        <v>44096</v>
      </c>
      <c r="B68">
        <v>98.582099999999997</v>
      </c>
      <c r="C68" s="2">
        <v>43889</v>
      </c>
      <c r="D68" s="3">
        <v>6.5</v>
      </c>
      <c r="E68" s="2">
        <v>43889</v>
      </c>
      <c r="F68" s="4">
        <v>4.1351351351351342</v>
      </c>
      <c r="G68" s="5">
        <v>43888</v>
      </c>
      <c r="H68" s="7">
        <v>1.9051</v>
      </c>
      <c r="I68">
        <f t="shared" si="6"/>
        <v>1</v>
      </c>
      <c r="K68">
        <f t="shared" si="7"/>
        <v>44096</v>
      </c>
      <c r="L68">
        <f t="shared" si="8"/>
        <v>98.582099999999997</v>
      </c>
      <c r="M68">
        <f t="shared" si="9"/>
        <v>6.19</v>
      </c>
      <c r="N68">
        <f t="shared" si="10"/>
        <v>4.4630404463040403</v>
      </c>
      <c r="O68">
        <f t="shared" si="11"/>
        <v>2.6082000000000001</v>
      </c>
    </row>
    <row r="69" spans="1:15" x14ac:dyDescent="0.2">
      <c r="A69" s="1">
        <v>44097</v>
      </c>
      <c r="B69">
        <v>98.582099999999997</v>
      </c>
      <c r="C69" s="2">
        <v>43892</v>
      </c>
      <c r="D69" s="3">
        <v>6.59</v>
      </c>
      <c r="E69" s="2">
        <v>43892</v>
      </c>
      <c r="F69" s="4">
        <v>4.1351351351351342</v>
      </c>
      <c r="G69" s="5">
        <v>43889</v>
      </c>
      <c r="H69" s="7">
        <v>1.9291</v>
      </c>
      <c r="I69">
        <f t="shared" si="6"/>
        <v>1</v>
      </c>
      <c r="K69">
        <f t="shared" si="7"/>
        <v>44097</v>
      </c>
      <c r="L69">
        <f t="shared" si="8"/>
        <v>98.582099999999997</v>
      </c>
      <c r="M69">
        <f t="shared" si="9"/>
        <v>6.17</v>
      </c>
      <c r="N69">
        <f t="shared" si="10"/>
        <v>4.4630404463040403</v>
      </c>
      <c r="O69">
        <f t="shared" si="11"/>
        <v>2.6282000000000001</v>
      </c>
    </row>
    <row r="70" spans="1:15" x14ac:dyDescent="0.2">
      <c r="A70" s="1">
        <v>44120</v>
      </c>
      <c r="B70">
        <v>98.471900000000005</v>
      </c>
      <c r="C70" s="2">
        <v>43893</v>
      </c>
      <c r="D70" s="3">
        <v>6.6</v>
      </c>
      <c r="E70" s="2">
        <v>43893</v>
      </c>
      <c r="F70" s="4">
        <v>4.1351351351351342</v>
      </c>
      <c r="G70" s="5">
        <v>43892</v>
      </c>
      <c r="H70" s="7">
        <v>1.9251</v>
      </c>
      <c r="I70">
        <f t="shared" si="6"/>
        <v>1</v>
      </c>
      <c r="K70">
        <f t="shared" si="7"/>
        <v>44120</v>
      </c>
      <c r="L70">
        <f t="shared" si="8"/>
        <v>98.471900000000005</v>
      </c>
      <c r="M70">
        <f t="shared" si="9"/>
        <v>6.4</v>
      </c>
      <c r="N70">
        <f t="shared" si="10"/>
        <v>4.4630404463040403</v>
      </c>
      <c r="O70">
        <f t="shared" si="11"/>
        <v>2.6960999999999999</v>
      </c>
    </row>
    <row r="71" spans="1:15" x14ac:dyDescent="0.2">
      <c r="A71" s="1">
        <v>44124</v>
      </c>
      <c r="B71">
        <v>98.4315</v>
      </c>
      <c r="C71" s="2">
        <v>43894</v>
      </c>
      <c r="D71" s="3">
        <v>6.6</v>
      </c>
      <c r="E71" s="2">
        <v>43894</v>
      </c>
      <c r="F71" s="4">
        <v>4.1351351351351342</v>
      </c>
      <c r="G71" s="5">
        <v>43893</v>
      </c>
      <c r="H71" s="7">
        <v>1.958</v>
      </c>
      <c r="I71">
        <f t="shared" si="6"/>
        <v>1</v>
      </c>
      <c r="K71">
        <f t="shared" si="7"/>
        <v>44124</v>
      </c>
      <c r="L71">
        <f t="shared" si="8"/>
        <v>98.4315</v>
      </c>
      <c r="M71">
        <f t="shared" si="9"/>
        <v>6.35</v>
      </c>
      <c r="N71">
        <f t="shared" si="10"/>
        <v>4.4630404463040403</v>
      </c>
      <c r="O71">
        <f t="shared" si="11"/>
        <v>2.7046999999999999</v>
      </c>
    </row>
    <row r="72" spans="1:15" x14ac:dyDescent="0.2">
      <c r="A72" s="1">
        <v>44125</v>
      </c>
      <c r="B72">
        <v>98.432599999999994</v>
      </c>
      <c r="C72" s="2">
        <v>43895</v>
      </c>
      <c r="D72" s="3">
        <v>6.71</v>
      </c>
      <c r="E72" s="2">
        <v>43895</v>
      </c>
      <c r="F72" s="4">
        <v>4.1351351351351342</v>
      </c>
      <c r="G72" s="5">
        <v>43894</v>
      </c>
      <c r="H72" s="7">
        <v>1.9430000000000001</v>
      </c>
      <c r="I72">
        <f t="shared" si="6"/>
        <v>1</v>
      </c>
      <c r="K72">
        <f t="shared" si="7"/>
        <v>44125</v>
      </c>
      <c r="L72">
        <f t="shared" si="8"/>
        <v>98.432599999999994</v>
      </c>
      <c r="M72">
        <f t="shared" si="9"/>
        <v>6.43</v>
      </c>
      <c r="N72">
        <f t="shared" si="10"/>
        <v>4.4630404463040403</v>
      </c>
      <c r="O72">
        <f t="shared" si="11"/>
        <v>2.6848000000000001</v>
      </c>
    </row>
    <row r="73" spans="1:15" x14ac:dyDescent="0.2">
      <c r="A73" s="1">
        <v>44181</v>
      </c>
      <c r="B73">
        <v>98.693799999999996</v>
      </c>
      <c r="C73" s="2">
        <v>43896</v>
      </c>
      <c r="D73" s="3">
        <v>6.63</v>
      </c>
      <c r="E73" s="2">
        <v>43896</v>
      </c>
      <c r="F73" s="4">
        <v>4.1351351351351342</v>
      </c>
      <c r="G73" s="5">
        <v>43895</v>
      </c>
      <c r="H73" s="7">
        <v>1.9430000000000001</v>
      </c>
      <c r="I73">
        <f t="shared" si="6"/>
        <v>1</v>
      </c>
      <c r="K73">
        <f t="shared" si="7"/>
        <v>44181</v>
      </c>
      <c r="L73">
        <f t="shared" si="8"/>
        <v>98.693799999999996</v>
      </c>
      <c r="M73">
        <f t="shared" si="9"/>
        <v>6.43</v>
      </c>
      <c r="N73">
        <f t="shared" si="10"/>
        <v>4.4630404463040403</v>
      </c>
      <c r="O73">
        <f t="shared" si="11"/>
        <v>2.7311999999999999</v>
      </c>
    </row>
    <row r="74" spans="1:15" x14ac:dyDescent="0.2">
      <c r="A74" s="1">
        <v>44183</v>
      </c>
      <c r="B74">
        <v>98.764600000000002</v>
      </c>
      <c r="C74" s="2">
        <v>43899</v>
      </c>
      <c r="D74" s="3">
        <v>6.48</v>
      </c>
      <c r="E74" s="2">
        <v>43899</v>
      </c>
      <c r="F74" s="4">
        <v>4.1351351351351342</v>
      </c>
      <c r="G74" s="5">
        <v>43896</v>
      </c>
      <c r="H74" s="7">
        <v>1.913</v>
      </c>
      <c r="I74">
        <f t="shared" si="6"/>
        <v>1</v>
      </c>
      <c r="K74">
        <f t="shared" si="7"/>
        <v>44183</v>
      </c>
      <c r="L74">
        <f t="shared" si="8"/>
        <v>98.764600000000002</v>
      </c>
      <c r="M74">
        <f t="shared" si="9"/>
        <v>6.41</v>
      </c>
      <c r="N74">
        <f t="shared" si="10"/>
        <v>4.4630404463040403</v>
      </c>
      <c r="O74">
        <f t="shared" si="11"/>
        <v>2.7267000000000001</v>
      </c>
    </row>
    <row r="75" spans="1:15" x14ac:dyDescent="0.2">
      <c r="A75" s="1">
        <v>44187</v>
      </c>
      <c r="B75">
        <v>98.726200000000006</v>
      </c>
      <c r="C75" s="2">
        <v>43900</v>
      </c>
      <c r="D75" s="3">
        <v>6.53</v>
      </c>
      <c r="E75" s="2">
        <v>43900</v>
      </c>
      <c r="F75" s="4">
        <v>4.1351351351351342</v>
      </c>
      <c r="G75" s="5">
        <v>43899</v>
      </c>
      <c r="H75" s="7">
        <v>1.8806</v>
      </c>
      <c r="I75">
        <f t="shared" si="6"/>
        <v>1</v>
      </c>
      <c r="K75">
        <f t="shared" si="7"/>
        <v>44187</v>
      </c>
      <c r="L75">
        <f t="shared" si="8"/>
        <v>98.726200000000006</v>
      </c>
      <c r="M75">
        <f t="shared" si="9"/>
        <v>6.23</v>
      </c>
      <c r="N75">
        <f t="shared" si="10"/>
        <v>4.4630404463040403</v>
      </c>
      <c r="O75">
        <f t="shared" si="11"/>
        <v>2.6695000000000002</v>
      </c>
    </row>
    <row r="76" spans="1:15" x14ac:dyDescent="0.2">
      <c r="A76" s="1">
        <v>44188</v>
      </c>
      <c r="B76">
        <v>98.713399999999993</v>
      </c>
      <c r="C76" s="2">
        <v>43901</v>
      </c>
      <c r="D76" s="3">
        <v>6.52</v>
      </c>
      <c r="E76" s="2">
        <v>43901</v>
      </c>
      <c r="F76" s="4">
        <v>4.1351351351351342</v>
      </c>
      <c r="G76" s="5">
        <v>43900</v>
      </c>
      <c r="H76" s="7">
        <v>1.9068000000000001</v>
      </c>
      <c r="I76">
        <f t="shared" si="6"/>
        <v>1</v>
      </c>
      <c r="K76">
        <f t="shared" si="7"/>
        <v>44188</v>
      </c>
      <c r="L76">
        <f t="shared" si="8"/>
        <v>98.713399999999993</v>
      </c>
      <c r="M76">
        <f t="shared" si="9"/>
        <v>6.24</v>
      </c>
      <c r="N76">
        <f t="shared" si="10"/>
        <v>4.4630404463040403</v>
      </c>
      <c r="O76">
        <f t="shared" si="11"/>
        <v>2.6551</v>
      </c>
    </row>
    <row r="77" spans="1:15" x14ac:dyDescent="0.2">
      <c r="A77" s="1">
        <v>44189</v>
      </c>
      <c r="B77">
        <v>98.718500000000006</v>
      </c>
      <c r="C77" s="2">
        <v>43902</v>
      </c>
      <c r="D77" s="3">
        <v>6.54</v>
      </c>
      <c r="E77" s="2">
        <v>43902</v>
      </c>
      <c r="F77" s="4">
        <v>4.1351351351351342</v>
      </c>
      <c r="G77" s="5">
        <v>43901</v>
      </c>
      <c r="H77" s="7">
        <v>1.9154</v>
      </c>
      <c r="I77">
        <f t="shared" si="6"/>
        <v>1</v>
      </c>
      <c r="K77">
        <f t="shared" si="7"/>
        <v>44189</v>
      </c>
      <c r="L77">
        <f t="shared" si="8"/>
        <v>98.718500000000006</v>
      </c>
      <c r="M77">
        <f t="shared" si="9"/>
        <v>6.27</v>
      </c>
      <c r="N77">
        <f t="shared" si="10"/>
        <v>4.4630404463040403</v>
      </c>
      <c r="O77">
        <f t="shared" si="11"/>
        <v>2.6501000000000001</v>
      </c>
    </row>
    <row r="78" spans="1:15" x14ac:dyDescent="0.2">
      <c r="A78" s="1">
        <v>44200</v>
      </c>
      <c r="B78">
        <v>99.396199999999993</v>
      </c>
      <c r="C78" s="2">
        <v>43903</v>
      </c>
      <c r="D78" s="3">
        <v>6.49</v>
      </c>
      <c r="E78" s="2">
        <v>43903</v>
      </c>
      <c r="F78" s="4">
        <v>4.1351351351351342</v>
      </c>
      <c r="G78" s="5">
        <v>43902</v>
      </c>
      <c r="H78" s="7">
        <v>1.9166000000000001</v>
      </c>
      <c r="I78">
        <f t="shared" si="6"/>
        <v>1</v>
      </c>
      <c r="K78">
        <f t="shared" si="7"/>
        <v>44200</v>
      </c>
      <c r="L78">
        <f t="shared" si="8"/>
        <v>99.396199999999993</v>
      </c>
      <c r="M78">
        <f t="shared" si="9"/>
        <v>6.25</v>
      </c>
      <c r="N78">
        <f t="shared" si="10"/>
        <v>4.4630404463040403</v>
      </c>
      <c r="O78">
        <f t="shared" si="11"/>
        <v>2.4952000000000001</v>
      </c>
    </row>
    <row r="79" spans="1:15" x14ac:dyDescent="0.2">
      <c r="A79" s="1">
        <v>44201</v>
      </c>
      <c r="B79">
        <v>99.419300000000007</v>
      </c>
      <c r="C79" s="2">
        <v>43906</v>
      </c>
      <c r="D79" s="3">
        <v>6.42</v>
      </c>
      <c r="E79" s="2">
        <v>43906</v>
      </c>
      <c r="F79" s="4">
        <v>4.1351351351351342</v>
      </c>
      <c r="G79" s="5">
        <v>43903</v>
      </c>
      <c r="H79" s="7">
        <v>1.9234</v>
      </c>
      <c r="I79">
        <f t="shared" si="6"/>
        <v>1</v>
      </c>
      <c r="K79">
        <f t="shared" si="7"/>
        <v>44201</v>
      </c>
      <c r="L79">
        <f t="shared" si="8"/>
        <v>99.419300000000007</v>
      </c>
      <c r="M79">
        <f t="shared" si="9"/>
        <v>6.2</v>
      </c>
      <c r="N79">
        <f t="shared" si="10"/>
        <v>4.4630404463040403</v>
      </c>
      <c r="O79">
        <f t="shared" si="11"/>
        <v>2.4714</v>
      </c>
    </row>
    <row r="80" spans="1:15" x14ac:dyDescent="0.2">
      <c r="A80" s="1">
        <v>44202</v>
      </c>
      <c r="B80">
        <v>99.608900000000006</v>
      </c>
      <c r="C80" s="2">
        <v>43907</v>
      </c>
      <c r="D80" s="3">
        <v>6.45</v>
      </c>
      <c r="E80" s="2">
        <v>43907</v>
      </c>
      <c r="F80" s="4">
        <v>4.1351351351351342</v>
      </c>
      <c r="G80" s="5">
        <v>43906</v>
      </c>
      <c r="H80" s="7">
        <v>1.8954</v>
      </c>
      <c r="I80">
        <f t="shared" si="6"/>
        <v>1</v>
      </c>
      <c r="K80">
        <f t="shared" si="7"/>
        <v>44202</v>
      </c>
      <c r="L80">
        <f t="shared" si="8"/>
        <v>99.608900000000006</v>
      </c>
      <c r="M80">
        <f t="shared" si="9"/>
        <v>6.26</v>
      </c>
      <c r="N80">
        <f t="shared" si="10"/>
        <v>4.4630404463040403</v>
      </c>
      <c r="O80">
        <f t="shared" si="11"/>
        <v>2.4108999999999998</v>
      </c>
    </row>
    <row r="81" spans="1:15" x14ac:dyDescent="0.2">
      <c r="A81" s="1">
        <v>44203</v>
      </c>
      <c r="B81">
        <v>99.605999999999995</v>
      </c>
      <c r="C81" s="2">
        <v>43908</v>
      </c>
      <c r="D81" s="3">
        <v>6.39</v>
      </c>
      <c r="E81" s="2">
        <v>43908</v>
      </c>
      <c r="F81" s="4">
        <v>4.1351351351351342</v>
      </c>
      <c r="G81" s="5">
        <v>43907</v>
      </c>
      <c r="H81" s="7">
        <v>1.8954</v>
      </c>
      <c r="I81">
        <f t="shared" si="6"/>
        <v>1</v>
      </c>
      <c r="K81">
        <f t="shared" si="7"/>
        <v>44203</v>
      </c>
      <c r="L81">
        <f t="shared" si="8"/>
        <v>99.605999999999995</v>
      </c>
      <c r="M81">
        <f t="shared" si="9"/>
        <v>6.31</v>
      </c>
      <c r="N81">
        <f t="shared" si="10"/>
        <v>4.4630404463040403</v>
      </c>
      <c r="O81">
        <f t="shared" si="11"/>
        <v>2.3567999999999998</v>
      </c>
    </row>
    <row r="82" spans="1:15" x14ac:dyDescent="0.2">
      <c r="A82" s="1">
        <v>44204</v>
      </c>
      <c r="B82">
        <v>100.024</v>
      </c>
      <c r="C82" s="2">
        <v>43909</v>
      </c>
      <c r="D82" s="3">
        <v>6.21</v>
      </c>
      <c r="E82" s="2">
        <v>43909</v>
      </c>
      <c r="F82" s="4">
        <v>4.1351351351351342</v>
      </c>
      <c r="G82" s="5">
        <v>43908</v>
      </c>
      <c r="H82" s="7">
        <v>1.9154</v>
      </c>
      <c r="I82">
        <f t="shared" si="6"/>
        <v>1</v>
      </c>
      <c r="K82">
        <f t="shared" si="7"/>
        <v>44204</v>
      </c>
      <c r="L82">
        <f t="shared" si="8"/>
        <v>100.024</v>
      </c>
      <c r="M82">
        <f t="shared" si="9"/>
        <v>6.34</v>
      </c>
      <c r="N82">
        <f t="shared" si="10"/>
        <v>4.4630404463040403</v>
      </c>
      <c r="O82">
        <f t="shared" si="11"/>
        <v>2.3567999999999998</v>
      </c>
    </row>
    <row r="83" spans="1:15" x14ac:dyDescent="0.2">
      <c r="A83" s="1">
        <v>44208</v>
      </c>
      <c r="B83">
        <v>100.2325</v>
      </c>
      <c r="C83" s="2">
        <v>43910</v>
      </c>
      <c r="D83" s="3">
        <v>6.32</v>
      </c>
      <c r="E83" s="2">
        <v>43910</v>
      </c>
      <c r="F83" s="4">
        <v>4.1351351351351342</v>
      </c>
      <c r="G83" s="5">
        <v>43909</v>
      </c>
      <c r="H83" s="7">
        <v>1.8853</v>
      </c>
      <c r="I83">
        <f t="shared" si="6"/>
        <v>1</v>
      </c>
      <c r="K83">
        <f t="shared" si="7"/>
        <v>44208</v>
      </c>
      <c r="L83">
        <f t="shared" si="8"/>
        <v>100.2325</v>
      </c>
      <c r="M83">
        <f t="shared" si="9"/>
        <v>6.49</v>
      </c>
      <c r="N83">
        <f t="shared" si="10"/>
        <v>4.4630404463040403</v>
      </c>
      <c r="O83">
        <f t="shared" si="11"/>
        <v>2.335</v>
      </c>
    </row>
    <row r="84" spans="1:15" x14ac:dyDescent="0.2">
      <c r="A84" s="1">
        <v>44209</v>
      </c>
      <c r="B84">
        <v>100.2325</v>
      </c>
      <c r="C84" s="2">
        <v>43913</v>
      </c>
      <c r="D84" s="3">
        <v>6.17</v>
      </c>
      <c r="E84" s="2">
        <v>43913</v>
      </c>
      <c r="F84" s="4">
        <v>4.1351351351351342</v>
      </c>
      <c r="G84" s="5">
        <v>43910</v>
      </c>
      <c r="H84" s="7">
        <v>1.8682000000000001</v>
      </c>
      <c r="I84">
        <f t="shared" si="6"/>
        <v>1</v>
      </c>
      <c r="K84">
        <f t="shared" si="7"/>
        <v>44209</v>
      </c>
      <c r="L84">
        <f t="shared" si="8"/>
        <v>100.2325</v>
      </c>
      <c r="M84">
        <f t="shared" si="9"/>
        <v>6.58</v>
      </c>
      <c r="N84">
        <f t="shared" si="10"/>
        <v>4.4630404463040403</v>
      </c>
      <c r="O84">
        <f t="shared" si="11"/>
        <v>2.2913999999999999</v>
      </c>
    </row>
    <row r="85" spans="1:15" x14ac:dyDescent="0.2">
      <c r="A85" s="1">
        <v>44210</v>
      </c>
      <c r="B85">
        <v>100.1995</v>
      </c>
      <c r="C85" s="2">
        <v>43914</v>
      </c>
      <c r="D85" s="3">
        <v>6.37</v>
      </c>
      <c r="E85" s="2">
        <v>43914</v>
      </c>
      <c r="F85" s="4">
        <v>4.1351351351351342</v>
      </c>
      <c r="G85" s="5">
        <v>43913</v>
      </c>
      <c r="H85" s="7">
        <v>1.8482000000000001</v>
      </c>
      <c r="I85">
        <f t="shared" si="6"/>
        <v>1</v>
      </c>
      <c r="K85">
        <f t="shared" si="7"/>
        <v>44210</v>
      </c>
      <c r="L85">
        <f t="shared" si="8"/>
        <v>100.1995</v>
      </c>
      <c r="M85">
        <f t="shared" si="9"/>
        <v>6.55</v>
      </c>
      <c r="N85">
        <f t="shared" si="10"/>
        <v>4.4630404463040403</v>
      </c>
      <c r="O85">
        <f t="shared" si="11"/>
        <v>2.3405</v>
      </c>
    </row>
    <row r="86" spans="1:15" x14ac:dyDescent="0.2">
      <c r="A86" s="1">
        <v>44211</v>
      </c>
      <c r="B86">
        <v>100.19670000000001</v>
      </c>
      <c r="C86" s="2">
        <v>43915</v>
      </c>
      <c r="D86" s="3">
        <v>6.38</v>
      </c>
      <c r="E86" s="2">
        <v>43915</v>
      </c>
      <c r="F86" s="4">
        <v>4.1351351351351342</v>
      </c>
      <c r="G86" s="5">
        <v>43914</v>
      </c>
      <c r="H86" s="7">
        <v>1.8081</v>
      </c>
      <c r="I86">
        <f t="shared" si="6"/>
        <v>1</v>
      </c>
      <c r="K86">
        <f t="shared" si="7"/>
        <v>44211</v>
      </c>
      <c r="L86">
        <f t="shared" si="8"/>
        <v>100.19670000000001</v>
      </c>
      <c r="M86">
        <f t="shared" si="9"/>
        <v>6.69</v>
      </c>
      <c r="N86">
        <f t="shared" si="10"/>
        <v>4.4630404463040403</v>
      </c>
      <c r="O86">
        <f t="shared" si="11"/>
        <v>2.3843000000000001</v>
      </c>
    </row>
    <row r="87" spans="1:15" x14ac:dyDescent="0.2">
      <c r="A87" s="1">
        <v>44214</v>
      </c>
      <c r="B87">
        <v>100.19580000000001</v>
      </c>
      <c r="C87" s="2">
        <v>43916</v>
      </c>
      <c r="D87" s="3">
        <v>6.4</v>
      </c>
      <c r="E87" s="2">
        <v>43916</v>
      </c>
      <c r="F87" s="4">
        <v>4.1351351351351342</v>
      </c>
      <c r="G87" s="5">
        <v>43915</v>
      </c>
      <c r="H87" s="7">
        <v>1.7685999999999999</v>
      </c>
      <c r="I87">
        <f t="shared" si="6"/>
        <v>1</v>
      </c>
      <c r="K87">
        <f t="shared" si="7"/>
        <v>44214</v>
      </c>
      <c r="L87">
        <f t="shared" si="8"/>
        <v>100.19580000000001</v>
      </c>
      <c r="M87">
        <f t="shared" si="9"/>
        <v>6.76</v>
      </c>
      <c r="N87">
        <f t="shared" si="10"/>
        <v>4.4630404463040403</v>
      </c>
      <c r="O87">
        <f t="shared" si="11"/>
        <v>2.4500000000000002</v>
      </c>
    </row>
    <row r="88" spans="1:15" x14ac:dyDescent="0.2">
      <c r="A88" s="1">
        <v>44215</v>
      </c>
      <c r="B88">
        <v>100.126</v>
      </c>
      <c r="C88" s="2">
        <v>43917</v>
      </c>
      <c r="D88" s="3">
        <v>6.47</v>
      </c>
      <c r="E88" s="2">
        <v>43917</v>
      </c>
      <c r="F88" s="4">
        <v>4.1351351351351342</v>
      </c>
      <c r="G88" s="5">
        <v>43916</v>
      </c>
      <c r="H88" s="7">
        <v>1.7175</v>
      </c>
      <c r="I88">
        <f t="shared" si="6"/>
        <v>1</v>
      </c>
      <c r="K88">
        <f t="shared" si="7"/>
        <v>44215</v>
      </c>
      <c r="L88">
        <f t="shared" si="8"/>
        <v>100.126</v>
      </c>
      <c r="M88">
        <f t="shared" si="9"/>
        <v>6.95</v>
      </c>
      <c r="N88">
        <f t="shared" si="10"/>
        <v>4.4630404463040403</v>
      </c>
      <c r="O88">
        <f t="shared" si="11"/>
        <v>2.4859</v>
      </c>
    </row>
    <row r="89" spans="1:15" x14ac:dyDescent="0.2">
      <c r="A89" s="1">
        <v>44216</v>
      </c>
      <c r="B89">
        <v>100.1605</v>
      </c>
      <c r="C89" s="2">
        <v>43920</v>
      </c>
      <c r="D89" s="3">
        <v>6.47</v>
      </c>
      <c r="E89" s="2">
        <v>43920</v>
      </c>
      <c r="F89" s="4">
        <v>4.1351351351351342</v>
      </c>
      <c r="G89" s="5">
        <v>43917</v>
      </c>
      <c r="H89" s="7">
        <v>1.7412000000000001</v>
      </c>
      <c r="I89">
        <f t="shared" si="6"/>
        <v>1</v>
      </c>
      <c r="K89">
        <f t="shared" si="7"/>
        <v>44216</v>
      </c>
      <c r="L89">
        <f t="shared" si="8"/>
        <v>100.1605</v>
      </c>
      <c r="M89">
        <f t="shared" si="9"/>
        <v>6.78</v>
      </c>
      <c r="N89">
        <f t="shared" si="10"/>
        <v>4.4630404463040403</v>
      </c>
      <c r="O89">
        <f t="shared" si="11"/>
        <v>2.4700000000000002</v>
      </c>
    </row>
    <row r="90" spans="1:15" x14ac:dyDescent="0.2">
      <c r="A90" s="1">
        <v>44217</v>
      </c>
      <c r="B90">
        <v>100.0909</v>
      </c>
      <c r="C90" s="2">
        <v>43921</v>
      </c>
      <c r="D90" s="3">
        <v>6.34</v>
      </c>
      <c r="E90" s="2">
        <v>43921</v>
      </c>
      <c r="F90" s="4">
        <v>4.1351351351351342</v>
      </c>
      <c r="G90" s="5">
        <v>43920</v>
      </c>
      <c r="H90" s="7">
        <v>1.7362</v>
      </c>
      <c r="I90">
        <f t="shared" si="6"/>
        <v>1</v>
      </c>
      <c r="K90">
        <f t="shared" si="7"/>
        <v>44217</v>
      </c>
      <c r="L90">
        <f t="shared" si="8"/>
        <v>100.0909</v>
      </c>
      <c r="M90">
        <f t="shared" si="9"/>
        <v>6.74</v>
      </c>
      <c r="N90">
        <f t="shared" si="10"/>
        <v>4.4630404463040403</v>
      </c>
      <c r="O90">
        <f t="shared" si="11"/>
        <v>2.4474999999999998</v>
      </c>
    </row>
    <row r="91" spans="1:15" x14ac:dyDescent="0.2">
      <c r="A91" s="1">
        <v>44223</v>
      </c>
      <c r="B91">
        <v>100.00620000000001</v>
      </c>
      <c r="C91" s="2">
        <v>43922</v>
      </c>
      <c r="D91" s="3">
        <v>6.38</v>
      </c>
      <c r="E91" s="2">
        <v>43922</v>
      </c>
      <c r="F91" s="4">
        <v>4.1351351351351342</v>
      </c>
      <c r="G91" s="5">
        <v>43921</v>
      </c>
      <c r="H91" s="7">
        <v>1.6870000000000001</v>
      </c>
      <c r="I91">
        <f t="shared" si="6"/>
        <v>1</v>
      </c>
      <c r="K91">
        <f t="shared" si="7"/>
        <v>44223</v>
      </c>
      <c r="L91">
        <f t="shared" si="8"/>
        <v>100.00620000000001</v>
      </c>
      <c r="M91">
        <f t="shared" si="9"/>
        <v>6.73</v>
      </c>
      <c r="N91">
        <f t="shared" si="10"/>
        <v>4.4630404463040403</v>
      </c>
      <c r="O91">
        <f t="shared" si="11"/>
        <v>2.5880000000000001</v>
      </c>
    </row>
    <row r="92" spans="1:15" x14ac:dyDescent="0.2">
      <c r="A92" s="1">
        <v>44224</v>
      </c>
      <c r="B92">
        <v>100.0029</v>
      </c>
      <c r="C92" s="2">
        <v>43923</v>
      </c>
      <c r="D92" s="3">
        <v>6.43</v>
      </c>
      <c r="E92" s="2">
        <v>43923</v>
      </c>
      <c r="F92" s="4">
        <v>4.1351351351351342</v>
      </c>
      <c r="G92" s="5">
        <v>43922</v>
      </c>
      <c r="H92" s="7">
        <v>1.6778</v>
      </c>
      <c r="I92">
        <f t="shared" si="6"/>
        <v>1</v>
      </c>
      <c r="K92">
        <f t="shared" si="7"/>
        <v>44224</v>
      </c>
      <c r="L92">
        <f t="shared" si="8"/>
        <v>100.0029</v>
      </c>
      <c r="M92">
        <f t="shared" si="9"/>
        <v>6.66</v>
      </c>
      <c r="N92">
        <f t="shared" si="10"/>
        <v>4.4630404463040403</v>
      </c>
      <c r="O92">
        <f t="shared" si="11"/>
        <v>2.6957</v>
      </c>
    </row>
    <row r="93" spans="1:15" x14ac:dyDescent="0.2">
      <c r="A93" s="1">
        <v>44231</v>
      </c>
      <c r="B93">
        <v>99.754999999999995</v>
      </c>
      <c r="C93" s="2">
        <v>43924</v>
      </c>
      <c r="D93" s="3">
        <v>6.4</v>
      </c>
      <c r="E93" s="2">
        <v>43924</v>
      </c>
      <c r="F93" s="4">
        <v>4.1351351351351342</v>
      </c>
      <c r="G93" s="5">
        <v>43923</v>
      </c>
      <c r="H93" s="7">
        <v>1.6548</v>
      </c>
      <c r="I93">
        <f t="shared" si="6"/>
        <v>1</v>
      </c>
      <c r="K93">
        <f t="shared" si="7"/>
        <v>44231</v>
      </c>
      <c r="L93">
        <f t="shared" si="8"/>
        <v>99.754999999999995</v>
      </c>
      <c r="M93">
        <f t="shared" si="9"/>
        <v>6.63</v>
      </c>
      <c r="N93">
        <f t="shared" si="10"/>
        <v>4.4630404463040403</v>
      </c>
      <c r="O93">
        <f t="shared" si="11"/>
        <v>2.7155</v>
      </c>
    </row>
    <row r="94" spans="1:15" x14ac:dyDescent="0.2">
      <c r="A94" s="1">
        <v>44232</v>
      </c>
      <c r="B94">
        <v>99.628900000000002</v>
      </c>
      <c r="C94" s="2">
        <v>43928</v>
      </c>
      <c r="D94" s="3">
        <v>6.42</v>
      </c>
      <c r="E94" s="2">
        <v>43928</v>
      </c>
      <c r="F94" s="4">
        <v>4.1351351351351342</v>
      </c>
      <c r="G94" s="5">
        <v>43924</v>
      </c>
      <c r="H94" s="7">
        <v>1.6548</v>
      </c>
      <c r="I94">
        <f t="shared" si="6"/>
        <v>1</v>
      </c>
      <c r="K94">
        <f t="shared" si="7"/>
        <v>44232</v>
      </c>
      <c r="L94">
        <f t="shared" si="8"/>
        <v>99.628900000000002</v>
      </c>
      <c r="M94">
        <f t="shared" si="9"/>
        <v>6.92</v>
      </c>
      <c r="N94">
        <f t="shared" si="10"/>
        <v>4.4630404463040403</v>
      </c>
      <c r="O94">
        <f t="shared" si="11"/>
        <v>2.7021000000000002</v>
      </c>
    </row>
    <row r="95" spans="1:15" x14ac:dyDescent="0.2">
      <c r="A95" s="1">
        <v>44237</v>
      </c>
      <c r="B95">
        <v>99.611999999999995</v>
      </c>
      <c r="C95" s="2">
        <v>43929</v>
      </c>
      <c r="D95" s="3">
        <v>6.37</v>
      </c>
      <c r="E95" s="2">
        <v>43929</v>
      </c>
      <c r="F95" s="4">
        <v>4.1351351351351342</v>
      </c>
      <c r="G95" s="5">
        <v>43928</v>
      </c>
      <c r="H95" s="7">
        <v>1.3448</v>
      </c>
      <c r="I95">
        <f t="shared" si="6"/>
        <v>1</v>
      </c>
      <c r="K95">
        <f t="shared" si="7"/>
        <v>44237</v>
      </c>
      <c r="L95">
        <f t="shared" si="8"/>
        <v>99.611999999999995</v>
      </c>
      <c r="M95">
        <f t="shared" si="9"/>
        <v>7.16</v>
      </c>
      <c r="N95">
        <f t="shared" si="10"/>
        <v>4.4630404463040403</v>
      </c>
      <c r="O95">
        <f t="shared" si="11"/>
        <v>2.6558999999999999</v>
      </c>
    </row>
    <row r="96" spans="1:15" x14ac:dyDescent="0.2">
      <c r="A96" s="1">
        <v>44249</v>
      </c>
      <c r="B96">
        <v>99.712199999999996</v>
      </c>
      <c r="C96" s="2">
        <v>43930</v>
      </c>
      <c r="D96" s="3">
        <v>6.4</v>
      </c>
      <c r="E96" s="2">
        <v>43930</v>
      </c>
      <c r="F96" s="4">
        <v>4.1351351351351342</v>
      </c>
      <c r="G96" s="5">
        <v>43929</v>
      </c>
      <c r="H96" s="7">
        <v>1.2043999999999999</v>
      </c>
      <c r="I96">
        <f t="shared" si="6"/>
        <v>1</v>
      </c>
      <c r="K96">
        <f t="shared" si="7"/>
        <v>44249</v>
      </c>
      <c r="L96">
        <f t="shared" si="8"/>
        <v>99.712199999999996</v>
      </c>
      <c r="M96">
        <f t="shared" si="9"/>
        <v>7.29</v>
      </c>
      <c r="N96">
        <f t="shared" si="10"/>
        <v>4.4630404463040403</v>
      </c>
      <c r="O96">
        <f t="shared" si="11"/>
        <v>2.6225000000000001</v>
      </c>
    </row>
    <row r="97" spans="1:15" x14ac:dyDescent="0.2">
      <c r="A97" s="1">
        <v>44250</v>
      </c>
      <c r="B97">
        <v>99.554500000000004</v>
      </c>
      <c r="C97" s="2">
        <v>43931</v>
      </c>
      <c r="D97" s="3">
        <v>6.37</v>
      </c>
      <c r="E97" s="2">
        <v>43931</v>
      </c>
      <c r="F97" s="4">
        <v>4.1351351351351342</v>
      </c>
      <c r="G97" s="5">
        <v>43930</v>
      </c>
      <c r="H97" s="7">
        <v>1.2043999999999999</v>
      </c>
      <c r="I97">
        <f t="shared" si="6"/>
        <v>1</v>
      </c>
      <c r="K97">
        <f t="shared" si="7"/>
        <v>44250</v>
      </c>
      <c r="L97">
        <f t="shared" si="8"/>
        <v>99.554500000000004</v>
      </c>
      <c r="M97">
        <f t="shared" si="9"/>
        <v>7.38</v>
      </c>
      <c r="N97">
        <f t="shared" si="10"/>
        <v>4.4630404463040403</v>
      </c>
      <c r="O97">
        <f t="shared" si="11"/>
        <v>2.6070000000000002</v>
      </c>
    </row>
    <row r="98" spans="1:15" x14ac:dyDescent="0.2">
      <c r="A98" s="1">
        <v>44253</v>
      </c>
      <c r="B98">
        <v>99.654799999999994</v>
      </c>
      <c r="C98" s="2">
        <v>43934</v>
      </c>
      <c r="D98" s="3">
        <v>6.32</v>
      </c>
      <c r="E98" s="2">
        <v>43934</v>
      </c>
      <c r="F98" s="4">
        <v>4.1351351351351342</v>
      </c>
      <c r="G98" s="5">
        <v>43931</v>
      </c>
      <c r="H98" s="7">
        <v>1.24</v>
      </c>
      <c r="I98">
        <f t="shared" si="6"/>
        <v>1</v>
      </c>
      <c r="K98">
        <f t="shared" si="7"/>
        <v>44253</v>
      </c>
      <c r="L98">
        <f t="shared" si="8"/>
        <v>99.654799999999994</v>
      </c>
      <c r="M98">
        <f t="shared" si="9"/>
        <v>7.26</v>
      </c>
      <c r="N98">
        <f t="shared" si="10"/>
        <v>4.4630404463040403</v>
      </c>
      <c r="O98">
        <f t="shared" si="11"/>
        <v>2.6036000000000001</v>
      </c>
    </row>
    <row r="99" spans="1:15" x14ac:dyDescent="0.2">
      <c r="A99" s="1">
        <v>44257</v>
      </c>
      <c r="B99">
        <v>99.674199999999999</v>
      </c>
      <c r="C99" s="2">
        <v>43935</v>
      </c>
      <c r="D99" s="3">
        <v>6.36</v>
      </c>
      <c r="E99" s="2">
        <v>43935</v>
      </c>
      <c r="F99" s="4">
        <v>4.1351351351351342</v>
      </c>
      <c r="G99" s="5">
        <v>43934</v>
      </c>
      <c r="H99" s="7">
        <v>1.2643</v>
      </c>
      <c r="I99">
        <f t="shared" si="6"/>
        <v>1</v>
      </c>
      <c r="K99">
        <f t="shared" si="7"/>
        <v>44257</v>
      </c>
      <c r="L99">
        <f t="shared" si="8"/>
        <v>99.674199999999999</v>
      </c>
      <c r="M99">
        <f t="shared" si="9"/>
        <v>7.05</v>
      </c>
      <c r="N99">
        <f t="shared" si="10"/>
        <v>4.4630404463040403</v>
      </c>
      <c r="O99">
        <f t="shared" si="11"/>
        <v>2.6168999999999998</v>
      </c>
    </row>
    <row r="100" spans="1:15" x14ac:dyDescent="0.2">
      <c r="A100" s="1">
        <v>44263</v>
      </c>
      <c r="B100">
        <v>99.947800000000001</v>
      </c>
      <c r="C100" s="2">
        <v>43936</v>
      </c>
      <c r="D100" s="3">
        <v>6.34</v>
      </c>
      <c r="E100" s="2">
        <v>43936</v>
      </c>
      <c r="F100" s="4">
        <v>4.1351351351351342</v>
      </c>
      <c r="G100" s="5">
        <v>43935</v>
      </c>
      <c r="H100" s="7">
        <v>1.2331000000000001</v>
      </c>
      <c r="I100">
        <f t="shared" si="6"/>
        <v>1</v>
      </c>
      <c r="K100">
        <f t="shared" si="7"/>
        <v>44263</v>
      </c>
      <c r="L100">
        <f t="shared" si="8"/>
        <v>99.947800000000001</v>
      </c>
      <c r="M100">
        <f t="shared" si="9"/>
        <v>7.34</v>
      </c>
      <c r="N100">
        <f t="shared" si="10"/>
        <v>4.4630404463040403</v>
      </c>
      <c r="O100">
        <f t="shared" si="11"/>
        <v>2.6539999999999999</v>
      </c>
    </row>
    <row r="101" spans="1:15" x14ac:dyDescent="0.2">
      <c r="A101" s="1">
        <v>44264</v>
      </c>
      <c r="B101">
        <v>99.952799999999996</v>
      </c>
      <c r="C101" s="2">
        <v>43937</v>
      </c>
      <c r="D101" s="3">
        <v>6.34</v>
      </c>
      <c r="E101" s="2">
        <v>43937</v>
      </c>
      <c r="F101" s="4">
        <v>4.1351351351351342</v>
      </c>
      <c r="G101" s="5">
        <v>43936</v>
      </c>
      <c r="H101" s="7">
        <v>1.2250000000000001</v>
      </c>
      <c r="I101">
        <f t="shared" si="6"/>
        <v>1</v>
      </c>
      <c r="K101">
        <f t="shared" si="7"/>
        <v>44264</v>
      </c>
      <c r="L101">
        <f t="shared" si="8"/>
        <v>99.952799999999996</v>
      </c>
      <c r="M101">
        <f t="shared" si="9"/>
        <v>7.22</v>
      </c>
      <c r="N101">
        <f t="shared" si="10"/>
        <v>4.4630404463040403</v>
      </c>
      <c r="O101">
        <f t="shared" si="11"/>
        <v>2.6339999999999999</v>
      </c>
    </row>
    <row r="102" spans="1:15" x14ac:dyDescent="0.2">
      <c r="A102" s="1">
        <v>44271</v>
      </c>
      <c r="B102">
        <v>100.1322</v>
      </c>
      <c r="C102" s="2">
        <v>43938</v>
      </c>
      <c r="D102" s="3">
        <v>6.35</v>
      </c>
      <c r="E102" s="2">
        <v>43938</v>
      </c>
      <c r="F102" s="4">
        <v>4.1351351351351342</v>
      </c>
      <c r="G102" s="5">
        <v>43937</v>
      </c>
      <c r="H102" s="7">
        <v>1.2088000000000001</v>
      </c>
      <c r="I102">
        <f t="shared" si="6"/>
        <v>1</v>
      </c>
      <c r="K102">
        <f t="shared" si="7"/>
        <v>44271</v>
      </c>
      <c r="L102">
        <f t="shared" si="8"/>
        <v>100.1322</v>
      </c>
      <c r="M102">
        <f t="shared" si="9"/>
        <v>7.58</v>
      </c>
      <c r="N102">
        <f t="shared" si="10"/>
        <v>4.4630404463040403</v>
      </c>
      <c r="O102">
        <f t="shared" si="11"/>
        <v>2.6663000000000001</v>
      </c>
    </row>
    <row r="103" spans="1:15" x14ac:dyDescent="0.2">
      <c r="A103" s="1">
        <v>44272</v>
      </c>
      <c r="B103">
        <v>100.1589</v>
      </c>
      <c r="C103" s="2">
        <v>43941</v>
      </c>
      <c r="D103" s="3">
        <v>6.31</v>
      </c>
      <c r="E103" s="2">
        <v>43941</v>
      </c>
      <c r="F103" s="4">
        <v>4.1351351351351342</v>
      </c>
      <c r="G103" s="5">
        <v>43938</v>
      </c>
      <c r="H103" s="7">
        <v>1.2257</v>
      </c>
      <c r="I103">
        <f t="shared" si="6"/>
        <v>1</v>
      </c>
      <c r="K103">
        <f t="shared" si="7"/>
        <v>44272</v>
      </c>
      <c r="L103">
        <f t="shared" si="8"/>
        <v>100.1589</v>
      </c>
      <c r="M103">
        <f t="shared" si="9"/>
        <v>7.45</v>
      </c>
      <c r="N103">
        <f t="shared" si="10"/>
        <v>4.4630404463040403</v>
      </c>
      <c r="O103">
        <f t="shared" si="11"/>
        <v>2.6429</v>
      </c>
    </row>
    <row r="104" spans="1:15" x14ac:dyDescent="0.2">
      <c r="A104" s="1">
        <v>44273</v>
      </c>
      <c r="B104">
        <v>100.3147</v>
      </c>
      <c r="C104" s="2">
        <v>43942</v>
      </c>
      <c r="D104" s="3">
        <v>6.25</v>
      </c>
      <c r="E104" s="2">
        <v>43942</v>
      </c>
      <c r="F104" s="4">
        <v>4.1351351351351342</v>
      </c>
      <c r="G104" s="5">
        <v>43941</v>
      </c>
      <c r="H104" s="7">
        <v>1.2024999999999999</v>
      </c>
      <c r="I104">
        <f t="shared" si="6"/>
        <v>1</v>
      </c>
      <c r="K104">
        <f t="shared" si="7"/>
        <v>44273</v>
      </c>
      <c r="L104">
        <f t="shared" si="8"/>
        <v>100.3147</v>
      </c>
      <c r="M104">
        <f t="shared" si="9"/>
        <v>7.42</v>
      </c>
      <c r="N104">
        <f t="shared" si="10"/>
        <v>4.4630404463040403</v>
      </c>
      <c r="O104">
        <f t="shared" si="11"/>
        <v>2.6496</v>
      </c>
    </row>
    <row r="105" spans="1:15" x14ac:dyDescent="0.2">
      <c r="A105" s="1">
        <v>44274</v>
      </c>
      <c r="B105">
        <v>100.31440000000001</v>
      </c>
      <c r="C105" s="2">
        <v>43943</v>
      </c>
      <c r="D105" s="3">
        <v>6.26</v>
      </c>
      <c r="E105" s="2">
        <v>43943</v>
      </c>
      <c r="F105" s="4">
        <v>4.1351351351351342</v>
      </c>
      <c r="G105" s="5">
        <v>43942</v>
      </c>
      <c r="H105" s="7">
        <v>1.1826000000000001</v>
      </c>
      <c r="I105">
        <f t="shared" si="6"/>
        <v>1</v>
      </c>
      <c r="K105">
        <f t="shared" si="7"/>
        <v>44274</v>
      </c>
      <c r="L105">
        <f t="shared" si="8"/>
        <v>100.31440000000001</v>
      </c>
      <c r="M105">
        <f t="shared" si="9"/>
        <v>7.21</v>
      </c>
      <c r="N105">
        <f t="shared" si="10"/>
        <v>4.4630404463040403</v>
      </c>
      <c r="O105">
        <f t="shared" si="11"/>
        <v>2.6395</v>
      </c>
    </row>
    <row r="106" spans="1:15" x14ac:dyDescent="0.2">
      <c r="A106" s="1">
        <v>44277</v>
      </c>
      <c r="B106">
        <v>100.31780000000001</v>
      </c>
      <c r="C106" s="2">
        <v>43944</v>
      </c>
      <c r="D106" s="3">
        <v>6.21</v>
      </c>
      <c r="E106" s="2">
        <v>43944</v>
      </c>
      <c r="F106" s="4">
        <v>4.1351351351351342</v>
      </c>
      <c r="G106" s="5">
        <v>43943</v>
      </c>
      <c r="H106" s="7">
        <v>1.1352</v>
      </c>
      <c r="I106">
        <f t="shared" si="6"/>
        <v>1</v>
      </c>
      <c r="K106">
        <f t="shared" si="7"/>
        <v>44277</v>
      </c>
      <c r="L106">
        <f t="shared" si="8"/>
        <v>100.31780000000001</v>
      </c>
      <c r="M106">
        <f t="shared" si="9"/>
        <v>7.33</v>
      </c>
      <c r="N106">
        <f t="shared" si="10"/>
        <v>4.4630404463040403</v>
      </c>
      <c r="O106">
        <f t="shared" si="11"/>
        <v>2.6259999999999999</v>
      </c>
    </row>
    <row r="107" spans="1:15" x14ac:dyDescent="0.2">
      <c r="A107" s="1">
        <v>44278</v>
      </c>
      <c r="B107">
        <v>100.3849</v>
      </c>
      <c r="C107" s="2">
        <v>43945</v>
      </c>
      <c r="D107" s="3">
        <v>6.2</v>
      </c>
      <c r="E107" s="2">
        <v>43945</v>
      </c>
      <c r="F107" s="4">
        <v>4.1351351351351342</v>
      </c>
      <c r="G107" s="5">
        <v>43944</v>
      </c>
      <c r="H107" s="7">
        <v>1.1228</v>
      </c>
      <c r="I107">
        <f t="shared" si="6"/>
        <v>1</v>
      </c>
      <c r="K107">
        <f t="shared" si="7"/>
        <v>44278</v>
      </c>
      <c r="L107">
        <f t="shared" si="8"/>
        <v>100.3849</v>
      </c>
      <c r="M107">
        <f t="shared" si="9"/>
        <v>7.27</v>
      </c>
      <c r="N107">
        <f t="shared" si="10"/>
        <v>4.4630404463040403</v>
      </c>
      <c r="O107">
        <f t="shared" si="11"/>
        <v>2.6208999999999998</v>
      </c>
    </row>
    <row r="108" spans="1:15" x14ac:dyDescent="0.2">
      <c r="A108" s="1">
        <v>44280</v>
      </c>
      <c r="B108">
        <v>100.4892</v>
      </c>
      <c r="C108" s="2">
        <v>43948</v>
      </c>
      <c r="D108" s="3">
        <v>6.26</v>
      </c>
      <c r="E108" s="2">
        <v>43948</v>
      </c>
      <c r="F108" s="4">
        <v>4.1351351351351342</v>
      </c>
      <c r="G108" s="5">
        <v>43945</v>
      </c>
      <c r="H108" s="7">
        <v>1.1278999999999999</v>
      </c>
      <c r="I108">
        <f t="shared" si="6"/>
        <v>1</v>
      </c>
      <c r="K108">
        <f t="shared" si="7"/>
        <v>44280</v>
      </c>
      <c r="L108">
        <f t="shared" si="8"/>
        <v>100.4892</v>
      </c>
      <c r="M108">
        <f t="shared" si="9"/>
        <v>7.06</v>
      </c>
      <c r="N108">
        <f t="shared" si="10"/>
        <v>4.4630404463040403</v>
      </c>
      <c r="O108">
        <f t="shared" si="11"/>
        <v>2.5903999999999998</v>
      </c>
    </row>
    <row r="109" spans="1:15" x14ac:dyDescent="0.2">
      <c r="A109" s="1">
        <v>44293</v>
      </c>
      <c r="B109">
        <v>100.8091</v>
      </c>
      <c r="C109" s="2">
        <v>43949</v>
      </c>
      <c r="D109" s="3">
        <v>6.27</v>
      </c>
      <c r="E109" s="2">
        <v>43949</v>
      </c>
      <c r="F109" s="4">
        <v>4.1351351351351342</v>
      </c>
      <c r="G109" s="5">
        <v>43947</v>
      </c>
      <c r="H109" s="7">
        <v>1.1324000000000001</v>
      </c>
      <c r="I109">
        <f t="shared" si="6"/>
        <v>1</v>
      </c>
      <c r="K109">
        <f t="shared" si="7"/>
        <v>44293</v>
      </c>
      <c r="L109">
        <f t="shared" si="8"/>
        <v>100.8091</v>
      </c>
      <c r="M109">
        <f t="shared" si="9"/>
        <v>7.24</v>
      </c>
      <c r="N109">
        <f t="shared" si="10"/>
        <v>4.4630404463040403</v>
      </c>
      <c r="O109">
        <f t="shared" si="11"/>
        <v>2.6105</v>
      </c>
    </row>
    <row r="110" spans="1:15" x14ac:dyDescent="0.2">
      <c r="A110" s="1">
        <v>44294</v>
      </c>
      <c r="B110">
        <v>100.8242</v>
      </c>
      <c r="C110" s="2">
        <v>43950</v>
      </c>
      <c r="D110" s="3">
        <v>6.42</v>
      </c>
      <c r="E110" s="2">
        <v>43950</v>
      </c>
      <c r="F110" s="4">
        <v>4.1351351351351342</v>
      </c>
      <c r="G110" s="5">
        <v>43948</v>
      </c>
      <c r="H110" s="7">
        <v>1.1299999999999999</v>
      </c>
      <c r="I110">
        <f t="shared" si="6"/>
        <v>1</v>
      </c>
      <c r="K110">
        <f t="shared" si="7"/>
        <v>44294</v>
      </c>
      <c r="L110">
        <f t="shared" si="8"/>
        <v>100.8242</v>
      </c>
      <c r="M110">
        <f t="shared" si="9"/>
        <v>7.25</v>
      </c>
      <c r="N110">
        <f t="shared" si="10"/>
        <v>4.4630404463040403</v>
      </c>
      <c r="O110">
        <f t="shared" si="11"/>
        <v>2.6105</v>
      </c>
    </row>
    <row r="111" spans="1:15" x14ac:dyDescent="0.2">
      <c r="A111" s="1">
        <v>44298</v>
      </c>
      <c r="B111">
        <v>100.91540000000001</v>
      </c>
      <c r="C111" s="2">
        <v>43951</v>
      </c>
      <c r="D111" s="3">
        <v>6.43</v>
      </c>
      <c r="E111" s="2">
        <v>43951</v>
      </c>
      <c r="F111" s="4">
        <v>4.1351351351351342</v>
      </c>
      <c r="G111" s="5">
        <v>43949</v>
      </c>
      <c r="H111" s="7">
        <v>1.1337999999999999</v>
      </c>
      <c r="I111">
        <f t="shared" si="6"/>
        <v>1</v>
      </c>
      <c r="K111">
        <f t="shared" si="7"/>
        <v>44298</v>
      </c>
      <c r="L111">
        <f t="shared" si="8"/>
        <v>100.91540000000001</v>
      </c>
      <c r="M111">
        <f t="shared" si="9"/>
        <v>7.28</v>
      </c>
      <c r="N111">
        <f t="shared" si="10"/>
        <v>4.4630404463040403</v>
      </c>
      <c r="O111">
        <f t="shared" si="11"/>
        <v>2.5842999999999998</v>
      </c>
    </row>
    <row r="112" spans="1:15" x14ac:dyDescent="0.2">
      <c r="A112" s="1">
        <v>44299</v>
      </c>
      <c r="B112">
        <v>101.0996</v>
      </c>
      <c r="C112" s="2">
        <v>43957</v>
      </c>
      <c r="D112" s="3">
        <v>6.34</v>
      </c>
      <c r="E112" s="2">
        <v>43957</v>
      </c>
      <c r="F112" s="4">
        <v>4.1351351351351342</v>
      </c>
      <c r="G112" s="5">
        <v>43950</v>
      </c>
      <c r="H112" s="7">
        <v>1.1176999999999999</v>
      </c>
      <c r="I112">
        <f t="shared" si="6"/>
        <v>1</v>
      </c>
      <c r="K112">
        <f t="shared" si="7"/>
        <v>44299</v>
      </c>
      <c r="L112">
        <f t="shared" si="8"/>
        <v>101.0996</v>
      </c>
      <c r="M112">
        <f t="shared" si="9"/>
        <v>7.34</v>
      </c>
      <c r="N112">
        <f t="shared" si="10"/>
        <v>4.4630404463040403</v>
      </c>
      <c r="O112">
        <f t="shared" si="11"/>
        <v>2.5642999999999998</v>
      </c>
    </row>
    <row r="113" spans="1:15" x14ac:dyDescent="0.2">
      <c r="A113" s="1">
        <v>44300</v>
      </c>
      <c r="B113">
        <v>101.2043</v>
      </c>
      <c r="C113" s="2">
        <v>43958</v>
      </c>
      <c r="D113" s="3">
        <v>6.31</v>
      </c>
      <c r="E113" s="2">
        <v>43958</v>
      </c>
      <c r="F113" s="4">
        <v>4.1351351351351342</v>
      </c>
      <c r="G113" s="5">
        <v>43951</v>
      </c>
      <c r="H113" s="7">
        <v>1.1465000000000001</v>
      </c>
      <c r="I113">
        <f t="shared" si="6"/>
        <v>1</v>
      </c>
      <c r="K113">
        <f t="shared" si="7"/>
        <v>44300</v>
      </c>
      <c r="L113">
        <f t="shared" si="8"/>
        <v>101.2043</v>
      </c>
      <c r="M113">
        <f t="shared" si="9"/>
        <v>7.24</v>
      </c>
      <c r="N113">
        <f t="shared" si="10"/>
        <v>4.4630404463040403</v>
      </c>
      <c r="O113">
        <f t="shared" si="11"/>
        <v>2.5678999999999998</v>
      </c>
    </row>
    <row r="114" spans="1:15" x14ac:dyDescent="0.2">
      <c r="A114" s="1">
        <v>44301</v>
      </c>
      <c r="B114">
        <v>101.3031</v>
      </c>
      <c r="C114" s="2">
        <v>43959</v>
      </c>
      <c r="D114" s="3">
        <v>6.35</v>
      </c>
      <c r="E114" s="2">
        <v>43959</v>
      </c>
      <c r="F114" s="4">
        <v>4.1351351351351342</v>
      </c>
      <c r="G114" s="5">
        <v>43957</v>
      </c>
      <c r="H114" s="7">
        <v>1.1616</v>
      </c>
      <c r="I114">
        <f t="shared" si="6"/>
        <v>1</v>
      </c>
      <c r="K114">
        <f t="shared" si="7"/>
        <v>44301</v>
      </c>
      <c r="L114">
        <f t="shared" si="8"/>
        <v>101.3031</v>
      </c>
      <c r="M114">
        <f t="shared" si="9"/>
        <v>7.26</v>
      </c>
      <c r="N114">
        <f t="shared" si="10"/>
        <v>4.4630404463040403</v>
      </c>
      <c r="O114">
        <f t="shared" si="11"/>
        <v>2.5379</v>
      </c>
    </row>
    <row r="115" spans="1:15" x14ac:dyDescent="0.2">
      <c r="A115" s="1">
        <v>44302</v>
      </c>
      <c r="B115">
        <v>101.2307</v>
      </c>
      <c r="C115" s="2">
        <v>43962</v>
      </c>
      <c r="D115" s="3">
        <v>6.39</v>
      </c>
      <c r="E115" s="2">
        <v>43962</v>
      </c>
      <c r="F115" s="4">
        <v>4.1351351351351342</v>
      </c>
      <c r="G115" s="5">
        <v>43958</v>
      </c>
      <c r="H115" s="7">
        <v>1.1919</v>
      </c>
      <c r="I115">
        <f t="shared" si="6"/>
        <v>1</v>
      </c>
      <c r="K115">
        <f t="shared" si="7"/>
        <v>44302</v>
      </c>
      <c r="L115">
        <f t="shared" si="8"/>
        <v>101.2307</v>
      </c>
      <c r="M115">
        <f t="shared" si="9"/>
        <v>7.26</v>
      </c>
      <c r="N115">
        <f t="shared" si="10"/>
        <v>4.4630404463040403</v>
      </c>
      <c r="O115">
        <f t="shared" si="11"/>
        <v>2.5295000000000001</v>
      </c>
    </row>
    <row r="116" spans="1:15" x14ac:dyDescent="0.2">
      <c r="A116" s="1">
        <v>44308</v>
      </c>
      <c r="B116">
        <v>101.08329999999999</v>
      </c>
      <c r="C116" s="2">
        <v>43963</v>
      </c>
      <c r="D116" s="3">
        <v>6.35</v>
      </c>
      <c r="E116" s="2">
        <v>43963</v>
      </c>
      <c r="F116" s="4">
        <v>4.1351351351351342</v>
      </c>
      <c r="G116" s="5">
        <v>43959</v>
      </c>
      <c r="H116" s="7">
        <v>1.2134</v>
      </c>
      <c r="I116">
        <f t="shared" si="6"/>
        <v>1</v>
      </c>
      <c r="K116">
        <f t="shared" si="7"/>
        <v>44308</v>
      </c>
      <c r="L116">
        <f t="shared" si="8"/>
        <v>101.08329999999999</v>
      </c>
      <c r="M116">
        <f t="shared" si="9"/>
        <v>7.12</v>
      </c>
      <c r="N116">
        <f t="shared" si="10"/>
        <v>4.4630404463040403</v>
      </c>
      <c r="O116">
        <f t="shared" si="11"/>
        <v>2.4495</v>
      </c>
    </row>
    <row r="117" spans="1:15" x14ac:dyDescent="0.2">
      <c r="A117" s="1">
        <v>44309</v>
      </c>
      <c r="B117">
        <v>101.1961</v>
      </c>
      <c r="C117" s="2">
        <v>43964</v>
      </c>
      <c r="D117" s="3">
        <v>6.38</v>
      </c>
      <c r="E117" s="2">
        <v>43964</v>
      </c>
      <c r="F117" s="4">
        <v>4.1351351351351342</v>
      </c>
      <c r="G117" s="5">
        <v>43960</v>
      </c>
      <c r="H117" s="7">
        <v>1.2097</v>
      </c>
      <c r="I117">
        <f t="shared" si="6"/>
        <v>1</v>
      </c>
      <c r="K117">
        <f t="shared" si="7"/>
        <v>44309</v>
      </c>
      <c r="L117">
        <f t="shared" si="8"/>
        <v>101.1961</v>
      </c>
      <c r="M117">
        <f t="shared" si="9"/>
        <v>7.08</v>
      </c>
      <c r="N117">
        <f t="shared" si="10"/>
        <v>4.4630404463040403</v>
      </c>
      <c r="O117">
        <f t="shared" si="11"/>
        <v>2.39</v>
      </c>
    </row>
    <row r="118" spans="1:15" x14ac:dyDescent="0.2">
      <c r="A118" s="1">
        <v>44312</v>
      </c>
      <c r="B118">
        <v>101.1835</v>
      </c>
      <c r="C118" s="2">
        <v>43965</v>
      </c>
      <c r="D118" s="3">
        <v>6.32</v>
      </c>
      <c r="E118" s="2">
        <v>43965</v>
      </c>
      <c r="F118" s="4">
        <v>4.1351351351351342</v>
      </c>
      <c r="G118" s="5">
        <v>43962</v>
      </c>
      <c r="H118" s="7">
        <v>1.2194</v>
      </c>
      <c r="I118">
        <f t="shared" si="6"/>
        <v>1</v>
      </c>
      <c r="K118">
        <f t="shared" si="7"/>
        <v>44312</v>
      </c>
      <c r="L118">
        <f t="shared" si="8"/>
        <v>101.1835</v>
      </c>
      <c r="M118">
        <f t="shared" si="9"/>
        <v>7.03</v>
      </c>
      <c r="N118">
        <f t="shared" si="10"/>
        <v>4.4630404463040403</v>
      </c>
      <c r="O118">
        <f t="shared" si="11"/>
        <v>2.4312999999999998</v>
      </c>
    </row>
    <row r="119" spans="1:15" x14ac:dyDescent="0.2">
      <c r="A119" s="1">
        <v>44315</v>
      </c>
      <c r="B119">
        <v>100.92059999999999</v>
      </c>
      <c r="C119" s="2">
        <v>43966</v>
      </c>
      <c r="D119" s="3">
        <v>6.31</v>
      </c>
      <c r="E119" s="2">
        <v>43966</v>
      </c>
      <c r="F119" s="4">
        <v>4.1351351351351342</v>
      </c>
      <c r="G119" s="5">
        <v>43963</v>
      </c>
      <c r="H119" s="7">
        <v>1.2224999999999999</v>
      </c>
      <c r="I119">
        <f t="shared" si="6"/>
        <v>1</v>
      </c>
      <c r="K119">
        <f t="shared" si="7"/>
        <v>44315</v>
      </c>
      <c r="L119">
        <f t="shared" si="8"/>
        <v>100.92059999999999</v>
      </c>
      <c r="M119">
        <f t="shared" si="9"/>
        <v>6.95</v>
      </c>
      <c r="N119">
        <f t="shared" si="10"/>
        <v>4.4630404463040403</v>
      </c>
      <c r="O119">
        <f t="shared" si="11"/>
        <v>2.3799000000000001</v>
      </c>
    </row>
    <row r="120" spans="1:15" x14ac:dyDescent="0.2">
      <c r="A120" s="1">
        <v>44322</v>
      </c>
      <c r="B120">
        <v>101.0211</v>
      </c>
      <c r="C120" s="2">
        <v>43969</v>
      </c>
      <c r="D120" s="3">
        <v>6.32</v>
      </c>
      <c r="E120" s="2">
        <v>43969</v>
      </c>
      <c r="F120" s="4">
        <v>4.1351351351351342</v>
      </c>
      <c r="G120" s="5">
        <v>43964</v>
      </c>
      <c r="H120" s="7">
        <v>1.2381</v>
      </c>
      <c r="I120">
        <f t="shared" si="6"/>
        <v>1</v>
      </c>
      <c r="K120">
        <f t="shared" si="7"/>
        <v>44322</v>
      </c>
      <c r="L120">
        <f t="shared" si="8"/>
        <v>101.0211</v>
      </c>
      <c r="M120">
        <f t="shared" si="9"/>
        <v>6.73</v>
      </c>
      <c r="N120">
        <f t="shared" si="10"/>
        <v>4.4630404463040403</v>
      </c>
      <c r="O120">
        <f t="shared" si="11"/>
        <v>2.3266</v>
      </c>
    </row>
    <row r="121" spans="1:15" x14ac:dyDescent="0.2">
      <c r="A121" s="1">
        <v>44323</v>
      </c>
      <c r="B121">
        <v>101.1133</v>
      </c>
      <c r="C121" s="2">
        <v>43970</v>
      </c>
      <c r="D121" s="3">
        <v>6.39</v>
      </c>
      <c r="E121" s="2">
        <v>43970</v>
      </c>
      <c r="F121" s="4">
        <v>4.1351351351351342</v>
      </c>
      <c r="G121" s="5">
        <v>43965</v>
      </c>
      <c r="H121" s="7">
        <v>1.2334000000000001</v>
      </c>
      <c r="I121">
        <f t="shared" si="6"/>
        <v>1</v>
      </c>
      <c r="K121">
        <f t="shared" si="7"/>
        <v>44323</v>
      </c>
      <c r="L121">
        <f t="shared" si="8"/>
        <v>101.1133</v>
      </c>
      <c r="M121">
        <f t="shared" si="9"/>
        <v>6.87</v>
      </c>
      <c r="N121">
        <f t="shared" si="10"/>
        <v>4.4630404463040403</v>
      </c>
      <c r="O121">
        <f t="shared" si="11"/>
        <v>2.3199999999999998</v>
      </c>
    </row>
    <row r="122" spans="1:15" x14ac:dyDescent="0.2">
      <c r="A122" s="1">
        <v>44329</v>
      </c>
      <c r="B122">
        <v>101.2191</v>
      </c>
      <c r="C122" s="2">
        <v>43971</v>
      </c>
      <c r="D122" s="3">
        <v>6.41</v>
      </c>
      <c r="E122" s="2">
        <v>43971</v>
      </c>
      <c r="F122" s="4">
        <v>4.1351351351351342</v>
      </c>
      <c r="G122" s="5">
        <v>43966</v>
      </c>
      <c r="H122" s="7">
        <v>1.2185999999999999</v>
      </c>
      <c r="I122">
        <f t="shared" si="6"/>
        <v>1</v>
      </c>
      <c r="K122">
        <f t="shared" si="7"/>
        <v>44329</v>
      </c>
      <c r="L122">
        <f t="shared" si="8"/>
        <v>101.2191</v>
      </c>
      <c r="M122">
        <f t="shared" si="9"/>
        <v>6.95</v>
      </c>
      <c r="N122">
        <f t="shared" si="10"/>
        <v>4.4630404463040403</v>
      </c>
      <c r="O122">
        <f t="shared" si="11"/>
        <v>2.3285999999999998</v>
      </c>
    </row>
    <row r="123" spans="1:15" x14ac:dyDescent="0.2">
      <c r="A123" s="1">
        <v>44333</v>
      </c>
      <c r="B123">
        <v>101.1425</v>
      </c>
      <c r="C123" s="2">
        <v>43972</v>
      </c>
      <c r="D123" s="3">
        <v>6.43</v>
      </c>
      <c r="E123" s="2">
        <v>43972</v>
      </c>
      <c r="F123" s="4">
        <v>4.1351351351351342</v>
      </c>
      <c r="G123" s="5">
        <v>43969</v>
      </c>
      <c r="H123" s="7">
        <v>1.2561</v>
      </c>
      <c r="I123">
        <f t="shared" si="6"/>
        <v>1</v>
      </c>
      <c r="K123">
        <f t="shared" si="7"/>
        <v>44333</v>
      </c>
      <c r="L123">
        <f t="shared" si="8"/>
        <v>101.1425</v>
      </c>
      <c r="M123">
        <f t="shared" si="9"/>
        <v>6.99</v>
      </c>
      <c r="N123">
        <f t="shared" si="10"/>
        <v>4.4630404463040403</v>
      </c>
      <c r="O123">
        <f t="shared" si="11"/>
        <v>2.3504</v>
      </c>
    </row>
    <row r="124" spans="1:15" x14ac:dyDescent="0.2">
      <c r="A124" s="1">
        <v>44334</v>
      </c>
      <c r="B124">
        <v>100.32940000000001</v>
      </c>
      <c r="C124" s="2">
        <v>43973</v>
      </c>
      <c r="D124" s="3">
        <v>6.32</v>
      </c>
      <c r="E124" s="2">
        <v>43973</v>
      </c>
      <c r="F124" s="4">
        <v>4.1351351351351342</v>
      </c>
      <c r="G124" s="5">
        <v>43970</v>
      </c>
      <c r="H124" s="7">
        <v>1.2786999999999999</v>
      </c>
      <c r="I124">
        <f t="shared" si="6"/>
        <v>1</v>
      </c>
      <c r="K124">
        <f t="shared" si="7"/>
        <v>44334</v>
      </c>
      <c r="L124">
        <f t="shared" si="8"/>
        <v>100.32940000000001</v>
      </c>
      <c r="M124">
        <f t="shared" si="9"/>
        <v>6.97</v>
      </c>
      <c r="N124">
        <f t="shared" si="10"/>
        <v>4.4630404463040403</v>
      </c>
      <c r="O124">
        <f t="shared" si="11"/>
        <v>2.3532000000000002</v>
      </c>
    </row>
    <row r="125" spans="1:15" x14ac:dyDescent="0.2">
      <c r="A125" s="1">
        <v>44335</v>
      </c>
      <c r="B125">
        <v>100.3304</v>
      </c>
      <c r="C125" s="2">
        <v>43976</v>
      </c>
      <c r="D125" s="3">
        <v>6.33</v>
      </c>
      <c r="E125" s="2">
        <v>43976</v>
      </c>
      <c r="F125" s="4">
        <v>4.1351351351351342</v>
      </c>
      <c r="G125" s="5">
        <v>43971</v>
      </c>
      <c r="H125" s="7">
        <v>1.3128</v>
      </c>
      <c r="I125">
        <f t="shared" si="6"/>
        <v>1</v>
      </c>
      <c r="K125">
        <f t="shared" si="7"/>
        <v>44335</v>
      </c>
      <c r="L125">
        <f t="shared" si="8"/>
        <v>100.3304</v>
      </c>
      <c r="M125">
        <f t="shared" si="9"/>
        <v>6.93</v>
      </c>
      <c r="N125">
        <f t="shared" si="10"/>
        <v>4.4630404463040403</v>
      </c>
      <c r="O125">
        <f t="shared" si="11"/>
        <v>2.3506</v>
      </c>
    </row>
    <row r="126" spans="1:15" x14ac:dyDescent="0.2">
      <c r="A126" s="1">
        <v>44336</v>
      </c>
      <c r="B126">
        <v>101.2371</v>
      </c>
      <c r="C126" s="2">
        <v>43977</v>
      </c>
      <c r="D126" s="3">
        <v>6.34</v>
      </c>
      <c r="E126" s="2">
        <v>43977</v>
      </c>
      <c r="F126" s="4">
        <v>4.1351351351351342</v>
      </c>
      <c r="G126" s="5">
        <v>43972</v>
      </c>
      <c r="H126" s="7">
        <v>1.3328</v>
      </c>
      <c r="I126">
        <f t="shared" si="6"/>
        <v>1</v>
      </c>
      <c r="K126">
        <f t="shared" si="7"/>
        <v>44336</v>
      </c>
      <c r="L126">
        <f t="shared" si="8"/>
        <v>101.2371</v>
      </c>
      <c r="M126">
        <f t="shared" si="9"/>
        <v>6.94</v>
      </c>
      <c r="N126">
        <f t="shared" si="10"/>
        <v>4.4630404463040403</v>
      </c>
      <c r="O126">
        <f t="shared" si="11"/>
        <v>2.3485999999999998</v>
      </c>
    </row>
    <row r="127" spans="1:15" x14ac:dyDescent="0.2">
      <c r="A127" s="1">
        <v>44337</v>
      </c>
      <c r="B127">
        <v>101.12260000000001</v>
      </c>
      <c r="C127" s="2">
        <v>43978</v>
      </c>
      <c r="D127" s="3">
        <v>6.37</v>
      </c>
      <c r="E127" s="2">
        <v>43978</v>
      </c>
      <c r="F127" s="4">
        <v>4.1351351351351342</v>
      </c>
      <c r="G127" s="5">
        <v>43973</v>
      </c>
      <c r="H127" s="7">
        <v>1.3923000000000001</v>
      </c>
      <c r="I127">
        <f t="shared" si="6"/>
        <v>1</v>
      </c>
      <c r="K127">
        <f t="shared" si="7"/>
        <v>44337</v>
      </c>
      <c r="L127">
        <f t="shared" si="8"/>
        <v>101.12260000000001</v>
      </c>
      <c r="M127">
        <f t="shared" si="9"/>
        <v>6.87</v>
      </c>
      <c r="N127">
        <f t="shared" si="10"/>
        <v>4.4630404463040403</v>
      </c>
      <c r="O127">
        <f t="shared" si="11"/>
        <v>2.3271999999999999</v>
      </c>
    </row>
    <row r="128" spans="1:15" x14ac:dyDescent="0.2">
      <c r="A128" s="1">
        <v>44340</v>
      </c>
      <c r="B128">
        <v>101.32550000000001</v>
      </c>
      <c r="C128" s="2">
        <v>43979</v>
      </c>
      <c r="D128" s="3">
        <v>6.42</v>
      </c>
      <c r="E128" s="2">
        <v>43979</v>
      </c>
      <c r="F128" s="4">
        <v>4.1351351351351342</v>
      </c>
      <c r="G128" s="5">
        <v>43976</v>
      </c>
      <c r="H128" s="7">
        <v>1.4574</v>
      </c>
      <c r="I128">
        <f t="shared" si="6"/>
        <v>1</v>
      </c>
      <c r="K128">
        <f t="shared" si="7"/>
        <v>44340</v>
      </c>
      <c r="L128">
        <f t="shared" si="8"/>
        <v>101.32550000000001</v>
      </c>
      <c r="M128">
        <f t="shared" si="9"/>
        <v>6.85</v>
      </c>
      <c r="N128">
        <f t="shared" si="10"/>
        <v>4.4630404463040403</v>
      </c>
      <c r="O128">
        <f t="shared" si="11"/>
        <v>2.3418000000000001</v>
      </c>
    </row>
    <row r="129" spans="1:15" x14ac:dyDescent="0.2">
      <c r="A129" s="1">
        <v>44341</v>
      </c>
      <c r="B129">
        <v>101.3245</v>
      </c>
      <c r="C129" s="2">
        <v>43980</v>
      </c>
      <c r="D129" s="3">
        <v>6.37</v>
      </c>
      <c r="E129" s="2">
        <v>43980</v>
      </c>
      <c r="F129" s="4">
        <v>4.1351351351351342</v>
      </c>
      <c r="G129" s="5">
        <v>43977</v>
      </c>
      <c r="H129" s="7">
        <v>1.5289999999999999</v>
      </c>
      <c r="I129">
        <f t="shared" si="6"/>
        <v>1</v>
      </c>
      <c r="K129">
        <f t="shared" si="7"/>
        <v>44341</v>
      </c>
      <c r="L129">
        <f t="shared" si="8"/>
        <v>101.3245</v>
      </c>
      <c r="M129">
        <f t="shared" si="9"/>
        <v>7</v>
      </c>
      <c r="N129">
        <f t="shared" si="10"/>
        <v>4.4630404463040403</v>
      </c>
      <c r="O129">
        <f t="shared" si="11"/>
        <v>2.3468</v>
      </c>
    </row>
    <row r="130" spans="1:15" x14ac:dyDescent="0.2">
      <c r="A130" s="1">
        <v>44342</v>
      </c>
      <c r="B130">
        <v>101.3558</v>
      </c>
      <c r="C130" s="2">
        <v>43983</v>
      </c>
      <c r="D130" s="3">
        <v>6.4</v>
      </c>
      <c r="E130" s="2">
        <v>43983</v>
      </c>
      <c r="F130" s="4">
        <v>4.1351351351351342</v>
      </c>
      <c r="G130" s="5">
        <v>43978</v>
      </c>
      <c r="H130" s="7">
        <v>1.589</v>
      </c>
      <c r="I130">
        <f t="shared" si="6"/>
        <v>1</v>
      </c>
      <c r="K130">
        <f t="shared" si="7"/>
        <v>44342</v>
      </c>
      <c r="L130">
        <f t="shared" si="8"/>
        <v>101.3558</v>
      </c>
      <c r="M130">
        <f t="shared" si="9"/>
        <v>7.02</v>
      </c>
      <c r="N130">
        <f t="shared" si="10"/>
        <v>4.4630404463040403</v>
      </c>
      <c r="O130">
        <f t="shared" si="11"/>
        <v>2.3414000000000001</v>
      </c>
    </row>
    <row r="131" spans="1:15" x14ac:dyDescent="0.2">
      <c r="A131" s="1">
        <v>44343</v>
      </c>
      <c r="B131">
        <v>101.3415</v>
      </c>
      <c r="C131" s="2">
        <v>43984</v>
      </c>
      <c r="D131" s="3">
        <v>6.41</v>
      </c>
      <c r="E131" s="2">
        <v>43984</v>
      </c>
      <c r="F131" s="4">
        <v>4.1351351351351342</v>
      </c>
      <c r="G131" s="5">
        <v>43979</v>
      </c>
      <c r="H131" s="7">
        <v>1.5994999999999999</v>
      </c>
      <c r="I131">
        <f t="shared" ref="I131:I194" si="12">IF(AND(
    COUNTIF(C:C,A131)&gt;0,
    COUNTIF(E:E,A131)&gt;0,
    COUNTIF(G:G,A131)&gt;0
),1,0)</f>
        <v>1</v>
      </c>
      <c r="K131">
        <f t="shared" ref="K131:K194" si="13">IF(I131=1,A131,"")</f>
        <v>44343</v>
      </c>
      <c r="L131">
        <f t="shared" ref="L131:L194" si="14">IF(K131&lt;&gt;"",B131,"")</f>
        <v>101.3415</v>
      </c>
      <c r="M131">
        <f t="shared" ref="M131:M194" si="15">IF(K131&lt;&gt;"",INDEX(D:D,MATCH(K131,C:C,0)),"")</f>
        <v>6.97</v>
      </c>
      <c r="N131">
        <f t="shared" ref="N131:N194" si="16">IF(K131&lt;&gt;"",INDEX(F:F,MATCH(K131,E:E,0)),"")</f>
        <v>4.4630404463040403</v>
      </c>
      <c r="O131">
        <f t="shared" ref="O131:O194" si="17">IF(K131&lt;&gt;"",INDEX(H:H,MATCH(K131,G:G,0)),"")</f>
        <v>2.3462999999999998</v>
      </c>
    </row>
    <row r="132" spans="1:15" x14ac:dyDescent="0.2">
      <c r="A132" s="1">
        <v>44344</v>
      </c>
      <c r="B132">
        <v>101.35380000000001</v>
      </c>
      <c r="C132" s="2">
        <v>43985</v>
      </c>
      <c r="D132" s="3">
        <v>6.43</v>
      </c>
      <c r="E132" s="2">
        <v>43985</v>
      </c>
      <c r="F132" s="4">
        <v>4.1351351351351342</v>
      </c>
      <c r="G132" s="5">
        <v>43980</v>
      </c>
      <c r="H132" s="7">
        <v>1.601</v>
      </c>
      <c r="I132">
        <f t="shared" si="12"/>
        <v>1</v>
      </c>
      <c r="K132">
        <f t="shared" si="13"/>
        <v>44344</v>
      </c>
      <c r="L132">
        <f t="shared" si="14"/>
        <v>101.35380000000001</v>
      </c>
      <c r="M132">
        <f t="shared" si="15"/>
        <v>7.02</v>
      </c>
      <c r="N132">
        <f t="shared" si="16"/>
        <v>4.4630404463040403</v>
      </c>
      <c r="O132">
        <f t="shared" si="17"/>
        <v>2.41</v>
      </c>
    </row>
    <row r="133" spans="1:15" x14ac:dyDescent="0.2">
      <c r="A133" s="1">
        <v>44348</v>
      </c>
      <c r="B133">
        <v>100.8396</v>
      </c>
      <c r="C133" s="2">
        <v>43986</v>
      </c>
      <c r="D133" s="3">
        <v>6.4</v>
      </c>
      <c r="E133" s="2">
        <v>43986</v>
      </c>
      <c r="F133" s="4">
        <v>4.1351351351351342</v>
      </c>
      <c r="G133" s="5">
        <v>43983</v>
      </c>
      <c r="H133" s="7">
        <v>1.5896999999999999</v>
      </c>
      <c r="I133">
        <f t="shared" si="12"/>
        <v>1</v>
      </c>
      <c r="K133">
        <f t="shared" si="13"/>
        <v>44348</v>
      </c>
      <c r="L133">
        <f t="shared" si="14"/>
        <v>100.8396</v>
      </c>
      <c r="M133">
        <f t="shared" si="15"/>
        <v>6.86</v>
      </c>
      <c r="N133">
        <f t="shared" si="16"/>
        <v>4.4630404463040403</v>
      </c>
      <c r="O133">
        <f t="shared" si="17"/>
        <v>2.3725000000000001</v>
      </c>
    </row>
    <row r="134" spans="1:15" x14ac:dyDescent="0.2">
      <c r="A134" s="1">
        <v>44349</v>
      </c>
      <c r="B134">
        <v>101.4504</v>
      </c>
      <c r="C134" s="2">
        <v>43987</v>
      </c>
      <c r="D134" s="3">
        <v>6.43</v>
      </c>
      <c r="E134" s="2">
        <v>43987</v>
      </c>
      <c r="F134" s="4">
        <v>4.1351351351351342</v>
      </c>
      <c r="G134" s="5">
        <v>43984</v>
      </c>
      <c r="H134" s="7">
        <v>1.7018</v>
      </c>
      <c r="I134">
        <f t="shared" si="12"/>
        <v>1</v>
      </c>
      <c r="K134">
        <f t="shared" si="13"/>
        <v>44349</v>
      </c>
      <c r="L134">
        <f t="shared" si="14"/>
        <v>101.4504</v>
      </c>
      <c r="M134">
        <f t="shared" si="15"/>
        <v>6.83</v>
      </c>
      <c r="N134">
        <f t="shared" si="16"/>
        <v>4.4630404463040403</v>
      </c>
      <c r="O134">
        <f t="shared" si="17"/>
        <v>2.3803999999999998</v>
      </c>
    </row>
    <row r="135" spans="1:15" x14ac:dyDescent="0.2">
      <c r="A135" s="1">
        <v>44355</v>
      </c>
      <c r="B135">
        <v>101.36960000000001</v>
      </c>
      <c r="C135" s="2">
        <v>43990</v>
      </c>
      <c r="D135" s="3">
        <v>6.4</v>
      </c>
      <c r="E135" s="2">
        <v>43990</v>
      </c>
      <c r="F135" s="4">
        <v>4.1351351351351342</v>
      </c>
      <c r="G135" s="5">
        <v>43985</v>
      </c>
      <c r="H135" s="7">
        <v>1.8201000000000001</v>
      </c>
      <c r="I135">
        <f t="shared" si="12"/>
        <v>1</v>
      </c>
      <c r="K135">
        <f t="shared" si="13"/>
        <v>44355</v>
      </c>
      <c r="L135">
        <f t="shared" si="14"/>
        <v>101.36960000000001</v>
      </c>
      <c r="M135">
        <f t="shared" si="15"/>
        <v>6.81</v>
      </c>
      <c r="N135">
        <f t="shared" si="16"/>
        <v>4.4630404463040403</v>
      </c>
      <c r="O135">
        <f t="shared" si="17"/>
        <v>2.4133</v>
      </c>
    </row>
    <row r="136" spans="1:15" x14ac:dyDescent="0.2">
      <c r="A136" s="1">
        <v>44356</v>
      </c>
      <c r="B136">
        <v>101.3099</v>
      </c>
      <c r="C136" s="2">
        <v>43991</v>
      </c>
      <c r="D136" s="3">
        <v>6.43</v>
      </c>
      <c r="E136" s="2">
        <v>43991</v>
      </c>
      <c r="F136" s="4">
        <v>4.1351351351351342</v>
      </c>
      <c r="G136" s="5">
        <v>43986</v>
      </c>
      <c r="H136" s="7">
        <v>1.9200999999999999</v>
      </c>
      <c r="I136">
        <f t="shared" si="12"/>
        <v>1</v>
      </c>
      <c r="K136">
        <f t="shared" si="13"/>
        <v>44356</v>
      </c>
      <c r="L136">
        <f t="shared" si="14"/>
        <v>101.3099</v>
      </c>
      <c r="M136">
        <f t="shared" si="15"/>
        <v>6.79</v>
      </c>
      <c r="N136">
        <f t="shared" si="16"/>
        <v>4.4630404463040403</v>
      </c>
      <c r="O136">
        <f t="shared" si="17"/>
        <v>2.4203000000000001</v>
      </c>
    </row>
    <row r="137" spans="1:15" x14ac:dyDescent="0.2">
      <c r="A137" s="1">
        <v>44357</v>
      </c>
      <c r="B137">
        <v>101.30889999999999</v>
      </c>
      <c r="C137" s="2">
        <v>43992</v>
      </c>
      <c r="D137" s="3">
        <v>6.4</v>
      </c>
      <c r="E137" s="2">
        <v>43992</v>
      </c>
      <c r="F137" s="4">
        <v>4.1351351351351342</v>
      </c>
      <c r="G137" s="5">
        <v>43987</v>
      </c>
      <c r="H137" s="7">
        <v>2.0800999999999998</v>
      </c>
      <c r="I137">
        <f t="shared" si="12"/>
        <v>1</v>
      </c>
      <c r="K137">
        <f t="shared" si="13"/>
        <v>44357</v>
      </c>
      <c r="L137">
        <f t="shared" si="14"/>
        <v>101.30889999999999</v>
      </c>
      <c r="M137">
        <f t="shared" si="15"/>
        <v>6.79</v>
      </c>
      <c r="N137">
        <f t="shared" si="16"/>
        <v>4.4630404463040403</v>
      </c>
      <c r="O137">
        <f t="shared" si="17"/>
        <v>2.4239999999999999</v>
      </c>
    </row>
    <row r="138" spans="1:15" x14ac:dyDescent="0.2">
      <c r="A138" s="1">
        <v>44363</v>
      </c>
      <c r="B138">
        <v>101.1125</v>
      </c>
      <c r="C138" s="2">
        <v>43993</v>
      </c>
      <c r="D138" s="3">
        <v>6.35</v>
      </c>
      <c r="E138" s="2">
        <v>43993</v>
      </c>
      <c r="F138" s="4">
        <v>4.1351351351351342</v>
      </c>
      <c r="G138" s="5">
        <v>43990</v>
      </c>
      <c r="H138" s="7">
        <v>2.0800999999999998</v>
      </c>
      <c r="I138">
        <f t="shared" si="12"/>
        <v>1</v>
      </c>
      <c r="K138">
        <f t="shared" si="13"/>
        <v>44363</v>
      </c>
      <c r="L138">
        <f t="shared" si="14"/>
        <v>101.1125</v>
      </c>
      <c r="M138">
        <f t="shared" si="15"/>
        <v>6.72</v>
      </c>
      <c r="N138">
        <f t="shared" si="16"/>
        <v>4.4630404463040403</v>
      </c>
      <c r="O138">
        <f t="shared" si="17"/>
        <v>2.4944999999999999</v>
      </c>
    </row>
    <row r="139" spans="1:15" x14ac:dyDescent="0.2">
      <c r="A139" s="1">
        <v>44364</v>
      </c>
      <c r="B139">
        <v>101.11799999999999</v>
      </c>
      <c r="C139" s="2">
        <v>43994</v>
      </c>
      <c r="D139" s="3">
        <v>6.38</v>
      </c>
      <c r="E139" s="2">
        <v>43994</v>
      </c>
      <c r="F139" s="4">
        <v>4.1351351351351342</v>
      </c>
      <c r="G139" s="5">
        <v>43991</v>
      </c>
      <c r="H139" s="7">
        <v>2.0520999999999998</v>
      </c>
      <c r="I139">
        <f t="shared" si="12"/>
        <v>1</v>
      </c>
      <c r="K139">
        <f t="shared" si="13"/>
        <v>44364</v>
      </c>
      <c r="L139">
        <f t="shared" si="14"/>
        <v>101.11799999999999</v>
      </c>
      <c r="M139">
        <f t="shared" si="15"/>
        <v>6.72</v>
      </c>
      <c r="N139">
        <f t="shared" si="16"/>
        <v>4.4630404463040403</v>
      </c>
      <c r="O139">
        <f t="shared" si="17"/>
        <v>2.5272000000000001</v>
      </c>
    </row>
    <row r="140" spans="1:15" x14ac:dyDescent="0.2">
      <c r="A140" s="1">
        <v>44365</v>
      </c>
      <c r="B140">
        <v>101.1109</v>
      </c>
      <c r="C140" s="2">
        <v>43997</v>
      </c>
      <c r="D140" s="3">
        <v>6.27</v>
      </c>
      <c r="E140" s="2">
        <v>43997</v>
      </c>
      <c r="F140" s="4">
        <v>4.1351351351351342</v>
      </c>
      <c r="G140" s="5">
        <v>43992</v>
      </c>
      <c r="H140" s="7">
        <v>2.0676999999999999</v>
      </c>
      <c r="I140">
        <f t="shared" si="12"/>
        <v>1</v>
      </c>
      <c r="K140">
        <f t="shared" si="13"/>
        <v>44365</v>
      </c>
      <c r="L140">
        <f t="shared" si="14"/>
        <v>101.1109</v>
      </c>
      <c r="M140">
        <f t="shared" si="15"/>
        <v>6.68</v>
      </c>
      <c r="N140">
        <f t="shared" si="16"/>
        <v>4.4630404463040403</v>
      </c>
      <c r="O140">
        <f t="shared" si="17"/>
        <v>2.5274000000000001</v>
      </c>
    </row>
    <row r="141" spans="1:15" x14ac:dyDescent="0.2">
      <c r="A141" s="1">
        <v>44368</v>
      </c>
      <c r="B141">
        <v>100.9479</v>
      </c>
      <c r="C141" s="2">
        <v>43998</v>
      </c>
      <c r="D141" s="3">
        <v>6.31</v>
      </c>
      <c r="E141" s="2">
        <v>43998</v>
      </c>
      <c r="F141" s="4">
        <v>4.1351351351351342</v>
      </c>
      <c r="G141" s="5">
        <v>43993</v>
      </c>
      <c r="H141" s="7">
        <v>2.0722999999999998</v>
      </c>
      <c r="I141">
        <f t="shared" si="12"/>
        <v>1</v>
      </c>
      <c r="K141">
        <f t="shared" si="13"/>
        <v>44368</v>
      </c>
      <c r="L141">
        <f t="shared" si="14"/>
        <v>100.9479</v>
      </c>
      <c r="M141">
        <f t="shared" si="15"/>
        <v>6.65</v>
      </c>
      <c r="N141">
        <f t="shared" si="16"/>
        <v>4.4630404463040403</v>
      </c>
      <c r="O141">
        <f t="shared" si="17"/>
        <v>2.5202</v>
      </c>
    </row>
    <row r="142" spans="1:15" x14ac:dyDescent="0.2">
      <c r="A142" s="1">
        <v>44369</v>
      </c>
      <c r="B142">
        <v>101.0445</v>
      </c>
      <c r="C142" s="2">
        <v>43999</v>
      </c>
      <c r="D142" s="3">
        <v>6.31</v>
      </c>
      <c r="E142" s="2">
        <v>43999</v>
      </c>
      <c r="F142" s="4">
        <v>4.1351351351351342</v>
      </c>
      <c r="G142" s="5">
        <v>43994</v>
      </c>
      <c r="H142" s="7">
        <v>2.0503999999999998</v>
      </c>
      <c r="I142">
        <f t="shared" si="12"/>
        <v>1</v>
      </c>
      <c r="K142">
        <f t="shared" si="13"/>
        <v>44369</v>
      </c>
      <c r="L142">
        <f t="shared" si="14"/>
        <v>101.0445</v>
      </c>
      <c r="M142">
        <f t="shared" si="15"/>
        <v>6.67</v>
      </c>
      <c r="N142">
        <f t="shared" si="16"/>
        <v>4.4630404463040403</v>
      </c>
      <c r="O142">
        <f t="shared" si="17"/>
        <v>2.5251999999999999</v>
      </c>
    </row>
    <row r="143" spans="1:15" x14ac:dyDescent="0.2">
      <c r="A143" s="1">
        <v>44370</v>
      </c>
      <c r="B143">
        <v>101.0172</v>
      </c>
      <c r="C143" s="2">
        <v>44000</v>
      </c>
      <c r="D143" s="3">
        <v>6.28</v>
      </c>
      <c r="E143" s="2">
        <v>44000</v>
      </c>
      <c r="F143" s="4">
        <v>4.1351351351351342</v>
      </c>
      <c r="G143" s="5">
        <v>43997</v>
      </c>
      <c r="H143" s="7">
        <v>2.0364</v>
      </c>
      <c r="I143">
        <f t="shared" si="12"/>
        <v>1</v>
      </c>
      <c r="K143">
        <f t="shared" si="13"/>
        <v>44370</v>
      </c>
      <c r="L143">
        <f t="shared" si="14"/>
        <v>101.0172</v>
      </c>
      <c r="M143">
        <f t="shared" si="15"/>
        <v>6.62</v>
      </c>
      <c r="N143">
        <f t="shared" si="16"/>
        <v>4.4630404463040403</v>
      </c>
      <c r="O143">
        <f t="shared" si="17"/>
        <v>2.5011999999999999</v>
      </c>
    </row>
    <row r="144" spans="1:15" x14ac:dyDescent="0.2">
      <c r="A144" s="1">
        <v>44371</v>
      </c>
      <c r="B144">
        <v>101.0745</v>
      </c>
      <c r="C144" s="2">
        <v>44001</v>
      </c>
      <c r="D144" s="3">
        <v>6.28</v>
      </c>
      <c r="E144" s="2">
        <v>44001</v>
      </c>
      <c r="F144" s="4">
        <v>4.1351351351351342</v>
      </c>
      <c r="G144" s="5">
        <v>43998</v>
      </c>
      <c r="H144" s="7">
        <v>2.0756999999999999</v>
      </c>
      <c r="I144">
        <f t="shared" si="12"/>
        <v>1</v>
      </c>
      <c r="K144">
        <f t="shared" si="13"/>
        <v>44371</v>
      </c>
      <c r="L144">
        <f t="shared" si="14"/>
        <v>101.0745</v>
      </c>
      <c r="M144">
        <f t="shared" si="15"/>
        <v>6.67</v>
      </c>
      <c r="N144">
        <f t="shared" si="16"/>
        <v>4.4630404463040403</v>
      </c>
      <c r="O144">
        <f t="shared" si="17"/>
        <v>2.4689999999999999</v>
      </c>
    </row>
    <row r="145" spans="1:15" x14ac:dyDescent="0.2">
      <c r="A145" s="1">
        <v>44372</v>
      </c>
      <c r="B145">
        <v>101.06870000000001</v>
      </c>
      <c r="C145" s="2">
        <v>44004</v>
      </c>
      <c r="D145" s="3">
        <v>6.3</v>
      </c>
      <c r="E145" s="2">
        <v>44004</v>
      </c>
      <c r="F145" s="4">
        <v>4.1351351351351342</v>
      </c>
      <c r="G145" s="5">
        <v>43999</v>
      </c>
      <c r="H145" s="7">
        <v>2.1116999999999999</v>
      </c>
      <c r="I145">
        <f t="shared" si="12"/>
        <v>1</v>
      </c>
      <c r="K145">
        <f t="shared" si="13"/>
        <v>44372</v>
      </c>
      <c r="L145">
        <f t="shared" si="14"/>
        <v>101.06870000000001</v>
      </c>
      <c r="M145">
        <f t="shared" si="15"/>
        <v>6.74</v>
      </c>
      <c r="N145">
        <f t="shared" si="16"/>
        <v>4.4630404463040403</v>
      </c>
      <c r="O145">
        <f t="shared" si="17"/>
        <v>2.4437000000000002</v>
      </c>
    </row>
    <row r="146" spans="1:15" x14ac:dyDescent="0.2">
      <c r="A146" s="1">
        <v>44375</v>
      </c>
      <c r="B146">
        <v>101.0714</v>
      </c>
      <c r="C146" s="2">
        <v>44005</v>
      </c>
      <c r="D146" s="3">
        <v>6.27</v>
      </c>
      <c r="E146" s="2">
        <v>44005</v>
      </c>
      <c r="F146" s="4">
        <v>4.1351351351351342</v>
      </c>
      <c r="G146" s="5">
        <v>44000</v>
      </c>
      <c r="H146" s="7">
        <v>2.1156000000000001</v>
      </c>
      <c r="I146">
        <f t="shared" si="12"/>
        <v>1</v>
      </c>
      <c r="K146">
        <f t="shared" si="13"/>
        <v>44375</v>
      </c>
      <c r="L146">
        <f t="shared" si="14"/>
        <v>101.0714</v>
      </c>
      <c r="M146">
        <f t="shared" si="15"/>
        <v>6.64</v>
      </c>
      <c r="N146">
        <f t="shared" si="16"/>
        <v>4.4630404463040403</v>
      </c>
      <c r="O146">
        <f t="shared" si="17"/>
        <v>2.4704999999999999</v>
      </c>
    </row>
    <row r="147" spans="1:15" x14ac:dyDescent="0.2">
      <c r="A147" s="1">
        <v>44376</v>
      </c>
      <c r="B147">
        <v>101.2696</v>
      </c>
      <c r="C147" s="2">
        <v>44006</v>
      </c>
      <c r="D147" s="3">
        <v>6.32</v>
      </c>
      <c r="E147" s="2">
        <v>44006</v>
      </c>
      <c r="F147" s="4">
        <v>4.1351351351351342</v>
      </c>
      <c r="G147" s="5">
        <v>44001</v>
      </c>
      <c r="H147" s="7">
        <v>2.1202999999999999</v>
      </c>
      <c r="I147">
        <f t="shared" si="12"/>
        <v>1</v>
      </c>
      <c r="K147">
        <f t="shared" si="13"/>
        <v>44376</v>
      </c>
      <c r="L147">
        <f t="shared" si="14"/>
        <v>101.2696</v>
      </c>
      <c r="M147">
        <f t="shared" si="15"/>
        <v>6.59</v>
      </c>
      <c r="N147">
        <f t="shared" si="16"/>
        <v>4.4630404463040403</v>
      </c>
      <c r="O147">
        <f t="shared" si="17"/>
        <v>2.4563999999999999</v>
      </c>
    </row>
    <row r="148" spans="1:15" x14ac:dyDescent="0.2">
      <c r="A148" s="1">
        <v>44379</v>
      </c>
      <c r="B148">
        <v>101.4586</v>
      </c>
      <c r="C148" s="2">
        <v>44011</v>
      </c>
      <c r="D148" s="3">
        <v>6.28</v>
      </c>
      <c r="E148" s="2">
        <v>44011</v>
      </c>
      <c r="F148" s="4">
        <v>4.1351351351351342</v>
      </c>
      <c r="G148" s="5">
        <v>44004</v>
      </c>
      <c r="H148" s="7">
        <v>2.145</v>
      </c>
      <c r="I148">
        <f t="shared" si="12"/>
        <v>1</v>
      </c>
      <c r="K148">
        <f t="shared" si="13"/>
        <v>44379</v>
      </c>
      <c r="L148">
        <f t="shared" si="14"/>
        <v>101.4586</v>
      </c>
      <c r="M148">
        <f t="shared" si="15"/>
        <v>6.68</v>
      </c>
      <c r="N148">
        <f t="shared" si="16"/>
        <v>4.4630404463040403</v>
      </c>
      <c r="O148">
        <f t="shared" si="17"/>
        <v>2.3994</v>
      </c>
    </row>
    <row r="149" spans="1:15" x14ac:dyDescent="0.2">
      <c r="A149" s="1">
        <v>44383</v>
      </c>
      <c r="B149">
        <v>101.6925</v>
      </c>
      <c r="C149" s="2">
        <v>44012</v>
      </c>
      <c r="D149" s="3">
        <v>6.31</v>
      </c>
      <c r="E149" s="2">
        <v>44012</v>
      </c>
      <c r="F149" s="4">
        <v>4.1351351351351342</v>
      </c>
      <c r="G149" s="5">
        <v>44005</v>
      </c>
      <c r="H149" s="7">
        <v>2.2229999999999999</v>
      </c>
      <c r="I149">
        <f t="shared" si="12"/>
        <v>1</v>
      </c>
      <c r="K149">
        <f t="shared" si="13"/>
        <v>44383</v>
      </c>
      <c r="L149">
        <f t="shared" si="14"/>
        <v>101.6925</v>
      </c>
      <c r="M149">
        <f t="shared" si="15"/>
        <v>6.69</v>
      </c>
      <c r="N149">
        <f t="shared" si="16"/>
        <v>4.4630404463040403</v>
      </c>
      <c r="O149">
        <f t="shared" si="17"/>
        <v>2.4091999999999998</v>
      </c>
    </row>
    <row r="150" spans="1:15" x14ac:dyDescent="0.2">
      <c r="A150" s="1">
        <v>44384</v>
      </c>
      <c r="B150">
        <v>101.91540000000001</v>
      </c>
      <c r="C150" s="2">
        <v>44013</v>
      </c>
      <c r="D150" s="3">
        <v>6.36</v>
      </c>
      <c r="E150" s="2">
        <v>44013</v>
      </c>
      <c r="F150" s="4">
        <v>4.1351351351351342</v>
      </c>
      <c r="G150" s="5">
        <v>44006</v>
      </c>
      <c r="H150" s="7">
        <v>2.1495000000000002</v>
      </c>
      <c r="I150">
        <f t="shared" si="12"/>
        <v>1</v>
      </c>
      <c r="K150">
        <f t="shared" si="13"/>
        <v>44384</v>
      </c>
      <c r="L150">
        <f t="shared" si="14"/>
        <v>101.91540000000001</v>
      </c>
      <c r="M150">
        <f t="shared" si="15"/>
        <v>6.67</v>
      </c>
      <c r="N150">
        <f t="shared" si="16"/>
        <v>4.4630404463040403</v>
      </c>
      <c r="O150">
        <f t="shared" si="17"/>
        <v>2.4009999999999998</v>
      </c>
    </row>
    <row r="151" spans="1:15" x14ac:dyDescent="0.2">
      <c r="A151" s="1">
        <v>44385</v>
      </c>
      <c r="B151">
        <v>101.9104</v>
      </c>
      <c r="C151" s="2">
        <v>44014</v>
      </c>
      <c r="D151" s="3">
        <v>6.48</v>
      </c>
      <c r="E151" s="2">
        <v>44014</v>
      </c>
      <c r="F151" s="4">
        <v>4.1351351351351342</v>
      </c>
      <c r="G151" s="5">
        <v>44010</v>
      </c>
      <c r="H151" s="7">
        <v>2.1261000000000001</v>
      </c>
      <c r="I151">
        <f t="shared" si="12"/>
        <v>1</v>
      </c>
      <c r="K151">
        <f t="shared" si="13"/>
        <v>44385</v>
      </c>
      <c r="L151">
        <f t="shared" si="14"/>
        <v>101.9104</v>
      </c>
      <c r="M151">
        <f t="shared" si="15"/>
        <v>6.57</v>
      </c>
      <c r="N151">
        <f t="shared" si="16"/>
        <v>4.4630404463040403</v>
      </c>
      <c r="O151">
        <f t="shared" si="17"/>
        <v>2.3222999999999998</v>
      </c>
    </row>
    <row r="152" spans="1:15" x14ac:dyDescent="0.2">
      <c r="A152" s="1">
        <v>44386</v>
      </c>
      <c r="B152">
        <v>101.73</v>
      </c>
      <c r="C152" s="2">
        <v>44015</v>
      </c>
      <c r="D152" s="3">
        <v>6.68</v>
      </c>
      <c r="E152" s="2">
        <v>44015</v>
      </c>
      <c r="F152" s="4">
        <v>4.1351351351351342</v>
      </c>
      <c r="G152" s="5">
        <v>44011</v>
      </c>
      <c r="H152" s="7">
        <v>2.1143999999999998</v>
      </c>
      <c r="I152">
        <f t="shared" si="12"/>
        <v>1</v>
      </c>
      <c r="K152">
        <f t="shared" si="13"/>
        <v>44386</v>
      </c>
      <c r="L152">
        <f t="shared" si="14"/>
        <v>101.73</v>
      </c>
      <c r="M152">
        <f t="shared" si="15"/>
        <v>6.48</v>
      </c>
      <c r="N152">
        <f t="shared" si="16"/>
        <v>4.4630404463040403</v>
      </c>
      <c r="O152">
        <f t="shared" si="17"/>
        <v>2.3473999999999999</v>
      </c>
    </row>
    <row r="153" spans="1:15" x14ac:dyDescent="0.2">
      <c r="A153" s="1">
        <v>44404</v>
      </c>
      <c r="B153">
        <v>102.5171</v>
      </c>
      <c r="C153" s="2">
        <v>44018</v>
      </c>
      <c r="D153" s="3">
        <v>7.25</v>
      </c>
      <c r="E153" s="2">
        <v>44018</v>
      </c>
      <c r="F153" s="4">
        <v>4.1351351351351342</v>
      </c>
      <c r="G153" s="5">
        <v>44012</v>
      </c>
      <c r="H153" s="7">
        <v>2.1764000000000001</v>
      </c>
      <c r="I153">
        <f t="shared" si="12"/>
        <v>1</v>
      </c>
      <c r="K153">
        <f t="shared" si="13"/>
        <v>44404</v>
      </c>
      <c r="L153">
        <f t="shared" si="14"/>
        <v>102.5171</v>
      </c>
      <c r="M153">
        <f t="shared" si="15"/>
        <v>5.8</v>
      </c>
      <c r="N153">
        <f t="shared" si="16"/>
        <v>5.1746031746031749</v>
      </c>
      <c r="O153">
        <f t="shared" si="17"/>
        <v>2.2109000000000001</v>
      </c>
    </row>
    <row r="154" spans="1:15" x14ac:dyDescent="0.2">
      <c r="A154" s="1">
        <v>44405</v>
      </c>
      <c r="B154">
        <v>102.5211</v>
      </c>
      <c r="C154" s="2">
        <v>44019</v>
      </c>
      <c r="D154" s="3">
        <v>7.25</v>
      </c>
      <c r="E154" s="2">
        <v>44019</v>
      </c>
      <c r="F154" s="4">
        <v>4.1351351351351342</v>
      </c>
      <c r="G154" s="5">
        <v>44013</v>
      </c>
      <c r="H154" s="7">
        <v>2.1276000000000002</v>
      </c>
      <c r="I154">
        <f t="shared" si="12"/>
        <v>1</v>
      </c>
      <c r="K154">
        <f t="shared" si="13"/>
        <v>44405</v>
      </c>
      <c r="L154">
        <f t="shared" si="14"/>
        <v>102.5211</v>
      </c>
      <c r="M154">
        <f t="shared" si="15"/>
        <v>5.88</v>
      </c>
      <c r="N154">
        <f t="shared" si="16"/>
        <v>5.1746031746031749</v>
      </c>
      <c r="O154">
        <f t="shared" si="17"/>
        <v>2.2134999999999998</v>
      </c>
    </row>
    <row r="155" spans="1:15" x14ac:dyDescent="0.2">
      <c r="A155" s="1">
        <v>44406</v>
      </c>
      <c r="B155">
        <v>102.4543</v>
      </c>
      <c r="C155" s="2">
        <v>44020</v>
      </c>
      <c r="D155" s="3">
        <v>7.23</v>
      </c>
      <c r="E155" s="2">
        <v>44020</v>
      </c>
      <c r="F155" s="4">
        <v>4.1351351351351342</v>
      </c>
      <c r="G155" s="5">
        <v>44014</v>
      </c>
      <c r="H155" s="7">
        <v>2.0975999999999999</v>
      </c>
      <c r="I155">
        <f t="shared" si="12"/>
        <v>1</v>
      </c>
      <c r="K155">
        <f t="shared" si="13"/>
        <v>44406</v>
      </c>
      <c r="L155">
        <f t="shared" si="14"/>
        <v>102.4543</v>
      </c>
      <c r="M155">
        <f t="shared" si="15"/>
        <v>5.82</v>
      </c>
      <c r="N155">
        <f t="shared" si="16"/>
        <v>5.1746031746031749</v>
      </c>
      <c r="O155">
        <f t="shared" si="17"/>
        <v>2.1621000000000001</v>
      </c>
    </row>
    <row r="156" spans="1:15" x14ac:dyDescent="0.2">
      <c r="A156" s="1">
        <v>44412</v>
      </c>
      <c r="B156">
        <v>102.74169999999999</v>
      </c>
      <c r="C156" s="2">
        <v>44021</v>
      </c>
      <c r="D156" s="3">
        <v>7.17</v>
      </c>
      <c r="E156" s="2">
        <v>44021</v>
      </c>
      <c r="F156" s="4">
        <v>4.1351351351351342</v>
      </c>
      <c r="G156" s="5">
        <v>44015</v>
      </c>
      <c r="H156" s="7">
        <v>2.0975999999999999</v>
      </c>
      <c r="I156">
        <f t="shared" si="12"/>
        <v>1</v>
      </c>
      <c r="K156">
        <f t="shared" si="13"/>
        <v>44412</v>
      </c>
      <c r="L156">
        <f t="shared" si="14"/>
        <v>102.74169999999999</v>
      </c>
      <c r="M156">
        <f t="shared" si="15"/>
        <v>5.71</v>
      </c>
      <c r="N156">
        <f t="shared" si="16"/>
        <v>5.1746031746031749</v>
      </c>
      <c r="O156">
        <f t="shared" si="17"/>
        <v>2.1448</v>
      </c>
    </row>
    <row r="157" spans="1:15" x14ac:dyDescent="0.2">
      <c r="A157" s="1">
        <v>44418</v>
      </c>
      <c r="B157">
        <v>102.5429</v>
      </c>
      <c r="C157" s="2">
        <v>44022</v>
      </c>
      <c r="D157" s="3">
        <v>6.55</v>
      </c>
      <c r="E157" s="2">
        <v>44022</v>
      </c>
      <c r="F157" s="4">
        <v>4.4630404463040403</v>
      </c>
      <c r="G157" s="5">
        <v>44018</v>
      </c>
      <c r="H157" s="7">
        <v>2.1263000000000001</v>
      </c>
      <c r="I157">
        <f t="shared" si="12"/>
        <v>1</v>
      </c>
      <c r="K157">
        <f t="shared" si="13"/>
        <v>44418</v>
      </c>
      <c r="L157">
        <f t="shared" si="14"/>
        <v>102.5429</v>
      </c>
      <c r="M157">
        <f t="shared" si="15"/>
        <v>5.83</v>
      </c>
      <c r="N157">
        <f t="shared" si="16"/>
        <v>5.1746031746031749</v>
      </c>
      <c r="O157">
        <f t="shared" si="17"/>
        <v>2.1842999999999999</v>
      </c>
    </row>
    <row r="158" spans="1:15" x14ac:dyDescent="0.2">
      <c r="A158" s="1">
        <v>44433</v>
      </c>
      <c r="B158">
        <v>102.7242</v>
      </c>
      <c r="C158" s="2">
        <v>44025</v>
      </c>
      <c r="D158" s="3">
        <v>6.5</v>
      </c>
      <c r="E158" s="2">
        <v>44025</v>
      </c>
      <c r="F158" s="4">
        <v>4.4630404463040403</v>
      </c>
      <c r="G158" s="5">
        <v>44019</v>
      </c>
      <c r="H158" s="7">
        <v>2.1513</v>
      </c>
      <c r="I158">
        <f t="shared" si="12"/>
        <v>1</v>
      </c>
      <c r="K158">
        <f t="shared" si="13"/>
        <v>44433</v>
      </c>
      <c r="L158">
        <f t="shared" si="14"/>
        <v>102.7242</v>
      </c>
      <c r="M158">
        <f t="shared" si="15"/>
        <v>5.89</v>
      </c>
      <c r="N158">
        <f t="shared" si="16"/>
        <v>5.1746031746031749</v>
      </c>
      <c r="O158">
        <f t="shared" si="17"/>
        <v>2.2995000000000001</v>
      </c>
    </row>
    <row r="159" spans="1:15" x14ac:dyDescent="0.2">
      <c r="A159" s="1">
        <v>44434</v>
      </c>
      <c r="B159">
        <v>102.6957</v>
      </c>
      <c r="C159" s="2">
        <v>44026</v>
      </c>
      <c r="D159" s="3">
        <v>6.42</v>
      </c>
      <c r="E159" s="2">
        <v>44026</v>
      </c>
      <c r="F159" s="4">
        <v>4.4630404463040403</v>
      </c>
      <c r="G159" s="5">
        <v>44020</v>
      </c>
      <c r="H159" s="7">
        <v>2.16</v>
      </c>
      <c r="I159">
        <f t="shared" si="12"/>
        <v>1</v>
      </c>
      <c r="K159">
        <f t="shared" si="13"/>
        <v>44434</v>
      </c>
      <c r="L159">
        <f t="shared" si="14"/>
        <v>102.6957</v>
      </c>
      <c r="M159">
        <f t="shared" si="15"/>
        <v>5.87</v>
      </c>
      <c r="N159">
        <f t="shared" si="16"/>
        <v>5.1746031746031749</v>
      </c>
      <c r="O159">
        <f t="shared" si="17"/>
        <v>2.3247</v>
      </c>
    </row>
    <row r="160" spans="1:15" x14ac:dyDescent="0.2">
      <c r="A160" s="1">
        <v>44435</v>
      </c>
      <c r="B160">
        <v>102.2557</v>
      </c>
      <c r="C160" s="2">
        <v>44027</v>
      </c>
      <c r="D160" s="3">
        <v>6.31</v>
      </c>
      <c r="E160" s="2">
        <v>44027</v>
      </c>
      <c r="F160" s="4">
        <v>4.4630404463040403</v>
      </c>
      <c r="G160" s="5">
        <v>44021</v>
      </c>
      <c r="H160" s="7">
        <v>2.2256</v>
      </c>
      <c r="I160">
        <f t="shared" si="12"/>
        <v>1</v>
      </c>
      <c r="K160">
        <f t="shared" si="13"/>
        <v>44435</v>
      </c>
      <c r="L160">
        <f t="shared" si="14"/>
        <v>102.2557</v>
      </c>
      <c r="M160">
        <f t="shared" si="15"/>
        <v>5.85</v>
      </c>
      <c r="N160">
        <f t="shared" si="16"/>
        <v>5.1746031746031749</v>
      </c>
      <c r="O160">
        <f t="shared" si="17"/>
        <v>2.3235000000000001</v>
      </c>
    </row>
    <row r="161" spans="1:15" x14ac:dyDescent="0.2">
      <c r="A161" s="1">
        <v>44438</v>
      </c>
      <c r="B161">
        <v>102.2587</v>
      </c>
      <c r="C161" s="2">
        <v>44028</v>
      </c>
      <c r="D161" s="3">
        <v>6.3</v>
      </c>
      <c r="E161" s="2">
        <v>44028</v>
      </c>
      <c r="F161" s="4">
        <v>4.4630404463040403</v>
      </c>
      <c r="G161" s="5">
        <v>44022</v>
      </c>
      <c r="H161" s="7">
        <v>2.2164999999999999</v>
      </c>
      <c r="I161">
        <f t="shared" si="12"/>
        <v>1</v>
      </c>
      <c r="K161">
        <f t="shared" si="13"/>
        <v>44438</v>
      </c>
      <c r="L161">
        <f t="shared" si="14"/>
        <v>102.2587</v>
      </c>
      <c r="M161">
        <f t="shared" si="15"/>
        <v>5.77</v>
      </c>
      <c r="N161">
        <f t="shared" si="16"/>
        <v>5.1746031746031749</v>
      </c>
      <c r="O161">
        <f t="shared" si="17"/>
        <v>2.3125</v>
      </c>
    </row>
    <row r="162" spans="1:15" x14ac:dyDescent="0.2">
      <c r="A162" s="1">
        <v>44440</v>
      </c>
      <c r="B162">
        <v>102.28870000000001</v>
      </c>
      <c r="C162" s="2">
        <v>44029</v>
      </c>
      <c r="D162" s="3">
        <v>6.29</v>
      </c>
      <c r="E162" s="2">
        <v>44029</v>
      </c>
      <c r="F162" s="4">
        <v>4.4630404463040403</v>
      </c>
      <c r="G162" s="5">
        <v>44025</v>
      </c>
      <c r="H162" s="7">
        <v>2.2080000000000002</v>
      </c>
      <c r="I162">
        <f t="shared" si="12"/>
        <v>1</v>
      </c>
      <c r="K162">
        <f t="shared" si="13"/>
        <v>44440</v>
      </c>
      <c r="L162">
        <f t="shared" si="14"/>
        <v>102.28870000000001</v>
      </c>
      <c r="M162">
        <f t="shared" si="15"/>
        <v>5.95</v>
      </c>
      <c r="N162">
        <f t="shared" si="16"/>
        <v>5.1746031746031749</v>
      </c>
      <c r="O162">
        <f t="shared" si="17"/>
        <v>2.2911000000000001</v>
      </c>
    </row>
    <row r="163" spans="1:15" x14ac:dyDescent="0.2">
      <c r="A163" s="1">
        <v>44441</v>
      </c>
      <c r="B163">
        <v>102.3416</v>
      </c>
      <c r="C163" s="2">
        <v>44032</v>
      </c>
      <c r="D163" s="3">
        <v>6.4</v>
      </c>
      <c r="E163" s="2">
        <v>44032</v>
      </c>
      <c r="F163" s="4">
        <v>4.4630404463040403</v>
      </c>
      <c r="G163" s="5">
        <v>44026</v>
      </c>
      <c r="H163" s="7">
        <v>2.198</v>
      </c>
      <c r="I163">
        <f t="shared" si="12"/>
        <v>1</v>
      </c>
      <c r="K163">
        <f t="shared" si="13"/>
        <v>44441</v>
      </c>
      <c r="L163">
        <f t="shared" si="14"/>
        <v>102.3416</v>
      </c>
      <c r="M163">
        <f t="shared" si="15"/>
        <v>5.96</v>
      </c>
      <c r="N163">
        <f t="shared" si="16"/>
        <v>5.1746031746031749</v>
      </c>
      <c r="O163">
        <f t="shared" si="17"/>
        <v>2.2993000000000001</v>
      </c>
    </row>
    <row r="164" spans="1:15" x14ac:dyDescent="0.2">
      <c r="A164" s="1">
        <v>44442</v>
      </c>
      <c r="B164">
        <v>102.4054</v>
      </c>
      <c r="C164" s="2">
        <v>44033</v>
      </c>
      <c r="D164" s="3">
        <v>6.37</v>
      </c>
      <c r="E164" s="2">
        <v>44033</v>
      </c>
      <c r="F164" s="4">
        <v>4.4630404463040403</v>
      </c>
      <c r="G164" s="5">
        <v>44027</v>
      </c>
      <c r="H164" s="7">
        <v>2.2000000000000002</v>
      </c>
      <c r="I164">
        <f t="shared" si="12"/>
        <v>1</v>
      </c>
      <c r="K164">
        <f t="shared" si="13"/>
        <v>44442</v>
      </c>
      <c r="L164">
        <f t="shared" si="14"/>
        <v>102.4054</v>
      </c>
      <c r="M164">
        <f t="shared" si="15"/>
        <v>6.01</v>
      </c>
      <c r="N164">
        <f t="shared" si="16"/>
        <v>5.1746031746031749</v>
      </c>
      <c r="O164">
        <f t="shared" si="17"/>
        <v>2.3121999999999998</v>
      </c>
    </row>
    <row r="165" spans="1:15" x14ac:dyDescent="0.2">
      <c r="A165" s="1">
        <v>44447</v>
      </c>
      <c r="B165">
        <v>102.3096</v>
      </c>
      <c r="C165" s="2">
        <v>44034</v>
      </c>
      <c r="D165" s="3">
        <v>6.34</v>
      </c>
      <c r="E165" s="2">
        <v>44034</v>
      </c>
      <c r="F165" s="4">
        <v>4.4630404463040403</v>
      </c>
      <c r="G165" s="5">
        <v>44028</v>
      </c>
      <c r="H165" s="7">
        <v>2.1534</v>
      </c>
      <c r="I165">
        <f t="shared" si="12"/>
        <v>1</v>
      </c>
      <c r="K165">
        <f t="shared" si="13"/>
        <v>44447</v>
      </c>
      <c r="L165">
        <f t="shared" si="14"/>
        <v>102.3096</v>
      </c>
      <c r="M165">
        <f t="shared" si="15"/>
        <v>6.22</v>
      </c>
      <c r="N165">
        <f t="shared" si="16"/>
        <v>5.1746031746031749</v>
      </c>
      <c r="O165">
        <f t="shared" si="17"/>
        <v>2.3246000000000002</v>
      </c>
    </row>
    <row r="166" spans="1:15" x14ac:dyDescent="0.2">
      <c r="A166" s="1">
        <v>44448</v>
      </c>
      <c r="B166">
        <v>102.2448</v>
      </c>
      <c r="C166" s="2">
        <v>44035</v>
      </c>
      <c r="D166" s="3">
        <v>6.27</v>
      </c>
      <c r="E166" s="2">
        <v>44035</v>
      </c>
      <c r="F166" s="4">
        <v>4.4630404463040403</v>
      </c>
      <c r="G166" s="5">
        <v>44029</v>
      </c>
      <c r="H166" s="7">
        <v>2.2256</v>
      </c>
      <c r="I166">
        <f t="shared" si="12"/>
        <v>1</v>
      </c>
      <c r="K166">
        <f t="shared" si="13"/>
        <v>44448</v>
      </c>
      <c r="L166">
        <f t="shared" si="14"/>
        <v>102.2448</v>
      </c>
      <c r="M166">
        <f t="shared" si="15"/>
        <v>6.23</v>
      </c>
      <c r="N166">
        <f t="shared" si="16"/>
        <v>5.1746031746031749</v>
      </c>
      <c r="O166">
        <f t="shared" si="17"/>
        <v>2.3531</v>
      </c>
    </row>
    <row r="167" spans="1:15" x14ac:dyDescent="0.2">
      <c r="A167" s="1">
        <v>44453</v>
      </c>
      <c r="B167">
        <v>101.7</v>
      </c>
      <c r="C167" s="2">
        <v>44036</v>
      </c>
      <c r="D167" s="3">
        <v>6.12</v>
      </c>
      <c r="E167" s="2">
        <v>44036</v>
      </c>
      <c r="F167" s="4">
        <v>4.4630404463040403</v>
      </c>
      <c r="G167" s="5">
        <v>44032</v>
      </c>
      <c r="H167" s="7">
        <v>2.254</v>
      </c>
      <c r="I167">
        <f t="shared" si="12"/>
        <v>1</v>
      </c>
      <c r="K167">
        <f t="shared" si="13"/>
        <v>44453</v>
      </c>
      <c r="L167">
        <f t="shared" si="14"/>
        <v>101.7</v>
      </c>
      <c r="M167">
        <f t="shared" si="15"/>
        <v>6.15</v>
      </c>
      <c r="N167">
        <f t="shared" si="16"/>
        <v>5.1746031746031749</v>
      </c>
      <c r="O167">
        <f t="shared" si="17"/>
        <v>2.4039999999999999</v>
      </c>
    </row>
    <row r="168" spans="1:15" x14ac:dyDescent="0.2">
      <c r="A168" s="1">
        <v>44461</v>
      </c>
      <c r="B168">
        <v>102.0326</v>
      </c>
      <c r="C168" s="2">
        <v>44039</v>
      </c>
      <c r="D168" s="3">
        <v>6.06</v>
      </c>
      <c r="E168" s="2">
        <v>44039</v>
      </c>
      <c r="F168" s="4">
        <v>4.4630404463040403</v>
      </c>
      <c r="G168" s="5">
        <v>44033</v>
      </c>
      <c r="H168" s="7">
        <v>2.2454999999999998</v>
      </c>
      <c r="I168">
        <f t="shared" si="12"/>
        <v>1</v>
      </c>
      <c r="K168">
        <f t="shared" si="13"/>
        <v>44461</v>
      </c>
      <c r="L168">
        <f t="shared" si="14"/>
        <v>102.0326</v>
      </c>
      <c r="M168">
        <f t="shared" si="15"/>
        <v>5.95</v>
      </c>
      <c r="N168">
        <f t="shared" si="16"/>
        <v>5.1746031746031749</v>
      </c>
      <c r="O168">
        <f t="shared" si="17"/>
        <v>2.3325</v>
      </c>
    </row>
    <row r="169" spans="1:15" x14ac:dyDescent="0.2">
      <c r="A169" s="1">
        <v>44463</v>
      </c>
      <c r="B169">
        <v>101.9088</v>
      </c>
      <c r="C169" s="2">
        <v>44040</v>
      </c>
      <c r="D169" s="3">
        <v>6.08</v>
      </c>
      <c r="E169" s="2">
        <v>44040</v>
      </c>
      <c r="F169" s="4">
        <v>4.4630404463040403</v>
      </c>
      <c r="G169" s="5">
        <v>44034</v>
      </c>
      <c r="H169" s="7">
        <v>2.2551999999999999</v>
      </c>
      <c r="I169">
        <f t="shared" si="12"/>
        <v>1</v>
      </c>
      <c r="K169">
        <f t="shared" si="13"/>
        <v>44463</v>
      </c>
      <c r="L169">
        <f t="shared" si="14"/>
        <v>101.9088</v>
      </c>
      <c r="M169">
        <f t="shared" si="15"/>
        <v>5.93</v>
      </c>
      <c r="N169">
        <f t="shared" si="16"/>
        <v>5.1746031746031749</v>
      </c>
      <c r="O169">
        <f t="shared" si="17"/>
        <v>2.3828</v>
      </c>
    </row>
    <row r="170" spans="1:15" x14ac:dyDescent="0.2">
      <c r="A170" s="1">
        <v>44465</v>
      </c>
      <c r="B170">
        <v>101.7208</v>
      </c>
      <c r="C170" s="2">
        <v>44041</v>
      </c>
      <c r="D170" s="3">
        <v>6.14</v>
      </c>
      <c r="E170" s="2">
        <v>44041</v>
      </c>
      <c r="F170" s="4">
        <v>4.4630404463040403</v>
      </c>
      <c r="G170" s="5">
        <v>44035</v>
      </c>
      <c r="H170" s="7">
        <v>2.2538</v>
      </c>
      <c r="I170">
        <f t="shared" si="12"/>
        <v>0</v>
      </c>
      <c r="K170" t="str">
        <f t="shared" si="13"/>
        <v/>
      </c>
      <c r="L170" t="str">
        <f t="shared" si="14"/>
        <v/>
      </c>
      <c r="M170" t="str">
        <f t="shared" si="15"/>
        <v/>
      </c>
      <c r="N170" t="str">
        <f t="shared" si="16"/>
        <v/>
      </c>
      <c r="O170" t="str">
        <f t="shared" si="17"/>
        <v/>
      </c>
    </row>
    <row r="171" spans="1:15" x14ac:dyDescent="0.2">
      <c r="A171" s="1">
        <v>44466</v>
      </c>
      <c r="B171">
        <v>101.7671</v>
      </c>
      <c r="C171" s="2">
        <v>44042</v>
      </c>
      <c r="D171" s="3">
        <v>6.12</v>
      </c>
      <c r="E171" s="2">
        <v>44042</v>
      </c>
      <c r="F171" s="4">
        <v>4.4630404463040403</v>
      </c>
      <c r="G171" s="5">
        <v>44036</v>
      </c>
      <c r="H171" s="7">
        <v>2.2446000000000002</v>
      </c>
      <c r="I171">
        <f t="shared" si="12"/>
        <v>1</v>
      </c>
      <c r="K171">
        <f t="shared" si="13"/>
        <v>44466</v>
      </c>
      <c r="L171">
        <f t="shared" si="14"/>
        <v>101.7671</v>
      </c>
      <c r="M171">
        <f t="shared" si="15"/>
        <v>5.9</v>
      </c>
      <c r="N171">
        <f t="shared" si="16"/>
        <v>5.1746031746031749</v>
      </c>
      <c r="O171">
        <f t="shared" si="17"/>
        <v>2.3997000000000002</v>
      </c>
    </row>
    <row r="172" spans="1:15" x14ac:dyDescent="0.2">
      <c r="A172" s="1">
        <v>44469</v>
      </c>
      <c r="B172">
        <v>101.5029</v>
      </c>
      <c r="C172" s="2">
        <v>44043</v>
      </c>
      <c r="D172" s="3">
        <v>6.12</v>
      </c>
      <c r="E172" s="2">
        <v>44043</v>
      </c>
      <c r="F172" s="4">
        <v>4.4630404463040403</v>
      </c>
      <c r="G172" s="5">
        <v>44039</v>
      </c>
      <c r="H172" s="7">
        <v>2.2461000000000002</v>
      </c>
      <c r="I172">
        <f t="shared" si="12"/>
        <v>1</v>
      </c>
      <c r="K172">
        <f t="shared" si="13"/>
        <v>44469</v>
      </c>
      <c r="L172">
        <f t="shared" si="14"/>
        <v>101.5029</v>
      </c>
      <c r="M172">
        <f t="shared" si="15"/>
        <v>5.97</v>
      </c>
      <c r="N172">
        <f t="shared" si="16"/>
        <v>5.1746031746031749</v>
      </c>
      <c r="O172">
        <f t="shared" si="17"/>
        <v>2.3327</v>
      </c>
    </row>
    <row r="173" spans="1:15" x14ac:dyDescent="0.2">
      <c r="A173" s="1">
        <v>44477</v>
      </c>
      <c r="B173">
        <v>101.5913</v>
      </c>
      <c r="C173" s="2">
        <v>44046</v>
      </c>
      <c r="D173" s="3">
        <v>6.15</v>
      </c>
      <c r="E173" s="2">
        <v>44046</v>
      </c>
      <c r="F173" s="4">
        <v>4.4630404463040403</v>
      </c>
      <c r="G173" s="5">
        <v>44040</v>
      </c>
      <c r="H173" s="7">
        <v>2.2565</v>
      </c>
      <c r="I173">
        <f t="shared" si="12"/>
        <v>1</v>
      </c>
      <c r="K173">
        <f t="shared" si="13"/>
        <v>44477</v>
      </c>
      <c r="L173">
        <f t="shared" si="14"/>
        <v>101.5913</v>
      </c>
      <c r="M173">
        <f t="shared" si="15"/>
        <v>6.04</v>
      </c>
      <c r="N173">
        <f t="shared" si="16"/>
        <v>5.1746031746031749</v>
      </c>
      <c r="O173">
        <f t="shared" si="17"/>
        <v>2.3439999999999999</v>
      </c>
    </row>
    <row r="174" spans="1:15" x14ac:dyDescent="0.2">
      <c r="A174" s="1">
        <v>44481</v>
      </c>
      <c r="B174">
        <v>101.3473</v>
      </c>
      <c r="C174" s="2">
        <v>44047</v>
      </c>
      <c r="D174" s="3">
        <v>6.25</v>
      </c>
      <c r="E174" s="2">
        <v>44047</v>
      </c>
      <c r="F174" s="4">
        <v>4.4630404463040403</v>
      </c>
      <c r="G174" s="5">
        <v>44041</v>
      </c>
      <c r="H174" s="7">
        <v>2.2458999999999998</v>
      </c>
      <c r="I174">
        <f t="shared" si="12"/>
        <v>1</v>
      </c>
      <c r="K174">
        <f t="shared" si="13"/>
        <v>44481</v>
      </c>
      <c r="L174">
        <f t="shared" si="14"/>
        <v>101.3473</v>
      </c>
      <c r="M174">
        <f t="shared" si="15"/>
        <v>6.09</v>
      </c>
      <c r="N174">
        <f t="shared" si="16"/>
        <v>5.1746031746031749</v>
      </c>
      <c r="O174">
        <f t="shared" si="17"/>
        <v>2.3466999999999998</v>
      </c>
    </row>
    <row r="175" spans="1:15" x14ac:dyDescent="0.2">
      <c r="A175" s="1">
        <v>44482</v>
      </c>
      <c r="B175">
        <v>101.19670000000001</v>
      </c>
      <c r="C175" s="2">
        <v>44048</v>
      </c>
      <c r="D175" s="3">
        <v>6.21</v>
      </c>
      <c r="E175" s="2">
        <v>44048</v>
      </c>
      <c r="F175" s="4">
        <v>4.4630404463040403</v>
      </c>
      <c r="G175" s="5">
        <v>44042</v>
      </c>
      <c r="H175" s="7">
        <v>2.2461000000000002</v>
      </c>
      <c r="I175">
        <f t="shared" si="12"/>
        <v>1</v>
      </c>
      <c r="K175">
        <f t="shared" si="13"/>
        <v>44482</v>
      </c>
      <c r="L175">
        <f t="shared" si="14"/>
        <v>101.19670000000001</v>
      </c>
      <c r="M175">
        <f t="shared" si="15"/>
        <v>6.05</v>
      </c>
      <c r="N175">
        <f t="shared" si="16"/>
        <v>5.1746031746031749</v>
      </c>
      <c r="O175">
        <f t="shared" si="17"/>
        <v>2.3401000000000001</v>
      </c>
    </row>
    <row r="176" spans="1:15" x14ac:dyDescent="0.2">
      <c r="A176" s="1">
        <v>44483</v>
      </c>
      <c r="B176">
        <v>101.2009</v>
      </c>
      <c r="C176" s="2">
        <v>44049</v>
      </c>
      <c r="D176" s="3">
        <v>6.19</v>
      </c>
      <c r="E176" s="2">
        <v>44049</v>
      </c>
      <c r="F176" s="4">
        <v>4.4630404463040403</v>
      </c>
      <c r="G176" s="5">
        <v>44043</v>
      </c>
      <c r="H176" s="7">
        <v>2.2427999999999999</v>
      </c>
      <c r="I176">
        <f t="shared" si="12"/>
        <v>1</v>
      </c>
      <c r="K176">
        <f t="shared" si="13"/>
        <v>44483</v>
      </c>
      <c r="L176">
        <f t="shared" si="14"/>
        <v>101.2009</v>
      </c>
      <c r="M176">
        <f t="shared" si="15"/>
        <v>6.04</v>
      </c>
      <c r="N176">
        <f t="shared" si="16"/>
        <v>5.1746031746031749</v>
      </c>
      <c r="O176">
        <f t="shared" si="17"/>
        <v>2.3325</v>
      </c>
    </row>
    <row r="177" spans="1:15" x14ac:dyDescent="0.2">
      <c r="A177" s="1">
        <v>44484</v>
      </c>
      <c r="B177">
        <v>101.1951</v>
      </c>
      <c r="C177" s="2">
        <v>44050</v>
      </c>
      <c r="D177" s="3">
        <v>6.18</v>
      </c>
      <c r="E177" s="2">
        <v>44050</v>
      </c>
      <c r="F177" s="4">
        <v>4.4630404463040403</v>
      </c>
      <c r="G177" s="5">
        <v>44046</v>
      </c>
      <c r="H177" s="7">
        <v>2.1564999999999999</v>
      </c>
      <c r="I177">
        <f t="shared" si="12"/>
        <v>1</v>
      </c>
      <c r="K177">
        <f t="shared" si="13"/>
        <v>44484</v>
      </c>
      <c r="L177">
        <f t="shared" si="14"/>
        <v>101.1951</v>
      </c>
      <c r="M177">
        <f t="shared" si="15"/>
        <v>6.04</v>
      </c>
      <c r="N177">
        <f t="shared" si="16"/>
        <v>5.1746031746031749</v>
      </c>
      <c r="O177">
        <f t="shared" si="17"/>
        <v>2.3361000000000001</v>
      </c>
    </row>
    <row r="178" spans="1:15" x14ac:dyDescent="0.2">
      <c r="A178" s="1">
        <v>44487</v>
      </c>
      <c r="B178">
        <v>101.3078</v>
      </c>
      <c r="C178" s="2">
        <v>44053</v>
      </c>
      <c r="D178" s="3">
        <v>6.21</v>
      </c>
      <c r="E178" s="2">
        <v>44053</v>
      </c>
      <c r="F178" s="4">
        <v>4.4630404463040403</v>
      </c>
      <c r="G178" s="5">
        <v>44047</v>
      </c>
      <c r="H178" s="7">
        <v>2.1745999999999999</v>
      </c>
      <c r="I178">
        <f t="shared" si="12"/>
        <v>1</v>
      </c>
      <c r="K178">
        <f t="shared" si="13"/>
        <v>44487</v>
      </c>
      <c r="L178">
        <f t="shared" si="14"/>
        <v>101.3078</v>
      </c>
      <c r="M178">
        <f t="shared" si="15"/>
        <v>6</v>
      </c>
      <c r="N178">
        <f t="shared" si="16"/>
        <v>5.1746031746031749</v>
      </c>
      <c r="O178">
        <f t="shared" si="17"/>
        <v>2.3727</v>
      </c>
    </row>
    <row r="179" spans="1:15" x14ac:dyDescent="0.2">
      <c r="A179" s="1">
        <v>44489</v>
      </c>
      <c r="B179">
        <v>101.4465</v>
      </c>
      <c r="C179" s="2">
        <v>44054</v>
      </c>
      <c r="D179" s="3">
        <v>6.2</v>
      </c>
      <c r="E179" s="2">
        <v>44054</v>
      </c>
      <c r="F179" s="4">
        <v>4.4630404463040403</v>
      </c>
      <c r="G179" s="5">
        <v>44048</v>
      </c>
      <c r="H179" s="7">
        <v>2.2288000000000001</v>
      </c>
      <c r="I179">
        <f t="shared" si="12"/>
        <v>1</v>
      </c>
      <c r="K179">
        <f t="shared" si="13"/>
        <v>44489</v>
      </c>
      <c r="L179">
        <f t="shared" si="14"/>
        <v>101.4465</v>
      </c>
      <c r="M179">
        <f t="shared" si="15"/>
        <v>6.01</v>
      </c>
      <c r="N179">
        <f t="shared" si="16"/>
        <v>5.1746031746031749</v>
      </c>
      <c r="O179">
        <f t="shared" si="17"/>
        <v>2.3818999999999999</v>
      </c>
    </row>
    <row r="180" spans="1:15" x14ac:dyDescent="0.2">
      <c r="A180" s="1">
        <v>44496</v>
      </c>
      <c r="B180">
        <v>101.8485</v>
      </c>
      <c r="C180" s="2">
        <v>44055</v>
      </c>
      <c r="D180" s="3">
        <v>6.21</v>
      </c>
      <c r="E180" s="2">
        <v>44055</v>
      </c>
      <c r="F180" s="4">
        <v>4.4630404463040403</v>
      </c>
      <c r="G180" s="5">
        <v>44049</v>
      </c>
      <c r="H180" s="7">
        <v>2.2355999999999998</v>
      </c>
      <c r="I180">
        <f t="shared" si="12"/>
        <v>1</v>
      </c>
      <c r="K180">
        <f t="shared" si="13"/>
        <v>44496</v>
      </c>
      <c r="L180">
        <f t="shared" si="14"/>
        <v>101.8485</v>
      </c>
      <c r="M180">
        <f t="shared" si="15"/>
        <v>6.01</v>
      </c>
      <c r="N180">
        <f t="shared" si="16"/>
        <v>5.1746031746031749</v>
      </c>
      <c r="O180">
        <f t="shared" si="17"/>
        <v>2.3374999999999999</v>
      </c>
    </row>
    <row r="181" spans="1:15" x14ac:dyDescent="0.2">
      <c r="A181" s="1">
        <v>44497</v>
      </c>
      <c r="B181">
        <v>101.8485</v>
      </c>
      <c r="C181" s="2">
        <v>44056</v>
      </c>
      <c r="D181" s="3">
        <v>6.2</v>
      </c>
      <c r="E181" s="2">
        <v>44056</v>
      </c>
      <c r="F181" s="4">
        <v>4.4630404463040403</v>
      </c>
      <c r="G181" s="5">
        <v>44050</v>
      </c>
      <c r="H181" s="7">
        <v>2.2225000000000001</v>
      </c>
      <c r="I181">
        <f t="shared" si="12"/>
        <v>1</v>
      </c>
      <c r="K181">
        <f t="shared" si="13"/>
        <v>44497</v>
      </c>
      <c r="L181">
        <f t="shared" si="14"/>
        <v>101.8485</v>
      </c>
      <c r="M181">
        <f t="shared" si="15"/>
        <v>5.97</v>
      </c>
      <c r="N181">
        <f t="shared" si="16"/>
        <v>5.1746031746031749</v>
      </c>
      <c r="O181">
        <f t="shared" si="17"/>
        <v>2.3374999999999999</v>
      </c>
    </row>
    <row r="182" spans="1:15" x14ac:dyDescent="0.2">
      <c r="A182" s="1">
        <v>44501</v>
      </c>
      <c r="B182">
        <v>102.045</v>
      </c>
      <c r="C182" s="2">
        <v>44057</v>
      </c>
      <c r="D182" s="3">
        <v>6.23</v>
      </c>
      <c r="E182" s="2">
        <v>44057</v>
      </c>
      <c r="F182" s="4">
        <v>4.4630404463040403</v>
      </c>
      <c r="G182" s="5">
        <v>44053</v>
      </c>
      <c r="H182" s="7">
        <v>2.2000999999999999</v>
      </c>
      <c r="I182">
        <f t="shared" si="12"/>
        <v>1</v>
      </c>
      <c r="K182">
        <f t="shared" si="13"/>
        <v>44501</v>
      </c>
      <c r="L182">
        <f t="shared" si="14"/>
        <v>102.045</v>
      </c>
      <c r="M182">
        <f t="shared" si="15"/>
        <v>5.99</v>
      </c>
      <c r="N182">
        <f t="shared" si="16"/>
        <v>5.1746031746031749</v>
      </c>
      <c r="O182">
        <f t="shared" si="17"/>
        <v>2.3151000000000002</v>
      </c>
    </row>
    <row r="183" spans="1:15" x14ac:dyDescent="0.2">
      <c r="A183" s="1">
        <v>44502</v>
      </c>
      <c r="B183">
        <v>102.045</v>
      </c>
      <c r="C183" s="2">
        <v>44060</v>
      </c>
      <c r="D183" s="3">
        <v>6.37</v>
      </c>
      <c r="E183" s="2">
        <v>44060</v>
      </c>
      <c r="F183" s="4">
        <v>4.4630404463040403</v>
      </c>
      <c r="G183" s="5">
        <v>44054</v>
      </c>
      <c r="H183" s="7">
        <v>2.2212999999999998</v>
      </c>
      <c r="I183">
        <f t="shared" si="12"/>
        <v>1</v>
      </c>
      <c r="K183">
        <f t="shared" si="13"/>
        <v>44502</v>
      </c>
      <c r="L183">
        <f t="shared" si="14"/>
        <v>102.045</v>
      </c>
      <c r="M183">
        <f t="shared" si="15"/>
        <v>5.9</v>
      </c>
      <c r="N183">
        <f t="shared" si="16"/>
        <v>5.1746031746031749</v>
      </c>
      <c r="O183">
        <f t="shared" si="17"/>
        <v>2.3050999999999999</v>
      </c>
    </row>
    <row r="184" spans="1:15" x14ac:dyDescent="0.2">
      <c r="A184" s="1">
        <v>44503</v>
      </c>
      <c r="B184">
        <v>102.1439</v>
      </c>
      <c r="C184" s="2">
        <v>44061</v>
      </c>
      <c r="D184" s="3">
        <v>6.32</v>
      </c>
      <c r="E184" s="2">
        <v>44061</v>
      </c>
      <c r="F184" s="4">
        <v>4.4630404463040403</v>
      </c>
      <c r="G184" s="5">
        <v>44055</v>
      </c>
      <c r="H184" s="7">
        <v>2.2414999999999998</v>
      </c>
      <c r="I184">
        <f t="shared" si="12"/>
        <v>1</v>
      </c>
      <c r="K184">
        <f t="shared" si="13"/>
        <v>44503</v>
      </c>
      <c r="L184">
        <f t="shared" si="14"/>
        <v>102.1439</v>
      </c>
      <c r="M184">
        <f t="shared" si="15"/>
        <v>5.86</v>
      </c>
      <c r="N184">
        <f t="shared" si="16"/>
        <v>5.1746031746031749</v>
      </c>
      <c r="O184">
        <f t="shared" si="17"/>
        <v>2.3001</v>
      </c>
    </row>
    <row r="185" spans="1:15" x14ac:dyDescent="0.2">
      <c r="A185" s="1">
        <v>44504</v>
      </c>
      <c r="B185">
        <v>102.1541</v>
      </c>
      <c r="C185" s="2">
        <v>44062</v>
      </c>
      <c r="D185" s="3">
        <v>6.27</v>
      </c>
      <c r="E185" s="2">
        <v>44062</v>
      </c>
      <c r="F185" s="4">
        <v>4.4630404463040403</v>
      </c>
      <c r="G185" s="5">
        <v>44056</v>
      </c>
      <c r="H185" s="7">
        <v>2.2522000000000002</v>
      </c>
      <c r="I185">
        <f t="shared" si="12"/>
        <v>1</v>
      </c>
      <c r="K185">
        <f t="shared" si="13"/>
        <v>44504</v>
      </c>
      <c r="L185">
        <f t="shared" si="14"/>
        <v>102.1541</v>
      </c>
      <c r="M185">
        <f t="shared" si="15"/>
        <v>5.84</v>
      </c>
      <c r="N185">
        <f t="shared" si="16"/>
        <v>5.1746031746031749</v>
      </c>
      <c r="O185">
        <f t="shared" si="17"/>
        <v>2.3001999999999998</v>
      </c>
    </row>
    <row r="186" spans="1:15" x14ac:dyDescent="0.2">
      <c r="A186" s="1">
        <v>44508</v>
      </c>
      <c r="B186">
        <v>102.1891</v>
      </c>
      <c r="C186" s="2">
        <v>44063</v>
      </c>
      <c r="D186" s="3">
        <v>6.2</v>
      </c>
      <c r="E186" s="2">
        <v>44063</v>
      </c>
      <c r="F186" s="4">
        <v>4.4630404463040403</v>
      </c>
      <c r="G186" s="5">
        <v>44057</v>
      </c>
      <c r="H186" s="7">
        <v>2.2744</v>
      </c>
      <c r="I186">
        <f t="shared" si="12"/>
        <v>1</v>
      </c>
      <c r="K186">
        <f t="shared" si="13"/>
        <v>44508</v>
      </c>
      <c r="L186">
        <f t="shared" si="14"/>
        <v>102.1891</v>
      </c>
      <c r="M186">
        <f t="shared" si="15"/>
        <v>5.81</v>
      </c>
      <c r="N186">
        <f t="shared" si="16"/>
        <v>5.1746031746031749</v>
      </c>
      <c r="O186">
        <f t="shared" si="17"/>
        <v>2.2804000000000002</v>
      </c>
    </row>
    <row r="187" spans="1:15" x14ac:dyDescent="0.2">
      <c r="A187" s="1">
        <v>44509</v>
      </c>
      <c r="B187">
        <v>102.1891</v>
      </c>
      <c r="C187" s="2">
        <v>44064</v>
      </c>
      <c r="D187" s="3">
        <v>6.22</v>
      </c>
      <c r="E187" s="2">
        <v>44064</v>
      </c>
      <c r="F187" s="4">
        <v>4.4630404463040403</v>
      </c>
      <c r="G187" s="5">
        <v>44060</v>
      </c>
      <c r="H187" s="7">
        <v>2.2650000000000001</v>
      </c>
      <c r="I187">
        <f t="shared" si="12"/>
        <v>1</v>
      </c>
      <c r="K187">
        <f t="shared" si="13"/>
        <v>44509</v>
      </c>
      <c r="L187">
        <f t="shared" si="14"/>
        <v>102.1891</v>
      </c>
      <c r="M187">
        <f t="shared" si="15"/>
        <v>5.84</v>
      </c>
      <c r="N187">
        <f t="shared" si="16"/>
        <v>5.1746031746031749</v>
      </c>
      <c r="O187">
        <f t="shared" si="17"/>
        <v>2.2905000000000002</v>
      </c>
    </row>
    <row r="188" spans="1:15" x14ac:dyDescent="0.2">
      <c r="A188" s="1">
        <v>44510</v>
      </c>
      <c r="B188">
        <v>102.1677</v>
      </c>
      <c r="C188" s="2">
        <v>44067</v>
      </c>
      <c r="D188" s="3">
        <v>6.22</v>
      </c>
      <c r="E188" s="2">
        <v>44067</v>
      </c>
      <c r="F188" s="4">
        <v>4.4630404463040403</v>
      </c>
      <c r="G188" s="5">
        <v>44061</v>
      </c>
      <c r="H188" s="7">
        <v>2.2753999999999999</v>
      </c>
      <c r="I188">
        <f t="shared" si="12"/>
        <v>1</v>
      </c>
      <c r="K188">
        <f t="shared" si="13"/>
        <v>44510</v>
      </c>
      <c r="L188">
        <f t="shared" si="14"/>
        <v>102.1677</v>
      </c>
      <c r="M188">
        <f t="shared" si="15"/>
        <v>5.82</v>
      </c>
      <c r="N188">
        <f t="shared" si="16"/>
        <v>5.1746031746031749</v>
      </c>
      <c r="O188">
        <f t="shared" si="17"/>
        <v>2.2906</v>
      </c>
    </row>
    <row r="189" spans="1:15" x14ac:dyDescent="0.2">
      <c r="A189" s="1">
        <v>44511</v>
      </c>
      <c r="B189">
        <v>101.25</v>
      </c>
      <c r="C189" s="2">
        <v>44068</v>
      </c>
      <c r="D189" s="3">
        <v>6.21</v>
      </c>
      <c r="E189" s="2">
        <v>44068</v>
      </c>
      <c r="F189" s="4">
        <v>4.4630404463040403</v>
      </c>
      <c r="G189" s="5">
        <v>44062</v>
      </c>
      <c r="H189" s="7">
        <v>2.4369000000000001</v>
      </c>
      <c r="I189">
        <f t="shared" si="12"/>
        <v>1</v>
      </c>
      <c r="K189">
        <f t="shared" si="13"/>
        <v>44511</v>
      </c>
      <c r="L189">
        <f t="shared" si="14"/>
        <v>101.25</v>
      </c>
      <c r="M189">
        <f t="shared" si="15"/>
        <v>5.87</v>
      </c>
      <c r="N189">
        <f t="shared" si="16"/>
        <v>5.1746031746031749</v>
      </c>
      <c r="O189">
        <f t="shared" si="17"/>
        <v>2.2907000000000002</v>
      </c>
    </row>
    <row r="190" spans="1:15" x14ac:dyDescent="0.2">
      <c r="A190" s="1">
        <v>44512</v>
      </c>
      <c r="B190">
        <v>102.2244</v>
      </c>
      <c r="C190" s="2">
        <v>44069</v>
      </c>
      <c r="D190" s="3">
        <v>6.16</v>
      </c>
      <c r="E190" s="2">
        <v>44069</v>
      </c>
      <c r="F190" s="4">
        <v>4.4630404463040403</v>
      </c>
      <c r="G190" s="5">
        <v>44063</v>
      </c>
      <c r="H190" s="7">
        <v>2.4237000000000002</v>
      </c>
      <c r="I190">
        <f t="shared" si="12"/>
        <v>1</v>
      </c>
      <c r="K190">
        <f t="shared" si="13"/>
        <v>44512</v>
      </c>
      <c r="L190">
        <f t="shared" si="14"/>
        <v>102.2244</v>
      </c>
      <c r="M190">
        <f t="shared" si="15"/>
        <v>5.85</v>
      </c>
      <c r="N190">
        <f t="shared" si="16"/>
        <v>5.1746031746031749</v>
      </c>
      <c r="O190">
        <f t="shared" si="17"/>
        <v>2.2759</v>
      </c>
    </row>
    <row r="191" spans="1:15" x14ac:dyDescent="0.2">
      <c r="A191" s="1">
        <v>44515</v>
      </c>
      <c r="B191">
        <v>102.2163</v>
      </c>
      <c r="C191" s="2">
        <v>44070</v>
      </c>
      <c r="D191" s="3">
        <v>6.15</v>
      </c>
      <c r="E191" s="2">
        <v>44070</v>
      </c>
      <c r="F191" s="4">
        <v>4.4630404463040403</v>
      </c>
      <c r="G191" s="5">
        <v>44064</v>
      </c>
      <c r="H191" s="7">
        <v>2.4336000000000002</v>
      </c>
      <c r="I191">
        <f t="shared" si="12"/>
        <v>1</v>
      </c>
      <c r="K191">
        <f t="shared" si="13"/>
        <v>44515</v>
      </c>
      <c r="L191">
        <f t="shared" si="14"/>
        <v>102.2163</v>
      </c>
      <c r="M191">
        <f t="shared" si="15"/>
        <v>5.83</v>
      </c>
      <c r="N191">
        <f t="shared" si="16"/>
        <v>5.1746031746031749</v>
      </c>
      <c r="O191">
        <f t="shared" si="17"/>
        <v>2.2736999999999998</v>
      </c>
    </row>
    <row r="192" spans="1:15" x14ac:dyDescent="0.2">
      <c r="A192" s="1">
        <v>44516</v>
      </c>
      <c r="B192">
        <v>102.2615</v>
      </c>
      <c r="C192" s="2">
        <v>44071</v>
      </c>
      <c r="D192" s="3">
        <v>6.21</v>
      </c>
      <c r="E192" s="2">
        <v>44071</v>
      </c>
      <c r="F192" s="4">
        <v>4.4630404463040403</v>
      </c>
      <c r="G192" s="5">
        <v>44067</v>
      </c>
      <c r="H192" s="7">
        <v>2.4437000000000002</v>
      </c>
      <c r="I192">
        <f t="shared" si="12"/>
        <v>1</v>
      </c>
      <c r="K192">
        <f t="shared" si="13"/>
        <v>44516</v>
      </c>
      <c r="L192">
        <f t="shared" si="14"/>
        <v>102.2615</v>
      </c>
      <c r="M192">
        <f t="shared" si="15"/>
        <v>5.84</v>
      </c>
      <c r="N192">
        <f t="shared" si="16"/>
        <v>5.1746031746031749</v>
      </c>
      <c r="O192">
        <f t="shared" si="17"/>
        <v>2.2688000000000001</v>
      </c>
    </row>
    <row r="193" spans="1:15" x14ac:dyDescent="0.2">
      <c r="A193" s="1">
        <v>44517</v>
      </c>
      <c r="B193">
        <v>102.3233</v>
      </c>
      <c r="C193" s="2">
        <v>44074</v>
      </c>
      <c r="D193" s="3">
        <v>6.2</v>
      </c>
      <c r="E193" s="2">
        <v>44074</v>
      </c>
      <c r="F193" s="4">
        <v>4.4630404463040403</v>
      </c>
      <c r="G193" s="5">
        <v>44068</v>
      </c>
      <c r="H193" s="7">
        <v>2.4742000000000002</v>
      </c>
      <c r="I193">
        <f t="shared" si="12"/>
        <v>1</v>
      </c>
      <c r="K193">
        <f t="shared" si="13"/>
        <v>44517</v>
      </c>
      <c r="L193">
        <f t="shared" si="14"/>
        <v>102.3233</v>
      </c>
      <c r="M193">
        <f t="shared" si="15"/>
        <v>5.83</v>
      </c>
      <c r="N193">
        <f t="shared" si="16"/>
        <v>5.1746031746031749</v>
      </c>
      <c r="O193">
        <f t="shared" si="17"/>
        <v>2.2814000000000001</v>
      </c>
    </row>
    <row r="194" spans="1:15" x14ac:dyDescent="0.2">
      <c r="A194" s="1">
        <v>44518</v>
      </c>
      <c r="B194">
        <v>102.4375</v>
      </c>
      <c r="C194" s="2">
        <v>44075</v>
      </c>
      <c r="D194" s="3">
        <v>6.2</v>
      </c>
      <c r="E194" s="2">
        <v>44075</v>
      </c>
      <c r="F194" s="4">
        <v>4.4630404463040403</v>
      </c>
      <c r="G194" s="5">
        <v>44069</v>
      </c>
      <c r="H194" s="7">
        <v>2.4853999999999998</v>
      </c>
      <c r="I194">
        <f t="shared" si="12"/>
        <v>1</v>
      </c>
      <c r="K194">
        <f t="shared" si="13"/>
        <v>44518</v>
      </c>
      <c r="L194">
        <f t="shared" si="14"/>
        <v>102.4375</v>
      </c>
      <c r="M194">
        <f t="shared" si="15"/>
        <v>5.83</v>
      </c>
      <c r="N194">
        <f t="shared" si="16"/>
        <v>5.1746031746031749</v>
      </c>
      <c r="O194">
        <f t="shared" si="17"/>
        <v>2.2715999999999998</v>
      </c>
    </row>
    <row r="195" spans="1:15" x14ac:dyDescent="0.2">
      <c r="A195" s="1">
        <v>44519</v>
      </c>
      <c r="B195">
        <v>102.62730000000001</v>
      </c>
      <c r="C195" s="2">
        <v>44076</v>
      </c>
      <c r="D195" s="3">
        <v>6.17</v>
      </c>
      <c r="E195" s="2">
        <v>44076</v>
      </c>
      <c r="F195" s="4">
        <v>4.4630404463040403</v>
      </c>
      <c r="G195" s="5">
        <v>44070</v>
      </c>
      <c r="H195" s="7">
        <v>2.4961000000000002</v>
      </c>
      <c r="I195">
        <f t="shared" ref="I195:I258" si="18">IF(AND(
    COUNTIF(C:C,A195)&gt;0,
    COUNTIF(E:E,A195)&gt;0,
    COUNTIF(G:G,A195)&gt;0
),1,0)</f>
        <v>1</v>
      </c>
      <c r="K195">
        <f t="shared" ref="K195:K258" si="19">IF(I195=1,A195,"")</f>
        <v>44519</v>
      </c>
      <c r="L195">
        <f t="shared" ref="L195:L258" si="20">IF(K195&lt;&gt;"",B195,"")</f>
        <v>102.62730000000001</v>
      </c>
      <c r="M195">
        <f t="shared" ref="M195:M258" si="21">IF(K195&lt;&gt;"",INDEX(D:D,MATCH(K195,C:C,0)),"")</f>
        <v>5.84</v>
      </c>
      <c r="N195">
        <f t="shared" ref="N195:N258" si="22">IF(K195&lt;&gt;"",INDEX(F:F,MATCH(K195,E:E,0)),"")</f>
        <v>5.1746031746031749</v>
      </c>
      <c r="O195">
        <f t="shared" ref="O195:O258" si="23">IF(K195&lt;&gt;"",INDEX(H:H,MATCH(K195,G:G,0)),"")</f>
        <v>2.2618</v>
      </c>
    </row>
    <row r="196" spans="1:15" x14ac:dyDescent="0.2">
      <c r="A196" s="1">
        <v>44522</v>
      </c>
      <c r="B196">
        <v>102.6538</v>
      </c>
      <c r="C196" s="2">
        <v>44077</v>
      </c>
      <c r="D196" s="3">
        <v>6.13</v>
      </c>
      <c r="E196" s="2">
        <v>44077</v>
      </c>
      <c r="F196" s="4">
        <v>4.4630404463040403</v>
      </c>
      <c r="G196" s="5">
        <v>44071</v>
      </c>
      <c r="H196" s="7">
        <v>2.4868999999999999</v>
      </c>
      <c r="I196">
        <f t="shared" si="18"/>
        <v>1</v>
      </c>
      <c r="K196">
        <f t="shared" si="19"/>
        <v>44522</v>
      </c>
      <c r="L196">
        <f t="shared" si="20"/>
        <v>102.6538</v>
      </c>
      <c r="M196">
        <f t="shared" si="21"/>
        <v>5.81</v>
      </c>
      <c r="N196">
        <f t="shared" si="22"/>
        <v>5.1746031746031749</v>
      </c>
      <c r="O196">
        <f t="shared" si="23"/>
        <v>2.2523</v>
      </c>
    </row>
    <row r="197" spans="1:15" x14ac:dyDescent="0.2">
      <c r="A197" s="1">
        <v>44523</v>
      </c>
      <c r="B197">
        <v>102.6767</v>
      </c>
      <c r="C197" s="2">
        <v>44078</v>
      </c>
      <c r="D197" s="3">
        <v>6.11</v>
      </c>
      <c r="E197" s="2">
        <v>44078</v>
      </c>
      <c r="F197" s="4">
        <v>4.4630404463040403</v>
      </c>
      <c r="G197" s="5">
        <v>44074</v>
      </c>
      <c r="H197" s="7">
        <v>2.5123000000000002</v>
      </c>
      <c r="I197">
        <f t="shared" si="18"/>
        <v>1</v>
      </c>
      <c r="K197">
        <f t="shared" si="19"/>
        <v>44523</v>
      </c>
      <c r="L197">
        <f t="shared" si="20"/>
        <v>102.6767</v>
      </c>
      <c r="M197">
        <f t="shared" si="21"/>
        <v>5.82</v>
      </c>
      <c r="N197">
        <f t="shared" si="22"/>
        <v>5.1746031746031749</v>
      </c>
      <c r="O197">
        <f t="shared" si="23"/>
        <v>2.25</v>
      </c>
    </row>
    <row r="198" spans="1:15" x14ac:dyDescent="0.2">
      <c r="A198" s="1">
        <v>44524</v>
      </c>
      <c r="B198">
        <v>102.6223</v>
      </c>
      <c r="C198" s="2">
        <v>44081</v>
      </c>
      <c r="D198" s="3">
        <v>6.11</v>
      </c>
      <c r="E198" s="2">
        <v>44081</v>
      </c>
      <c r="F198" s="4">
        <v>4.4630404463040403</v>
      </c>
      <c r="G198" s="5">
        <v>44075</v>
      </c>
      <c r="H198" s="7">
        <v>2.5203000000000002</v>
      </c>
      <c r="I198">
        <f t="shared" si="18"/>
        <v>1</v>
      </c>
      <c r="K198">
        <f t="shared" si="19"/>
        <v>44524</v>
      </c>
      <c r="L198">
        <f t="shared" si="20"/>
        <v>102.6223</v>
      </c>
      <c r="M198">
        <f t="shared" si="21"/>
        <v>5.82</v>
      </c>
      <c r="N198">
        <f t="shared" si="22"/>
        <v>5.1746031746031749</v>
      </c>
      <c r="O198">
        <f t="shared" si="23"/>
        <v>2.2425999999999999</v>
      </c>
    </row>
    <row r="199" spans="1:15" x14ac:dyDescent="0.2">
      <c r="A199" s="1">
        <v>44529</v>
      </c>
      <c r="B199">
        <v>102.6678</v>
      </c>
      <c r="C199" s="2">
        <v>44082</v>
      </c>
      <c r="D199" s="3">
        <v>6.22</v>
      </c>
      <c r="E199" s="2">
        <v>44082</v>
      </c>
      <c r="F199" s="4">
        <v>4.4630404463040403</v>
      </c>
      <c r="G199" s="5">
        <v>44076</v>
      </c>
      <c r="H199" s="7">
        <v>2.5562999999999998</v>
      </c>
      <c r="I199">
        <f t="shared" si="18"/>
        <v>1</v>
      </c>
      <c r="K199">
        <f t="shared" si="19"/>
        <v>44529</v>
      </c>
      <c r="L199">
        <f t="shared" si="20"/>
        <v>102.6678</v>
      </c>
      <c r="M199">
        <f t="shared" si="21"/>
        <v>5.76</v>
      </c>
      <c r="N199">
        <f t="shared" si="22"/>
        <v>5.1746031746031749</v>
      </c>
      <c r="O199">
        <f t="shared" si="23"/>
        <v>2.246</v>
      </c>
    </row>
    <row r="200" spans="1:15" x14ac:dyDescent="0.2">
      <c r="A200" s="1">
        <v>44530</v>
      </c>
      <c r="B200">
        <v>102.6357</v>
      </c>
      <c r="C200" s="2">
        <v>44083</v>
      </c>
      <c r="D200" s="3">
        <v>6.18</v>
      </c>
      <c r="E200" s="2">
        <v>44083</v>
      </c>
      <c r="F200" s="4">
        <v>4.4630404463040403</v>
      </c>
      <c r="G200" s="5">
        <v>44077</v>
      </c>
      <c r="H200" s="7">
        <v>2.5712000000000002</v>
      </c>
      <c r="I200">
        <f t="shared" si="18"/>
        <v>1</v>
      </c>
      <c r="K200">
        <f t="shared" si="19"/>
        <v>44530</v>
      </c>
      <c r="L200">
        <f t="shared" si="20"/>
        <v>102.6357</v>
      </c>
      <c r="M200">
        <f t="shared" si="21"/>
        <v>5.76</v>
      </c>
      <c r="N200">
        <f t="shared" si="22"/>
        <v>5.1746031746031749</v>
      </c>
      <c r="O200">
        <f t="shared" si="23"/>
        <v>2.2463000000000002</v>
      </c>
    </row>
    <row r="201" spans="1:15" x14ac:dyDescent="0.2">
      <c r="A201" s="1">
        <v>44531</v>
      </c>
      <c r="B201">
        <v>102.6382</v>
      </c>
      <c r="C201" s="2">
        <v>44084</v>
      </c>
      <c r="D201" s="3">
        <v>6.14</v>
      </c>
      <c r="E201" s="2">
        <v>44084</v>
      </c>
      <c r="F201" s="4">
        <v>4.4630404463040403</v>
      </c>
      <c r="G201" s="5">
        <v>44078</v>
      </c>
      <c r="H201" s="7">
        <v>2.5884999999999998</v>
      </c>
      <c r="I201">
        <f t="shared" si="18"/>
        <v>1</v>
      </c>
      <c r="K201">
        <f t="shared" si="19"/>
        <v>44531</v>
      </c>
      <c r="L201">
        <f t="shared" si="20"/>
        <v>102.6382</v>
      </c>
      <c r="M201">
        <f t="shared" si="21"/>
        <v>5.79</v>
      </c>
      <c r="N201">
        <f t="shared" si="22"/>
        <v>5.1746031746031749</v>
      </c>
      <c r="O201">
        <f t="shared" si="23"/>
        <v>2.2443</v>
      </c>
    </row>
    <row r="202" spans="1:15" x14ac:dyDescent="0.2">
      <c r="A202" s="1">
        <v>44532</v>
      </c>
      <c r="B202">
        <v>102.6307</v>
      </c>
      <c r="C202" s="2">
        <v>44085</v>
      </c>
      <c r="D202" s="3">
        <v>6.15</v>
      </c>
      <c r="E202" s="2">
        <v>44085</v>
      </c>
      <c r="F202" s="4">
        <v>4.4630404463040403</v>
      </c>
      <c r="G202" s="5">
        <v>44081</v>
      </c>
      <c r="H202" s="7">
        <v>2.6151</v>
      </c>
      <c r="I202">
        <f t="shared" si="18"/>
        <v>1</v>
      </c>
      <c r="K202">
        <f t="shared" si="19"/>
        <v>44532</v>
      </c>
      <c r="L202">
        <f t="shared" si="20"/>
        <v>102.6307</v>
      </c>
      <c r="M202">
        <f t="shared" si="21"/>
        <v>5.8</v>
      </c>
      <c r="N202">
        <f t="shared" si="22"/>
        <v>5.1746031746031749</v>
      </c>
      <c r="O202">
        <f t="shared" si="23"/>
        <v>2.2446000000000002</v>
      </c>
    </row>
    <row r="203" spans="1:15" x14ac:dyDescent="0.2">
      <c r="A203" s="1">
        <v>44533</v>
      </c>
      <c r="B203">
        <v>102.6305</v>
      </c>
      <c r="C203" s="2">
        <v>44088</v>
      </c>
      <c r="D203" s="3">
        <v>6.13</v>
      </c>
      <c r="E203" s="2">
        <v>44088</v>
      </c>
      <c r="F203" s="4">
        <v>4.4630404463040403</v>
      </c>
      <c r="G203" s="5">
        <v>44082</v>
      </c>
      <c r="H203" s="7">
        <v>2.5969000000000002</v>
      </c>
      <c r="I203">
        <f t="shared" si="18"/>
        <v>1</v>
      </c>
      <c r="K203">
        <f t="shared" si="19"/>
        <v>44533</v>
      </c>
      <c r="L203">
        <f t="shared" si="20"/>
        <v>102.6305</v>
      </c>
      <c r="M203">
        <f t="shared" si="21"/>
        <v>5.81</v>
      </c>
      <c r="N203">
        <f t="shared" si="22"/>
        <v>5.1746031746031749</v>
      </c>
      <c r="O203">
        <f t="shared" si="23"/>
        <v>2.2549999999999999</v>
      </c>
    </row>
    <row r="204" spans="1:15" x14ac:dyDescent="0.2">
      <c r="A204" s="1">
        <v>44536</v>
      </c>
      <c r="B204">
        <v>102.5282</v>
      </c>
      <c r="C204" s="2">
        <v>44089</v>
      </c>
      <c r="D204" s="3">
        <v>6.12</v>
      </c>
      <c r="E204" s="2">
        <v>44089</v>
      </c>
      <c r="F204" s="4">
        <v>4.4630404463040403</v>
      </c>
      <c r="G204" s="5">
        <v>44083</v>
      </c>
      <c r="H204" s="7">
        <v>2.6030000000000002</v>
      </c>
      <c r="I204">
        <f t="shared" si="18"/>
        <v>1</v>
      </c>
      <c r="K204">
        <f t="shared" si="19"/>
        <v>44536</v>
      </c>
      <c r="L204">
        <f t="shared" si="20"/>
        <v>102.5282</v>
      </c>
      <c r="M204">
        <f t="shared" si="21"/>
        <v>5.85</v>
      </c>
      <c r="N204">
        <f t="shared" si="22"/>
        <v>5.1746031746031749</v>
      </c>
      <c r="O204">
        <f t="shared" si="23"/>
        <v>2.2452000000000001</v>
      </c>
    </row>
    <row r="205" spans="1:15" x14ac:dyDescent="0.2">
      <c r="A205" s="1">
        <v>44537</v>
      </c>
      <c r="B205">
        <v>102.67449999999999</v>
      </c>
      <c r="C205" s="2">
        <v>44090</v>
      </c>
      <c r="D205" s="3">
        <v>6.13</v>
      </c>
      <c r="E205" s="2">
        <v>44090</v>
      </c>
      <c r="F205" s="4">
        <v>4.4630404463040403</v>
      </c>
      <c r="G205" s="5">
        <v>44084</v>
      </c>
      <c r="H205" s="7">
        <v>2.573</v>
      </c>
      <c r="I205">
        <f t="shared" si="18"/>
        <v>1</v>
      </c>
      <c r="K205">
        <f t="shared" si="19"/>
        <v>44537</v>
      </c>
      <c r="L205">
        <f t="shared" si="20"/>
        <v>102.67449999999999</v>
      </c>
      <c r="M205">
        <f t="shared" si="21"/>
        <v>5.89</v>
      </c>
      <c r="N205">
        <f t="shared" si="22"/>
        <v>5.1746031746031749</v>
      </c>
      <c r="O205">
        <f t="shared" si="23"/>
        <v>2.2509999999999999</v>
      </c>
    </row>
    <row r="206" spans="1:15" x14ac:dyDescent="0.2">
      <c r="A206" s="1">
        <v>44539</v>
      </c>
      <c r="B206">
        <v>102.6161</v>
      </c>
      <c r="C206" s="2">
        <v>44091</v>
      </c>
      <c r="D206" s="3">
        <v>6.15</v>
      </c>
      <c r="E206" s="2">
        <v>44091</v>
      </c>
      <c r="F206" s="4">
        <v>4.4630404463040403</v>
      </c>
      <c r="G206" s="5">
        <v>44085</v>
      </c>
      <c r="H206" s="7">
        <v>2.5964</v>
      </c>
      <c r="I206">
        <f t="shared" si="18"/>
        <v>1</v>
      </c>
      <c r="K206">
        <f t="shared" si="19"/>
        <v>44539</v>
      </c>
      <c r="L206">
        <f t="shared" si="20"/>
        <v>102.6161</v>
      </c>
      <c r="M206">
        <f t="shared" si="21"/>
        <v>5.91</v>
      </c>
      <c r="N206">
        <f t="shared" si="22"/>
        <v>5.1746031746031749</v>
      </c>
      <c r="O206">
        <f t="shared" si="23"/>
        <v>2.2766999999999999</v>
      </c>
    </row>
    <row r="207" spans="1:15" x14ac:dyDescent="0.2">
      <c r="A207" s="1">
        <v>44540</v>
      </c>
      <c r="B207">
        <v>102.6388</v>
      </c>
      <c r="C207" s="2">
        <v>44092</v>
      </c>
      <c r="D207" s="3">
        <v>6.24</v>
      </c>
      <c r="E207" s="2">
        <v>44092</v>
      </c>
      <c r="F207" s="4">
        <v>4.4630404463040403</v>
      </c>
      <c r="G207" s="5">
        <v>44088</v>
      </c>
      <c r="H207" s="7">
        <v>2.6051000000000002</v>
      </c>
      <c r="I207">
        <f t="shared" si="18"/>
        <v>1</v>
      </c>
      <c r="K207">
        <f t="shared" si="19"/>
        <v>44540</v>
      </c>
      <c r="L207">
        <f t="shared" si="20"/>
        <v>102.6388</v>
      </c>
      <c r="M207">
        <f t="shared" si="21"/>
        <v>5.88</v>
      </c>
      <c r="N207">
        <f t="shared" si="22"/>
        <v>5.1746031746031749</v>
      </c>
      <c r="O207">
        <f t="shared" si="23"/>
        <v>2.2766999999999999</v>
      </c>
    </row>
    <row r="208" spans="1:15" x14ac:dyDescent="0.2">
      <c r="A208" s="1">
        <v>44545</v>
      </c>
      <c r="B208">
        <v>102.67610000000001</v>
      </c>
      <c r="C208" s="2">
        <v>44095</v>
      </c>
      <c r="D208" s="3">
        <v>6.21</v>
      </c>
      <c r="E208" s="2">
        <v>44095</v>
      </c>
      <c r="F208" s="4">
        <v>4.4630404463040403</v>
      </c>
      <c r="G208" s="5">
        <v>44089</v>
      </c>
      <c r="H208" s="7">
        <v>2.5933999999999999</v>
      </c>
      <c r="I208">
        <f t="shared" si="18"/>
        <v>1</v>
      </c>
      <c r="K208">
        <f t="shared" si="19"/>
        <v>44545</v>
      </c>
      <c r="L208">
        <f t="shared" si="20"/>
        <v>102.67610000000001</v>
      </c>
      <c r="M208">
        <f t="shared" si="21"/>
        <v>5.83</v>
      </c>
      <c r="N208">
        <f t="shared" si="22"/>
        <v>5.1746031746031749</v>
      </c>
      <c r="O208">
        <f t="shared" si="23"/>
        <v>2.3100999999999998</v>
      </c>
    </row>
    <row r="209" spans="1:15" x14ac:dyDescent="0.2">
      <c r="A209" s="1">
        <v>44546</v>
      </c>
      <c r="B209">
        <v>102.65819999999999</v>
      </c>
      <c r="C209" s="2">
        <v>44096</v>
      </c>
      <c r="D209" s="3">
        <v>6.19</v>
      </c>
      <c r="E209" s="2">
        <v>44096</v>
      </c>
      <c r="F209" s="4">
        <v>4.4630404463040403</v>
      </c>
      <c r="G209" s="5">
        <v>44090</v>
      </c>
      <c r="H209" s="7">
        <v>2.6114000000000002</v>
      </c>
      <c r="I209">
        <f t="shared" si="18"/>
        <v>1</v>
      </c>
      <c r="K209">
        <f t="shared" si="19"/>
        <v>44546</v>
      </c>
      <c r="L209">
        <f t="shared" si="20"/>
        <v>102.65819999999999</v>
      </c>
      <c r="M209">
        <f t="shared" si="21"/>
        <v>5.84</v>
      </c>
      <c r="N209">
        <f t="shared" si="22"/>
        <v>5.1746031746031749</v>
      </c>
      <c r="O209">
        <f t="shared" si="23"/>
        <v>2.3108</v>
      </c>
    </row>
    <row r="210" spans="1:15" x14ac:dyDescent="0.2">
      <c r="A210" s="1">
        <v>44551</v>
      </c>
      <c r="B210">
        <v>101.84</v>
      </c>
      <c r="C210" s="2">
        <v>44097</v>
      </c>
      <c r="D210" s="3">
        <v>6.17</v>
      </c>
      <c r="E210" s="2">
        <v>44097</v>
      </c>
      <c r="F210" s="4">
        <v>4.4630404463040403</v>
      </c>
      <c r="G210" s="5">
        <v>44091</v>
      </c>
      <c r="H210" s="7">
        <v>2.6124000000000001</v>
      </c>
      <c r="I210">
        <f t="shared" si="18"/>
        <v>1</v>
      </c>
      <c r="K210">
        <f t="shared" si="19"/>
        <v>44551</v>
      </c>
      <c r="L210">
        <f t="shared" si="20"/>
        <v>101.84</v>
      </c>
      <c r="M210">
        <f t="shared" si="21"/>
        <v>5.87</v>
      </c>
      <c r="N210">
        <f t="shared" si="22"/>
        <v>5.1746031746031749</v>
      </c>
      <c r="O210">
        <f t="shared" si="23"/>
        <v>2.3828</v>
      </c>
    </row>
    <row r="211" spans="1:15" x14ac:dyDescent="0.2">
      <c r="A211" s="1">
        <v>44552</v>
      </c>
      <c r="B211">
        <v>101.84099999999999</v>
      </c>
      <c r="C211" s="2">
        <v>44098</v>
      </c>
      <c r="D211" s="3">
        <v>6.13</v>
      </c>
      <c r="E211" s="2">
        <v>44098</v>
      </c>
      <c r="F211" s="4">
        <v>4.4630404463040403</v>
      </c>
      <c r="G211" s="5">
        <v>44092</v>
      </c>
      <c r="H211" s="7">
        <v>2.6088</v>
      </c>
      <c r="I211">
        <f t="shared" si="18"/>
        <v>1</v>
      </c>
      <c r="K211">
        <f t="shared" si="19"/>
        <v>44552</v>
      </c>
      <c r="L211">
        <f t="shared" si="20"/>
        <v>101.84099999999999</v>
      </c>
      <c r="M211">
        <f t="shared" si="21"/>
        <v>5.88</v>
      </c>
      <c r="N211">
        <f t="shared" si="22"/>
        <v>5.1746031746031749</v>
      </c>
      <c r="O211">
        <f t="shared" si="23"/>
        <v>2.3656999999999999</v>
      </c>
    </row>
    <row r="212" spans="1:15" x14ac:dyDescent="0.2">
      <c r="A212" s="1">
        <v>44554</v>
      </c>
      <c r="B212">
        <v>102.57599999999999</v>
      </c>
      <c r="C212" s="2">
        <v>44099</v>
      </c>
      <c r="D212" s="3">
        <v>6.14</v>
      </c>
      <c r="E212" s="2">
        <v>44099</v>
      </c>
      <c r="F212" s="4">
        <v>4.4630404463040403</v>
      </c>
      <c r="G212" s="5">
        <v>44095</v>
      </c>
      <c r="H212" s="7">
        <v>2.6126999999999998</v>
      </c>
      <c r="I212">
        <f t="shared" si="18"/>
        <v>1</v>
      </c>
      <c r="K212">
        <f t="shared" si="19"/>
        <v>44554</v>
      </c>
      <c r="L212">
        <f t="shared" si="20"/>
        <v>102.57599999999999</v>
      </c>
      <c r="M212">
        <f t="shared" si="21"/>
        <v>5.91</v>
      </c>
      <c r="N212">
        <f t="shared" si="22"/>
        <v>5.1746031746031749</v>
      </c>
      <c r="O212">
        <f t="shared" si="23"/>
        <v>2.3386</v>
      </c>
    </row>
    <row r="213" spans="1:15" x14ac:dyDescent="0.2">
      <c r="A213" s="1">
        <v>44565</v>
      </c>
      <c r="B213">
        <v>102.9362</v>
      </c>
      <c r="C213" s="2">
        <v>44102</v>
      </c>
      <c r="D213" s="3">
        <v>6.19</v>
      </c>
      <c r="E213" s="2">
        <v>44102</v>
      </c>
      <c r="F213" s="4">
        <v>4.4630404463040403</v>
      </c>
      <c r="G213" s="5">
        <v>44096</v>
      </c>
      <c r="H213" s="7">
        <v>2.6082000000000001</v>
      </c>
      <c r="I213">
        <f t="shared" si="18"/>
        <v>1</v>
      </c>
      <c r="K213">
        <f t="shared" si="19"/>
        <v>44565</v>
      </c>
      <c r="L213">
        <f t="shared" si="20"/>
        <v>102.9362</v>
      </c>
      <c r="M213">
        <f t="shared" si="21"/>
        <v>5.91</v>
      </c>
      <c r="N213">
        <f t="shared" si="22"/>
        <v>5.1746031746031749</v>
      </c>
      <c r="O213">
        <f t="shared" si="23"/>
        <v>2.2528999999999999</v>
      </c>
    </row>
    <row r="214" spans="1:15" x14ac:dyDescent="0.2">
      <c r="A214" s="1">
        <v>44566</v>
      </c>
      <c r="B214">
        <v>102.95820000000001</v>
      </c>
      <c r="C214" s="2">
        <v>44103</v>
      </c>
      <c r="D214" s="3">
        <v>6.14</v>
      </c>
      <c r="E214" s="2">
        <v>44103</v>
      </c>
      <c r="F214" s="4">
        <v>4.4630404463040403</v>
      </c>
      <c r="G214" s="5">
        <v>44097</v>
      </c>
      <c r="H214" s="7">
        <v>2.6282000000000001</v>
      </c>
      <c r="I214">
        <f t="shared" si="18"/>
        <v>1</v>
      </c>
      <c r="K214">
        <f t="shared" si="19"/>
        <v>44566</v>
      </c>
      <c r="L214">
        <f t="shared" si="20"/>
        <v>102.95820000000001</v>
      </c>
      <c r="M214">
        <f t="shared" si="21"/>
        <v>6.03</v>
      </c>
      <c r="N214">
        <f t="shared" si="22"/>
        <v>5.1746031746031749</v>
      </c>
      <c r="O214">
        <f t="shared" si="23"/>
        <v>2.2284000000000002</v>
      </c>
    </row>
    <row r="215" spans="1:15" x14ac:dyDescent="0.2">
      <c r="A215" s="1">
        <v>44567</v>
      </c>
      <c r="B215">
        <v>102.9402</v>
      </c>
      <c r="C215" s="2">
        <v>44104</v>
      </c>
      <c r="D215" s="3">
        <v>6.15</v>
      </c>
      <c r="E215" s="2">
        <v>44104</v>
      </c>
      <c r="F215" s="4">
        <v>4.4630404463040403</v>
      </c>
      <c r="G215" s="5">
        <v>44098</v>
      </c>
      <c r="H215" s="7">
        <v>2.5941999999999998</v>
      </c>
      <c r="I215">
        <f t="shared" si="18"/>
        <v>1</v>
      </c>
      <c r="K215">
        <f t="shared" si="19"/>
        <v>44567</v>
      </c>
      <c r="L215">
        <f t="shared" si="20"/>
        <v>102.9402</v>
      </c>
      <c r="M215">
        <f t="shared" si="21"/>
        <v>6.05</v>
      </c>
      <c r="N215">
        <f t="shared" si="22"/>
        <v>5.1746031746031749</v>
      </c>
      <c r="O215">
        <f t="shared" si="23"/>
        <v>2.2303000000000002</v>
      </c>
    </row>
    <row r="216" spans="1:15" x14ac:dyDescent="0.2">
      <c r="A216" s="1">
        <v>44571</v>
      </c>
      <c r="B216">
        <v>102.854</v>
      </c>
      <c r="C216" s="2">
        <v>44113</v>
      </c>
      <c r="D216" s="3">
        <v>6.14</v>
      </c>
      <c r="E216" s="2">
        <v>44113</v>
      </c>
      <c r="F216" s="4">
        <v>4.4630404463040403</v>
      </c>
      <c r="G216" s="5">
        <v>44099</v>
      </c>
      <c r="H216" s="7">
        <v>2.6116000000000001</v>
      </c>
      <c r="I216">
        <f t="shared" si="18"/>
        <v>1</v>
      </c>
      <c r="K216">
        <f t="shared" si="19"/>
        <v>44571</v>
      </c>
      <c r="L216">
        <f t="shared" si="20"/>
        <v>102.854</v>
      </c>
      <c r="M216">
        <f t="shared" si="21"/>
        <v>6.12</v>
      </c>
      <c r="N216">
        <f t="shared" si="22"/>
        <v>5.1746031746031749</v>
      </c>
      <c r="O216">
        <f t="shared" si="23"/>
        <v>2.2143000000000002</v>
      </c>
    </row>
    <row r="217" spans="1:15" x14ac:dyDescent="0.2">
      <c r="A217" s="1">
        <v>44572</v>
      </c>
      <c r="B217">
        <v>102.85899999999999</v>
      </c>
      <c r="C217" s="2">
        <v>44116</v>
      </c>
      <c r="D217" s="3">
        <v>6.23</v>
      </c>
      <c r="E217" s="2">
        <v>44116</v>
      </c>
      <c r="F217" s="4">
        <v>4.4630404463040403</v>
      </c>
      <c r="G217" s="5">
        <v>44101</v>
      </c>
      <c r="H217" s="7">
        <v>2.6004999999999998</v>
      </c>
      <c r="I217">
        <f t="shared" si="18"/>
        <v>1</v>
      </c>
      <c r="K217">
        <f t="shared" si="19"/>
        <v>44572</v>
      </c>
      <c r="L217">
        <f t="shared" si="20"/>
        <v>102.85899999999999</v>
      </c>
      <c r="M217">
        <f t="shared" si="21"/>
        <v>6.14</v>
      </c>
      <c r="N217">
        <f t="shared" si="22"/>
        <v>5.1746031746031749</v>
      </c>
      <c r="O217">
        <f t="shared" si="23"/>
        <v>2.1957</v>
      </c>
    </row>
    <row r="218" spans="1:15" x14ac:dyDescent="0.2">
      <c r="A218" s="1">
        <v>44573</v>
      </c>
      <c r="B218">
        <v>102.9881</v>
      </c>
      <c r="C218" s="2">
        <v>44117</v>
      </c>
      <c r="D218" s="3">
        <v>6.17</v>
      </c>
      <c r="E218" s="2">
        <v>44117</v>
      </c>
      <c r="F218" s="4">
        <v>4.4630404463040403</v>
      </c>
      <c r="G218" s="5">
        <v>44102</v>
      </c>
      <c r="H218" s="7">
        <v>2.6074999999999999</v>
      </c>
      <c r="I218">
        <f t="shared" si="18"/>
        <v>1</v>
      </c>
      <c r="K218">
        <f t="shared" si="19"/>
        <v>44573</v>
      </c>
      <c r="L218">
        <f t="shared" si="20"/>
        <v>102.9881</v>
      </c>
      <c r="M218">
        <f t="shared" si="21"/>
        <v>6.08</v>
      </c>
      <c r="N218">
        <f t="shared" si="22"/>
        <v>5.1746031746031749</v>
      </c>
      <c r="O218">
        <f t="shared" si="23"/>
        <v>2.1898</v>
      </c>
    </row>
    <row r="219" spans="1:15" x14ac:dyDescent="0.2">
      <c r="A219" s="1">
        <v>44578</v>
      </c>
      <c r="B219">
        <v>103.02979999999999</v>
      </c>
      <c r="C219" s="2">
        <v>44118</v>
      </c>
      <c r="D219" s="3">
        <v>6.17</v>
      </c>
      <c r="E219" s="2">
        <v>44118</v>
      </c>
      <c r="F219" s="4">
        <v>4.4630404463040403</v>
      </c>
      <c r="G219" s="5">
        <v>44103</v>
      </c>
      <c r="H219" s="7">
        <v>2.6381000000000001</v>
      </c>
      <c r="I219">
        <f t="shared" si="18"/>
        <v>1</v>
      </c>
      <c r="K219">
        <f t="shared" si="19"/>
        <v>44578</v>
      </c>
      <c r="L219">
        <f t="shared" si="20"/>
        <v>103.02979999999999</v>
      </c>
      <c r="M219">
        <f t="shared" si="21"/>
        <v>5.98</v>
      </c>
      <c r="N219">
        <f t="shared" si="22"/>
        <v>5.1746031746031749</v>
      </c>
      <c r="O219">
        <f t="shared" si="23"/>
        <v>2.1566000000000001</v>
      </c>
    </row>
    <row r="220" spans="1:15" x14ac:dyDescent="0.2">
      <c r="A220" s="1">
        <v>44579</v>
      </c>
      <c r="B220">
        <v>103.107</v>
      </c>
      <c r="C220" s="2">
        <v>44119</v>
      </c>
      <c r="D220" s="3">
        <v>6.23</v>
      </c>
      <c r="E220" s="2">
        <v>44119</v>
      </c>
      <c r="F220" s="4">
        <v>4.4630404463040403</v>
      </c>
      <c r="G220" s="5">
        <v>44104</v>
      </c>
      <c r="H220" s="7">
        <v>2.6461999999999999</v>
      </c>
      <c r="I220">
        <f t="shared" si="18"/>
        <v>1</v>
      </c>
      <c r="K220">
        <f t="shared" si="19"/>
        <v>44579</v>
      </c>
      <c r="L220">
        <f t="shared" si="20"/>
        <v>103.107</v>
      </c>
      <c r="M220">
        <f t="shared" si="21"/>
        <v>6.07</v>
      </c>
      <c r="N220">
        <f t="shared" si="22"/>
        <v>5.1746031746031749</v>
      </c>
      <c r="O220">
        <f t="shared" si="23"/>
        <v>2.0501</v>
      </c>
    </row>
    <row r="221" spans="1:15" x14ac:dyDescent="0.2">
      <c r="A221" s="1">
        <v>44580</v>
      </c>
      <c r="B221">
        <v>103.1695</v>
      </c>
      <c r="C221" s="2">
        <v>44120</v>
      </c>
      <c r="D221" s="3">
        <v>6.4</v>
      </c>
      <c r="E221" s="2">
        <v>44120</v>
      </c>
      <c r="F221" s="4">
        <v>4.4630404463040403</v>
      </c>
      <c r="G221" s="5">
        <v>44113</v>
      </c>
      <c r="H221" s="7">
        <v>2.7017000000000002</v>
      </c>
      <c r="I221">
        <f t="shared" si="18"/>
        <v>1</v>
      </c>
      <c r="K221">
        <f t="shared" si="19"/>
        <v>44580</v>
      </c>
      <c r="L221">
        <f t="shared" si="20"/>
        <v>103.1695</v>
      </c>
      <c r="M221">
        <f t="shared" si="21"/>
        <v>6.05</v>
      </c>
      <c r="N221">
        <f t="shared" si="22"/>
        <v>5.1746031746031749</v>
      </c>
      <c r="O221">
        <f t="shared" si="23"/>
        <v>2.0400999999999998</v>
      </c>
    </row>
    <row r="222" spans="1:15" x14ac:dyDescent="0.2">
      <c r="A222" s="1">
        <v>44581</v>
      </c>
      <c r="B222">
        <v>103.12820000000001</v>
      </c>
      <c r="C222" s="2">
        <v>44123</v>
      </c>
      <c r="D222" s="3">
        <v>6.52</v>
      </c>
      <c r="E222" s="2">
        <v>44123</v>
      </c>
      <c r="F222" s="4">
        <v>4.4630404463040403</v>
      </c>
      <c r="G222" s="5">
        <v>44114</v>
      </c>
      <c r="H222" s="7">
        <v>2.7017000000000002</v>
      </c>
      <c r="I222">
        <f t="shared" si="18"/>
        <v>1</v>
      </c>
      <c r="K222">
        <f t="shared" si="19"/>
        <v>44581</v>
      </c>
      <c r="L222">
        <f t="shared" si="20"/>
        <v>103.12820000000001</v>
      </c>
      <c r="M222">
        <f t="shared" si="21"/>
        <v>6.13</v>
      </c>
      <c r="N222">
        <f t="shared" si="22"/>
        <v>5.1746031746031749</v>
      </c>
      <c r="O222">
        <f t="shared" si="23"/>
        <v>2.0204</v>
      </c>
    </row>
    <row r="223" spans="1:15" x14ac:dyDescent="0.2">
      <c r="A223" s="1">
        <v>44589</v>
      </c>
      <c r="B223">
        <v>103.136</v>
      </c>
      <c r="C223" s="2">
        <v>44124</v>
      </c>
      <c r="D223" s="3">
        <v>6.35</v>
      </c>
      <c r="E223" s="2">
        <v>44124</v>
      </c>
      <c r="F223" s="4">
        <v>4.4630404463040403</v>
      </c>
      <c r="G223" s="5">
        <v>44116</v>
      </c>
      <c r="H223" s="7">
        <v>2.6937000000000002</v>
      </c>
      <c r="I223">
        <f t="shared" si="18"/>
        <v>1</v>
      </c>
      <c r="K223">
        <f t="shared" si="19"/>
        <v>44589</v>
      </c>
      <c r="L223">
        <f t="shared" si="20"/>
        <v>103.136</v>
      </c>
      <c r="M223">
        <f t="shared" si="21"/>
        <v>5.99</v>
      </c>
      <c r="N223">
        <f t="shared" si="22"/>
        <v>5.1746031746031749</v>
      </c>
      <c r="O223">
        <f t="shared" si="23"/>
        <v>1.9507000000000001</v>
      </c>
    </row>
    <row r="224" spans="1:15" x14ac:dyDescent="0.2">
      <c r="A224" s="1">
        <v>44599</v>
      </c>
      <c r="B224">
        <v>103.1272</v>
      </c>
      <c r="C224" s="2">
        <v>44125</v>
      </c>
      <c r="D224" s="3">
        <v>6.43</v>
      </c>
      <c r="E224" s="2">
        <v>44125</v>
      </c>
      <c r="F224" s="4">
        <v>4.4630404463040403</v>
      </c>
      <c r="G224" s="5">
        <v>44117</v>
      </c>
      <c r="H224" s="7">
        <v>2.6959</v>
      </c>
      <c r="I224">
        <f t="shared" si="18"/>
        <v>1</v>
      </c>
      <c r="K224">
        <f t="shared" si="19"/>
        <v>44599</v>
      </c>
      <c r="L224">
        <f t="shared" si="20"/>
        <v>103.1272</v>
      </c>
      <c r="M224">
        <f t="shared" si="21"/>
        <v>6.13</v>
      </c>
      <c r="N224">
        <f t="shared" si="22"/>
        <v>5.1746031746031749</v>
      </c>
      <c r="O224">
        <f t="shared" si="23"/>
        <v>1.9472</v>
      </c>
    </row>
    <row r="225" spans="1:15" x14ac:dyDescent="0.2">
      <c r="A225" s="1">
        <v>44601</v>
      </c>
      <c r="B225">
        <v>103.1318</v>
      </c>
      <c r="C225" s="2">
        <v>44126</v>
      </c>
      <c r="D225" s="3">
        <v>6.47</v>
      </c>
      <c r="E225" s="2">
        <v>44126</v>
      </c>
      <c r="F225" s="4">
        <v>4.4630404463040403</v>
      </c>
      <c r="G225" s="5">
        <v>44118</v>
      </c>
      <c r="H225" s="7">
        <v>2.7189000000000001</v>
      </c>
      <c r="I225">
        <f t="shared" si="18"/>
        <v>1</v>
      </c>
      <c r="K225">
        <f t="shared" si="19"/>
        <v>44601</v>
      </c>
      <c r="L225">
        <f t="shared" si="20"/>
        <v>103.1318</v>
      </c>
      <c r="M225">
        <f t="shared" si="21"/>
        <v>6.29</v>
      </c>
      <c r="N225">
        <f t="shared" si="22"/>
        <v>5.1746031746031749</v>
      </c>
      <c r="O225">
        <f t="shared" si="23"/>
        <v>1.9000999999999999</v>
      </c>
    </row>
    <row r="226" spans="1:15" x14ac:dyDescent="0.2">
      <c r="A226" s="1">
        <v>44602</v>
      </c>
      <c r="B226">
        <v>103.0956</v>
      </c>
      <c r="C226" s="2">
        <v>44127</v>
      </c>
      <c r="D226" s="3">
        <v>6.47</v>
      </c>
      <c r="E226" s="2">
        <v>44127</v>
      </c>
      <c r="F226" s="4">
        <v>4.4630404463040403</v>
      </c>
      <c r="G226" s="5">
        <v>44119</v>
      </c>
      <c r="H226" s="7">
        <v>2.6882000000000001</v>
      </c>
      <c r="I226">
        <f t="shared" si="18"/>
        <v>1</v>
      </c>
      <c r="K226">
        <f t="shared" si="19"/>
        <v>44602</v>
      </c>
      <c r="L226">
        <f t="shared" si="20"/>
        <v>103.0956</v>
      </c>
      <c r="M226">
        <f t="shared" si="21"/>
        <v>6.33</v>
      </c>
      <c r="N226">
        <f t="shared" si="22"/>
        <v>5.1746031746031749</v>
      </c>
      <c r="O226">
        <f t="shared" si="23"/>
        <v>1.8836999999999999</v>
      </c>
    </row>
    <row r="227" spans="1:15" x14ac:dyDescent="0.2">
      <c r="A227" s="1">
        <v>44603</v>
      </c>
      <c r="B227">
        <v>103.0956</v>
      </c>
      <c r="C227" s="2">
        <v>44130</v>
      </c>
      <c r="D227" s="3">
        <v>6.44</v>
      </c>
      <c r="E227" s="2">
        <v>44130</v>
      </c>
      <c r="F227" s="4">
        <v>4.4630404463040403</v>
      </c>
      <c r="G227" s="5">
        <v>44120</v>
      </c>
      <c r="H227" s="7">
        <v>2.6960999999999999</v>
      </c>
      <c r="I227">
        <f t="shared" si="18"/>
        <v>1</v>
      </c>
      <c r="K227">
        <f t="shared" si="19"/>
        <v>44603</v>
      </c>
      <c r="L227">
        <f t="shared" si="20"/>
        <v>103.0956</v>
      </c>
      <c r="M227">
        <f t="shared" si="21"/>
        <v>6.37</v>
      </c>
      <c r="N227">
        <f t="shared" si="22"/>
        <v>5.1746031746031749</v>
      </c>
      <c r="O227">
        <f t="shared" si="23"/>
        <v>1.9192</v>
      </c>
    </row>
    <row r="228" spans="1:15" x14ac:dyDescent="0.2">
      <c r="A228" s="1">
        <v>44606</v>
      </c>
      <c r="B228">
        <v>102.9798</v>
      </c>
      <c r="C228" s="2">
        <v>44131</v>
      </c>
      <c r="D228" s="3">
        <v>6.39</v>
      </c>
      <c r="E228" s="2">
        <v>44131</v>
      </c>
      <c r="F228" s="4">
        <v>4.4630404463040403</v>
      </c>
      <c r="G228" s="5">
        <v>44123</v>
      </c>
      <c r="H228" s="7">
        <v>2.6972999999999998</v>
      </c>
      <c r="I228">
        <f t="shared" si="18"/>
        <v>1</v>
      </c>
      <c r="K228">
        <f t="shared" si="19"/>
        <v>44606</v>
      </c>
      <c r="L228">
        <f t="shared" si="20"/>
        <v>102.9798</v>
      </c>
      <c r="M228">
        <f t="shared" si="21"/>
        <v>6.26</v>
      </c>
      <c r="N228">
        <f t="shared" si="22"/>
        <v>5.1746031746031749</v>
      </c>
      <c r="O228">
        <f t="shared" si="23"/>
        <v>1.9016999999999999</v>
      </c>
    </row>
    <row r="229" spans="1:15" x14ac:dyDescent="0.2">
      <c r="A229" s="1">
        <v>44607</v>
      </c>
      <c r="B229">
        <v>102.97620000000001</v>
      </c>
      <c r="C229" s="2">
        <v>44132</v>
      </c>
      <c r="D229" s="3">
        <v>6.29</v>
      </c>
      <c r="E229" s="2">
        <v>44132</v>
      </c>
      <c r="F229" s="4">
        <v>4.4630404463040403</v>
      </c>
      <c r="G229" s="5">
        <v>44124</v>
      </c>
      <c r="H229" s="7">
        <v>2.7046999999999999</v>
      </c>
      <c r="I229">
        <f t="shared" si="18"/>
        <v>1</v>
      </c>
      <c r="K229">
        <f t="shared" si="19"/>
        <v>44607</v>
      </c>
      <c r="L229">
        <f t="shared" si="20"/>
        <v>102.97620000000001</v>
      </c>
      <c r="M229">
        <f t="shared" si="21"/>
        <v>6.21</v>
      </c>
      <c r="N229">
        <f t="shared" si="22"/>
        <v>5.1746031746031749</v>
      </c>
      <c r="O229">
        <f t="shared" si="23"/>
        <v>1.8847</v>
      </c>
    </row>
    <row r="230" spans="1:15" x14ac:dyDescent="0.2">
      <c r="A230" s="1">
        <v>44609</v>
      </c>
      <c r="B230">
        <v>102.8895</v>
      </c>
      <c r="C230" s="2">
        <v>44133</v>
      </c>
      <c r="D230" s="3">
        <v>6.29</v>
      </c>
      <c r="E230" s="2">
        <v>44133</v>
      </c>
      <c r="F230" s="4">
        <v>4.4630404463040403</v>
      </c>
      <c r="G230" s="5">
        <v>44125</v>
      </c>
      <c r="H230" s="7">
        <v>2.6848000000000001</v>
      </c>
      <c r="I230">
        <f t="shared" si="18"/>
        <v>1</v>
      </c>
      <c r="K230">
        <f t="shared" si="19"/>
        <v>44609</v>
      </c>
      <c r="L230">
        <f t="shared" si="20"/>
        <v>102.8895</v>
      </c>
      <c r="M230">
        <f t="shared" si="21"/>
        <v>6.25</v>
      </c>
      <c r="N230">
        <f t="shared" si="22"/>
        <v>5.1746031746031749</v>
      </c>
      <c r="O230">
        <f t="shared" si="23"/>
        <v>1.9095</v>
      </c>
    </row>
    <row r="231" spans="1:15" x14ac:dyDescent="0.2">
      <c r="A231" s="1">
        <v>44610</v>
      </c>
      <c r="B231">
        <v>102.8895</v>
      </c>
      <c r="C231" s="2">
        <v>44134</v>
      </c>
      <c r="D231" s="3">
        <v>6.29</v>
      </c>
      <c r="E231" s="2">
        <v>44134</v>
      </c>
      <c r="F231" s="4">
        <v>4.4630404463040403</v>
      </c>
      <c r="G231" s="5">
        <v>44126</v>
      </c>
      <c r="H231" s="7">
        <v>2.6461000000000001</v>
      </c>
      <c r="I231">
        <f t="shared" si="18"/>
        <v>1</v>
      </c>
      <c r="K231">
        <f t="shared" si="19"/>
        <v>44610</v>
      </c>
      <c r="L231">
        <f t="shared" si="20"/>
        <v>102.8895</v>
      </c>
      <c r="M231">
        <f t="shared" si="21"/>
        <v>6.3</v>
      </c>
      <c r="N231">
        <f t="shared" si="22"/>
        <v>5.1746031746031749</v>
      </c>
      <c r="O231">
        <f t="shared" si="23"/>
        <v>1.9781</v>
      </c>
    </row>
    <row r="232" spans="1:15" x14ac:dyDescent="0.2">
      <c r="A232" s="1">
        <v>44613</v>
      </c>
      <c r="B232">
        <v>102.9363</v>
      </c>
      <c r="C232" s="2">
        <v>44137</v>
      </c>
      <c r="D232" s="3">
        <v>6.24</v>
      </c>
      <c r="E232" s="2">
        <v>44137</v>
      </c>
      <c r="F232" s="4">
        <v>4.4630404463040403</v>
      </c>
      <c r="G232" s="5">
        <v>44127</v>
      </c>
      <c r="H232" s="7">
        <v>2.6821000000000002</v>
      </c>
      <c r="I232">
        <f t="shared" si="18"/>
        <v>1</v>
      </c>
      <c r="K232">
        <f t="shared" si="19"/>
        <v>44613</v>
      </c>
      <c r="L232">
        <f t="shared" si="20"/>
        <v>102.9363</v>
      </c>
      <c r="M232">
        <f t="shared" si="21"/>
        <v>6.27</v>
      </c>
      <c r="N232">
        <f t="shared" si="22"/>
        <v>5.1746031746031749</v>
      </c>
      <c r="O232">
        <f t="shared" si="23"/>
        <v>2.0326</v>
      </c>
    </row>
    <row r="233" spans="1:15" x14ac:dyDescent="0.2">
      <c r="A233" s="1">
        <v>44616</v>
      </c>
      <c r="B233">
        <v>102.36279999999999</v>
      </c>
      <c r="C233" s="2">
        <v>44138</v>
      </c>
      <c r="D233" s="3">
        <v>6.27</v>
      </c>
      <c r="E233" s="2">
        <v>44138</v>
      </c>
      <c r="F233" s="4">
        <v>4.4630404463040403</v>
      </c>
      <c r="G233" s="5">
        <v>44130</v>
      </c>
      <c r="H233" s="7">
        <v>2.6917</v>
      </c>
      <c r="I233">
        <f t="shared" si="18"/>
        <v>1</v>
      </c>
      <c r="K233">
        <f t="shared" si="19"/>
        <v>44616</v>
      </c>
      <c r="L233">
        <f t="shared" si="20"/>
        <v>102.36279999999999</v>
      </c>
      <c r="M233">
        <f t="shared" si="21"/>
        <v>6.06</v>
      </c>
      <c r="N233">
        <f t="shared" si="22"/>
        <v>5.1746031746031749</v>
      </c>
      <c r="O233">
        <f t="shared" si="23"/>
        <v>2.0948000000000002</v>
      </c>
    </row>
    <row r="234" spans="1:15" x14ac:dyDescent="0.2">
      <c r="A234" s="1">
        <v>44622</v>
      </c>
      <c r="B234">
        <v>102.7186</v>
      </c>
      <c r="C234" s="2">
        <v>44139</v>
      </c>
      <c r="D234" s="3">
        <v>6.35</v>
      </c>
      <c r="E234" s="2">
        <v>44139</v>
      </c>
      <c r="F234" s="4">
        <v>4.4630404463040403</v>
      </c>
      <c r="G234" s="5">
        <v>44131</v>
      </c>
      <c r="H234" s="7">
        <v>2.6867000000000001</v>
      </c>
      <c r="I234">
        <f t="shared" si="18"/>
        <v>1</v>
      </c>
      <c r="K234">
        <f t="shared" si="19"/>
        <v>44622</v>
      </c>
      <c r="L234">
        <f t="shared" si="20"/>
        <v>102.7186</v>
      </c>
      <c r="M234">
        <f t="shared" si="21"/>
        <v>6.08</v>
      </c>
      <c r="N234">
        <f t="shared" si="22"/>
        <v>5.1746031746031749</v>
      </c>
      <c r="O234">
        <f t="shared" si="23"/>
        <v>2.0867</v>
      </c>
    </row>
    <row r="235" spans="1:15" x14ac:dyDescent="0.2">
      <c r="A235" s="1">
        <v>44623</v>
      </c>
      <c r="B235">
        <v>102.724</v>
      </c>
      <c r="C235" s="2">
        <v>44140</v>
      </c>
      <c r="D235" s="3">
        <v>6.36</v>
      </c>
      <c r="E235" s="2">
        <v>44140</v>
      </c>
      <c r="F235" s="4">
        <v>4.4630404463040403</v>
      </c>
      <c r="G235" s="5">
        <v>44132</v>
      </c>
      <c r="H235" s="7">
        <v>2.7227999999999999</v>
      </c>
      <c r="I235">
        <f t="shared" si="18"/>
        <v>1</v>
      </c>
      <c r="K235">
        <f t="shared" si="19"/>
        <v>44623</v>
      </c>
      <c r="L235">
        <f t="shared" si="20"/>
        <v>102.724</v>
      </c>
      <c r="M235">
        <f t="shared" si="21"/>
        <v>6.17</v>
      </c>
      <c r="N235">
        <f t="shared" si="22"/>
        <v>5.1746031746031749</v>
      </c>
      <c r="O235">
        <f t="shared" si="23"/>
        <v>2.1166999999999998</v>
      </c>
    </row>
    <row r="236" spans="1:15" x14ac:dyDescent="0.2">
      <c r="A236" s="1">
        <v>44624</v>
      </c>
      <c r="B236">
        <v>102.5342</v>
      </c>
      <c r="C236" s="2">
        <v>44141</v>
      </c>
      <c r="D236" s="3">
        <v>6.39</v>
      </c>
      <c r="E236" s="2">
        <v>44141</v>
      </c>
      <c r="F236" s="4">
        <v>4.4630404463040403</v>
      </c>
      <c r="G236" s="5">
        <v>44133</v>
      </c>
      <c r="H236" s="7">
        <v>2.7191000000000001</v>
      </c>
      <c r="I236">
        <f t="shared" si="18"/>
        <v>1</v>
      </c>
      <c r="K236">
        <f t="shared" si="19"/>
        <v>44624</v>
      </c>
      <c r="L236">
        <f t="shared" si="20"/>
        <v>102.5342</v>
      </c>
      <c r="M236">
        <f t="shared" si="21"/>
        <v>6.14</v>
      </c>
      <c r="N236">
        <f t="shared" si="22"/>
        <v>5.1746031746031749</v>
      </c>
      <c r="O236">
        <f t="shared" si="23"/>
        <v>2.1074000000000002</v>
      </c>
    </row>
    <row r="237" spans="1:15" x14ac:dyDescent="0.2">
      <c r="A237" s="1">
        <v>44627</v>
      </c>
      <c r="B237">
        <v>102.1682</v>
      </c>
      <c r="C237" s="2">
        <v>44144</v>
      </c>
      <c r="D237" s="3">
        <v>6.4</v>
      </c>
      <c r="E237" s="2">
        <v>44144</v>
      </c>
      <c r="F237" s="4">
        <v>4.4630404463040403</v>
      </c>
      <c r="G237" s="5">
        <v>44134</v>
      </c>
      <c r="H237" s="7">
        <v>2.7273000000000001</v>
      </c>
      <c r="I237">
        <f t="shared" si="18"/>
        <v>1</v>
      </c>
      <c r="K237">
        <f t="shared" si="19"/>
        <v>44627</v>
      </c>
      <c r="L237">
        <f t="shared" si="20"/>
        <v>102.1682</v>
      </c>
      <c r="M237">
        <f t="shared" si="21"/>
        <v>6.07</v>
      </c>
      <c r="N237">
        <f t="shared" si="22"/>
        <v>5.1746031746031749</v>
      </c>
      <c r="O237">
        <f t="shared" si="23"/>
        <v>2.0849000000000002</v>
      </c>
    </row>
    <row r="238" spans="1:15" x14ac:dyDescent="0.2">
      <c r="A238" s="1">
        <v>44628</v>
      </c>
      <c r="B238">
        <v>102.04470000000001</v>
      </c>
      <c r="C238" s="2">
        <v>44145</v>
      </c>
      <c r="D238" s="3">
        <v>6.45</v>
      </c>
      <c r="E238" s="2">
        <v>44145</v>
      </c>
      <c r="F238" s="4">
        <v>4.4630404463040403</v>
      </c>
      <c r="G238" s="5">
        <v>44137</v>
      </c>
      <c r="H238" s="7">
        <v>2.7524999999999999</v>
      </c>
      <c r="I238">
        <f t="shared" si="18"/>
        <v>1</v>
      </c>
      <c r="K238">
        <f t="shared" si="19"/>
        <v>44628</v>
      </c>
      <c r="L238">
        <f t="shared" si="20"/>
        <v>102.04470000000001</v>
      </c>
      <c r="M238">
        <f t="shared" si="21"/>
        <v>6</v>
      </c>
      <c r="N238">
        <f t="shared" si="22"/>
        <v>5.1746031746031749</v>
      </c>
      <c r="O238">
        <f t="shared" si="23"/>
        <v>2.0687000000000002</v>
      </c>
    </row>
    <row r="239" spans="1:15" x14ac:dyDescent="0.2">
      <c r="A239" s="1">
        <v>44629</v>
      </c>
      <c r="B239">
        <v>102.4439</v>
      </c>
      <c r="C239" s="2">
        <v>44146</v>
      </c>
      <c r="D239" s="3">
        <v>6.58</v>
      </c>
      <c r="E239" s="2">
        <v>44146</v>
      </c>
      <c r="F239" s="4">
        <v>4.4630404463040403</v>
      </c>
      <c r="G239" s="5">
        <v>44138</v>
      </c>
      <c r="H239" s="7">
        <v>2.7322000000000002</v>
      </c>
      <c r="I239">
        <f t="shared" si="18"/>
        <v>1</v>
      </c>
      <c r="K239">
        <f t="shared" si="19"/>
        <v>44629</v>
      </c>
      <c r="L239">
        <f t="shared" si="20"/>
        <v>102.4439</v>
      </c>
      <c r="M239">
        <f t="shared" si="21"/>
        <v>5.95</v>
      </c>
      <c r="N239">
        <f t="shared" si="22"/>
        <v>5.1746031746031749</v>
      </c>
      <c r="O239">
        <f t="shared" si="23"/>
        <v>2.1150000000000002</v>
      </c>
    </row>
    <row r="240" spans="1:15" x14ac:dyDescent="0.2">
      <c r="A240" s="1">
        <v>44630</v>
      </c>
      <c r="B240">
        <v>102.3334</v>
      </c>
      <c r="C240" s="2">
        <v>44147</v>
      </c>
      <c r="D240" s="3">
        <v>6.53</v>
      </c>
      <c r="E240" s="2">
        <v>44147</v>
      </c>
      <c r="F240" s="4">
        <v>4.4630404463040403</v>
      </c>
      <c r="G240" s="5">
        <v>44139</v>
      </c>
      <c r="H240" s="7">
        <v>2.7347000000000001</v>
      </c>
      <c r="I240">
        <f t="shared" si="18"/>
        <v>1</v>
      </c>
      <c r="K240">
        <f t="shared" si="19"/>
        <v>44630</v>
      </c>
      <c r="L240">
        <f t="shared" si="20"/>
        <v>102.3334</v>
      </c>
      <c r="M240">
        <f t="shared" si="21"/>
        <v>5.99</v>
      </c>
      <c r="N240">
        <f t="shared" si="22"/>
        <v>5.1746031746031749</v>
      </c>
      <c r="O240">
        <f t="shared" si="23"/>
        <v>2.1150000000000002</v>
      </c>
    </row>
    <row r="241" spans="1:15" x14ac:dyDescent="0.2">
      <c r="A241" s="1">
        <v>44631</v>
      </c>
      <c r="B241">
        <v>102.2895</v>
      </c>
      <c r="C241" s="2">
        <v>44148</v>
      </c>
      <c r="D241" s="3">
        <v>6.4</v>
      </c>
      <c r="E241" s="2">
        <v>44148</v>
      </c>
      <c r="F241" s="4">
        <v>4.4630404463040403</v>
      </c>
      <c r="G241" s="5">
        <v>44140</v>
      </c>
      <c r="H241" s="7">
        <v>2.7481</v>
      </c>
      <c r="I241">
        <f t="shared" si="18"/>
        <v>1</v>
      </c>
      <c r="K241">
        <f t="shared" si="19"/>
        <v>44631</v>
      </c>
      <c r="L241">
        <f t="shared" si="20"/>
        <v>102.2895</v>
      </c>
      <c r="M241">
        <f t="shared" si="21"/>
        <v>6.05</v>
      </c>
      <c r="N241">
        <f t="shared" si="22"/>
        <v>5.1746031746031749</v>
      </c>
      <c r="O241">
        <f t="shared" si="23"/>
        <v>2.0863</v>
      </c>
    </row>
    <row r="242" spans="1:15" x14ac:dyDescent="0.2">
      <c r="A242" s="1">
        <v>44634</v>
      </c>
      <c r="B242">
        <v>102.2826</v>
      </c>
      <c r="C242" s="2">
        <v>44151</v>
      </c>
      <c r="D242" s="3">
        <v>6.42</v>
      </c>
      <c r="E242" s="2">
        <v>44151</v>
      </c>
      <c r="F242" s="4">
        <v>4.4630404463040403</v>
      </c>
      <c r="G242" s="5">
        <v>44141</v>
      </c>
      <c r="H242" s="7">
        <v>2.7831999999999999</v>
      </c>
      <c r="I242">
        <f t="shared" si="18"/>
        <v>1</v>
      </c>
      <c r="K242">
        <f t="shared" si="19"/>
        <v>44634</v>
      </c>
      <c r="L242">
        <f t="shared" si="20"/>
        <v>102.2826</v>
      </c>
      <c r="M242">
        <f t="shared" si="21"/>
        <v>5.96</v>
      </c>
      <c r="N242">
        <f t="shared" si="22"/>
        <v>5.1746031746031749</v>
      </c>
      <c r="O242">
        <f t="shared" si="23"/>
        <v>2.0724999999999998</v>
      </c>
    </row>
    <row r="243" spans="1:15" x14ac:dyDescent="0.2">
      <c r="A243" s="1">
        <v>44635</v>
      </c>
      <c r="B243">
        <v>102.4716</v>
      </c>
      <c r="C243" s="2">
        <v>44152</v>
      </c>
      <c r="D243" s="3">
        <v>6.48</v>
      </c>
      <c r="E243" s="2">
        <v>44152</v>
      </c>
      <c r="F243" s="4">
        <v>4.4630404463040403</v>
      </c>
      <c r="G243" s="5">
        <v>44144</v>
      </c>
      <c r="H243" s="7">
        <v>2.7944</v>
      </c>
      <c r="I243">
        <f t="shared" si="18"/>
        <v>1</v>
      </c>
      <c r="K243">
        <f t="shared" si="19"/>
        <v>44635</v>
      </c>
      <c r="L243">
        <f t="shared" si="20"/>
        <v>102.4716</v>
      </c>
      <c r="M243">
        <f t="shared" si="21"/>
        <v>5.82</v>
      </c>
      <c r="N243">
        <f t="shared" si="22"/>
        <v>5.1746031746031749</v>
      </c>
      <c r="O243">
        <f t="shared" si="23"/>
        <v>2.1274999999999999</v>
      </c>
    </row>
    <row r="244" spans="1:15" x14ac:dyDescent="0.2">
      <c r="A244" s="1">
        <v>44636</v>
      </c>
      <c r="B244">
        <v>102.40600000000001</v>
      </c>
      <c r="C244" s="2">
        <v>44153</v>
      </c>
      <c r="D244" s="3">
        <v>6.57</v>
      </c>
      <c r="E244" s="2">
        <v>44153</v>
      </c>
      <c r="F244" s="4">
        <v>4.4630404463040403</v>
      </c>
      <c r="G244" s="5">
        <v>44145</v>
      </c>
      <c r="H244" s="7">
        <v>2.7881999999999998</v>
      </c>
      <c r="I244">
        <f t="shared" si="18"/>
        <v>1</v>
      </c>
      <c r="K244">
        <f t="shared" si="19"/>
        <v>44636</v>
      </c>
      <c r="L244">
        <f t="shared" si="20"/>
        <v>102.40600000000001</v>
      </c>
      <c r="M244">
        <f t="shared" si="21"/>
        <v>5.89</v>
      </c>
      <c r="N244">
        <f t="shared" si="22"/>
        <v>5.1746031746031749</v>
      </c>
      <c r="O244">
        <f t="shared" si="23"/>
        <v>2.1431</v>
      </c>
    </row>
    <row r="245" spans="1:15" x14ac:dyDescent="0.2">
      <c r="A245" s="1">
        <v>44637</v>
      </c>
      <c r="B245">
        <v>102.41670000000001</v>
      </c>
      <c r="C245" s="2">
        <v>44154</v>
      </c>
      <c r="D245" s="3">
        <v>6.65</v>
      </c>
      <c r="E245" s="2">
        <v>44154</v>
      </c>
      <c r="F245" s="4">
        <v>4.4630404463040403</v>
      </c>
      <c r="G245" s="5">
        <v>44146</v>
      </c>
      <c r="H245" s="7">
        <v>2.8008999999999999</v>
      </c>
      <c r="I245">
        <f t="shared" si="18"/>
        <v>1</v>
      </c>
      <c r="K245">
        <f t="shared" si="19"/>
        <v>44637</v>
      </c>
      <c r="L245">
        <f t="shared" si="20"/>
        <v>102.41670000000001</v>
      </c>
      <c r="M245">
        <f t="shared" si="21"/>
        <v>5.87</v>
      </c>
      <c r="N245">
        <f t="shared" si="22"/>
        <v>5.1746031746031749</v>
      </c>
      <c r="O245">
        <f t="shared" si="23"/>
        <v>2.1368</v>
      </c>
    </row>
    <row r="246" spans="1:15" x14ac:dyDescent="0.2">
      <c r="A246" s="1">
        <v>44638</v>
      </c>
      <c r="B246">
        <v>102.4157</v>
      </c>
      <c r="C246" s="2">
        <v>44155</v>
      </c>
      <c r="D246" s="3">
        <v>6.57</v>
      </c>
      <c r="E246" s="2">
        <v>44155</v>
      </c>
      <c r="F246" s="4">
        <v>4.4630404463040403</v>
      </c>
      <c r="G246" s="5">
        <v>44147</v>
      </c>
      <c r="H246" s="7">
        <v>2.8287</v>
      </c>
      <c r="I246">
        <f t="shared" si="18"/>
        <v>1</v>
      </c>
      <c r="K246">
        <f t="shared" si="19"/>
        <v>44638</v>
      </c>
      <c r="L246">
        <f t="shared" si="20"/>
        <v>102.4157</v>
      </c>
      <c r="M246">
        <f t="shared" si="21"/>
        <v>5.99</v>
      </c>
      <c r="N246">
        <f t="shared" si="22"/>
        <v>5.1746031746031749</v>
      </c>
      <c r="O246">
        <f t="shared" si="23"/>
        <v>2.1105999999999998</v>
      </c>
    </row>
    <row r="247" spans="1:15" x14ac:dyDescent="0.2">
      <c r="A247" s="1">
        <v>44641</v>
      </c>
      <c r="B247">
        <v>102.40689999999999</v>
      </c>
      <c r="C247" s="2">
        <v>44158</v>
      </c>
      <c r="D247" s="3">
        <v>6.71</v>
      </c>
      <c r="E247" s="2">
        <v>44158</v>
      </c>
      <c r="F247" s="4">
        <v>4.4630404463040403</v>
      </c>
      <c r="G247" s="5">
        <v>44148</v>
      </c>
      <c r="H247" s="7">
        <v>2.8464</v>
      </c>
      <c r="I247">
        <f t="shared" si="18"/>
        <v>1</v>
      </c>
      <c r="K247">
        <f t="shared" si="19"/>
        <v>44641</v>
      </c>
      <c r="L247">
        <f t="shared" si="20"/>
        <v>102.40689999999999</v>
      </c>
      <c r="M247">
        <f t="shared" si="21"/>
        <v>5.95</v>
      </c>
      <c r="N247">
        <f t="shared" si="22"/>
        <v>5.1746031746031749</v>
      </c>
      <c r="O247">
        <f t="shared" si="23"/>
        <v>2.15</v>
      </c>
    </row>
    <row r="248" spans="1:15" x14ac:dyDescent="0.2">
      <c r="A248" s="1">
        <v>44642</v>
      </c>
      <c r="B248">
        <v>102.41119999999999</v>
      </c>
      <c r="C248" s="2">
        <v>44159</v>
      </c>
      <c r="D248" s="3">
        <v>6.64</v>
      </c>
      <c r="E248" s="2">
        <v>44159</v>
      </c>
      <c r="F248" s="4">
        <v>4.4630404463040403</v>
      </c>
      <c r="G248" s="5">
        <v>44151</v>
      </c>
      <c r="H248" s="7">
        <v>2.8496999999999999</v>
      </c>
      <c r="I248">
        <f t="shared" si="18"/>
        <v>1</v>
      </c>
      <c r="K248">
        <f t="shared" si="19"/>
        <v>44642</v>
      </c>
      <c r="L248">
        <f t="shared" si="20"/>
        <v>102.41119999999999</v>
      </c>
      <c r="M248">
        <f t="shared" si="21"/>
        <v>6.02</v>
      </c>
      <c r="N248">
        <f t="shared" si="22"/>
        <v>5.1746031746031749</v>
      </c>
      <c r="O248">
        <f t="shared" si="23"/>
        <v>2.1648999999999998</v>
      </c>
    </row>
    <row r="249" spans="1:15" x14ac:dyDescent="0.2">
      <c r="A249" s="1">
        <v>44643</v>
      </c>
      <c r="B249">
        <v>102.384</v>
      </c>
      <c r="C249" s="2">
        <v>44160</v>
      </c>
      <c r="D249" s="3">
        <v>6.62</v>
      </c>
      <c r="E249" s="2">
        <v>44160</v>
      </c>
      <c r="F249" s="4">
        <v>4.4630404463040403</v>
      </c>
      <c r="G249" s="5">
        <v>44152</v>
      </c>
      <c r="H249" s="7">
        <v>2.8633999999999999</v>
      </c>
      <c r="I249">
        <f t="shared" si="18"/>
        <v>1</v>
      </c>
      <c r="K249">
        <f t="shared" si="19"/>
        <v>44643</v>
      </c>
      <c r="L249">
        <f t="shared" si="20"/>
        <v>102.384</v>
      </c>
      <c r="M249">
        <f t="shared" si="21"/>
        <v>6.03</v>
      </c>
      <c r="N249">
        <f t="shared" si="22"/>
        <v>5.1746031746031749</v>
      </c>
      <c r="O249">
        <f t="shared" si="23"/>
        <v>2.1680000000000001</v>
      </c>
    </row>
    <row r="250" spans="1:15" x14ac:dyDescent="0.2">
      <c r="A250" s="1">
        <v>44645</v>
      </c>
      <c r="B250">
        <v>102.4858</v>
      </c>
      <c r="C250" s="2">
        <v>44161</v>
      </c>
      <c r="D250" s="3">
        <v>6.74</v>
      </c>
      <c r="E250" s="2">
        <v>44161</v>
      </c>
      <c r="F250" s="4">
        <v>4.4630404463040403</v>
      </c>
      <c r="G250" s="5">
        <v>44153</v>
      </c>
      <c r="H250" s="7">
        <v>2.94</v>
      </c>
      <c r="I250">
        <f t="shared" si="18"/>
        <v>1</v>
      </c>
      <c r="K250">
        <f t="shared" si="19"/>
        <v>44645</v>
      </c>
      <c r="L250">
        <f t="shared" si="20"/>
        <v>102.4858</v>
      </c>
      <c r="M250">
        <f t="shared" si="21"/>
        <v>6.09</v>
      </c>
      <c r="N250">
        <f t="shared" si="22"/>
        <v>5.1746031746031749</v>
      </c>
      <c r="O250">
        <f t="shared" si="23"/>
        <v>2.1631999999999998</v>
      </c>
    </row>
    <row r="251" spans="1:15" x14ac:dyDescent="0.2">
      <c r="A251" s="1">
        <v>44650</v>
      </c>
      <c r="B251">
        <v>102.5415</v>
      </c>
      <c r="C251" s="2">
        <v>44162</v>
      </c>
      <c r="D251" s="3">
        <v>7.03</v>
      </c>
      <c r="E251" s="2">
        <v>44162</v>
      </c>
      <c r="F251" s="4">
        <v>4.4630404463040403</v>
      </c>
      <c r="G251" s="5">
        <v>44154</v>
      </c>
      <c r="H251" s="7">
        <v>2.9432999999999998</v>
      </c>
      <c r="I251">
        <f t="shared" si="18"/>
        <v>1</v>
      </c>
      <c r="K251">
        <f t="shared" si="19"/>
        <v>44650</v>
      </c>
      <c r="L251">
        <f t="shared" si="20"/>
        <v>102.5415</v>
      </c>
      <c r="M251">
        <f t="shared" si="21"/>
        <v>6.19</v>
      </c>
      <c r="N251">
        <f t="shared" si="22"/>
        <v>5.1746031746031749</v>
      </c>
      <c r="O251">
        <f t="shared" si="23"/>
        <v>2.1545000000000001</v>
      </c>
    </row>
    <row r="252" spans="1:15" x14ac:dyDescent="0.2">
      <c r="A252" s="1">
        <v>44651</v>
      </c>
      <c r="B252">
        <v>101.32</v>
      </c>
      <c r="C252" s="2">
        <v>44165</v>
      </c>
      <c r="D252" s="3">
        <v>7.15</v>
      </c>
      <c r="E252" s="2">
        <v>44165</v>
      </c>
      <c r="F252" s="4">
        <v>4.4630404463040403</v>
      </c>
      <c r="G252" s="5">
        <v>44155</v>
      </c>
      <c r="H252" s="7">
        <v>2.9502999999999999</v>
      </c>
      <c r="I252">
        <f t="shared" si="18"/>
        <v>1</v>
      </c>
      <c r="K252">
        <f t="shared" si="19"/>
        <v>44651</v>
      </c>
      <c r="L252">
        <f t="shared" si="20"/>
        <v>101.32</v>
      </c>
      <c r="M252">
        <f t="shared" si="21"/>
        <v>6.29</v>
      </c>
      <c r="N252">
        <f t="shared" si="22"/>
        <v>5.1746031746031749</v>
      </c>
      <c r="O252">
        <f t="shared" si="23"/>
        <v>2.1299000000000001</v>
      </c>
    </row>
    <row r="253" spans="1:15" x14ac:dyDescent="0.2">
      <c r="A253" s="1">
        <v>44659</v>
      </c>
      <c r="B253">
        <v>102.7075</v>
      </c>
      <c r="C253" s="2">
        <v>44166</v>
      </c>
      <c r="D253" s="3">
        <v>7.3</v>
      </c>
      <c r="E253" s="2">
        <v>44166</v>
      </c>
      <c r="F253" s="4">
        <v>4.4630404463040403</v>
      </c>
      <c r="G253" s="5">
        <v>44158</v>
      </c>
      <c r="H253" s="7">
        <v>2.9510000000000001</v>
      </c>
      <c r="I253">
        <f t="shared" si="18"/>
        <v>1</v>
      </c>
      <c r="K253">
        <f t="shared" si="19"/>
        <v>44659</v>
      </c>
      <c r="L253">
        <f t="shared" si="20"/>
        <v>102.7075</v>
      </c>
      <c r="M253">
        <f t="shared" si="21"/>
        <v>6.28</v>
      </c>
      <c r="N253">
        <f t="shared" si="22"/>
        <v>5.1746031746031749</v>
      </c>
      <c r="O253">
        <f t="shared" si="23"/>
        <v>2.0669</v>
      </c>
    </row>
    <row r="254" spans="1:15" x14ac:dyDescent="0.2">
      <c r="A254" s="1">
        <v>44662</v>
      </c>
      <c r="B254">
        <v>102.7659</v>
      </c>
      <c r="C254" s="2">
        <v>44167</v>
      </c>
      <c r="D254" s="3">
        <v>7.31</v>
      </c>
      <c r="E254" s="2">
        <v>44167</v>
      </c>
      <c r="F254" s="4">
        <v>4.4630404463040403</v>
      </c>
      <c r="G254" s="5">
        <v>44159</v>
      </c>
      <c r="H254" s="7">
        <v>2.9689999999999999</v>
      </c>
      <c r="I254">
        <f t="shared" si="18"/>
        <v>1</v>
      </c>
      <c r="K254">
        <f t="shared" si="19"/>
        <v>44662</v>
      </c>
      <c r="L254">
        <f t="shared" si="20"/>
        <v>102.7659</v>
      </c>
      <c r="M254">
        <f t="shared" si="21"/>
        <v>6.25</v>
      </c>
      <c r="N254">
        <f t="shared" si="22"/>
        <v>5.1746031746031749</v>
      </c>
      <c r="O254">
        <f t="shared" si="23"/>
        <v>2.0756999999999999</v>
      </c>
    </row>
    <row r="255" spans="1:15" x14ac:dyDescent="0.2">
      <c r="A255" s="1">
        <v>44663</v>
      </c>
      <c r="B255">
        <v>102.6656</v>
      </c>
      <c r="C255" s="2">
        <v>44168</v>
      </c>
      <c r="D255" s="3">
        <v>7.3</v>
      </c>
      <c r="E255" s="2">
        <v>44168</v>
      </c>
      <c r="F255" s="4">
        <v>4.4630404463040403</v>
      </c>
      <c r="G255" s="5">
        <v>44160</v>
      </c>
      <c r="H255" s="7">
        <v>2.9460999999999999</v>
      </c>
      <c r="I255">
        <f t="shared" si="18"/>
        <v>1</v>
      </c>
      <c r="K255">
        <f t="shared" si="19"/>
        <v>44663</v>
      </c>
      <c r="L255">
        <f t="shared" si="20"/>
        <v>102.6656</v>
      </c>
      <c r="M255">
        <f t="shared" si="21"/>
        <v>6.25</v>
      </c>
      <c r="N255">
        <f t="shared" si="22"/>
        <v>5.1746031746031749</v>
      </c>
      <c r="O255">
        <f t="shared" si="23"/>
        <v>2.0729000000000002</v>
      </c>
    </row>
    <row r="256" spans="1:15" x14ac:dyDescent="0.2">
      <c r="A256" s="1">
        <v>44665</v>
      </c>
      <c r="B256">
        <v>102.73520000000001</v>
      </c>
      <c r="C256" s="2">
        <v>44169</v>
      </c>
      <c r="D256" s="3">
        <v>7.14</v>
      </c>
      <c r="E256" s="2">
        <v>44169</v>
      </c>
      <c r="F256" s="4">
        <v>4.4630404463040403</v>
      </c>
      <c r="G256" s="5">
        <v>44161</v>
      </c>
      <c r="H256" s="7">
        <v>2.9357000000000002</v>
      </c>
      <c r="I256">
        <f t="shared" si="18"/>
        <v>1</v>
      </c>
      <c r="K256">
        <f t="shared" si="19"/>
        <v>44665</v>
      </c>
      <c r="L256">
        <f t="shared" si="20"/>
        <v>102.73520000000001</v>
      </c>
      <c r="M256">
        <f t="shared" si="21"/>
        <v>6.26</v>
      </c>
      <c r="N256">
        <f t="shared" si="22"/>
        <v>5.1746031746031749</v>
      </c>
      <c r="O256">
        <f t="shared" si="23"/>
        <v>2.0264000000000002</v>
      </c>
    </row>
    <row r="257" spans="1:15" x14ac:dyDescent="0.2">
      <c r="A257" s="1">
        <v>44666</v>
      </c>
      <c r="B257">
        <v>102.7273</v>
      </c>
      <c r="C257" s="2">
        <v>44172</v>
      </c>
      <c r="D257" s="3">
        <v>6.97</v>
      </c>
      <c r="E257" s="2">
        <v>44172</v>
      </c>
      <c r="F257" s="4">
        <v>4.4630404463040403</v>
      </c>
      <c r="G257" s="5">
        <v>44162</v>
      </c>
      <c r="H257" s="7">
        <v>2.9104000000000001</v>
      </c>
      <c r="I257">
        <f t="shared" si="18"/>
        <v>1</v>
      </c>
      <c r="K257">
        <f t="shared" si="19"/>
        <v>44666</v>
      </c>
      <c r="L257">
        <f t="shared" si="20"/>
        <v>102.7273</v>
      </c>
      <c r="M257">
        <f t="shared" si="21"/>
        <v>6.23</v>
      </c>
      <c r="N257">
        <f t="shared" si="22"/>
        <v>5.1746031746031749</v>
      </c>
      <c r="O257">
        <f t="shared" si="23"/>
        <v>1.9918</v>
      </c>
    </row>
    <row r="258" spans="1:15" x14ac:dyDescent="0.2">
      <c r="A258" s="1">
        <v>44670</v>
      </c>
      <c r="B258">
        <v>102.7146</v>
      </c>
      <c r="C258" s="2">
        <v>44173</v>
      </c>
      <c r="D258" s="3">
        <v>6.77</v>
      </c>
      <c r="E258" s="2">
        <v>44173</v>
      </c>
      <c r="F258" s="4">
        <v>4.4630404463040403</v>
      </c>
      <c r="G258" s="5">
        <v>44165</v>
      </c>
      <c r="H258" s="7">
        <v>2.831</v>
      </c>
      <c r="I258">
        <f t="shared" si="18"/>
        <v>1</v>
      </c>
      <c r="K258">
        <f t="shared" si="19"/>
        <v>44670</v>
      </c>
      <c r="L258">
        <f t="shared" si="20"/>
        <v>102.7146</v>
      </c>
      <c r="M258">
        <f t="shared" si="21"/>
        <v>6.12</v>
      </c>
      <c r="N258">
        <f t="shared" si="22"/>
        <v>5.1746031746031749</v>
      </c>
      <c r="O258">
        <f t="shared" si="23"/>
        <v>2.0184000000000002</v>
      </c>
    </row>
    <row r="259" spans="1:15" x14ac:dyDescent="0.2">
      <c r="A259" s="1">
        <v>44672</v>
      </c>
      <c r="B259">
        <v>102.64190000000001</v>
      </c>
      <c r="C259" s="2">
        <v>44174</v>
      </c>
      <c r="D259" s="3">
        <v>6.72</v>
      </c>
      <c r="E259" s="2">
        <v>44174</v>
      </c>
      <c r="F259" s="4">
        <v>4.4630404463040403</v>
      </c>
      <c r="G259" s="5">
        <v>44166</v>
      </c>
      <c r="H259" s="7">
        <v>2.8456999999999999</v>
      </c>
      <c r="I259">
        <f t="shared" ref="I259:I322" si="24">IF(AND(
    COUNTIF(C:C,A259)&gt;0,
    COUNTIF(E:E,A259)&gt;0,
    COUNTIF(G:G,A259)&gt;0
),1,0)</f>
        <v>1</v>
      </c>
      <c r="K259">
        <f t="shared" ref="K259:K322" si="25">IF(I259=1,A259,"")</f>
        <v>44672</v>
      </c>
      <c r="L259">
        <f t="shared" ref="L259:L322" si="26">IF(K259&lt;&gt;"",B259,"")</f>
        <v>102.64190000000001</v>
      </c>
      <c r="M259">
        <f t="shared" ref="M259:M322" si="27">IF(K259&lt;&gt;"",INDEX(D:D,MATCH(K259,C:C,0)),"")</f>
        <v>6.11</v>
      </c>
      <c r="N259">
        <f t="shared" ref="N259:N322" si="28">IF(K259&lt;&gt;"",INDEX(F:F,MATCH(K259,E:E,0)),"")</f>
        <v>5.1746031746031749</v>
      </c>
      <c r="O259">
        <f t="shared" ref="O259:O322" si="29">IF(K259&lt;&gt;"",INDEX(H:H,MATCH(K259,G:G,0)),"")</f>
        <v>1.9824999999999999</v>
      </c>
    </row>
    <row r="260" spans="1:15" x14ac:dyDescent="0.2">
      <c r="A260" s="1">
        <v>44677</v>
      </c>
      <c r="B260">
        <v>102.7527</v>
      </c>
      <c r="C260" s="2">
        <v>44175</v>
      </c>
      <c r="D260" s="3">
        <v>6.58</v>
      </c>
      <c r="E260" s="2">
        <v>44175</v>
      </c>
      <c r="F260" s="4">
        <v>4.4630404463040403</v>
      </c>
      <c r="G260" s="5">
        <v>44167</v>
      </c>
      <c r="H260" s="7">
        <v>2.8607999999999998</v>
      </c>
      <c r="I260">
        <f t="shared" si="24"/>
        <v>1</v>
      </c>
      <c r="K260">
        <f t="shared" si="25"/>
        <v>44677</v>
      </c>
      <c r="L260">
        <f t="shared" si="26"/>
        <v>102.7527</v>
      </c>
      <c r="M260">
        <f t="shared" si="27"/>
        <v>6.06</v>
      </c>
      <c r="N260">
        <f t="shared" si="28"/>
        <v>5.1746031746031749</v>
      </c>
      <c r="O260">
        <f t="shared" si="29"/>
        <v>1.9633</v>
      </c>
    </row>
    <row r="261" spans="1:15" x14ac:dyDescent="0.2">
      <c r="A261" s="1">
        <v>44679</v>
      </c>
      <c r="B261">
        <v>102.8202</v>
      </c>
      <c r="C261" s="2">
        <v>44176</v>
      </c>
      <c r="D261" s="3">
        <v>6.49</v>
      </c>
      <c r="E261" s="2">
        <v>44176</v>
      </c>
      <c r="F261" s="4">
        <v>4.4630404463040403</v>
      </c>
      <c r="G261" s="5">
        <v>44168</v>
      </c>
      <c r="H261" s="7">
        <v>2.8761000000000001</v>
      </c>
      <c r="I261">
        <f t="shared" si="24"/>
        <v>1</v>
      </c>
      <c r="K261">
        <f t="shared" si="25"/>
        <v>44679</v>
      </c>
      <c r="L261">
        <f t="shared" si="26"/>
        <v>102.8202</v>
      </c>
      <c r="M261">
        <f t="shared" si="27"/>
        <v>6.05</v>
      </c>
      <c r="N261">
        <f t="shared" si="28"/>
        <v>5.1746031746031749</v>
      </c>
      <c r="O261">
        <f t="shared" si="29"/>
        <v>2.0562999999999998</v>
      </c>
    </row>
    <row r="262" spans="1:15" x14ac:dyDescent="0.2">
      <c r="A262" s="1">
        <v>44687</v>
      </c>
      <c r="B262">
        <v>102.7704</v>
      </c>
      <c r="C262" s="2">
        <v>44179</v>
      </c>
      <c r="D262" s="3">
        <v>6.53</v>
      </c>
      <c r="E262" s="2">
        <v>44179</v>
      </c>
      <c r="F262" s="4">
        <v>4.4630404463040403</v>
      </c>
      <c r="G262" s="5">
        <v>44169</v>
      </c>
      <c r="H262" s="7">
        <v>2.8708</v>
      </c>
      <c r="I262">
        <f t="shared" si="24"/>
        <v>1</v>
      </c>
      <c r="K262">
        <f t="shared" si="25"/>
        <v>44687</v>
      </c>
      <c r="L262">
        <f t="shared" si="26"/>
        <v>102.7704</v>
      </c>
      <c r="M262">
        <f t="shared" si="27"/>
        <v>6.01</v>
      </c>
      <c r="N262">
        <f t="shared" si="28"/>
        <v>5.1746031746031749</v>
      </c>
      <c r="O262">
        <f t="shared" si="29"/>
        <v>2.0453999999999999</v>
      </c>
    </row>
    <row r="263" spans="1:15" x14ac:dyDescent="0.2">
      <c r="A263" s="1">
        <v>44691</v>
      </c>
      <c r="B263">
        <v>102.8561</v>
      </c>
      <c r="C263" s="2">
        <v>44180</v>
      </c>
      <c r="D263" s="3">
        <v>6.43</v>
      </c>
      <c r="E263" s="2">
        <v>44180</v>
      </c>
      <c r="F263" s="4">
        <v>4.4630404463040403</v>
      </c>
      <c r="G263" s="5">
        <v>44172</v>
      </c>
      <c r="H263" s="7">
        <v>2.8614000000000002</v>
      </c>
      <c r="I263">
        <f t="shared" si="24"/>
        <v>1</v>
      </c>
      <c r="K263">
        <f t="shared" si="25"/>
        <v>44691</v>
      </c>
      <c r="L263">
        <f t="shared" si="26"/>
        <v>102.8561</v>
      </c>
      <c r="M263">
        <f t="shared" si="27"/>
        <v>6</v>
      </c>
      <c r="N263">
        <f t="shared" si="28"/>
        <v>5.1746031746031749</v>
      </c>
      <c r="O263">
        <f t="shared" si="29"/>
        <v>2.0306000000000002</v>
      </c>
    </row>
    <row r="264" spans="1:15" x14ac:dyDescent="0.2">
      <c r="A264" s="1">
        <v>44692</v>
      </c>
      <c r="B264">
        <v>102.9973</v>
      </c>
      <c r="C264" s="2">
        <v>44181</v>
      </c>
      <c r="D264" s="3">
        <v>6.43</v>
      </c>
      <c r="E264" s="2">
        <v>44181</v>
      </c>
      <c r="F264" s="4">
        <v>4.4630404463040403</v>
      </c>
      <c r="G264" s="5">
        <v>44173</v>
      </c>
      <c r="H264" s="7">
        <v>2.8416999999999999</v>
      </c>
      <c r="I264">
        <f t="shared" si="24"/>
        <v>1</v>
      </c>
      <c r="K264">
        <f t="shared" si="25"/>
        <v>44692</v>
      </c>
      <c r="L264">
        <f t="shared" si="26"/>
        <v>102.9973</v>
      </c>
      <c r="M264">
        <f t="shared" si="27"/>
        <v>5.96</v>
      </c>
      <c r="N264">
        <f t="shared" si="28"/>
        <v>5.1746031746031749</v>
      </c>
      <c r="O264">
        <f t="shared" si="29"/>
        <v>2.0510000000000002</v>
      </c>
    </row>
    <row r="265" spans="1:15" x14ac:dyDescent="0.2">
      <c r="A265" s="1">
        <v>44693</v>
      </c>
      <c r="B265">
        <v>102.9926</v>
      </c>
      <c r="C265" s="2">
        <v>44182</v>
      </c>
      <c r="D265" s="3">
        <v>6.45</v>
      </c>
      <c r="E265" s="2">
        <v>44182</v>
      </c>
      <c r="F265" s="4">
        <v>4.4630404463040403</v>
      </c>
      <c r="G265" s="5">
        <v>44174</v>
      </c>
      <c r="H265" s="7">
        <v>2.8449</v>
      </c>
      <c r="I265">
        <f t="shared" si="24"/>
        <v>1</v>
      </c>
      <c r="K265">
        <f t="shared" si="25"/>
        <v>44693</v>
      </c>
      <c r="L265">
        <f t="shared" si="26"/>
        <v>102.9926</v>
      </c>
      <c r="M265">
        <f t="shared" si="27"/>
        <v>5.96</v>
      </c>
      <c r="N265">
        <f t="shared" si="28"/>
        <v>5.1746031746031749</v>
      </c>
      <c r="O265">
        <f t="shared" si="29"/>
        <v>2.0261</v>
      </c>
    </row>
    <row r="266" spans="1:15" x14ac:dyDescent="0.2">
      <c r="A266" s="1">
        <v>44694</v>
      </c>
      <c r="B266">
        <v>103.0629</v>
      </c>
      <c r="C266" s="2">
        <v>44183</v>
      </c>
      <c r="D266" s="3">
        <v>6.41</v>
      </c>
      <c r="E266" s="2">
        <v>44183</v>
      </c>
      <c r="F266" s="4">
        <v>4.4630404463040403</v>
      </c>
      <c r="G266" s="5">
        <v>44175</v>
      </c>
      <c r="H266" s="7">
        <v>2.8047</v>
      </c>
      <c r="I266">
        <f t="shared" si="24"/>
        <v>1</v>
      </c>
      <c r="K266">
        <f t="shared" si="25"/>
        <v>44694</v>
      </c>
      <c r="L266">
        <f t="shared" si="26"/>
        <v>103.0629</v>
      </c>
      <c r="M266">
        <f t="shared" si="27"/>
        <v>6</v>
      </c>
      <c r="N266">
        <f t="shared" si="28"/>
        <v>5.1746031746031749</v>
      </c>
      <c r="O266">
        <f t="shared" si="29"/>
        <v>2.0125000000000002</v>
      </c>
    </row>
    <row r="267" spans="1:15" x14ac:dyDescent="0.2">
      <c r="A267" s="1">
        <v>44697</v>
      </c>
      <c r="B267">
        <v>103.08240000000001</v>
      </c>
      <c r="C267" s="2">
        <v>44186</v>
      </c>
      <c r="D267" s="3">
        <v>6.36</v>
      </c>
      <c r="E267" s="2">
        <v>44186</v>
      </c>
      <c r="F267" s="4">
        <v>4.4630404463040403</v>
      </c>
      <c r="G267" s="5">
        <v>44176</v>
      </c>
      <c r="H267" s="7">
        <v>2.8334000000000001</v>
      </c>
      <c r="I267">
        <f t="shared" si="24"/>
        <v>1</v>
      </c>
      <c r="K267">
        <f t="shared" si="25"/>
        <v>44697</v>
      </c>
      <c r="L267">
        <f t="shared" si="26"/>
        <v>103.08240000000001</v>
      </c>
      <c r="M267">
        <f t="shared" si="27"/>
        <v>6</v>
      </c>
      <c r="N267">
        <f t="shared" si="28"/>
        <v>5.1746031746031749</v>
      </c>
      <c r="O267">
        <f t="shared" si="29"/>
        <v>1.9970000000000001</v>
      </c>
    </row>
    <row r="268" spans="1:15" x14ac:dyDescent="0.2">
      <c r="A268" s="1">
        <v>44698</v>
      </c>
      <c r="B268">
        <v>103.1074</v>
      </c>
      <c r="C268" s="2">
        <v>44187</v>
      </c>
      <c r="D268" s="3">
        <v>6.23</v>
      </c>
      <c r="E268" s="2">
        <v>44187</v>
      </c>
      <c r="F268" s="4">
        <v>4.4630404463040403</v>
      </c>
      <c r="G268" s="5">
        <v>44179</v>
      </c>
      <c r="H268" s="7">
        <v>2.8245</v>
      </c>
      <c r="I268">
        <f t="shared" si="24"/>
        <v>1</v>
      </c>
      <c r="K268">
        <f t="shared" si="25"/>
        <v>44698</v>
      </c>
      <c r="L268">
        <f t="shared" si="26"/>
        <v>103.1074</v>
      </c>
      <c r="M268">
        <f t="shared" si="27"/>
        <v>5.96</v>
      </c>
      <c r="N268">
        <f t="shared" si="28"/>
        <v>5.1746031746031749</v>
      </c>
      <c r="O268">
        <f t="shared" si="29"/>
        <v>1.9474</v>
      </c>
    </row>
    <row r="269" spans="1:15" x14ac:dyDescent="0.2">
      <c r="A269" s="1">
        <v>44699</v>
      </c>
      <c r="B269">
        <v>103.1725</v>
      </c>
      <c r="C269" s="2">
        <v>44188</v>
      </c>
      <c r="D269" s="3">
        <v>6.24</v>
      </c>
      <c r="E269" s="2">
        <v>44188</v>
      </c>
      <c r="F269" s="4">
        <v>4.4630404463040403</v>
      </c>
      <c r="G269" s="5">
        <v>44180</v>
      </c>
      <c r="H269" s="7">
        <v>2.7888000000000002</v>
      </c>
      <c r="I269">
        <f t="shared" si="24"/>
        <v>1</v>
      </c>
      <c r="K269">
        <f t="shared" si="25"/>
        <v>44699</v>
      </c>
      <c r="L269">
        <f t="shared" si="26"/>
        <v>103.1725</v>
      </c>
      <c r="M269">
        <f t="shared" si="27"/>
        <v>5.98</v>
      </c>
      <c r="N269">
        <f t="shared" si="28"/>
        <v>5.1746031746031749</v>
      </c>
      <c r="O269">
        <f t="shared" si="29"/>
        <v>1.9275</v>
      </c>
    </row>
    <row r="270" spans="1:15" x14ac:dyDescent="0.2">
      <c r="A270" s="1">
        <v>44700</v>
      </c>
      <c r="B270">
        <v>103.2328</v>
      </c>
      <c r="C270" s="2">
        <v>44189</v>
      </c>
      <c r="D270" s="3">
        <v>6.27</v>
      </c>
      <c r="E270" s="2">
        <v>44189</v>
      </c>
      <c r="F270" s="4">
        <v>4.4630404463040403</v>
      </c>
      <c r="G270" s="5">
        <v>44181</v>
      </c>
      <c r="H270" s="7">
        <v>2.7311999999999999</v>
      </c>
      <c r="I270">
        <f t="shared" si="24"/>
        <v>1</v>
      </c>
      <c r="K270">
        <f t="shared" si="25"/>
        <v>44700</v>
      </c>
      <c r="L270">
        <f t="shared" si="26"/>
        <v>103.2328</v>
      </c>
      <c r="M270">
        <f t="shared" si="27"/>
        <v>5.96</v>
      </c>
      <c r="N270">
        <f t="shared" si="28"/>
        <v>5.1746031746031749</v>
      </c>
      <c r="O270">
        <f t="shared" si="29"/>
        <v>1.9420999999999999</v>
      </c>
    </row>
    <row r="271" spans="1:15" x14ac:dyDescent="0.2">
      <c r="A271" s="1">
        <v>44701</v>
      </c>
      <c r="B271">
        <v>103.2662</v>
      </c>
      <c r="C271" s="2">
        <v>44190</v>
      </c>
      <c r="D271" s="3">
        <v>6.27</v>
      </c>
      <c r="E271" s="2">
        <v>44190</v>
      </c>
      <c r="F271" s="4">
        <v>4.4630404463040403</v>
      </c>
      <c r="G271" s="5">
        <v>44182</v>
      </c>
      <c r="H271" s="7">
        <v>2.7273000000000001</v>
      </c>
      <c r="I271">
        <f t="shared" si="24"/>
        <v>1</v>
      </c>
      <c r="K271">
        <f t="shared" si="25"/>
        <v>44701</v>
      </c>
      <c r="L271">
        <f t="shared" si="26"/>
        <v>103.2662</v>
      </c>
      <c r="M271">
        <f t="shared" si="27"/>
        <v>5.98</v>
      </c>
      <c r="N271">
        <f t="shared" si="28"/>
        <v>5.1746031746031749</v>
      </c>
      <c r="O271">
        <f t="shared" si="29"/>
        <v>1.9564999999999999</v>
      </c>
    </row>
    <row r="272" spans="1:15" x14ac:dyDescent="0.2">
      <c r="A272" s="1">
        <v>44704</v>
      </c>
      <c r="B272">
        <v>103.1755</v>
      </c>
      <c r="C272" s="2">
        <v>44193</v>
      </c>
      <c r="D272" s="3">
        <v>6.24</v>
      </c>
      <c r="E272" s="2">
        <v>44193</v>
      </c>
      <c r="F272" s="4">
        <v>4.4630404463040403</v>
      </c>
      <c r="G272" s="5">
        <v>44183</v>
      </c>
      <c r="H272" s="7">
        <v>2.7267000000000001</v>
      </c>
      <c r="I272">
        <f t="shared" si="24"/>
        <v>1</v>
      </c>
      <c r="K272">
        <f t="shared" si="25"/>
        <v>44704</v>
      </c>
      <c r="L272">
        <f t="shared" si="26"/>
        <v>103.1755</v>
      </c>
      <c r="M272">
        <f t="shared" si="27"/>
        <v>5.97</v>
      </c>
      <c r="N272">
        <f t="shared" si="28"/>
        <v>5.1746031746031749</v>
      </c>
      <c r="O272">
        <f t="shared" si="29"/>
        <v>1.9568000000000001</v>
      </c>
    </row>
    <row r="273" spans="1:15" x14ac:dyDescent="0.2">
      <c r="A273" s="1">
        <v>44706</v>
      </c>
      <c r="B273">
        <v>103.3139</v>
      </c>
      <c r="C273" s="2">
        <v>44194</v>
      </c>
      <c r="D273" s="3">
        <v>6.25</v>
      </c>
      <c r="E273" s="2">
        <v>44194</v>
      </c>
      <c r="F273" s="4">
        <v>4.4630404463040403</v>
      </c>
      <c r="G273" s="5">
        <v>44186</v>
      </c>
      <c r="H273" s="7">
        <v>2.6919</v>
      </c>
      <c r="I273">
        <f t="shared" si="24"/>
        <v>1</v>
      </c>
      <c r="K273">
        <f t="shared" si="25"/>
        <v>44706</v>
      </c>
      <c r="L273">
        <f t="shared" si="26"/>
        <v>103.3139</v>
      </c>
      <c r="M273">
        <f t="shared" si="27"/>
        <v>6</v>
      </c>
      <c r="N273">
        <f t="shared" si="28"/>
        <v>5.1746031746031749</v>
      </c>
      <c r="O273">
        <f t="shared" si="29"/>
        <v>1.9773000000000001</v>
      </c>
    </row>
    <row r="274" spans="1:15" x14ac:dyDescent="0.2">
      <c r="A274" s="1">
        <v>44707</v>
      </c>
      <c r="B274">
        <v>103.2811</v>
      </c>
      <c r="C274" s="2">
        <v>44195</v>
      </c>
      <c r="D274" s="3">
        <v>6.22</v>
      </c>
      <c r="E274" s="2">
        <v>44195</v>
      </c>
      <c r="F274" s="4">
        <v>4.4630404463040403</v>
      </c>
      <c r="G274" s="5">
        <v>44187</v>
      </c>
      <c r="H274" s="7">
        <v>2.6695000000000002</v>
      </c>
      <c r="I274">
        <f t="shared" si="24"/>
        <v>1</v>
      </c>
      <c r="K274">
        <f t="shared" si="25"/>
        <v>44707</v>
      </c>
      <c r="L274">
        <f t="shared" si="26"/>
        <v>103.2811</v>
      </c>
      <c r="M274">
        <f t="shared" si="27"/>
        <v>6.03</v>
      </c>
      <c r="N274">
        <f t="shared" si="28"/>
        <v>5.1746031746031749</v>
      </c>
      <c r="O274">
        <f t="shared" si="29"/>
        <v>1.9246000000000001</v>
      </c>
    </row>
    <row r="275" spans="1:15" x14ac:dyDescent="0.2">
      <c r="A275" s="1">
        <v>44711</v>
      </c>
      <c r="B275">
        <v>103.3925</v>
      </c>
      <c r="C275" s="2">
        <v>44196</v>
      </c>
      <c r="D275" s="3">
        <v>6.28</v>
      </c>
      <c r="E275" s="2">
        <v>44196</v>
      </c>
      <c r="F275" s="4">
        <v>4.4630404463040403</v>
      </c>
      <c r="G275" s="5">
        <v>44188</v>
      </c>
      <c r="H275" s="7">
        <v>2.6551</v>
      </c>
      <c r="I275">
        <f t="shared" si="24"/>
        <v>1</v>
      </c>
      <c r="K275">
        <f t="shared" si="25"/>
        <v>44711</v>
      </c>
      <c r="L275">
        <f t="shared" si="26"/>
        <v>103.3925</v>
      </c>
      <c r="M275">
        <f t="shared" si="27"/>
        <v>6.02</v>
      </c>
      <c r="N275">
        <f t="shared" si="28"/>
        <v>5.1746031746031749</v>
      </c>
      <c r="O275">
        <f t="shared" si="29"/>
        <v>1.9140999999999999</v>
      </c>
    </row>
    <row r="276" spans="1:15" x14ac:dyDescent="0.2">
      <c r="A276" s="1">
        <v>44712</v>
      </c>
      <c r="B276">
        <v>101.28</v>
      </c>
      <c r="C276" s="2">
        <v>44200</v>
      </c>
      <c r="D276" s="3">
        <v>6.25</v>
      </c>
      <c r="E276" s="2">
        <v>44200</v>
      </c>
      <c r="F276" s="4">
        <v>4.4630404463040403</v>
      </c>
      <c r="G276" s="5">
        <v>44189</v>
      </c>
      <c r="H276" s="7">
        <v>2.6501000000000001</v>
      </c>
      <c r="I276">
        <f t="shared" si="24"/>
        <v>1</v>
      </c>
      <c r="K276">
        <f t="shared" si="25"/>
        <v>44712</v>
      </c>
      <c r="L276">
        <f t="shared" si="26"/>
        <v>101.28</v>
      </c>
      <c r="M276">
        <f t="shared" si="27"/>
        <v>5.98</v>
      </c>
      <c r="N276">
        <f t="shared" si="28"/>
        <v>5.1746031746031749</v>
      </c>
      <c r="O276">
        <f t="shared" si="29"/>
        <v>1.9159999999999999</v>
      </c>
    </row>
    <row r="277" spans="1:15" x14ac:dyDescent="0.2">
      <c r="A277" s="1">
        <v>44713</v>
      </c>
      <c r="B277">
        <v>101.15</v>
      </c>
      <c r="C277" s="2">
        <v>44201</v>
      </c>
      <c r="D277" s="3">
        <v>6.2</v>
      </c>
      <c r="E277" s="2">
        <v>44201</v>
      </c>
      <c r="F277" s="4">
        <v>4.4630404463040403</v>
      </c>
      <c r="G277" s="5">
        <v>44190</v>
      </c>
      <c r="H277" s="7">
        <v>2.6095999999999999</v>
      </c>
      <c r="I277">
        <f t="shared" si="24"/>
        <v>1</v>
      </c>
      <c r="K277">
        <f t="shared" si="25"/>
        <v>44713</v>
      </c>
      <c r="L277">
        <f t="shared" si="26"/>
        <v>101.15</v>
      </c>
      <c r="M277">
        <f t="shared" si="27"/>
        <v>5.97</v>
      </c>
      <c r="N277">
        <f t="shared" si="28"/>
        <v>5.1746031746031749</v>
      </c>
      <c r="O277">
        <f t="shared" si="29"/>
        <v>1.9415</v>
      </c>
    </row>
    <row r="278" spans="1:15" x14ac:dyDescent="0.2">
      <c r="A278" s="1">
        <v>44719</v>
      </c>
      <c r="B278">
        <v>102.76819999999999</v>
      </c>
      <c r="C278" s="2">
        <v>44202</v>
      </c>
      <c r="D278" s="3">
        <v>6.26</v>
      </c>
      <c r="E278" s="2">
        <v>44202</v>
      </c>
      <c r="F278" s="4">
        <v>4.4630404463040403</v>
      </c>
      <c r="G278" s="5">
        <v>44193</v>
      </c>
      <c r="H278" s="7">
        <v>2.5670999999999999</v>
      </c>
      <c r="I278">
        <f t="shared" si="24"/>
        <v>1</v>
      </c>
      <c r="K278">
        <f t="shared" si="25"/>
        <v>44719</v>
      </c>
      <c r="L278">
        <f t="shared" si="26"/>
        <v>102.76819999999999</v>
      </c>
      <c r="M278">
        <f t="shared" si="27"/>
        <v>5.93</v>
      </c>
      <c r="N278">
        <f t="shared" si="28"/>
        <v>5.1746031746031749</v>
      </c>
      <c r="O278">
        <f t="shared" si="29"/>
        <v>2.0179999999999998</v>
      </c>
    </row>
    <row r="279" spans="1:15" x14ac:dyDescent="0.2">
      <c r="A279" s="1">
        <v>44721</v>
      </c>
      <c r="B279">
        <v>102.73350000000001</v>
      </c>
      <c r="C279" s="2">
        <v>44203</v>
      </c>
      <c r="D279" s="3">
        <v>6.31</v>
      </c>
      <c r="E279" s="2">
        <v>44203</v>
      </c>
      <c r="F279" s="4">
        <v>4.4630404463040403</v>
      </c>
      <c r="G279" s="5">
        <v>44194</v>
      </c>
      <c r="H279" s="7">
        <v>2.5486</v>
      </c>
      <c r="I279">
        <f t="shared" si="24"/>
        <v>1</v>
      </c>
      <c r="K279">
        <f t="shared" si="25"/>
        <v>44721</v>
      </c>
      <c r="L279">
        <f t="shared" si="26"/>
        <v>102.73350000000001</v>
      </c>
      <c r="M279">
        <f t="shared" si="27"/>
        <v>5.97</v>
      </c>
      <c r="N279">
        <f t="shared" si="28"/>
        <v>5.1746031746031749</v>
      </c>
      <c r="O279">
        <f t="shared" si="29"/>
        <v>2.0150999999999999</v>
      </c>
    </row>
    <row r="280" spans="1:15" x14ac:dyDescent="0.2">
      <c r="A280" s="1">
        <v>44722</v>
      </c>
      <c r="B280">
        <v>102.91030000000001</v>
      </c>
      <c r="C280" s="2">
        <v>44204</v>
      </c>
      <c r="D280" s="3">
        <v>6.34</v>
      </c>
      <c r="E280" s="2">
        <v>44204</v>
      </c>
      <c r="F280" s="4">
        <v>4.4630404463040403</v>
      </c>
      <c r="G280" s="5">
        <v>44195</v>
      </c>
      <c r="H280" s="7">
        <v>2.5036</v>
      </c>
      <c r="I280">
        <f t="shared" si="24"/>
        <v>1</v>
      </c>
      <c r="K280">
        <f t="shared" si="25"/>
        <v>44722</v>
      </c>
      <c r="L280">
        <f t="shared" si="26"/>
        <v>102.91030000000001</v>
      </c>
      <c r="M280">
        <f t="shared" si="27"/>
        <v>6</v>
      </c>
      <c r="N280">
        <f t="shared" si="28"/>
        <v>5.1746031746031749</v>
      </c>
      <c r="O280">
        <f t="shared" si="29"/>
        <v>2.0051000000000001</v>
      </c>
    </row>
    <row r="281" spans="1:15" x14ac:dyDescent="0.2">
      <c r="A281" s="1">
        <v>44725</v>
      </c>
      <c r="B281">
        <v>102.9153</v>
      </c>
      <c r="C281" s="2">
        <v>44207</v>
      </c>
      <c r="D281" s="3">
        <v>6.45</v>
      </c>
      <c r="E281" s="2">
        <v>44207</v>
      </c>
      <c r="F281" s="4">
        <v>4.4630404463040403</v>
      </c>
      <c r="G281" s="5">
        <v>44196</v>
      </c>
      <c r="H281" s="7">
        <v>2.4739</v>
      </c>
      <c r="I281">
        <f t="shared" si="24"/>
        <v>1</v>
      </c>
      <c r="K281">
        <f t="shared" si="25"/>
        <v>44725</v>
      </c>
      <c r="L281">
        <f t="shared" si="26"/>
        <v>102.9153</v>
      </c>
      <c r="M281">
        <f t="shared" si="27"/>
        <v>5.96</v>
      </c>
      <c r="N281">
        <f t="shared" si="28"/>
        <v>5.1746031746031749</v>
      </c>
      <c r="O281">
        <f t="shared" si="29"/>
        <v>2.0026000000000002</v>
      </c>
    </row>
    <row r="282" spans="1:15" x14ac:dyDescent="0.2">
      <c r="A282" s="1">
        <v>44726</v>
      </c>
      <c r="B282">
        <v>102.8892</v>
      </c>
      <c r="C282" s="2">
        <v>44208</v>
      </c>
      <c r="D282" s="3">
        <v>6.49</v>
      </c>
      <c r="E282" s="2">
        <v>44208</v>
      </c>
      <c r="F282" s="4">
        <v>4.4630404463040403</v>
      </c>
      <c r="G282" s="5">
        <v>44200</v>
      </c>
      <c r="H282" s="7">
        <v>2.4952000000000001</v>
      </c>
      <c r="I282">
        <f t="shared" si="24"/>
        <v>1</v>
      </c>
      <c r="K282">
        <f t="shared" si="25"/>
        <v>44726</v>
      </c>
      <c r="L282">
        <f t="shared" si="26"/>
        <v>102.8892</v>
      </c>
      <c r="M282">
        <f t="shared" si="27"/>
        <v>6.01</v>
      </c>
      <c r="N282">
        <f t="shared" si="28"/>
        <v>5.1746031746031749</v>
      </c>
      <c r="O282">
        <f t="shared" si="29"/>
        <v>2.0175999999999998</v>
      </c>
    </row>
    <row r="283" spans="1:15" x14ac:dyDescent="0.2">
      <c r="A283" s="1">
        <v>44728</v>
      </c>
      <c r="B283">
        <v>102.8841</v>
      </c>
      <c r="C283" s="2">
        <v>44209</v>
      </c>
      <c r="D283" s="3">
        <v>6.58</v>
      </c>
      <c r="E283" s="2">
        <v>44209</v>
      </c>
      <c r="F283" s="4">
        <v>4.4630404463040403</v>
      </c>
      <c r="G283" s="5">
        <v>44201</v>
      </c>
      <c r="H283" s="7">
        <v>2.4714</v>
      </c>
      <c r="I283">
        <f t="shared" si="24"/>
        <v>1</v>
      </c>
      <c r="K283">
        <f t="shared" si="25"/>
        <v>44728</v>
      </c>
      <c r="L283">
        <f t="shared" si="26"/>
        <v>102.8841</v>
      </c>
      <c r="M283">
        <f t="shared" si="27"/>
        <v>6</v>
      </c>
      <c r="N283">
        <f t="shared" si="28"/>
        <v>5.1746031746031749</v>
      </c>
      <c r="O283">
        <f t="shared" si="29"/>
        <v>2.0352000000000001</v>
      </c>
    </row>
    <row r="284" spans="1:15" x14ac:dyDescent="0.2">
      <c r="A284" s="1">
        <v>44729</v>
      </c>
      <c r="B284">
        <v>102.8741</v>
      </c>
      <c r="C284" s="2">
        <v>44210</v>
      </c>
      <c r="D284" s="3">
        <v>6.55</v>
      </c>
      <c r="E284" s="2">
        <v>44210</v>
      </c>
      <c r="F284" s="4">
        <v>4.4630404463040403</v>
      </c>
      <c r="G284" s="5">
        <v>44202</v>
      </c>
      <c r="H284" s="7">
        <v>2.4108999999999998</v>
      </c>
      <c r="I284">
        <f t="shared" si="24"/>
        <v>1</v>
      </c>
      <c r="K284">
        <f t="shared" si="25"/>
        <v>44729</v>
      </c>
      <c r="L284">
        <f t="shared" si="26"/>
        <v>102.8741</v>
      </c>
      <c r="M284">
        <f t="shared" si="27"/>
        <v>6.01</v>
      </c>
      <c r="N284">
        <f t="shared" si="28"/>
        <v>5.1746031746031749</v>
      </c>
      <c r="O284">
        <f t="shared" si="29"/>
        <v>2.0102000000000002</v>
      </c>
    </row>
    <row r="285" spans="1:15" x14ac:dyDescent="0.2">
      <c r="A285" s="1">
        <v>44733</v>
      </c>
      <c r="B285">
        <v>102.9652</v>
      </c>
      <c r="C285" s="2">
        <v>44211</v>
      </c>
      <c r="D285" s="3">
        <v>6.69</v>
      </c>
      <c r="E285" s="2">
        <v>44211</v>
      </c>
      <c r="F285" s="4">
        <v>4.4630404463040403</v>
      </c>
      <c r="G285" s="5">
        <v>44203</v>
      </c>
      <c r="H285" s="7">
        <v>2.3567999999999998</v>
      </c>
      <c r="I285">
        <f t="shared" si="24"/>
        <v>1</v>
      </c>
      <c r="K285">
        <f t="shared" si="25"/>
        <v>44733</v>
      </c>
      <c r="L285">
        <f t="shared" si="26"/>
        <v>102.9652</v>
      </c>
      <c r="M285">
        <f t="shared" si="27"/>
        <v>6.03</v>
      </c>
      <c r="N285">
        <f t="shared" si="28"/>
        <v>5.1746031746031749</v>
      </c>
      <c r="O285">
        <f t="shared" si="29"/>
        <v>2.0017999999999998</v>
      </c>
    </row>
    <row r="286" spans="1:15" x14ac:dyDescent="0.2">
      <c r="A286" s="1">
        <v>44734</v>
      </c>
      <c r="B286">
        <v>102.5057</v>
      </c>
      <c r="C286" s="2">
        <v>44214</v>
      </c>
      <c r="D286" s="3">
        <v>6.76</v>
      </c>
      <c r="E286" s="2">
        <v>44214</v>
      </c>
      <c r="F286" s="4">
        <v>4.4630404463040403</v>
      </c>
      <c r="G286" s="5">
        <v>44204</v>
      </c>
      <c r="H286" s="7">
        <v>2.3567999999999998</v>
      </c>
      <c r="I286">
        <f t="shared" si="24"/>
        <v>1</v>
      </c>
      <c r="K286">
        <f t="shared" si="25"/>
        <v>44734</v>
      </c>
      <c r="L286">
        <f t="shared" si="26"/>
        <v>102.5057</v>
      </c>
      <c r="M286">
        <f t="shared" si="27"/>
        <v>6</v>
      </c>
      <c r="N286">
        <f t="shared" si="28"/>
        <v>5.1746031746031749</v>
      </c>
      <c r="O286">
        <f t="shared" si="29"/>
        <v>1.9869000000000001</v>
      </c>
    </row>
    <row r="287" spans="1:15" x14ac:dyDescent="0.2">
      <c r="A287" s="1">
        <v>44735</v>
      </c>
      <c r="B287">
        <v>102.8419</v>
      </c>
      <c r="C287" s="2">
        <v>44215</v>
      </c>
      <c r="D287" s="3">
        <v>6.95</v>
      </c>
      <c r="E287" s="2">
        <v>44215</v>
      </c>
      <c r="F287" s="4">
        <v>4.4630404463040403</v>
      </c>
      <c r="G287" s="5">
        <v>44207</v>
      </c>
      <c r="H287" s="7">
        <v>2.3653</v>
      </c>
      <c r="I287">
        <f t="shared" si="24"/>
        <v>1</v>
      </c>
      <c r="K287">
        <f t="shared" si="25"/>
        <v>44735</v>
      </c>
      <c r="L287">
        <f t="shared" si="26"/>
        <v>102.8419</v>
      </c>
      <c r="M287">
        <f t="shared" si="27"/>
        <v>6.04</v>
      </c>
      <c r="N287">
        <f t="shared" si="28"/>
        <v>5.1746031746031749</v>
      </c>
      <c r="O287">
        <f t="shared" si="29"/>
        <v>1.9608000000000001</v>
      </c>
    </row>
    <row r="288" spans="1:15" x14ac:dyDescent="0.2">
      <c r="A288" s="1">
        <v>44736</v>
      </c>
      <c r="B288">
        <v>102.876</v>
      </c>
      <c r="C288" s="2">
        <v>44216</v>
      </c>
      <c r="D288" s="3">
        <v>6.78</v>
      </c>
      <c r="E288" s="2">
        <v>44216</v>
      </c>
      <c r="F288" s="4">
        <v>4.4630404463040403</v>
      </c>
      <c r="G288" s="5">
        <v>44208</v>
      </c>
      <c r="H288" s="7">
        <v>2.335</v>
      </c>
      <c r="I288">
        <f t="shared" si="24"/>
        <v>1</v>
      </c>
      <c r="K288">
        <f t="shared" si="25"/>
        <v>44736</v>
      </c>
      <c r="L288">
        <f t="shared" si="26"/>
        <v>102.876</v>
      </c>
      <c r="M288">
        <f t="shared" si="27"/>
        <v>6.01</v>
      </c>
      <c r="N288">
        <f t="shared" si="28"/>
        <v>5.1746031746031749</v>
      </c>
      <c r="O288">
        <f t="shared" si="29"/>
        <v>1.9653</v>
      </c>
    </row>
    <row r="289" spans="1:15" x14ac:dyDescent="0.2">
      <c r="A289" s="1">
        <v>44739</v>
      </c>
      <c r="B289">
        <v>102.871</v>
      </c>
      <c r="C289" s="2">
        <v>44217</v>
      </c>
      <c r="D289" s="3">
        <v>6.74</v>
      </c>
      <c r="E289" s="2">
        <v>44217</v>
      </c>
      <c r="F289" s="4">
        <v>4.4630404463040403</v>
      </c>
      <c r="G289" s="5">
        <v>44209</v>
      </c>
      <c r="H289" s="7">
        <v>2.2913999999999999</v>
      </c>
      <c r="I289">
        <f t="shared" si="24"/>
        <v>1</v>
      </c>
      <c r="K289">
        <f t="shared" si="25"/>
        <v>44739</v>
      </c>
      <c r="L289">
        <f t="shared" si="26"/>
        <v>102.871</v>
      </c>
      <c r="M289">
        <f t="shared" si="27"/>
        <v>6</v>
      </c>
      <c r="N289">
        <f t="shared" si="28"/>
        <v>5.1746031746031749</v>
      </c>
      <c r="O289">
        <f t="shared" si="29"/>
        <v>1.9971000000000001</v>
      </c>
    </row>
    <row r="290" spans="1:15" x14ac:dyDescent="0.2">
      <c r="A290" s="1">
        <v>44740</v>
      </c>
      <c r="B290">
        <v>102.8214</v>
      </c>
      <c r="C290" s="2">
        <v>44218</v>
      </c>
      <c r="D290" s="3">
        <v>6.58</v>
      </c>
      <c r="E290" s="2">
        <v>44218</v>
      </c>
      <c r="F290" s="4">
        <v>4.4630404463040403</v>
      </c>
      <c r="G290" s="5">
        <v>44210</v>
      </c>
      <c r="H290" s="7">
        <v>2.3405</v>
      </c>
      <c r="I290">
        <f t="shared" si="24"/>
        <v>1</v>
      </c>
      <c r="K290">
        <f t="shared" si="25"/>
        <v>44740</v>
      </c>
      <c r="L290">
        <f t="shared" si="26"/>
        <v>102.8214</v>
      </c>
      <c r="M290">
        <f t="shared" si="27"/>
        <v>6.02</v>
      </c>
      <c r="N290">
        <f t="shared" si="28"/>
        <v>5.1746031746031749</v>
      </c>
      <c r="O290">
        <f t="shared" si="29"/>
        <v>1.9976</v>
      </c>
    </row>
    <row r="291" spans="1:15" x14ac:dyDescent="0.2">
      <c r="A291" s="1">
        <v>44742</v>
      </c>
      <c r="B291">
        <v>102.6995</v>
      </c>
      <c r="C291" s="2">
        <v>44221</v>
      </c>
      <c r="D291" s="3">
        <v>6.61</v>
      </c>
      <c r="E291" s="2">
        <v>44221</v>
      </c>
      <c r="F291" s="4">
        <v>4.4630404463040403</v>
      </c>
      <c r="G291" s="5">
        <v>44211</v>
      </c>
      <c r="H291" s="7">
        <v>2.3843000000000001</v>
      </c>
      <c r="I291">
        <f t="shared" si="24"/>
        <v>1</v>
      </c>
      <c r="K291">
        <f t="shared" si="25"/>
        <v>44742</v>
      </c>
      <c r="L291">
        <f t="shared" si="26"/>
        <v>102.6995</v>
      </c>
      <c r="M291">
        <f t="shared" si="27"/>
        <v>6.06</v>
      </c>
      <c r="N291">
        <f t="shared" si="28"/>
        <v>5.1746031746031749</v>
      </c>
      <c r="O291">
        <f t="shared" si="29"/>
        <v>1.9503999999999999</v>
      </c>
    </row>
    <row r="292" spans="1:15" x14ac:dyDescent="0.2">
      <c r="A292" s="1">
        <v>44743</v>
      </c>
      <c r="B292">
        <v>102.76179999999999</v>
      </c>
      <c r="C292" s="2">
        <v>44222</v>
      </c>
      <c r="D292" s="3">
        <v>6.67</v>
      </c>
      <c r="E292" s="2">
        <v>44222</v>
      </c>
      <c r="F292" s="4">
        <v>4.4630404463040403</v>
      </c>
      <c r="G292" s="5">
        <v>44214</v>
      </c>
      <c r="H292" s="7">
        <v>2.4500000000000002</v>
      </c>
      <c r="I292">
        <f t="shared" si="24"/>
        <v>1</v>
      </c>
      <c r="K292">
        <f t="shared" si="25"/>
        <v>44743</v>
      </c>
      <c r="L292">
        <f t="shared" si="26"/>
        <v>102.76179999999999</v>
      </c>
      <c r="M292">
        <f t="shared" si="27"/>
        <v>6.08</v>
      </c>
      <c r="N292">
        <f t="shared" si="28"/>
        <v>5.1746031746031749</v>
      </c>
      <c r="O292">
        <f t="shared" si="29"/>
        <v>1.9323999999999999</v>
      </c>
    </row>
    <row r="293" spans="1:15" x14ac:dyDescent="0.2">
      <c r="A293" s="1">
        <v>44747</v>
      </c>
      <c r="B293">
        <v>102.7076</v>
      </c>
      <c r="C293" s="2">
        <v>44223</v>
      </c>
      <c r="D293" s="3">
        <v>6.73</v>
      </c>
      <c r="E293" s="2">
        <v>44223</v>
      </c>
      <c r="F293" s="4">
        <v>4.4630404463040403</v>
      </c>
      <c r="G293" s="5">
        <v>44215</v>
      </c>
      <c r="H293" s="7">
        <v>2.4859</v>
      </c>
      <c r="I293">
        <f t="shared" si="24"/>
        <v>1</v>
      </c>
      <c r="K293">
        <f t="shared" si="25"/>
        <v>44747</v>
      </c>
      <c r="L293">
        <f t="shared" si="26"/>
        <v>102.7076</v>
      </c>
      <c r="M293">
        <f t="shared" si="27"/>
        <v>6.11</v>
      </c>
      <c r="N293">
        <f t="shared" si="28"/>
        <v>5.1746031746031749</v>
      </c>
      <c r="O293">
        <f t="shared" si="29"/>
        <v>2.0099999999999998</v>
      </c>
    </row>
    <row r="294" spans="1:15" x14ac:dyDescent="0.2">
      <c r="A294" s="1">
        <v>44748</v>
      </c>
      <c r="B294">
        <v>102.6888</v>
      </c>
      <c r="C294" s="2">
        <v>44224</v>
      </c>
      <c r="D294" s="3">
        <v>6.66</v>
      </c>
      <c r="E294" s="2">
        <v>44224</v>
      </c>
      <c r="F294" s="4">
        <v>4.4630404463040403</v>
      </c>
      <c r="G294" s="5">
        <v>44216</v>
      </c>
      <c r="H294" s="7">
        <v>2.4700000000000002</v>
      </c>
      <c r="I294">
        <f t="shared" si="24"/>
        <v>1</v>
      </c>
      <c r="K294">
        <f t="shared" si="25"/>
        <v>44748</v>
      </c>
      <c r="L294">
        <f t="shared" si="26"/>
        <v>102.6888</v>
      </c>
      <c r="M294">
        <f t="shared" si="27"/>
        <v>6.08</v>
      </c>
      <c r="N294">
        <f t="shared" si="28"/>
        <v>5.1746031746031749</v>
      </c>
      <c r="O294">
        <f t="shared" si="29"/>
        <v>1.9911000000000001</v>
      </c>
    </row>
    <row r="295" spans="1:15" x14ac:dyDescent="0.2">
      <c r="A295" s="1">
        <v>44749</v>
      </c>
      <c r="B295">
        <v>102.7296</v>
      </c>
      <c r="C295" s="2">
        <v>44225</v>
      </c>
      <c r="D295" s="3">
        <v>6.76</v>
      </c>
      <c r="E295" s="2">
        <v>44225</v>
      </c>
      <c r="F295" s="4">
        <v>4.4630404463040403</v>
      </c>
      <c r="G295" s="5">
        <v>44217</v>
      </c>
      <c r="H295" s="7">
        <v>2.4474999999999998</v>
      </c>
      <c r="I295">
        <f t="shared" si="24"/>
        <v>1</v>
      </c>
      <c r="K295">
        <f t="shared" si="25"/>
        <v>44749</v>
      </c>
      <c r="L295">
        <f t="shared" si="26"/>
        <v>102.7296</v>
      </c>
      <c r="M295">
        <f t="shared" si="27"/>
        <v>6.09</v>
      </c>
      <c r="N295">
        <f t="shared" si="28"/>
        <v>5.1746031746031749</v>
      </c>
      <c r="O295">
        <f t="shared" si="29"/>
        <v>1.9823999999999999</v>
      </c>
    </row>
    <row r="296" spans="1:15" x14ac:dyDescent="0.2">
      <c r="A296" s="1">
        <v>44750</v>
      </c>
      <c r="B296">
        <v>102.2645</v>
      </c>
      <c r="C296" s="2">
        <v>44228</v>
      </c>
      <c r="D296" s="3">
        <v>6.76</v>
      </c>
      <c r="E296" s="2">
        <v>44228</v>
      </c>
      <c r="F296" s="4">
        <v>4.4630404463040403</v>
      </c>
      <c r="G296" s="5">
        <v>44218</v>
      </c>
      <c r="H296" s="7">
        <v>2.4525000000000001</v>
      </c>
      <c r="I296">
        <f t="shared" si="24"/>
        <v>1</v>
      </c>
      <c r="K296">
        <f t="shared" si="25"/>
        <v>44750</v>
      </c>
      <c r="L296">
        <f t="shared" si="26"/>
        <v>102.2645</v>
      </c>
      <c r="M296">
        <f t="shared" si="27"/>
        <v>5.71</v>
      </c>
      <c r="N296">
        <f t="shared" si="28"/>
        <v>5.9770114942528734</v>
      </c>
      <c r="O296">
        <f t="shared" si="29"/>
        <v>1.9583999999999999</v>
      </c>
    </row>
    <row r="297" spans="1:15" x14ac:dyDescent="0.2">
      <c r="A297" s="1">
        <v>44754</v>
      </c>
      <c r="B297">
        <v>102.9379</v>
      </c>
      <c r="C297" s="2">
        <v>44229</v>
      </c>
      <c r="D297" s="3">
        <v>6.72</v>
      </c>
      <c r="E297" s="2">
        <v>44229</v>
      </c>
      <c r="F297" s="4">
        <v>4.4630404463040403</v>
      </c>
      <c r="G297" s="5">
        <v>44221</v>
      </c>
      <c r="H297" s="7">
        <v>2.4910999999999999</v>
      </c>
      <c r="I297">
        <f t="shared" si="24"/>
        <v>1</v>
      </c>
      <c r="K297">
        <f t="shared" si="25"/>
        <v>44754</v>
      </c>
      <c r="L297">
        <f t="shared" si="26"/>
        <v>102.9379</v>
      </c>
      <c r="M297">
        <f t="shared" si="27"/>
        <v>5.75</v>
      </c>
      <c r="N297">
        <f t="shared" si="28"/>
        <v>5.9770114942528734</v>
      </c>
      <c r="O297">
        <f t="shared" si="29"/>
        <v>1.9345000000000001</v>
      </c>
    </row>
    <row r="298" spans="1:15" x14ac:dyDescent="0.2">
      <c r="A298" s="1">
        <v>44755</v>
      </c>
      <c r="B298">
        <v>103.04900000000001</v>
      </c>
      <c r="C298" s="2">
        <v>44230</v>
      </c>
      <c r="D298" s="3">
        <v>6.67</v>
      </c>
      <c r="E298" s="2">
        <v>44230</v>
      </c>
      <c r="F298" s="4">
        <v>4.4630404463040403</v>
      </c>
      <c r="G298" s="5">
        <v>44222</v>
      </c>
      <c r="H298" s="7">
        <v>2.5575000000000001</v>
      </c>
      <c r="I298">
        <f t="shared" si="24"/>
        <v>1</v>
      </c>
      <c r="K298">
        <f t="shared" si="25"/>
        <v>44755</v>
      </c>
      <c r="L298">
        <f t="shared" si="26"/>
        <v>103.04900000000001</v>
      </c>
      <c r="M298">
        <f t="shared" si="27"/>
        <v>5.67</v>
      </c>
      <c r="N298">
        <f t="shared" si="28"/>
        <v>5.9770114942528734</v>
      </c>
      <c r="O298">
        <f t="shared" si="29"/>
        <v>1.9376</v>
      </c>
    </row>
    <row r="299" spans="1:15" x14ac:dyDescent="0.2">
      <c r="A299" s="1">
        <v>44756</v>
      </c>
      <c r="B299">
        <v>103.0506</v>
      </c>
      <c r="C299" s="2">
        <v>44231</v>
      </c>
      <c r="D299" s="3">
        <v>6.63</v>
      </c>
      <c r="E299" s="2">
        <v>44231</v>
      </c>
      <c r="F299" s="4">
        <v>4.4630404463040403</v>
      </c>
      <c r="G299" s="5">
        <v>44223</v>
      </c>
      <c r="H299" s="7">
        <v>2.5880000000000001</v>
      </c>
      <c r="I299">
        <f t="shared" si="24"/>
        <v>1</v>
      </c>
      <c r="K299">
        <f t="shared" si="25"/>
        <v>44756</v>
      </c>
      <c r="L299">
        <f t="shared" si="26"/>
        <v>103.0506</v>
      </c>
      <c r="M299">
        <f t="shared" si="27"/>
        <v>5.58</v>
      </c>
      <c r="N299">
        <f t="shared" si="28"/>
        <v>5.9770114942528734</v>
      </c>
      <c r="O299">
        <f t="shared" si="29"/>
        <v>1.9147000000000001</v>
      </c>
    </row>
    <row r="300" spans="1:15" x14ac:dyDescent="0.2">
      <c r="A300" s="1">
        <v>44757</v>
      </c>
      <c r="B300">
        <v>103.13549999999999</v>
      </c>
      <c r="C300" s="2">
        <v>44232</v>
      </c>
      <c r="D300" s="3">
        <v>6.92</v>
      </c>
      <c r="E300" s="2">
        <v>44232</v>
      </c>
      <c r="F300" s="4">
        <v>4.4630404463040403</v>
      </c>
      <c r="G300" s="5">
        <v>44224</v>
      </c>
      <c r="H300" s="7">
        <v>2.6957</v>
      </c>
      <c r="I300">
        <f t="shared" si="24"/>
        <v>1</v>
      </c>
      <c r="K300">
        <f t="shared" si="25"/>
        <v>44757</v>
      </c>
      <c r="L300">
        <f t="shared" si="26"/>
        <v>103.13549999999999</v>
      </c>
      <c r="M300">
        <f t="shared" si="27"/>
        <v>5.49</v>
      </c>
      <c r="N300">
        <f t="shared" si="28"/>
        <v>5.9770114942528734</v>
      </c>
      <c r="O300">
        <f t="shared" si="29"/>
        <v>1.8836999999999999</v>
      </c>
    </row>
    <row r="301" spans="1:15" x14ac:dyDescent="0.2">
      <c r="A301" s="1">
        <v>44760</v>
      </c>
      <c r="B301">
        <v>103.1459</v>
      </c>
      <c r="C301" s="2">
        <v>44235</v>
      </c>
      <c r="D301" s="3">
        <v>6.94</v>
      </c>
      <c r="E301" s="2">
        <v>44235</v>
      </c>
      <c r="F301" s="4">
        <v>4.4630404463040403</v>
      </c>
      <c r="G301" s="5">
        <v>44225</v>
      </c>
      <c r="H301" s="7">
        <v>2.6798999999999999</v>
      </c>
      <c r="I301">
        <f t="shared" si="24"/>
        <v>1</v>
      </c>
      <c r="K301">
        <f t="shared" si="25"/>
        <v>44760</v>
      </c>
      <c r="L301">
        <f t="shared" si="26"/>
        <v>103.1459</v>
      </c>
      <c r="M301">
        <f t="shared" si="27"/>
        <v>5.57</v>
      </c>
      <c r="N301">
        <f t="shared" si="28"/>
        <v>5.9770114942528734</v>
      </c>
      <c r="O301">
        <f t="shared" si="29"/>
        <v>1.8488</v>
      </c>
    </row>
    <row r="302" spans="1:15" x14ac:dyDescent="0.2">
      <c r="A302" s="1">
        <v>44761</v>
      </c>
      <c r="B302">
        <v>102.744</v>
      </c>
      <c r="C302" s="2">
        <v>44236</v>
      </c>
      <c r="D302" s="3">
        <v>6.9</v>
      </c>
      <c r="E302" s="2">
        <v>44236</v>
      </c>
      <c r="F302" s="4">
        <v>4.4630404463040403</v>
      </c>
      <c r="G302" s="5">
        <v>44228</v>
      </c>
      <c r="H302" s="7">
        <v>2.6042999999999998</v>
      </c>
      <c r="I302">
        <f t="shared" si="24"/>
        <v>1</v>
      </c>
      <c r="K302">
        <f t="shared" si="25"/>
        <v>44761</v>
      </c>
      <c r="L302">
        <f t="shared" si="26"/>
        <v>102.744</v>
      </c>
      <c r="M302">
        <f t="shared" si="27"/>
        <v>5.59</v>
      </c>
      <c r="N302">
        <f t="shared" si="28"/>
        <v>5.9770114942528734</v>
      </c>
      <c r="O302">
        <f t="shared" si="29"/>
        <v>1.8491</v>
      </c>
    </row>
    <row r="303" spans="1:15" x14ac:dyDescent="0.2">
      <c r="A303" s="1">
        <v>44762</v>
      </c>
      <c r="B303">
        <v>103.20699999999999</v>
      </c>
      <c r="C303" s="2">
        <v>44237</v>
      </c>
      <c r="D303" s="3">
        <v>7.16</v>
      </c>
      <c r="E303" s="2">
        <v>44237</v>
      </c>
      <c r="F303" s="4">
        <v>4.4630404463040403</v>
      </c>
      <c r="G303" s="5">
        <v>44229</v>
      </c>
      <c r="H303" s="7">
        <v>2.6227</v>
      </c>
      <c r="I303">
        <f t="shared" si="24"/>
        <v>1</v>
      </c>
      <c r="K303">
        <f t="shared" si="25"/>
        <v>44762</v>
      </c>
      <c r="L303">
        <f t="shared" si="26"/>
        <v>103.20699999999999</v>
      </c>
      <c r="M303">
        <f t="shared" si="27"/>
        <v>5.65</v>
      </c>
      <c r="N303">
        <f t="shared" si="28"/>
        <v>5.9770114942528734</v>
      </c>
      <c r="O303">
        <f t="shared" si="29"/>
        <v>1.8712</v>
      </c>
    </row>
    <row r="304" spans="1:15" x14ac:dyDescent="0.2">
      <c r="A304" s="1">
        <v>44763</v>
      </c>
      <c r="B304">
        <v>103.3058</v>
      </c>
      <c r="C304" s="2">
        <v>44245</v>
      </c>
      <c r="D304" s="3">
        <v>7.1</v>
      </c>
      <c r="E304" s="2">
        <v>44245</v>
      </c>
      <c r="F304" s="4">
        <v>4.4630404463040403</v>
      </c>
      <c r="G304" s="5">
        <v>44230</v>
      </c>
      <c r="H304" s="7">
        <v>2.6938</v>
      </c>
      <c r="I304">
        <f t="shared" si="24"/>
        <v>1</v>
      </c>
      <c r="K304">
        <f t="shared" si="25"/>
        <v>44763</v>
      </c>
      <c r="L304">
        <f t="shared" si="26"/>
        <v>103.3058</v>
      </c>
      <c r="M304">
        <f t="shared" si="27"/>
        <v>5.58</v>
      </c>
      <c r="N304">
        <f t="shared" si="28"/>
        <v>5.9770114942528734</v>
      </c>
      <c r="O304">
        <f t="shared" si="29"/>
        <v>1.8716999999999999</v>
      </c>
    </row>
    <row r="305" spans="1:15" x14ac:dyDescent="0.2">
      <c r="A305" s="1">
        <v>44764</v>
      </c>
      <c r="B305">
        <v>103.4045</v>
      </c>
      <c r="C305" s="2">
        <v>44246</v>
      </c>
      <c r="D305" s="3">
        <v>7.11</v>
      </c>
      <c r="E305" s="2">
        <v>44246</v>
      </c>
      <c r="F305" s="4">
        <v>4.4630404463040403</v>
      </c>
      <c r="G305" s="5">
        <v>44231</v>
      </c>
      <c r="H305" s="7">
        <v>2.7155</v>
      </c>
      <c r="I305">
        <f t="shared" si="24"/>
        <v>1</v>
      </c>
      <c r="K305">
        <f t="shared" si="25"/>
        <v>44764</v>
      </c>
      <c r="L305">
        <f t="shared" si="26"/>
        <v>103.4045</v>
      </c>
      <c r="M305">
        <f t="shared" si="27"/>
        <v>5.6</v>
      </c>
      <c r="N305">
        <f t="shared" si="28"/>
        <v>5.9770114942528734</v>
      </c>
      <c r="O305">
        <f t="shared" si="29"/>
        <v>1.9036</v>
      </c>
    </row>
    <row r="306" spans="1:15" x14ac:dyDescent="0.2">
      <c r="A306" s="1">
        <v>44767</v>
      </c>
      <c r="B306">
        <v>103.3826</v>
      </c>
      <c r="C306" s="2">
        <v>44249</v>
      </c>
      <c r="D306" s="3">
        <v>7.29</v>
      </c>
      <c r="E306" s="2">
        <v>44249</v>
      </c>
      <c r="F306" s="4">
        <v>4.4630404463040403</v>
      </c>
      <c r="G306" s="5">
        <v>44232</v>
      </c>
      <c r="H306" s="7">
        <v>2.7021000000000002</v>
      </c>
      <c r="I306">
        <f t="shared" si="24"/>
        <v>1</v>
      </c>
      <c r="K306">
        <f t="shared" si="25"/>
        <v>44767</v>
      </c>
      <c r="L306">
        <f t="shared" si="26"/>
        <v>103.3826</v>
      </c>
      <c r="M306">
        <f t="shared" si="27"/>
        <v>5.62</v>
      </c>
      <c r="N306">
        <f t="shared" si="28"/>
        <v>5.9770114942528734</v>
      </c>
      <c r="O306">
        <f t="shared" si="29"/>
        <v>1.9007000000000001</v>
      </c>
    </row>
    <row r="307" spans="1:15" x14ac:dyDescent="0.2">
      <c r="A307" s="1">
        <v>44768</v>
      </c>
      <c r="B307">
        <v>103.41679999999999</v>
      </c>
      <c r="C307" s="2">
        <v>44250</v>
      </c>
      <c r="D307" s="3">
        <v>7.38</v>
      </c>
      <c r="E307" s="2">
        <v>44250</v>
      </c>
      <c r="F307" s="4">
        <v>4.4630404463040403</v>
      </c>
      <c r="G307" s="5">
        <v>44234</v>
      </c>
      <c r="H307" s="7">
        <v>2.6928000000000001</v>
      </c>
      <c r="I307">
        <f t="shared" si="24"/>
        <v>1</v>
      </c>
      <c r="K307">
        <f t="shared" si="25"/>
        <v>44768</v>
      </c>
      <c r="L307">
        <f t="shared" si="26"/>
        <v>103.41679999999999</v>
      </c>
      <c r="M307">
        <f t="shared" si="27"/>
        <v>5.62</v>
      </c>
      <c r="N307">
        <f t="shared" si="28"/>
        <v>5.9770114942528734</v>
      </c>
      <c r="O307">
        <f t="shared" si="29"/>
        <v>1.881</v>
      </c>
    </row>
    <row r="308" spans="1:15" x14ac:dyDescent="0.2">
      <c r="A308" s="1">
        <v>44769</v>
      </c>
      <c r="B308">
        <v>103.4532</v>
      </c>
      <c r="C308" s="2">
        <v>44251</v>
      </c>
      <c r="D308" s="3">
        <v>7.15</v>
      </c>
      <c r="E308" s="2">
        <v>44251</v>
      </c>
      <c r="F308" s="4">
        <v>4.4630404463040403</v>
      </c>
      <c r="G308" s="5">
        <v>44235</v>
      </c>
      <c r="H308" s="7">
        <v>2.6968000000000001</v>
      </c>
      <c r="I308">
        <f t="shared" si="24"/>
        <v>1</v>
      </c>
      <c r="K308">
        <f t="shared" si="25"/>
        <v>44769</v>
      </c>
      <c r="L308">
        <f t="shared" si="26"/>
        <v>103.4532</v>
      </c>
      <c r="M308">
        <f t="shared" si="27"/>
        <v>5.61</v>
      </c>
      <c r="N308">
        <f t="shared" si="28"/>
        <v>5.9770114942528734</v>
      </c>
      <c r="O308">
        <f t="shared" si="29"/>
        <v>1.8772</v>
      </c>
    </row>
    <row r="309" spans="1:15" x14ac:dyDescent="0.2">
      <c r="A309" s="1">
        <v>44770</v>
      </c>
      <c r="B309">
        <v>103.44029999999999</v>
      </c>
      <c r="C309" s="2">
        <v>44252</v>
      </c>
      <c r="D309" s="3">
        <v>7.36</v>
      </c>
      <c r="E309" s="2">
        <v>44252</v>
      </c>
      <c r="F309" s="4">
        <v>4.4630404463040403</v>
      </c>
      <c r="G309" s="5">
        <v>44236</v>
      </c>
      <c r="H309" s="7">
        <v>2.6772</v>
      </c>
      <c r="I309">
        <f t="shared" si="24"/>
        <v>1</v>
      </c>
      <c r="K309">
        <f t="shared" si="25"/>
        <v>44770</v>
      </c>
      <c r="L309">
        <f t="shared" si="26"/>
        <v>103.44029999999999</v>
      </c>
      <c r="M309">
        <f t="shared" si="27"/>
        <v>5.61</v>
      </c>
      <c r="N309">
        <f t="shared" si="28"/>
        <v>5.9770114942528734</v>
      </c>
      <c r="O309">
        <f t="shared" si="29"/>
        <v>1.8905000000000001</v>
      </c>
    </row>
    <row r="310" spans="1:15" x14ac:dyDescent="0.2">
      <c r="A310" s="1">
        <v>44771</v>
      </c>
      <c r="B310">
        <v>103.4453</v>
      </c>
      <c r="C310" s="2">
        <v>44253</v>
      </c>
      <c r="D310" s="3">
        <v>7.26</v>
      </c>
      <c r="E310" s="2">
        <v>44253</v>
      </c>
      <c r="F310" s="4">
        <v>4.4630404463040403</v>
      </c>
      <c r="G310" s="5">
        <v>44237</v>
      </c>
      <c r="H310" s="7">
        <v>2.6558999999999999</v>
      </c>
      <c r="I310">
        <f t="shared" si="24"/>
        <v>1</v>
      </c>
      <c r="K310">
        <f t="shared" si="25"/>
        <v>44771</v>
      </c>
      <c r="L310">
        <f t="shared" si="26"/>
        <v>103.4453</v>
      </c>
      <c r="M310">
        <f t="shared" si="27"/>
        <v>5.57</v>
      </c>
      <c r="N310">
        <f t="shared" si="28"/>
        <v>5.9770114942528734</v>
      </c>
      <c r="O310">
        <f t="shared" si="29"/>
        <v>1.8623000000000001</v>
      </c>
    </row>
    <row r="311" spans="1:15" x14ac:dyDescent="0.2">
      <c r="A311" s="1">
        <v>44774</v>
      </c>
      <c r="B311">
        <v>103.53579999999999</v>
      </c>
      <c r="C311" s="2">
        <v>44256</v>
      </c>
      <c r="D311" s="3">
        <v>7.27</v>
      </c>
      <c r="E311" s="2">
        <v>44256</v>
      </c>
      <c r="F311" s="4">
        <v>4.4630404463040403</v>
      </c>
      <c r="G311" s="5">
        <v>44245</v>
      </c>
      <c r="H311" s="7">
        <v>2.6916000000000002</v>
      </c>
      <c r="I311">
        <f t="shared" si="24"/>
        <v>1</v>
      </c>
      <c r="K311">
        <f t="shared" si="25"/>
        <v>44774</v>
      </c>
      <c r="L311">
        <f t="shared" si="26"/>
        <v>103.53579999999999</v>
      </c>
      <c r="M311">
        <f t="shared" si="27"/>
        <v>5.54</v>
      </c>
      <c r="N311">
        <f t="shared" si="28"/>
        <v>5.9770114942528734</v>
      </c>
      <c r="O311">
        <f t="shared" si="29"/>
        <v>1.8269</v>
      </c>
    </row>
    <row r="312" spans="1:15" x14ac:dyDescent="0.2">
      <c r="A312" s="1">
        <v>44775</v>
      </c>
      <c r="B312">
        <v>103.6144</v>
      </c>
      <c r="C312" s="2">
        <v>44257</v>
      </c>
      <c r="D312" s="3">
        <v>7.05</v>
      </c>
      <c r="E312" s="2">
        <v>44257</v>
      </c>
      <c r="F312" s="4">
        <v>4.4630404463040403</v>
      </c>
      <c r="G312" s="5">
        <v>44246</v>
      </c>
      <c r="H312" s="7">
        <v>2.6511999999999998</v>
      </c>
      <c r="I312">
        <f t="shared" si="24"/>
        <v>1</v>
      </c>
      <c r="K312">
        <f t="shared" si="25"/>
        <v>44775</v>
      </c>
      <c r="L312">
        <f t="shared" si="26"/>
        <v>103.6144</v>
      </c>
      <c r="M312">
        <f t="shared" si="27"/>
        <v>5.49</v>
      </c>
      <c r="N312">
        <f t="shared" si="28"/>
        <v>5.9770114942528734</v>
      </c>
      <c r="O312">
        <f t="shared" si="29"/>
        <v>1.7705</v>
      </c>
    </row>
    <row r="313" spans="1:15" x14ac:dyDescent="0.2">
      <c r="A313" s="1">
        <v>44776</v>
      </c>
      <c r="B313">
        <v>103.64579999999999</v>
      </c>
      <c r="C313" s="2">
        <v>44258</v>
      </c>
      <c r="D313" s="3">
        <v>7.49</v>
      </c>
      <c r="E313" s="2">
        <v>44258</v>
      </c>
      <c r="F313" s="4">
        <v>4.4630404463040403</v>
      </c>
      <c r="G313" s="5">
        <v>44247</v>
      </c>
      <c r="H313" s="7">
        <v>2.6248999999999998</v>
      </c>
      <c r="I313">
        <f t="shared" si="24"/>
        <v>1</v>
      </c>
      <c r="K313">
        <f t="shared" si="25"/>
        <v>44776</v>
      </c>
      <c r="L313">
        <f t="shared" si="26"/>
        <v>103.64579999999999</v>
      </c>
      <c r="M313">
        <f t="shared" si="27"/>
        <v>5.43</v>
      </c>
      <c r="N313">
        <f t="shared" si="28"/>
        <v>5.9770114942528734</v>
      </c>
      <c r="O313">
        <f t="shared" si="29"/>
        <v>1.7527999999999999</v>
      </c>
    </row>
    <row r="314" spans="1:15" x14ac:dyDescent="0.2">
      <c r="A314" s="1">
        <v>44777</v>
      </c>
      <c r="B314">
        <v>103.6388</v>
      </c>
      <c r="C314" s="2">
        <v>44259</v>
      </c>
      <c r="D314" s="3">
        <v>7.45</v>
      </c>
      <c r="E314" s="2">
        <v>44259</v>
      </c>
      <c r="F314" s="4">
        <v>4.4630404463040403</v>
      </c>
      <c r="G314" s="5">
        <v>44249</v>
      </c>
      <c r="H314" s="7">
        <v>2.6225000000000001</v>
      </c>
      <c r="I314">
        <f t="shared" si="24"/>
        <v>1</v>
      </c>
      <c r="K314">
        <f t="shared" si="25"/>
        <v>44777</v>
      </c>
      <c r="L314">
        <f t="shared" si="26"/>
        <v>103.6388</v>
      </c>
      <c r="M314">
        <f t="shared" si="27"/>
        <v>5.46</v>
      </c>
      <c r="N314">
        <f t="shared" si="28"/>
        <v>5.9770114942528734</v>
      </c>
      <c r="O314">
        <f t="shared" si="29"/>
        <v>1.6907000000000001</v>
      </c>
    </row>
    <row r="315" spans="1:15" x14ac:dyDescent="0.2">
      <c r="A315" s="1">
        <v>44778</v>
      </c>
      <c r="B315">
        <v>103.67619999999999</v>
      </c>
      <c r="C315" s="2">
        <v>44260</v>
      </c>
      <c r="D315" s="3">
        <v>7.46</v>
      </c>
      <c r="E315" s="2">
        <v>44260</v>
      </c>
      <c r="F315" s="4">
        <v>4.4630404463040403</v>
      </c>
      <c r="G315" s="5">
        <v>44250</v>
      </c>
      <c r="H315" s="7">
        <v>2.6070000000000002</v>
      </c>
      <c r="I315">
        <f t="shared" si="24"/>
        <v>1</v>
      </c>
      <c r="K315">
        <f t="shared" si="25"/>
        <v>44778</v>
      </c>
      <c r="L315">
        <f t="shared" si="26"/>
        <v>103.67619999999999</v>
      </c>
      <c r="M315">
        <f t="shared" si="27"/>
        <v>5.5</v>
      </c>
      <c r="N315">
        <f t="shared" si="28"/>
        <v>5.9770114942528734</v>
      </c>
      <c r="O315">
        <f t="shared" si="29"/>
        <v>1.7116</v>
      </c>
    </row>
    <row r="316" spans="1:15" x14ac:dyDescent="0.2">
      <c r="A316" s="1">
        <v>44781</v>
      </c>
      <c r="B316">
        <v>103.6298</v>
      </c>
      <c r="C316" s="2">
        <v>44263</v>
      </c>
      <c r="D316" s="3">
        <v>7.34</v>
      </c>
      <c r="E316" s="2">
        <v>44263</v>
      </c>
      <c r="F316" s="4">
        <v>4.4630404463040403</v>
      </c>
      <c r="G316" s="5">
        <v>44251</v>
      </c>
      <c r="H316" s="7">
        <v>2.5935000000000001</v>
      </c>
      <c r="I316">
        <f t="shared" si="24"/>
        <v>1</v>
      </c>
      <c r="K316">
        <f t="shared" si="25"/>
        <v>44781</v>
      </c>
      <c r="L316">
        <f t="shared" si="26"/>
        <v>103.6298</v>
      </c>
      <c r="M316">
        <f t="shared" si="27"/>
        <v>5.48</v>
      </c>
      <c r="N316">
        <f t="shared" si="28"/>
        <v>5.9770114942528734</v>
      </c>
      <c r="O316">
        <f t="shared" si="29"/>
        <v>1.7316</v>
      </c>
    </row>
    <row r="317" spans="1:15" x14ac:dyDescent="0.2">
      <c r="A317" s="1">
        <v>44782</v>
      </c>
      <c r="B317">
        <v>103.5137</v>
      </c>
      <c r="C317" s="2">
        <v>44264</v>
      </c>
      <c r="D317" s="3">
        <v>7.22</v>
      </c>
      <c r="E317" s="2">
        <v>44264</v>
      </c>
      <c r="F317" s="4">
        <v>4.4630404463040403</v>
      </c>
      <c r="G317" s="5">
        <v>44252</v>
      </c>
      <c r="H317" s="7">
        <v>2.5981000000000001</v>
      </c>
      <c r="I317">
        <f t="shared" si="24"/>
        <v>1</v>
      </c>
      <c r="K317">
        <f t="shared" si="25"/>
        <v>44782</v>
      </c>
      <c r="L317">
        <f t="shared" si="26"/>
        <v>103.5137</v>
      </c>
      <c r="M317">
        <f t="shared" si="27"/>
        <v>5.49</v>
      </c>
      <c r="N317">
        <f t="shared" si="28"/>
        <v>5.9770114942528734</v>
      </c>
      <c r="O317">
        <f t="shared" si="29"/>
        <v>1.7886</v>
      </c>
    </row>
    <row r="318" spans="1:15" x14ac:dyDescent="0.2">
      <c r="A318" s="1">
        <v>44783</v>
      </c>
      <c r="B318">
        <v>103.3981</v>
      </c>
      <c r="C318" s="2">
        <v>44265</v>
      </c>
      <c r="D318" s="3">
        <v>7.22</v>
      </c>
      <c r="E318" s="2">
        <v>44265</v>
      </c>
      <c r="F318" s="4">
        <v>4.4630404463040403</v>
      </c>
      <c r="G318" s="5">
        <v>44253</v>
      </c>
      <c r="H318" s="7">
        <v>2.6036000000000001</v>
      </c>
      <c r="I318">
        <f t="shared" si="24"/>
        <v>1</v>
      </c>
      <c r="K318">
        <f t="shared" si="25"/>
        <v>44783</v>
      </c>
      <c r="L318">
        <f t="shared" si="26"/>
        <v>103.3981</v>
      </c>
      <c r="M318">
        <f t="shared" si="27"/>
        <v>5.46</v>
      </c>
      <c r="N318">
        <f t="shared" si="28"/>
        <v>5.9770114942528734</v>
      </c>
      <c r="O318">
        <f t="shared" si="29"/>
        <v>1.8136000000000001</v>
      </c>
    </row>
    <row r="319" spans="1:15" x14ac:dyDescent="0.2">
      <c r="A319" s="1">
        <v>44788</v>
      </c>
      <c r="B319">
        <v>102.867</v>
      </c>
      <c r="C319" s="2">
        <v>44266</v>
      </c>
      <c r="D319" s="3">
        <v>7.41</v>
      </c>
      <c r="E319" s="2">
        <v>44266</v>
      </c>
      <c r="F319" s="4">
        <v>4.4630404463040403</v>
      </c>
      <c r="G319" s="5">
        <v>44256</v>
      </c>
      <c r="H319" s="7">
        <v>2.6095999999999999</v>
      </c>
      <c r="I319">
        <f t="shared" si="24"/>
        <v>1</v>
      </c>
      <c r="K319">
        <f t="shared" si="25"/>
        <v>44788</v>
      </c>
      <c r="L319">
        <f t="shared" si="26"/>
        <v>102.867</v>
      </c>
      <c r="M319">
        <f t="shared" si="27"/>
        <v>5.48</v>
      </c>
      <c r="N319">
        <f t="shared" si="28"/>
        <v>5.9770114942528734</v>
      </c>
      <c r="O319">
        <f t="shared" si="29"/>
        <v>1.7166999999999999</v>
      </c>
    </row>
    <row r="320" spans="1:15" x14ac:dyDescent="0.2">
      <c r="A320" s="1">
        <v>44789</v>
      </c>
      <c r="B320">
        <v>103.59990000000001</v>
      </c>
      <c r="C320" s="2">
        <v>44267</v>
      </c>
      <c r="D320" s="3">
        <v>7.33</v>
      </c>
      <c r="E320" s="2">
        <v>44267</v>
      </c>
      <c r="F320" s="4">
        <v>4.4630404463040403</v>
      </c>
      <c r="G320" s="5">
        <v>44257</v>
      </c>
      <c r="H320" s="7">
        <v>2.6168999999999998</v>
      </c>
      <c r="I320">
        <f t="shared" si="24"/>
        <v>1</v>
      </c>
      <c r="K320">
        <f t="shared" si="25"/>
        <v>44789</v>
      </c>
      <c r="L320">
        <f t="shared" si="26"/>
        <v>103.59990000000001</v>
      </c>
      <c r="M320">
        <f t="shared" si="27"/>
        <v>5.47</v>
      </c>
      <c r="N320">
        <f t="shared" si="28"/>
        <v>5.9770114942528734</v>
      </c>
      <c r="O320">
        <f t="shared" si="29"/>
        <v>1.7199</v>
      </c>
    </row>
    <row r="321" spans="1:15" x14ac:dyDescent="0.2">
      <c r="A321" s="1">
        <v>44790</v>
      </c>
      <c r="B321">
        <v>103.65860000000001</v>
      </c>
      <c r="C321" s="2">
        <v>44270</v>
      </c>
      <c r="D321" s="3">
        <v>7.45</v>
      </c>
      <c r="E321" s="2">
        <v>44270</v>
      </c>
      <c r="F321" s="4">
        <v>4.4630404463040403</v>
      </c>
      <c r="G321" s="5">
        <v>44258</v>
      </c>
      <c r="H321" s="7">
        <v>2.6202999999999999</v>
      </c>
      <c r="I321">
        <f t="shared" si="24"/>
        <v>1</v>
      </c>
      <c r="K321">
        <f t="shared" si="25"/>
        <v>44790</v>
      </c>
      <c r="L321">
        <f t="shared" si="26"/>
        <v>103.65860000000001</v>
      </c>
      <c r="M321">
        <f t="shared" si="27"/>
        <v>5.5</v>
      </c>
      <c r="N321">
        <f t="shared" si="28"/>
        <v>5.9770114942528734</v>
      </c>
      <c r="O321">
        <f t="shared" si="29"/>
        <v>1.7190000000000001</v>
      </c>
    </row>
    <row r="322" spans="1:15" x14ac:dyDescent="0.2">
      <c r="A322" s="1">
        <v>44791</v>
      </c>
      <c r="B322">
        <v>103.6765</v>
      </c>
      <c r="C322" s="2">
        <v>44271</v>
      </c>
      <c r="D322" s="3">
        <v>7.58</v>
      </c>
      <c r="E322" s="2">
        <v>44271</v>
      </c>
      <c r="F322" s="4">
        <v>4.4630404463040403</v>
      </c>
      <c r="G322" s="5">
        <v>44259</v>
      </c>
      <c r="H322" s="7">
        <v>2.6364999999999998</v>
      </c>
      <c r="I322">
        <f t="shared" si="24"/>
        <v>1</v>
      </c>
      <c r="K322">
        <f t="shared" si="25"/>
        <v>44791</v>
      </c>
      <c r="L322">
        <f t="shared" si="26"/>
        <v>103.6765</v>
      </c>
      <c r="M322">
        <f t="shared" si="27"/>
        <v>5.47</v>
      </c>
      <c r="N322">
        <f t="shared" si="28"/>
        <v>5.9770114942528734</v>
      </c>
      <c r="O322">
        <f t="shared" si="29"/>
        <v>1.7003999999999999</v>
      </c>
    </row>
    <row r="323" spans="1:15" x14ac:dyDescent="0.2">
      <c r="A323" s="1">
        <v>44792</v>
      </c>
      <c r="B323">
        <v>103.6722</v>
      </c>
      <c r="C323" s="2">
        <v>44272</v>
      </c>
      <c r="D323" s="3">
        <v>7.45</v>
      </c>
      <c r="E323" s="2">
        <v>44272</v>
      </c>
      <c r="F323" s="4">
        <v>4.4630404463040403</v>
      </c>
      <c r="G323" s="5">
        <v>44260</v>
      </c>
      <c r="H323" s="7">
        <v>2.6389999999999998</v>
      </c>
      <c r="I323">
        <f t="shared" ref="I323:I386" si="30">IF(AND(
    COUNTIF(C:C,A323)&gt;0,
    COUNTIF(E:E,A323)&gt;0,
    COUNTIF(G:G,A323)&gt;0
),1,0)</f>
        <v>1</v>
      </c>
      <c r="K323">
        <f t="shared" ref="K323:K386" si="31">IF(I323=1,A323,"")</f>
        <v>44792</v>
      </c>
      <c r="L323">
        <f t="shared" ref="L323:L386" si="32">IF(K323&lt;&gt;"",B323,"")</f>
        <v>103.6722</v>
      </c>
      <c r="M323">
        <f t="shared" ref="M323:M386" si="33">IF(K323&lt;&gt;"",INDEX(D:D,MATCH(K323,C:C,0)),"")</f>
        <v>5.47</v>
      </c>
      <c r="N323">
        <f t="shared" ref="N323:N386" si="34">IF(K323&lt;&gt;"",INDEX(F:F,MATCH(K323,E:E,0)),"")</f>
        <v>5.9770114942528734</v>
      </c>
      <c r="O323">
        <f t="shared" ref="O323:O386" si="35">IF(K323&lt;&gt;"",INDEX(H:H,MATCH(K323,G:G,0)),"")</f>
        <v>1.7248000000000001</v>
      </c>
    </row>
    <row r="324" spans="1:15" x14ac:dyDescent="0.2">
      <c r="A324" s="1">
        <v>44795</v>
      </c>
      <c r="B324">
        <v>103.6482</v>
      </c>
      <c r="C324" s="2">
        <v>44273</v>
      </c>
      <c r="D324" s="3">
        <v>7.42</v>
      </c>
      <c r="E324" s="2">
        <v>44273</v>
      </c>
      <c r="F324" s="4">
        <v>4.4630404463040403</v>
      </c>
      <c r="G324" s="5">
        <v>44263</v>
      </c>
      <c r="H324" s="7">
        <v>2.6539999999999999</v>
      </c>
      <c r="I324">
        <f t="shared" si="30"/>
        <v>1</v>
      </c>
      <c r="K324">
        <f t="shared" si="31"/>
        <v>44795</v>
      </c>
      <c r="L324">
        <f t="shared" si="32"/>
        <v>103.6482</v>
      </c>
      <c r="M324">
        <f t="shared" si="33"/>
        <v>5.46</v>
      </c>
      <c r="N324">
        <f t="shared" si="34"/>
        <v>5.9770114942528734</v>
      </c>
      <c r="O324">
        <f t="shared" si="35"/>
        <v>1.7569999999999999</v>
      </c>
    </row>
    <row r="325" spans="1:15" x14ac:dyDescent="0.2">
      <c r="A325" s="1">
        <v>44796</v>
      </c>
      <c r="B325">
        <v>103.65989999999999</v>
      </c>
      <c r="C325" s="2">
        <v>44274</v>
      </c>
      <c r="D325" s="3">
        <v>7.21</v>
      </c>
      <c r="E325" s="2">
        <v>44274</v>
      </c>
      <c r="F325" s="4">
        <v>4.4630404463040403</v>
      </c>
      <c r="G325" s="5">
        <v>44264</v>
      </c>
      <c r="H325" s="7">
        <v>2.6339999999999999</v>
      </c>
      <c r="I325">
        <f t="shared" si="30"/>
        <v>1</v>
      </c>
      <c r="K325">
        <f t="shared" si="31"/>
        <v>44796</v>
      </c>
      <c r="L325">
        <f t="shared" si="32"/>
        <v>103.65989999999999</v>
      </c>
      <c r="M325">
        <f t="shared" si="33"/>
        <v>5.44</v>
      </c>
      <c r="N325">
        <f t="shared" si="34"/>
        <v>5.9770114942528734</v>
      </c>
      <c r="O325">
        <f t="shared" si="35"/>
        <v>1.7571000000000001</v>
      </c>
    </row>
    <row r="326" spans="1:15" x14ac:dyDescent="0.2">
      <c r="A326" s="1">
        <v>44797</v>
      </c>
      <c r="B326">
        <v>103.6311</v>
      </c>
      <c r="C326" s="2">
        <v>44277</v>
      </c>
      <c r="D326" s="3">
        <v>7.33</v>
      </c>
      <c r="E326" s="2">
        <v>44277</v>
      </c>
      <c r="F326" s="4">
        <v>4.4630404463040403</v>
      </c>
      <c r="G326" s="5">
        <v>44265</v>
      </c>
      <c r="H326" s="7">
        <v>2.6263999999999998</v>
      </c>
      <c r="I326">
        <f t="shared" si="30"/>
        <v>1</v>
      </c>
      <c r="K326">
        <f t="shared" si="31"/>
        <v>44797</v>
      </c>
      <c r="L326">
        <f t="shared" si="32"/>
        <v>103.6311</v>
      </c>
      <c r="M326">
        <f t="shared" si="33"/>
        <v>5.43</v>
      </c>
      <c r="N326">
        <f t="shared" si="34"/>
        <v>5.9770114942528734</v>
      </c>
      <c r="O326">
        <f t="shared" si="35"/>
        <v>1.7496</v>
      </c>
    </row>
    <row r="327" spans="1:15" x14ac:dyDescent="0.2">
      <c r="A327" s="1">
        <v>44798</v>
      </c>
      <c r="B327">
        <v>103.5556</v>
      </c>
      <c r="C327" s="2">
        <v>44278</v>
      </c>
      <c r="D327" s="3">
        <v>7.27</v>
      </c>
      <c r="E327" s="2">
        <v>44278</v>
      </c>
      <c r="F327" s="4">
        <v>4.4630404463040403</v>
      </c>
      <c r="G327" s="5">
        <v>44266</v>
      </c>
      <c r="H327" s="7">
        <v>2.6288</v>
      </c>
      <c r="I327">
        <f t="shared" si="30"/>
        <v>1</v>
      </c>
      <c r="K327">
        <f t="shared" si="31"/>
        <v>44798</v>
      </c>
      <c r="L327">
        <f t="shared" si="32"/>
        <v>103.5556</v>
      </c>
      <c r="M327">
        <f t="shared" si="33"/>
        <v>5.45</v>
      </c>
      <c r="N327">
        <f t="shared" si="34"/>
        <v>5.9770114942528734</v>
      </c>
      <c r="O327">
        <f t="shared" si="35"/>
        <v>1.7911999999999999</v>
      </c>
    </row>
    <row r="328" spans="1:15" x14ac:dyDescent="0.2">
      <c r="A328" s="1">
        <v>44802</v>
      </c>
      <c r="B328">
        <v>103.41070000000001</v>
      </c>
      <c r="C328" s="2">
        <v>44279</v>
      </c>
      <c r="D328" s="3">
        <v>7.15</v>
      </c>
      <c r="E328" s="2">
        <v>44279</v>
      </c>
      <c r="F328" s="4">
        <v>4.4630404463040403</v>
      </c>
      <c r="G328" s="5">
        <v>44267</v>
      </c>
      <c r="H328" s="7">
        <v>2.6406999999999998</v>
      </c>
      <c r="I328">
        <f t="shared" si="30"/>
        <v>1</v>
      </c>
      <c r="K328">
        <f t="shared" si="31"/>
        <v>44802</v>
      </c>
      <c r="L328">
        <f t="shared" si="32"/>
        <v>103.41070000000001</v>
      </c>
      <c r="M328">
        <f t="shared" si="33"/>
        <v>5.45</v>
      </c>
      <c r="N328">
        <f t="shared" si="34"/>
        <v>5.9770114942528734</v>
      </c>
      <c r="O328">
        <f t="shared" si="35"/>
        <v>1.7561</v>
      </c>
    </row>
    <row r="329" spans="1:15" x14ac:dyDescent="0.2">
      <c r="A329" s="1">
        <v>44803</v>
      </c>
      <c r="B329">
        <v>103.4662</v>
      </c>
      <c r="C329" s="2">
        <v>44280</v>
      </c>
      <c r="D329" s="3">
        <v>7.06</v>
      </c>
      <c r="E329" s="2">
        <v>44280</v>
      </c>
      <c r="F329" s="4">
        <v>4.4630404463040403</v>
      </c>
      <c r="G329" s="5">
        <v>44270</v>
      </c>
      <c r="H329" s="7">
        <v>2.6749999999999998</v>
      </c>
      <c r="I329">
        <f t="shared" si="30"/>
        <v>1</v>
      </c>
      <c r="K329">
        <f t="shared" si="31"/>
        <v>44803</v>
      </c>
      <c r="L329">
        <f t="shared" si="32"/>
        <v>103.4662</v>
      </c>
      <c r="M329">
        <f t="shared" si="33"/>
        <v>5.47</v>
      </c>
      <c r="N329">
        <f t="shared" si="34"/>
        <v>5.9770114942528734</v>
      </c>
      <c r="O329">
        <f t="shared" si="35"/>
        <v>1.7405999999999999</v>
      </c>
    </row>
    <row r="330" spans="1:15" x14ac:dyDescent="0.2">
      <c r="A330" s="1">
        <v>44804</v>
      </c>
      <c r="B330">
        <v>103.46550000000001</v>
      </c>
      <c r="C330" s="2">
        <v>44281</v>
      </c>
      <c r="D330" s="3">
        <v>7.09</v>
      </c>
      <c r="E330" s="2">
        <v>44281</v>
      </c>
      <c r="F330" s="4">
        <v>4.4630404463040403</v>
      </c>
      <c r="G330" s="5">
        <v>44271</v>
      </c>
      <c r="H330" s="7">
        <v>2.6663000000000001</v>
      </c>
      <c r="I330">
        <f t="shared" si="30"/>
        <v>1</v>
      </c>
      <c r="K330">
        <f t="shared" si="31"/>
        <v>44804</v>
      </c>
      <c r="L330">
        <f t="shared" si="32"/>
        <v>103.46550000000001</v>
      </c>
      <c r="M330">
        <f t="shared" si="33"/>
        <v>5.52</v>
      </c>
      <c r="N330">
        <f t="shared" si="34"/>
        <v>5.9770114942528734</v>
      </c>
      <c r="O330">
        <f t="shared" si="35"/>
        <v>1.7378</v>
      </c>
    </row>
    <row r="331" spans="1:15" x14ac:dyDescent="0.2">
      <c r="A331" s="1">
        <v>44805</v>
      </c>
      <c r="B331">
        <v>103.50149999999999</v>
      </c>
      <c r="C331" s="2">
        <v>44284</v>
      </c>
      <c r="D331" s="3">
        <v>7.21</v>
      </c>
      <c r="E331" s="2">
        <v>44284</v>
      </c>
      <c r="F331" s="4">
        <v>4.4630404463040403</v>
      </c>
      <c r="G331" s="5">
        <v>44272</v>
      </c>
      <c r="H331" s="7">
        <v>2.6429</v>
      </c>
      <c r="I331">
        <f t="shared" si="30"/>
        <v>1</v>
      </c>
      <c r="K331">
        <f t="shared" si="31"/>
        <v>44805</v>
      </c>
      <c r="L331">
        <f t="shared" si="32"/>
        <v>103.50149999999999</v>
      </c>
      <c r="M331">
        <f t="shared" si="33"/>
        <v>5.49</v>
      </c>
      <c r="N331">
        <f t="shared" si="34"/>
        <v>5.9770114942528734</v>
      </c>
      <c r="O331">
        <f t="shared" si="35"/>
        <v>1.7242999999999999</v>
      </c>
    </row>
    <row r="332" spans="1:15" x14ac:dyDescent="0.2">
      <c r="A332" s="1">
        <v>44806</v>
      </c>
      <c r="B332">
        <v>103.5124</v>
      </c>
      <c r="C332" s="2">
        <v>44285</v>
      </c>
      <c r="D332" s="3">
        <v>7.24</v>
      </c>
      <c r="E332" s="2">
        <v>44285</v>
      </c>
      <c r="F332" s="4">
        <v>4.4630404463040403</v>
      </c>
      <c r="G332" s="5">
        <v>44273</v>
      </c>
      <c r="H332" s="7">
        <v>2.6496</v>
      </c>
      <c r="I332">
        <f t="shared" si="30"/>
        <v>1</v>
      </c>
      <c r="K332">
        <f t="shared" si="31"/>
        <v>44806</v>
      </c>
      <c r="L332">
        <f t="shared" si="32"/>
        <v>103.5124</v>
      </c>
      <c r="M332">
        <f t="shared" si="33"/>
        <v>5.48</v>
      </c>
      <c r="N332">
        <f t="shared" si="34"/>
        <v>5.9770114942528734</v>
      </c>
      <c r="O332">
        <f t="shared" si="35"/>
        <v>1.7193000000000001</v>
      </c>
    </row>
    <row r="333" spans="1:15" x14ac:dyDescent="0.2">
      <c r="A333" s="1">
        <v>44810</v>
      </c>
      <c r="B333">
        <v>103.5998</v>
      </c>
      <c r="C333" s="2">
        <v>44286</v>
      </c>
      <c r="D333" s="3">
        <v>7.35</v>
      </c>
      <c r="E333" s="2">
        <v>44286</v>
      </c>
      <c r="F333" s="4">
        <v>4.4630404463040403</v>
      </c>
      <c r="G333" s="5">
        <v>44274</v>
      </c>
      <c r="H333" s="7">
        <v>2.6395</v>
      </c>
      <c r="I333">
        <f t="shared" si="30"/>
        <v>1</v>
      </c>
      <c r="K333">
        <f t="shared" si="31"/>
        <v>44810</v>
      </c>
      <c r="L333">
        <f t="shared" si="32"/>
        <v>103.5998</v>
      </c>
      <c r="M333">
        <f t="shared" si="33"/>
        <v>5.5</v>
      </c>
      <c r="N333">
        <f t="shared" si="34"/>
        <v>5.9770114942528734</v>
      </c>
      <c r="O333">
        <f t="shared" si="35"/>
        <v>1.7126999999999999</v>
      </c>
    </row>
    <row r="334" spans="1:15" x14ac:dyDescent="0.2">
      <c r="A334" s="1">
        <v>44811</v>
      </c>
      <c r="B334">
        <v>103.63379999999999</v>
      </c>
      <c r="C334" s="2">
        <v>44287</v>
      </c>
      <c r="D334" s="3">
        <v>7.3</v>
      </c>
      <c r="E334" s="2">
        <v>44287</v>
      </c>
      <c r="F334" s="4">
        <v>4.4630404463040403</v>
      </c>
      <c r="G334" s="5">
        <v>44277</v>
      </c>
      <c r="H334" s="7">
        <v>2.6259999999999999</v>
      </c>
      <c r="I334">
        <f t="shared" si="30"/>
        <v>1</v>
      </c>
      <c r="K334">
        <f t="shared" si="31"/>
        <v>44811</v>
      </c>
      <c r="L334">
        <f t="shared" si="32"/>
        <v>103.63379999999999</v>
      </c>
      <c r="M334">
        <f t="shared" si="33"/>
        <v>5.49</v>
      </c>
      <c r="N334">
        <f t="shared" si="34"/>
        <v>5.9770114942528734</v>
      </c>
      <c r="O334">
        <f t="shared" si="35"/>
        <v>1.7364999999999999</v>
      </c>
    </row>
    <row r="335" spans="1:15" x14ac:dyDescent="0.2">
      <c r="A335" s="1">
        <v>44812</v>
      </c>
      <c r="B335">
        <v>103.6336</v>
      </c>
      <c r="C335" s="2">
        <v>44288</v>
      </c>
      <c r="D335" s="3">
        <v>7.16</v>
      </c>
      <c r="E335" s="2">
        <v>44288</v>
      </c>
      <c r="F335" s="4">
        <v>4.4630404463040403</v>
      </c>
      <c r="G335" s="5">
        <v>44278</v>
      </c>
      <c r="H335" s="7">
        <v>2.6208999999999998</v>
      </c>
      <c r="I335">
        <f t="shared" si="30"/>
        <v>1</v>
      </c>
      <c r="K335">
        <f t="shared" si="31"/>
        <v>44812</v>
      </c>
      <c r="L335">
        <f t="shared" si="32"/>
        <v>103.6336</v>
      </c>
      <c r="M335">
        <f t="shared" si="33"/>
        <v>5.5</v>
      </c>
      <c r="N335">
        <f t="shared" si="34"/>
        <v>5.9770114942528734</v>
      </c>
      <c r="O335">
        <f t="shared" si="35"/>
        <v>1.7490000000000001</v>
      </c>
    </row>
    <row r="336" spans="1:15" x14ac:dyDescent="0.2">
      <c r="A336" s="1">
        <v>44818</v>
      </c>
      <c r="B336">
        <v>102.09</v>
      </c>
      <c r="C336" s="2">
        <v>44292</v>
      </c>
      <c r="D336" s="3">
        <v>7.23</v>
      </c>
      <c r="E336" s="2">
        <v>44292</v>
      </c>
      <c r="F336" s="4">
        <v>4.4630404463040403</v>
      </c>
      <c r="G336" s="5">
        <v>44279</v>
      </c>
      <c r="H336" s="7">
        <v>2.6059000000000001</v>
      </c>
      <c r="I336">
        <f t="shared" si="30"/>
        <v>1</v>
      </c>
      <c r="K336">
        <f t="shared" si="31"/>
        <v>44818</v>
      </c>
      <c r="L336">
        <f t="shared" si="32"/>
        <v>102.09</v>
      </c>
      <c r="M336">
        <f t="shared" si="33"/>
        <v>5.53</v>
      </c>
      <c r="N336">
        <f t="shared" si="34"/>
        <v>5.9770114942528734</v>
      </c>
      <c r="O336">
        <f t="shared" si="35"/>
        <v>1.8015000000000001</v>
      </c>
    </row>
    <row r="337" spans="1:15" x14ac:dyDescent="0.2">
      <c r="A337" s="1">
        <v>44824</v>
      </c>
      <c r="B337">
        <v>102.87690000000001</v>
      </c>
      <c r="C337" s="2">
        <v>44293</v>
      </c>
      <c r="D337" s="3">
        <v>7.24</v>
      </c>
      <c r="E337" s="2">
        <v>44293</v>
      </c>
      <c r="F337" s="4">
        <v>4.4630404463040403</v>
      </c>
      <c r="G337" s="5">
        <v>44280</v>
      </c>
      <c r="H337" s="7">
        <v>2.5903999999999998</v>
      </c>
      <c r="I337">
        <f t="shared" si="30"/>
        <v>1</v>
      </c>
      <c r="K337">
        <f t="shared" si="31"/>
        <v>44824</v>
      </c>
      <c r="L337">
        <f t="shared" si="32"/>
        <v>102.87690000000001</v>
      </c>
      <c r="M337">
        <f t="shared" si="33"/>
        <v>5.55</v>
      </c>
      <c r="N337">
        <f t="shared" si="34"/>
        <v>5.9770114942528734</v>
      </c>
      <c r="O337">
        <f t="shared" si="35"/>
        <v>1.8483000000000001</v>
      </c>
    </row>
    <row r="338" spans="1:15" x14ac:dyDescent="0.2">
      <c r="A338" s="1">
        <v>44825</v>
      </c>
      <c r="B338">
        <v>103.55419999999999</v>
      </c>
      <c r="C338" s="2">
        <v>44294</v>
      </c>
      <c r="D338" s="3">
        <v>7.25</v>
      </c>
      <c r="E338" s="2">
        <v>44294</v>
      </c>
      <c r="F338" s="4">
        <v>4.4630404463040403</v>
      </c>
      <c r="G338" s="5">
        <v>44281</v>
      </c>
      <c r="H338" s="7">
        <v>2.6073</v>
      </c>
      <c r="I338">
        <f t="shared" si="30"/>
        <v>1</v>
      </c>
      <c r="K338">
        <f t="shared" si="31"/>
        <v>44825</v>
      </c>
      <c r="L338">
        <f t="shared" si="32"/>
        <v>103.55419999999999</v>
      </c>
      <c r="M338">
        <f t="shared" si="33"/>
        <v>5.57</v>
      </c>
      <c r="N338">
        <f t="shared" si="34"/>
        <v>5.9770114942528734</v>
      </c>
      <c r="O338">
        <f t="shared" si="35"/>
        <v>1.8282</v>
      </c>
    </row>
    <row r="339" spans="1:15" x14ac:dyDescent="0.2">
      <c r="A339" s="1">
        <v>44830</v>
      </c>
      <c r="B339">
        <v>103.583</v>
      </c>
      <c r="C339" s="2">
        <v>44295</v>
      </c>
      <c r="D339" s="3">
        <v>7.18</v>
      </c>
      <c r="E339" s="2">
        <v>44295</v>
      </c>
      <c r="F339" s="4">
        <v>4.4630404463040403</v>
      </c>
      <c r="G339" s="5">
        <v>44284</v>
      </c>
      <c r="H339" s="7">
        <v>2.6074999999999999</v>
      </c>
      <c r="I339">
        <f t="shared" si="30"/>
        <v>1</v>
      </c>
      <c r="K339">
        <f t="shared" si="31"/>
        <v>44830</v>
      </c>
      <c r="L339">
        <f t="shared" si="32"/>
        <v>103.583</v>
      </c>
      <c r="M339">
        <f t="shared" si="33"/>
        <v>5.54</v>
      </c>
      <c r="N339">
        <f t="shared" si="34"/>
        <v>5.9770114942528734</v>
      </c>
      <c r="O339">
        <f t="shared" si="35"/>
        <v>1.8608</v>
      </c>
    </row>
    <row r="340" spans="1:15" x14ac:dyDescent="0.2">
      <c r="A340" s="1">
        <v>44832</v>
      </c>
      <c r="B340">
        <v>103.43729999999999</v>
      </c>
      <c r="C340" s="2">
        <v>44298</v>
      </c>
      <c r="D340" s="3">
        <v>7.28</v>
      </c>
      <c r="E340" s="2">
        <v>44298</v>
      </c>
      <c r="F340" s="4">
        <v>4.4630404463040403</v>
      </c>
      <c r="G340" s="5">
        <v>44285</v>
      </c>
      <c r="H340" s="7">
        <v>2.593</v>
      </c>
      <c r="I340">
        <f t="shared" si="30"/>
        <v>1</v>
      </c>
      <c r="K340">
        <f t="shared" si="31"/>
        <v>44832</v>
      </c>
      <c r="L340">
        <f t="shared" si="32"/>
        <v>103.43729999999999</v>
      </c>
      <c r="M340">
        <f t="shared" si="33"/>
        <v>5.57</v>
      </c>
      <c r="N340">
        <f t="shared" si="34"/>
        <v>5.9770114942528734</v>
      </c>
      <c r="O340">
        <f t="shared" si="35"/>
        <v>1.9024000000000001</v>
      </c>
    </row>
    <row r="341" spans="1:15" x14ac:dyDescent="0.2">
      <c r="A341" s="1">
        <v>44833</v>
      </c>
      <c r="B341">
        <v>103.3516</v>
      </c>
      <c r="C341" s="2">
        <v>44299</v>
      </c>
      <c r="D341" s="3">
        <v>7.34</v>
      </c>
      <c r="E341" s="2">
        <v>44299</v>
      </c>
      <c r="F341" s="4">
        <v>4.4630404463040403</v>
      </c>
      <c r="G341" s="5">
        <v>44286</v>
      </c>
      <c r="H341" s="7">
        <v>2.577</v>
      </c>
      <c r="I341">
        <f t="shared" si="30"/>
        <v>1</v>
      </c>
      <c r="K341">
        <f t="shared" si="31"/>
        <v>44833</v>
      </c>
      <c r="L341">
        <f t="shared" si="32"/>
        <v>103.3516</v>
      </c>
      <c r="M341">
        <f t="shared" si="33"/>
        <v>5.51</v>
      </c>
      <c r="N341">
        <f t="shared" si="34"/>
        <v>5.9770114942528734</v>
      </c>
      <c r="O341">
        <f t="shared" si="35"/>
        <v>1.893</v>
      </c>
    </row>
    <row r="342" spans="1:15" x14ac:dyDescent="0.2">
      <c r="A342" s="1">
        <v>44834</v>
      </c>
      <c r="B342">
        <v>103.345</v>
      </c>
      <c r="C342" s="2">
        <v>44300</v>
      </c>
      <c r="D342" s="3">
        <v>7.24</v>
      </c>
      <c r="E342" s="2">
        <v>44300</v>
      </c>
      <c r="F342" s="4">
        <v>4.4630404463040403</v>
      </c>
      <c r="G342" s="5">
        <v>44287</v>
      </c>
      <c r="H342" s="7">
        <v>2.5806</v>
      </c>
      <c r="I342">
        <f t="shared" si="30"/>
        <v>1</v>
      </c>
      <c r="K342">
        <f t="shared" si="31"/>
        <v>44834</v>
      </c>
      <c r="L342">
        <f t="shared" si="32"/>
        <v>103.345</v>
      </c>
      <c r="M342">
        <f t="shared" si="33"/>
        <v>5.52</v>
      </c>
      <c r="N342">
        <f t="shared" si="34"/>
        <v>5.9770114942528734</v>
      </c>
      <c r="O342">
        <f t="shared" si="35"/>
        <v>1.8534999999999999</v>
      </c>
    </row>
    <row r="343" spans="1:15" x14ac:dyDescent="0.2">
      <c r="A343" s="1">
        <v>44844</v>
      </c>
      <c r="B343">
        <v>103.2627</v>
      </c>
      <c r="C343" s="2">
        <v>44301</v>
      </c>
      <c r="D343" s="3">
        <v>7.26</v>
      </c>
      <c r="E343" s="2">
        <v>44301</v>
      </c>
      <c r="F343" s="4">
        <v>4.4630404463040403</v>
      </c>
      <c r="G343" s="5">
        <v>44288</v>
      </c>
      <c r="H343" s="7">
        <v>2.58</v>
      </c>
      <c r="I343">
        <f t="shared" si="30"/>
        <v>1</v>
      </c>
      <c r="K343">
        <f t="shared" si="31"/>
        <v>44844</v>
      </c>
      <c r="L343">
        <f t="shared" si="32"/>
        <v>103.2627</v>
      </c>
      <c r="M343">
        <f t="shared" si="33"/>
        <v>5.52</v>
      </c>
      <c r="N343">
        <f t="shared" si="34"/>
        <v>5.9770114942528734</v>
      </c>
      <c r="O343">
        <f t="shared" si="35"/>
        <v>1.7907999999999999</v>
      </c>
    </row>
    <row r="344" spans="1:15" x14ac:dyDescent="0.2">
      <c r="A344" s="1">
        <v>44845</v>
      </c>
      <c r="B344">
        <v>103.3711</v>
      </c>
      <c r="C344" s="2">
        <v>44302</v>
      </c>
      <c r="D344" s="3">
        <v>7.26</v>
      </c>
      <c r="E344" s="2">
        <v>44302</v>
      </c>
      <c r="F344" s="4">
        <v>4.4630404463040403</v>
      </c>
      <c r="G344" s="5">
        <v>44292</v>
      </c>
      <c r="H344" s="7">
        <v>2.5876999999999999</v>
      </c>
      <c r="I344">
        <f t="shared" si="30"/>
        <v>1</v>
      </c>
      <c r="K344">
        <f t="shared" si="31"/>
        <v>44845</v>
      </c>
      <c r="L344">
        <f t="shared" si="32"/>
        <v>103.3711</v>
      </c>
      <c r="M344">
        <f t="shared" si="33"/>
        <v>5.52</v>
      </c>
      <c r="N344">
        <f t="shared" si="34"/>
        <v>5.9770114942528734</v>
      </c>
      <c r="O344">
        <f t="shared" si="35"/>
        <v>1.7867</v>
      </c>
    </row>
    <row r="345" spans="1:15" x14ac:dyDescent="0.2">
      <c r="A345" s="1">
        <v>44846</v>
      </c>
      <c r="B345">
        <v>102.7619</v>
      </c>
      <c r="C345" s="2">
        <v>44305</v>
      </c>
      <c r="D345" s="3">
        <v>7.27</v>
      </c>
      <c r="E345" s="2">
        <v>44305</v>
      </c>
      <c r="F345" s="4">
        <v>4.4630404463040403</v>
      </c>
      <c r="G345" s="5">
        <v>44293</v>
      </c>
      <c r="H345" s="7">
        <v>2.6105</v>
      </c>
      <c r="I345">
        <f t="shared" si="30"/>
        <v>1</v>
      </c>
      <c r="K345">
        <f t="shared" si="31"/>
        <v>44846</v>
      </c>
      <c r="L345">
        <f t="shared" si="32"/>
        <v>102.7619</v>
      </c>
      <c r="M345">
        <f t="shared" si="33"/>
        <v>5.54</v>
      </c>
      <c r="N345">
        <f t="shared" si="34"/>
        <v>5.9770114942528734</v>
      </c>
      <c r="O345">
        <f t="shared" si="35"/>
        <v>1.8067</v>
      </c>
    </row>
    <row r="346" spans="1:15" x14ac:dyDescent="0.2">
      <c r="A346" s="1">
        <v>44847</v>
      </c>
      <c r="B346">
        <v>103.3999</v>
      </c>
      <c r="C346" s="2">
        <v>44306</v>
      </c>
      <c r="D346" s="3">
        <v>7.17</v>
      </c>
      <c r="E346" s="2">
        <v>44306</v>
      </c>
      <c r="F346" s="4">
        <v>4.4630404463040403</v>
      </c>
      <c r="G346" s="5">
        <v>44294</v>
      </c>
      <c r="H346" s="7">
        <v>2.6105</v>
      </c>
      <c r="I346">
        <f t="shared" si="30"/>
        <v>1</v>
      </c>
      <c r="K346">
        <f t="shared" si="31"/>
        <v>44847</v>
      </c>
      <c r="L346">
        <f t="shared" si="32"/>
        <v>103.3999</v>
      </c>
      <c r="M346">
        <f t="shared" si="33"/>
        <v>5.5</v>
      </c>
      <c r="N346">
        <f t="shared" si="34"/>
        <v>5.9770114942528734</v>
      </c>
      <c r="O346">
        <f t="shared" si="35"/>
        <v>1.8050999999999999</v>
      </c>
    </row>
    <row r="347" spans="1:15" x14ac:dyDescent="0.2">
      <c r="A347" s="1">
        <v>44848</v>
      </c>
      <c r="B347">
        <v>103.41630000000001</v>
      </c>
      <c r="C347" s="2">
        <v>44307</v>
      </c>
      <c r="D347" s="3">
        <v>7.15</v>
      </c>
      <c r="E347" s="2">
        <v>44307</v>
      </c>
      <c r="F347" s="4">
        <v>4.4630404463040403</v>
      </c>
      <c r="G347" s="5">
        <v>44295</v>
      </c>
      <c r="H347" s="7">
        <v>2.5914999999999999</v>
      </c>
      <c r="I347">
        <f t="shared" si="30"/>
        <v>1</v>
      </c>
      <c r="K347">
        <f t="shared" si="31"/>
        <v>44848</v>
      </c>
      <c r="L347">
        <f t="shared" si="32"/>
        <v>103.41630000000001</v>
      </c>
      <c r="M347">
        <f t="shared" si="33"/>
        <v>5.49</v>
      </c>
      <c r="N347">
        <f t="shared" si="34"/>
        <v>5.9770114942528734</v>
      </c>
      <c r="O347">
        <f t="shared" si="35"/>
        <v>1.7850999999999999</v>
      </c>
    </row>
    <row r="348" spans="1:15" x14ac:dyDescent="0.2">
      <c r="A348" s="1">
        <v>44851</v>
      </c>
      <c r="B348">
        <v>103.4397</v>
      </c>
      <c r="C348" s="2">
        <v>44308</v>
      </c>
      <c r="D348" s="3">
        <v>7.12</v>
      </c>
      <c r="E348" s="2">
        <v>44308</v>
      </c>
      <c r="F348" s="4">
        <v>4.4630404463040403</v>
      </c>
      <c r="G348" s="5">
        <v>44298</v>
      </c>
      <c r="H348" s="7">
        <v>2.5842999999999998</v>
      </c>
      <c r="I348">
        <f t="shared" si="30"/>
        <v>1</v>
      </c>
      <c r="K348">
        <f t="shared" si="31"/>
        <v>44851</v>
      </c>
      <c r="L348">
        <f t="shared" si="32"/>
        <v>103.4397</v>
      </c>
      <c r="M348">
        <f t="shared" si="33"/>
        <v>5.5</v>
      </c>
      <c r="N348">
        <f t="shared" si="34"/>
        <v>5.9770114942528734</v>
      </c>
      <c r="O348">
        <f t="shared" si="35"/>
        <v>1.7856000000000001</v>
      </c>
    </row>
    <row r="349" spans="1:15" x14ac:dyDescent="0.2">
      <c r="A349" s="1">
        <v>44852</v>
      </c>
      <c r="B349">
        <v>103.4662</v>
      </c>
      <c r="C349" s="2">
        <v>44309</v>
      </c>
      <c r="D349" s="3">
        <v>7.08</v>
      </c>
      <c r="E349" s="2">
        <v>44309</v>
      </c>
      <c r="F349" s="4">
        <v>4.4630404463040403</v>
      </c>
      <c r="G349" s="5">
        <v>44299</v>
      </c>
      <c r="H349" s="7">
        <v>2.5642999999999998</v>
      </c>
      <c r="I349">
        <f t="shared" si="30"/>
        <v>1</v>
      </c>
      <c r="K349">
        <f t="shared" si="31"/>
        <v>44852</v>
      </c>
      <c r="L349">
        <f t="shared" si="32"/>
        <v>103.4662</v>
      </c>
      <c r="M349">
        <f t="shared" si="33"/>
        <v>5.5</v>
      </c>
      <c r="N349">
        <f t="shared" si="34"/>
        <v>5.9770114942528734</v>
      </c>
      <c r="O349">
        <f t="shared" si="35"/>
        <v>1.7856000000000001</v>
      </c>
    </row>
    <row r="350" spans="1:15" x14ac:dyDescent="0.2">
      <c r="A350" s="1">
        <v>44853</v>
      </c>
      <c r="B350">
        <v>103.4363</v>
      </c>
      <c r="C350" s="2">
        <v>44312</v>
      </c>
      <c r="D350" s="3">
        <v>7.03</v>
      </c>
      <c r="E350" s="2">
        <v>44312</v>
      </c>
      <c r="F350" s="4">
        <v>4.4630404463040403</v>
      </c>
      <c r="G350" s="5">
        <v>44300</v>
      </c>
      <c r="H350" s="7">
        <v>2.5678999999999998</v>
      </c>
      <c r="I350">
        <f t="shared" si="30"/>
        <v>1</v>
      </c>
      <c r="K350">
        <f t="shared" si="31"/>
        <v>44853</v>
      </c>
      <c r="L350">
        <f t="shared" si="32"/>
        <v>103.4363</v>
      </c>
      <c r="M350">
        <f t="shared" si="33"/>
        <v>5.49</v>
      </c>
      <c r="N350">
        <f t="shared" si="34"/>
        <v>5.9770114942528734</v>
      </c>
      <c r="O350">
        <f t="shared" si="35"/>
        <v>1.7806</v>
      </c>
    </row>
    <row r="351" spans="1:15" x14ac:dyDescent="0.2">
      <c r="A351" s="1">
        <v>44854</v>
      </c>
      <c r="B351">
        <v>103.4727</v>
      </c>
      <c r="C351" s="2">
        <v>44313</v>
      </c>
      <c r="D351" s="3">
        <v>6.98</v>
      </c>
      <c r="E351" s="2">
        <v>44313</v>
      </c>
      <c r="F351" s="4">
        <v>4.4630404463040403</v>
      </c>
      <c r="G351" s="5">
        <v>44301</v>
      </c>
      <c r="H351" s="7">
        <v>2.5379</v>
      </c>
      <c r="I351">
        <f t="shared" si="30"/>
        <v>1</v>
      </c>
      <c r="K351">
        <f t="shared" si="31"/>
        <v>44854</v>
      </c>
      <c r="L351">
        <f t="shared" si="32"/>
        <v>103.4727</v>
      </c>
      <c r="M351">
        <f t="shared" si="33"/>
        <v>5.52</v>
      </c>
      <c r="N351">
        <f t="shared" si="34"/>
        <v>5.9770114942528734</v>
      </c>
      <c r="O351">
        <f t="shared" si="35"/>
        <v>1.7656000000000001</v>
      </c>
    </row>
    <row r="352" spans="1:15" x14ac:dyDescent="0.2">
      <c r="A352" s="1">
        <v>44858</v>
      </c>
      <c r="B352">
        <v>103.41459999999999</v>
      </c>
      <c r="C352" s="2">
        <v>44314</v>
      </c>
      <c r="D352" s="3">
        <v>6.94</v>
      </c>
      <c r="E352" s="2">
        <v>44314</v>
      </c>
      <c r="F352" s="4">
        <v>4.4630404463040403</v>
      </c>
      <c r="G352" s="5">
        <v>44302</v>
      </c>
      <c r="H352" s="7">
        <v>2.5295000000000001</v>
      </c>
      <c r="I352">
        <f t="shared" si="30"/>
        <v>1</v>
      </c>
      <c r="K352">
        <f t="shared" si="31"/>
        <v>44858</v>
      </c>
      <c r="L352">
        <f t="shared" si="32"/>
        <v>103.41459999999999</v>
      </c>
      <c r="M352">
        <f t="shared" si="33"/>
        <v>5.51</v>
      </c>
      <c r="N352">
        <f t="shared" si="34"/>
        <v>5.9770114942528734</v>
      </c>
      <c r="O352">
        <f t="shared" si="35"/>
        <v>1.77</v>
      </c>
    </row>
    <row r="353" spans="1:15" x14ac:dyDescent="0.2">
      <c r="A353" s="1">
        <v>44859</v>
      </c>
      <c r="B353">
        <v>103.446</v>
      </c>
      <c r="C353" s="2">
        <v>44315</v>
      </c>
      <c r="D353" s="3">
        <v>6.95</v>
      </c>
      <c r="E353" s="2">
        <v>44315</v>
      </c>
      <c r="F353" s="4">
        <v>4.4630404463040403</v>
      </c>
      <c r="G353" s="5">
        <v>44305</v>
      </c>
      <c r="H353" s="7">
        <v>2.5194999999999999</v>
      </c>
      <c r="I353">
        <f t="shared" si="30"/>
        <v>1</v>
      </c>
      <c r="K353">
        <f t="shared" si="31"/>
        <v>44859</v>
      </c>
      <c r="L353">
        <f t="shared" si="32"/>
        <v>103.446</v>
      </c>
      <c r="M353">
        <f t="shared" si="33"/>
        <v>5.5</v>
      </c>
      <c r="N353">
        <f t="shared" si="34"/>
        <v>5.9770114942528734</v>
      </c>
      <c r="O353">
        <f t="shared" si="35"/>
        <v>1.7945</v>
      </c>
    </row>
    <row r="354" spans="1:15" x14ac:dyDescent="0.2">
      <c r="A354" s="1">
        <v>44860</v>
      </c>
      <c r="B354">
        <v>103.44159999999999</v>
      </c>
      <c r="C354" s="2">
        <v>44316</v>
      </c>
      <c r="D354" s="3">
        <v>6.73</v>
      </c>
      <c r="E354" s="2">
        <v>44316</v>
      </c>
      <c r="F354" s="4">
        <v>4.4630404463040403</v>
      </c>
      <c r="G354" s="5">
        <v>44306</v>
      </c>
      <c r="H354" s="7">
        <v>2.4994999999999998</v>
      </c>
      <c r="I354">
        <f t="shared" si="30"/>
        <v>1</v>
      </c>
      <c r="K354">
        <f t="shared" si="31"/>
        <v>44860</v>
      </c>
      <c r="L354">
        <f t="shared" si="32"/>
        <v>103.44159999999999</v>
      </c>
      <c r="M354">
        <f t="shared" si="33"/>
        <v>5.45</v>
      </c>
      <c r="N354">
        <f t="shared" si="34"/>
        <v>5.9770114942528734</v>
      </c>
      <c r="O354">
        <f t="shared" si="35"/>
        <v>1.8005</v>
      </c>
    </row>
    <row r="355" spans="1:15" x14ac:dyDescent="0.2">
      <c r="A355" s="1">
        <v>44861</v>
      </c>
      <c r="B355">
        <v>103.43729999999999</v>
      </c>
      <c r="C355" s="2">
        <v>44322</v>
      </c>
      <c r="D355" s="3">
        <v>6.73</v>
      </c>
      <c r="E355" s="2">
        <v>44322</v>
      </c>
      <c r="F355" s="4">
        <v>4.4630404463040403</v>
      </c>
      <c r="G355" s="5">
        <v>44307</v>
      </c>
      <c r="H355" s="7">
        <v>2.4594999999999998</v>
      </c>
      <c r="I355">
        <f t="shared" si="30"/>
        <v>1</v>
      </c>
      <c r="K355">
        <f t="shared" si="31"/>
        <v>44861</v>
      </c>
      <c r="L355">
        <f t="shared" si="32"/>
        <v>103.43729999999999</v>
      </c>
      <c r="M355">
        <f t="shared" si="33"/>
        <v>5.42</v>
      </c>
      <c r="N355">
        <f t="shared" si="34"/>
        <v>5.9770114942528734</v>
      </c>
      <c r="O355">
        <f t="shared" si="35"/>
        <v>1.7551000000000001</v>
      </c>
    </row>
    <row r="356" spans="1:15" x14ac:dyDescent="0.2">
      <c r="A356" s="1">
        <v>44862</v>
      </c>
      <c r="B356">
        <v>103.4905</v>
      </c>
      <c r="C356" s="2">
        <v>44323</v>
      </c>
      <c r="D356" s="3">
        <v>6.87</v>
      </c>
      <c r="E356" s="2">
        <v>44323</v>
      </c>
      <c r="F356" s="4">
        <v>4.4630404463040403</v>
      </c>
      <c r="G356" s="5">
        <v>44308</v>
      </c>
      <c r="H356" s="7">
        <v>2.4495</v>
      </c>
      <c r="I356">
        <f t="shared" si="30"/>
        <v>1</v>
      </c>
      <c r="K356">
        <f t="shared" si="31"/>
        <v>44862</v>
      </c>
      <c r="L356">
        <f t="shared" si="32"/>
        <v>103.4905</v>
      </c>
      <c r="M356">
        <f t="shared" si="33"/>
        <v>5.42</v>
      </c>
      <c r="N356">
        <f t="shared" si="34"/>
        <v>5.9770114942528734</v>
      </c>
      <c r="O356">
        <f t="shared" si="35"/>
        <v>1.7403</v>
      </c>
    </row>
    <row r="357" spans="1:15" x14ac:dyDescent="0.2">
      <c r="A357" s="1">
        <v>44865</v>
      </c>
      <c r="B357">
        <v>103.49169999999999</v>
      </c>
      <c r="C357" s="2">
        <v>44326</v>
      </c>
      <c r="D357" s="3">
        <v>6.94</v>
      </c>
      <c r="E357" s="2">
        <v>44326</v>
      </c>
      <c r="F357" s="4">
        <v>4.4630404463040403</v>
      </c>
      <c r="G357" s="5">
        <v>44309</v>
      </c>
      <c r="H357" s="7">
        <v>2.39</v>
      </c>
      <c r="I357">
        <f t="shared" si="30"/>
        <v>1</v>
      </c>
      <c r="K357">
        <f t="shared" si="31"/>
        <v>44865</v>
      </c>
      <c r="L357">
        <f t="shared" si="32"/>
        <v>103.49169999999999</v>
      </c>
      <c r="M357">
        <f t="shared" si="33"/>
        <v>5.34</v>
      </c>
      <c r="N357">
        <f t="shared" si="34"/>
        <v>5.9770114942528734</v>
      </c>
      <c r="O357">
        <f t="shared" si="35"/>
        <v>1.7304999999999999</v>
      </c>
    </row>
    <row r="358" spans="1:15" x14ac:dyDescent="0.2">
      <c r="A358" s="1">
        <v>44866</v>
      </c>
      <c r="B358">
        <v>102.44</v>
      </c>
      <c r="C358" s="2">
        <v>44327</v>
      </c>
      <c r="D358" s="3">
        <v>6.91</v>
      </c>
      <c r="E358" s="2">
        <v>44327</v>
      </c>
      <c r="F358" s="4">
        <v>4.4630404463040403</v>
      </c>
      <c r="G358" s="5">
        <v>44311</v>
      </c>
      <c r="H358" s="7">
        <v>2.3858000000000001</v>
      </c>
      <c r="I358">
        <f t="shared" si="30"/>
        <v>1</v>
      </c>
      <c r="K358">
        <f t="shared" si="31"/>
        <v>44866</v>
      </c>
      <c r="L358">
        <f t="shared" si="32"/>
        <v>102.44</v>
      </c>
      <c r="M358">
        <f t="shared" si="33"/>
        <v>5.29</v>
      </c>
      <c r="N358">
        <f t="shared" si="34"/>
        <v>5.9770114942528734</v>
      </c>
      <c r="O358">
        <f t="shared" si="35"/>
        <v>1.7523</v>
      </c>
    </row>
    <row r="359" spans="1:15" x14ac:dyDescent="0.2">
      <c r="A359" s="1">
        <v>44867</v>
      </c>
      <c r="B359">
        <v>103.5003</v>
      </c>
      <c r="C359" s="2">
        <v>44328</v>
      </c>
      <c r="D359" s="3">
        <v>6.99</v>
      </c>
      <c r="E359" s="2">
        <v>44328</v>
      </c>
      <c r="F359" s="4">
        <v>4.4630404463040403</v>
      </c>
      <c r="G359" s="5">
        <v>44312</v>
      </c>
      <c r="H359" s="7">
        <v>2.4312999999999998</v>
      </c>
      <c r="I359">
        <f t="shared" si="30"/>
        <v>1</v>
      </c>
      <c r="K359">
        <f t="shared" si="31"/>
        <v>44867</v>
      </c>
      <c r="L359">
        <f t="shared" si="32"/>
        <v>103.5003</v>
      </c>
      <c r="M359">
        <f t="shared" si="33"/>
        <v>5.26</v>
      </c>
      <c r="N359">
        <f t="shared" si="34"/>
        <v>5.9770114942528734</v>
      </c>
      <c r="O359">
        <f t="shared" si="35"/>
        <v>1.7633000000000001</v>
      </c>
    </row>
    <row r="360" spans="1:15" x14ac:dyDescent="0.2">
      <c r="A360" s="1">
        <v>44868</v>
      </c>
      <c r="B360">
        <v>103.46720000000001</v>
      </c>
      <c r="C360" s="2">
        <v>44329</v>
      </c>
      <c r="D360" s="3">
        <v>6.95</v>
      </c>
      <c r="E360" s="2">
        <v>44329</v>
      </c>
      <c r="F360" s="4">
        <v>4.4630404463040403</v>
      </c>
      <c r="G360" s="5">
        <v>44313</v>
      </c>
      <c r="H360" s="7">
        <v>2.4226000000000001</v>
      </c>
      <c r="I360">
        <f t="shared" si="30"/>
        <v>1</v>
      </c>
      <c r="K360">
        <f t="shared" si="31"/>
        <v>44868</v>
      </c>
      <c r="L360">
        <f t="shared" si="32"/>
        <v>103.46720000000001</v>
      </c>
      <c r="M360">
        <f t="shared" si="33"/>
        <v>5.24</v>
      </c>
      <c r="N360">
        <f t="shared" si="34"/>
        <v>5.9770114942528734</v>
      </c>
      <c r="O360">
        <f t="shared" si="35"/>
        <v>1.7529999999999999</v>
      </c>
    </row>
    <row r="361" spans="1:15" x14ac:dyDescent="0.2">
      <c r="A361" s="1">
        <v>44869</v>
      </c>
      <c r="B361">
        <v>103.47280000000001</v>
      </c>
      <c r="C361" s="2">
        <v>44330</v>
      </c>
      <c r="D361" s="3">
        <v>6.98</v>
      </c>
      <c r="E361" s="2">
        <v>44330</v>
      </c>
      <c r="F361" s="4">
        <v>4.4630404463040403</v>
      </c>
      <c r="G361" s="5">
        <v>44314</v>
      </c>
      <c r="H361" s="7">
        <v>2.3963999999999999</v>
      </c>
      <c r="I361">
        <f t="shared" si="30"/>
        <v>1</v>
      </c>
      <c r="K361">
        <f t="shared" si="31"/>
        <v>44869</v>
      </c>
      <c r="L361">
        <f t="shared" si="32"/>
        <v>103.47280000000001</v>
      </c>
      <c r="M361">
        <f t="shared" si="33"/>
        <v>5.29</v>
      </c>
      <c r="N361">
        <f t="shared" si="34"/>
        <v>5.9770114942528734</v>
      </c>
      <c r="O361">
        <f t="shared" si="35"/>
        <v>1.7627999999999999</v>
      </c>
    </row>
    <row r="362" spans="1:15" x14ac:dyDescent="0.2">
      <c r="A362" s="1">
        <v>44872</v>
      </c>
      <c r="B362">
        <v>102.9003</v>
      </c>
      <c r="C362" s="2">
        <v>44333</v>
      </c>
      <c r="D362" s="3">
        <v>6.99</v>
      </c>
      <c r="E362" s="2">
        <v>44333</v>
      </c>
      <c r="F362" s="4">
        <v>4.4630404463040403</v>
      </c>
      <c r="G362" s="5">
        <v>44315</v>
      </c>
      <c r="H362" s="7">
        <v>2.3799000000000001</v>
      </c>
      <c r="I362">
        <f t="shared" si="30"/>
        <v>1</v>
      </c>
      <c r="K362">
        <f t="shared" si="31"/>
        <v>44872</v>
      </c>
      <c r="L362">
        <f t="shared" si="32"/>
        <v>102.9003</v>
      </c>
      <c r="M362">
        <f t="shared" si="33"/>
        <v>5.28</v>
      </c>
      <c r="N362">
        <f t="shared" si="34"/>
        <v>5.9770114942528734</v>
      </c>
      <c r="O362">
        <f t="shared" si="35"/>
        <v>1.7516</v>
      </c>
    </row>
    <row r="363" spans="1:15" x14ac:dyDescent="0.2">
      <c r="A363" s="1">
        <v>44873</v>
      </c>
      <c r="B363">
        <v>102.77079999999999</v>
      </c>
      <c r="C363" s="2">
        <v>44334</v>
      </c>
      <c r="D363" s="3">
        <v>6.97</v>
      </c>
      <c r="E363" s="2">
        <v>44334</v>
      </c>
      <c r="F363" s="4">
        <v>4.4630404463040403</v>
      </c>
      <c r="G363" s="5">
        <v>44316</v>
      </c>
      <c r="H363" s="7">
        <v>2.3591000000000002</v>
      </c>
      <c r="I363">
        <f t="shared" si="30"/>
        <v>1</v>
      </c>
      <c r="K363">
        <f t="shared" si="31"/>
        <v>44873</v>
      </c>
      <c r="L363">
        <f t="shared" si="32"/>
        <v>102.77079999999999</v>
      </c>
      <c r="M363">
        <f t="shared" si="33"/>
        <v>5.25</v>
      </c>
      <c r="N363">
        <f t="shared" si="34"/>
        <v>5.9770114942528734</v>
      </c>
      <c r="O363">
        <f t="shared" si="35"/>
        <v>1.7774000000000001</v>
      </c>
    </row>
    <row r="364" spans="1:15" x14ac:dyDescent="0.2">
      <c r="A364" s="1">
        <v>44874</v>
      </c>
      <c r="B364">
        <v>103.321</v>
      </c>
      <c r="C364" s="2">
        <v>44335</v>
      </c>
      <c r="D364" s="3">
        <v>6.93</v>
      </c>
      <c r="E364" s="2">
        <v>44335</v>
      </c>
      <c r="F364" s="4">
        <v>4.4630404463040403</v>
      </c>
      <c r="G364" s="5">
        <v>44322</v>
      </c>
      <c r="H364" s="7">
        <v>2.3266</v>
      </c>
      <c r="I364">
        <f t="shared" si="30"/>
        <v>1</v>
      </c>
      <c r="K364">
        <f t="shared" si="31"/>
        <v>44874</v>
      </c>
      <c r="L364">
        <f t="shared" si="32"/>
        <v>103.321</v>
      </c>
      <c r="M364">
        <f t="shared" si="33"/>
        <v>5.27</v>
      </c>
      <c r="N364">
        <f t="shared" si="34"/>
        <v>5.9770114942528734</v>
      </c>
      <c r="O364">
        <f t="shared" si="35"/>
        <v>1.8156000000000001</v>
      </c>
    </row>
    <row r="365" spans="1:15" x14ac:dyDescent="0.2">
      <c r="A365" s="1">
        <v>44875</v>
      </c>
      <c r="B365">
        <v>103.32170000000001</v>
      </c>
      <c r="C365" s="2">
        <v>44336</v>
      </c>
      <c r="D365" s="3">
        <v>6.94</v>
      </c>
      <c r="E365" s="2">
        <v>44336</v>
      </c>
      <c r="F365" s="4">
        <v>4.4630404463040403</v>
      </c>
      <c r="G365" s="5">
        <v>44323</v>
      </c>
      <c r="H365" s="7">
        <v>2.3199999999999998</v>
      </c>
      <c r="I365">
        <f t="shared" si="30"/>
        <v>1</v>
      </c>
      <c r="K365">
        <f t="shared" si="31"/>
        <v>44875</v>
      </c>
      <c r="L365">
        <f t="shared" si="32"/>
        <v>103.32170000000001</v>
      </c>
      <c r="M365">
        <f t="shared" si="33"/>
        <v>5.31</v>
      </c>
      <c r="N365">
        <f t="shared" si="34"/>
        <v>5.9770114942528734</v>
      </c>
      <c r="O365">
        <f t="shared" si="35"/>
        <v>1.8584000000000001</v>
      </c>
    </row>
    <row r="366" spans="1:15" x14ac:dyDescent="0.2">
      <c r="A366" s="1">
        <v>44876</v>
      </c>
      <c r="B366">
        <v>102.5763</v>
      </c>
      <c r="C366" s="2">
        <v>44337</v>
      </c>
      <c r="D366" s="3">
        <v>6.87</v>
      </c>
      <c r="E366" s="2">
        <v>44337</v>
      </c>
      <c r="F366" s="4">
        <v>4.4630404463040403</v>
      </c>
      <c r="G366" s="5">
        <v>44324</v>
      </c>
      <c r="H366" s="7">
        <v>2.3193000000000001</v>
      </c>
      <c r="I366">
        <f t="shared" si="30"/>
        <v>1</v>
      </c>
      <c r="K366">
        <f t="shared" si="31"/>
        <v>44876</v>
      </c>
      <c r="L366">
        <f t="shared" si="32"/>
        <v>102.5763</v>
      </c>
      <c r="M366">
        <f t="shared" si="33"/>
        <v>5.37</v>
      </c>
      <c r="N366">
        <f t="shared" si="34"/>
        <v>5.9770114942528734</v>
      </c>
      <c r="O366">
        <f t="shared" si="35"/>
        <v>1.9614</v>
      </c>
    </row>
    <row r="367" spans="1:15" x14ac:dyDescent="0.2">
      <c r="A367" s="1">
        <v>44879</v>
      </c>
      <c r="B367">
        <v>103.1861</v>
      </c>
      <c r="C367" s="2">
        <v>44340</v>
      </c>
      <c r="D367" s="3">
        <v>6.85</v>
      </c>
      <c r="E367" s="2">
        <v>44340</v>
      </c>
      <c r="F367" s="4">
        <v>4.4630404463040403</v>
      </c>
      <c r="G367" s="5">
        <v>44326</v>
      </c>
      <c r="H367" s="7">
        <v>2.3129</v>
      </c>
      <c r="I367">
        <f t="shared" si="30"/>
        <v>1</v>
      </c>
      <c r="K367">
        <f t="shared" si="31"/>
        <v>44879</v>
      </c>
      <c r="L367">
        <f t="shared" si="32"/>
        <v>103.1861</v>
      </c>
      <c r="M367">
        <f t="shared" si="33"/>
        <v>5.39</v>
      </c>
      <c r="N367">
        <f t="shared" si="34"/>
        <v>5.9770114942528734</v>
      </c>
      <c r="O367">
        <f t="shared" si="35"/>
        <v>2.0663</v>
      </c>
    </row>
    <row r="368" spans="1:15" x14ac:dyDescent="0.2">
      <c r="A368" s="1">
        <v>44880</v>
      </c>
      <c r="B368">
        <v>102.4074</v>
      </c>
      <c r="C368" s="2">
        <v>44341</v>
      </c>
      <c r="D368" s="3">
        <v>7</v>
      </c>
      <c r="E368" s="2">
        <v>44341</v>
      </c>
      <c r="F368" s="4">
        <v>4.4630404463040403</v>
      </c>
      <c r="G368" s="5">
        <v>44327</v>
      </c>
      <c r="H368" s="7">
        <v>2.3077999999999999</v>
      </c>
      <c r="I368">
        <f t="shared" si="30"/>
        <v>1</v>
      </c>
      <c r="K368">
        <f t="shared" si="31"/>
        <v>44880</v>
      </c>
      <c r="L368">
        <f t="shared" si="32"/>
        <v>102.4074</v>
      </c>
      <c r="M368">
        <f t="shared" si="33"/>
        <v>5.39</v>
      </c>
      <c r="N368">
        <f t="shared" si="34"/>
        <v>5.9770114942528734</v>
      </c>
      <c r="O368">
        <f t="shared" si="35"/>
        <v>2.1341999999999999</v>
      </c>
    </row>
    <row r="369" spans="1:15" x14ac:dyDescent="0.2">
      <c r="A369" s="1">
        <v>44881</v>
      </c>
      <c r="B369">
        <v>102.37009999999999</v>
      </c>
      <c r="C369" s="2">
        <v>44342</v>
      </c>
      <c r="D369" s="3">
        <v>7.02</v>
      </c>
      <c r="E369" s="2">
        <v>44342</v>
      </c>
      <c r="F369" s="4">
        <v>4.4630404463040403</v>
      </c>
      <c r="G369" s="5">
        <v>44328</v>
      </c>
      <c r="H369" s="7">
        <v>2.2974000000000001</v>
      </c>
      <c r="I369">
        <f t="shared" si="30"/>
        <v>1</v>
      </c>
      <c r="K369">
        <f t="shared" si="31"/>
        <v>44881</v>
      </c>
      <c r="L369">
        <f t="shared" si="32"/>
        <v>102.37009999999999</v>
      </c>
      <c r="M369">
        <f t="shared" si="33"/>
        <v>5.36</v>
      </c>
      <c r="N369">
        <f t="shared" si="34"/>
        <v>5.9770114942528734</v>
      </c>
      <c r="O369">
        <f t="shared" si="35"/>
        <v>2.2014</v>
      </c>
    </row>
    <row r="370" spans="1:15" x14ac:dyDescent="0.2">
      <c r="A370" s="1">
        <v>44882</v>
      </c>
      <c r="B370">
        <v>102.3586</v>
      </c>
      <c r="C370" s="2">
        <v>44343</v>
      </c>
      <c r="D370" s="3">
        <v>6.97</v>
      </c>
      <c r="E370" s="2">
        <v>44343</v>
      </c>
      <c r="F370" s="4">
        <v>4.4630404463040403</v>
      </c>
      <c r="G370" s="5">
        <v>44329</v>
      </c>
      <c r="H370" s="7">
        <v>2.3285999999999998</v>
      </c>
      <c r="I370">
        <f t="shared" si="30"/>
        <v>1</v>
      </c>
      <c r="K370">
        <f t="shared" si="31"/>
        <v>44882</v>
      </c>
      <c r="L370">
        <f t="shared" si="32"/>
        <v>102.3586</v>
      </c>
      <c r="M370">
        <f t="shared" si="33"/>
        <v>5.34</v>
      </c>
      <c r="N370">
        <f t="shared" si="34"/>
        <v>5.9770114942528734</v>
      </c>
      <c r="O370">
        <f t="shared" si="35"/>
        <v>2.1715</v>
      </c>
    </row>
    <row r="371" spans="1:15" x14ac:dyDescent="0.2">
      <c r="A371" s="1">
        <v>44883</v>
      </c>
      <c r="B371">
        <v>101.8415</v>
      </c>
      <c r="C371" s="2">
        <v>44344</v>
      </c>
      <c r="D371" s="3">
        <v>7.02</v>
      </c>
      <c r="E371" s="2">
        <v>44344</v>
      </c>
      <c r="F371" s="4">
        <v>4.4630404463040403</v>
      </c>
      <c r="G371" s="5">
        <v>44330</v>
      </c>
      <c r="H371" s="7">
        <v>2.33</v>
      </c>
      <c r="I371">
        <f t="shared" si="30"/>
        <v>1</v>
      </c>
      <c r="K371">
        <f t="shared" si="31"/>
        <v>44883</v>
      </c>
      <c r="L371">
        <f t="shared" si="32"/>
        <v>101.8415</v>
      </c>
      <c r="M371">
        <f t="shared" si="33"/>
        <v>5.37</v>
      </c>
      <c r="N371">
        <f t="shared" si="34"/>
        <v>5.9770114942528734</v>
      </c>
      <c r="O371">
        <f t="shared" si="35"/>
        <v>2.1718000000000002</v>
      </c>
    </row>
    <row r="372" spans="1:15" x14ac:dyDescent="0.2">
      <c r="A372" s="1">
        <v>44886</v>
      </c>
      <c r="B372">
        <v>102.1797</v>
      </c>
      <c r="C372" s="2">
        <v>44347</v>
      </c>
      <c r="D372" s="3">
        <v>6.93</v>
      </c>
      <c r="E372" s="2">
        <v>44347</v>
      </c>
      <c r="F372" s="4">
        <v>4.4630404463040403</v>
      </c>
      <c r="G372" s="5">
        <v>44333</v>
      </c>
      <c r="H372" s="7">
        <v>2.3504</v>
      </c>
      <c r="I372">
        <f t="shared" si="30"/>
        <v>1</v>
      </c>
      <c r="K372">
        <f t="shared" si="31"/>
        <v>44886</v>
      </c>
      <c r="L372">
        <f t="shared" si="32"/>
        <v>102.1797</v>
      </c>
      <c r="M372">
        <f t="shared" si="33"/>
        <v>5.36</v>
      </c>
      <c r="N372">
        <f t="shared" si="34"/>
        <v>5.9770114942528734</v>
      </c>
      <c r="O372">
        <f t="shared" si="35"/>
        <v>2.1503999999999999</v>
      </c>
    </row>
    <row r="373" spans="1:15" x14ac:dyDescent="0.2">
      <c r="A373" s="1">
        <v>44887</v>
      </c>
      <c r="B373">
        <v>102.1593</v>
      </c>
      <c r="C373" s="2">
        <v>44348</v>
      </c>
      <c r="D373" s="3">
        <v>6.86</v>
      </c>
      <c r="E373" s="2">
        <v>44348</v>
      </c>
      <c r="F373" s="4">
        <v>4.4630404463040403</v>
      </c>
      <c r="G373" s="5">
        <v>44334</v>
      </c>
      <c r="H373" s="7">
        <v>2.3532000000000002</v>
      </c>
      <c r="I373">
        <f t="shared" si="30"/>
        <v>1</v>
      </c>
      <c r="K373">
        <f t="shared" si="31"/>
        <v>44887</v>
      </c>
      <c r="L373">
        <f t="shared" si="32"/>
        <v>102.1593</v>
      </c>
      <c r="M373">
        <f t="shared" si="33"/>
        <v>5.44</v>
      </c>
      <c r="N373">
        <f t="shared" si="34"/>
        <v>5.9770114942528734</v>
      </c>
      <c r="O373">
        <f t="shared" si="35"/>
        <v>2.1431</v>
      </c>
    </row>
    <row r="374" spans="1:15" x14ac:dyDescent="0.2">
      <c r="A374" s="1">
        <v>44888</v>
      </c>
      <c r="B374">
        <v>102.15470000000001</v>
      </c>
      <c r="C374" s="2">
        <v>44349</v>
      </c>
      <c r="D374" s="3">
        <v>6.83</v>
      </c>
      <c r="E374" s="2">
        <v>44349</v>
      </c>
      <c r="F374" s="4">
        <v>4.4630404463040403</v>
      </c>
      <c r="G374" s="5">
        <v>44335</v>
      </c>
      <c r="H374" s="7">
        <v>2.3506</v>
      </c>
      <c r="I374">
        <f t="shared" si="30"/>
        <v>1</v>
      </c>
      <c r="K374">
        <f t="shared" si="31"/>
        <v>44888</v>
      </c>
      <c r="L374">
        <f t="shared" si="32"/>
        <v>102.15470000000001</v>
      </c>
      <c r="M374">
        <f t="shared" si="33"/>
        <v>5.47</v>
      </c>
      <c r="N374">
        <f t="shared" si="34"/>
        <v>5.9770114942528734</v>
      </c>
      <c r="O374">
        <f t="shared" si="35"/>
        <v>2.1023999999999998</v>
      </c>
    </row>
    <row r="375" spans="1:15" x14ac:dyDescent="0.2">
      <c r="A375" s="1">
        <v>44889</v>
      </c>
      <c r="B375">
        <v>102.1703</v>
      </c>
      <c r="C375" s="2">
        <v>44350</v>
      </c>
      <c r="D375" s="3">
        <v>6.77</v>
      </c>
      <c r="E375" s="2">
        <v>44350</v>
      </c>
      <c r="F375" s="4">
        <v>4.4630404463040403</v>
      </c>
      <c r="G375" s="5">
        <v>44336</v>
      </c>
      <c r="H375" s="7">
        <v>2.3485999999999998</v>
      </c>
      <c r="I375">
        <f t="shared" si="30"/>
        <v>1</v>
      </c>
      <c r="K375">
        <f t="shared" si="31"/>
        <v>44889</v>
      </c>
      <c r="L375">
        <f t="shared" si="32"/>
        <v>102.1703</v>
      </c>
      <c r="M375">
        <f t="shared" si="33"/>
        <v>5.46</v>
      </c>
      <c r="N375">
        <f t="shared" si="34"/>
        <v>5.9770114942528734</v>
      </c>
      <c r="O375">
        <f t="shared" si="35"/>
        <v>2.0581</v>
      </c>
    </row>
    <row r="376" spans="1:15" x14ac:dyDescent="0.2">
      <c r="A376" s="1">
        <v>44890</v>
      </c>
      <c r="B376">
        <v>102.28360000000001</v>
      </c>
      <c r="C376" s="2">
        <v>44351</v>
      </c>
      <c r="D376" s="3">
        <v>6.81</v>
      </c>
      <c r="E376" s="2">
        <v>44351</v>
      </c>
      <c r="F376" s="4">
        <v>4.4630404463040403</v>
      </c>
      <c r="G376" s="5">
        <v>44337</v>
      </c>
      <c r="H376" s="7">
        <v>2.3271999999999999</v>
      </c>
      <c r="I376">
        <f t="shared" si="30"/>
        <v>1</v>
      </c>
      <c r="K376">
        <f t="shared" si="31"/>
        <v>44890</v>
      </c>
      <c r="L376">
        <f t="shared" si="32"/>
        <v>102.28360000000001</v>
      </c>
      <c r="M376">
        <f t="shared" si="33"/>
        <v>5.56</v>
      </c>
      <c r="N376">
        <f t="shared" si="34"/>
        <v>5.9770114942528734</v>
      </c>
      <c r="O376">
        <f t="shared" si="35"/>
        <v>2.0684999999999998</v>
      </c>
    </row>
    <row r="377" spans="1:15" x14ac:dyDescent="0.2">
      <c r="A377" s="1">
        <v>44893</v>
      </c>
      <c r="B377">
        <v>102.25369999999999</v>
      </c>
      <c r="C377" s="2">
        <v>44354</v>
      </c>
      <c r="D377" s="3">
        <v>6.78</v>
      </c>
      <c r="E377" s="2">
        <v>44354</v>
      </c>
      <c r="F377" s="4">
        <v>4.4630404463040403</v>
      </c>
      <c r="G377" s="5">
        <v>44340</v>
      </c>
      <c r="H377" s="7">
        <v>2.3418000000000001</v>
      </c>
      <c r="I377">
        <f t="shared" si="30"/>
        <v>1</v>
      </c>
      <c r="K377">
        <f t="shared" si="31"/>
        <v>44893</v>
      </c>
      <c r="L377">
        <f t="shared" si="32"/>
        <v>102.25369999999999</v>
      </c>
      <c r="M377">
        <f t="shared" si="33"/>
        <v>5.48</v>
      </c>
      <c r="N377">
        <f t="shared" si="34"/>
        <v>5.9770114942528734</v>
      </c>
      <c r="O377">
        <f t="shared" si="35"/>
        <v>2.0699000000000001</v>
      </c>
    </row>
    <row r="378" spans="1:15" x14ac:dyDescent="0.2">
      <c r="A378" s="1">
        <v>44894</v>
      </c>
      <c r="B378">
        <v>102.18819999999999</v>
      </c>
      <c r="C378" s="2">
        <v>44355</v>
      </c>
      <c r="D378" s="3">
        <v>6.81</v>
      </c>
      <c r="E378" s="2">
        <v>44355</v>
      </c>
      <c r="F378" s="4">
        <v>4.4630404463040403</v>
      </c>
      <c r="G378" s="5">
        <v>44341</v>
      </c>
      <c r="H378" s="7">
        <v>2.3468</v>
      </c>
      <c r="I378">
        <f t="shared" si="30"/>
        <v>1</v>
      </c>
      <c r="K378">
        <f t="shared" si="31"/>
        <v>44894</v>
      </c>
      <c r="L378">
        <f t="shared" si="32"/>
        <v>102.18819999999999</v>
      </c>
      <c r="M378">
        <f t="shared" si="33"/>
        <v>5.6</v>
      </c>
      <c r="N378">
        <f t="shared" si="34"/>
        <v>5.9770114942528734</v>
      </c>
      <c r="O378">
        <f t="shared" si="35"/>
        <v>2.1139000000000001</v>
      </c>
    </row>
    <row r="379" spans="1:15" x14ac:dyDescent="0.2">
      <c r="A379" s="1">
        <v>44895</v>
      </c>
      <c r="B379">
        <v>101.8994</v>
      </c>
      <c r="C379" s="2">
        <v>44356</v>
      </c>
      <c r="D379" s="3">
        <v>6.79</v>
      </c>
      <c r="E379" s="2">
        <v>44356</v>
      </c>
      <c r="F379" s="4">
        <v>4.4630404463040403</v>
      </c>
      <c r="G379" s="5">
        <v>44342</v>
      </c>
      <c r="H379" s="7">
        <v>2.3414000000000001</v>
      </c>
      <c r="I379">
        <f t="shared" si="30"/>
        <v>1</v>
      </c>
      <c r="K379">
        <f t="shared" si="31"/>
        <v>44895</v>
      </c>
      <c r="L379">
        <f t="shared" si="32"/>
        <v>101.8994</v>
      </c>
      <c r="M379">
        <f t="shared" si="33"/>
        <v>5.59</v>
      </c>
      <c r="N379">
        <f t="shared" si="34"/>
        <v>5.9770114942528734</v>
      </c>
      <c r="O379">
        <f t="shared" si="35"/>
        <v>2.1341000000000001</v>
      </c>
    </row>
    <row r="380" spans="1:15" x14ac:dyDescent="0.2">
      <c r="A380" s="1">
        <v>44896</v>
      </c>
      <c r="B380">
        <v>101.99890000000001</v>
      </c>
      <c r="C380" s="2">
        <v>44357</v>
      </c>
      <c r="D380" s="3">
        <v>6.79</v>
      </c>
      <c r="E380" s="2">
        <v>44357</v>
      </c>
      <c r="F380" s="4">
        <v>4.4630404463040403</v>
      </c>
      <c r="G380" s="5">
        <v>44343</v>
      </c>
      <c r="H380" s="7">
        <v>2.3462999999999998</v>
      </c>
      <c r="I380">
        <f t="shared" si="30"/>
        <v>1</v>
      </c>
      <c r="K380">
        <f t="shared" si="31"/>
        <v>44896</v>
      </c>
      <c r="L380">
        <f t="shared" si="32"/>
        <v>101.99890000000001</v>
      </c>
      <c r="M380">
        <f t="shared" si="33"/>
        <v>5.5</v>
      </c>
      <c r="N380">
        <f t="shared" si="34"/>
        <v>5.9770114942528734</v>
      </c>
      <c r="O380">
        <f t="shared" si="35"/>
        <v>2.1456</v>
      </c>
    </row>
    <row r="381" spans="1:15" x14ac:dyDescent="0.2">
      <c r="A381" s="1">
        <v>44897</v>
      </c>
      <c r="B381">
        <v>101.753</v>
      </c>
      <c r="C381" s="2">
        <v>44358</v>
      </c>
      <c r="D381" s="3">
        <v>6.76</v>
      </c>
      <c r="E381" s="2">
        <v>44358</v>
      </c>
      <c r="F381" s="4">
        <v>4.4630404463040403</v>
      </c>
      <c r="G381" s="5">
        <v>44344</v>
      </c>
      <c r="H381" s="7">
        <v>2.41</v>
      </c>
      <c r="I381">
        <f t="shared" si="30"/>
        <v>1</v>
      </c>
      <c r="K381">
        <f t="shared" si="31"/>
        <v>44897</v>
      </c>
      <c r="L381">
        <f t="shared" si="32"/>
        <v>101.753</v>
      </c>
      <c r="M381">
        <f t="shared" si="33"/>
        <v>5.47</v>
      </c>
      <c r="N381">
        <f t="shared" si="34"/>
        <v>5.9770114942528734</v>
      </c>
      <c r="O381">
        <f t="shared" si="35"/>
        <v>2.1554000000000002</v>
      </c>
    </row>
    <row r="382" spans="1:15" x14ac:dyDescent="0.2">
      <c r="A382" s="1">
        <v>44900</v>
      </c>
      <c r="B382">
        <v>101.73779999999999</v>
      </c>
      <c r="C382" s="2">
        <v>44362</v>
      </c>
      <c r="D382" s="3">
        <v>6.7</v>
      </c>
      <c r="E382" s="2">
        <v>44362</v>
      </c>
      <c r="F382" s="4">
        <v>4.4630404463040403</v>
      </c>
      <c r="G382" s="5">
        <v>44347</v>
      </c>
      <c r="H382" s="7">
        <v>2.4113000000000002</v>
      </c>
      <c r="I382">
        <f t="shared" si="30"/>
        <v>1</v>
      </c>
      <c r="K382">
        <f t="shared" si="31"/>
        <v>44900</v>
      </c>
      <c r="L382">
        <f t="shared" si="32"/>
        <v>101.73779999999999</v>
      </c>
      <c r="M382">
        <f t="shared" si="33"/>
        <v>5.62</v>
      </c>
      <c r="N382">
        <f t="shared" si="34"/>
        <v>5.9770114942528734</v>
      </c>
      <c r="O382">
        <f t="shared" si="35"/>
        <v>2.1461999999999999</v>
      </c>
    </row>
    <row r="383" spans="1:15" x14ac:dyDescent="0.2">
      <c r="A383" s="1">
        <v>44901</v>
      </c>
      <c r="B383">
        <v>101.6841</v>
      </c>
      <c r="C383" s="2">
        <v>44363</v>
      </c>
      <c r="D383" s="3">
        <v>6.72</v>
      </c>
      <c r="E383" s="2">
        <v>44363</v>
      </c>
      <c r="F383" s="4">
        <v>4.4630404463040403</v>
      </c>
      <c r="G383" s="5">
        <v>44348</v>
      </c>
      <c r="H383" s="7">
        <v>2.3725000000000001</v>
      </c>
      <c r="I383">
        <f t="shared" si="30"/>
        <v>1</v>
      </c>
      <c r="K383">
        <f t="shared" si="31"/>
        <v>44901</v>
      </c>
      <c r="L383">
        <f t="shared" si="32"/>
        <v>101.6841</v>
      </c>
      <c r="M383">
        <f t="shared" si="33"/>
        <v>5.64</v>
      </c>
      <c r="N383">
        <f t="shared" si="34"/>
        <v>5.9770114942528734</v>
      </c>
      <c r="O383">
        <f t="shared" si="35"/>
        <v>2.1566000000000001</v>
      </c>
    </row>
    <row r="384" spans="1:15" x14ac:dyDescent="0.2">
      <c r="A384" s="1">
        <v>44902</v>
      </c>
      <c r="B384">
        <v>101.51049999999999</v>
      </c>
      <c r="C384" s="2">
        <v>44364</v>
      </c>
      <c r="D384" s="3">
        <v>6.72</v>
      </c>
      <c r="E384" s="2">
        <v>44364</v>
      </c>
      <c r="F384" s="4">
        <v>4.4630404463040403</v>
      </c>
      <c r="G384" s="5">
        <v>44349</v>
      </c>
      <c r="H384" s="7">
        <v>2.3803999999999998</v>
      </c>
      <c r="I384">
        <f t="shared" si="30"/>
        <v>1</v>
      </c>
      <c r="K384">
        <f t="shared" si="31"/>
        <v>44902</v>
      </c>
      <c r="L384">
        <f t="shared" si="32"/>
        <v>101.51049999999999</v>
      </c>
      <c r="M384">
        <f t="shared" si="33"/>
        <v>5.59</v>
      </c>
      <c r="N384">
        <f t="shared" si="34"/>
        <v>5.9770114942528734</v>
      </c>
      <c r="O384">
        <f t="shared" si="35"/>
        <v>2.2494999999999998</v>
      </c>
    </row>
    <row r="385" spans="1:15" x14ac:dyDescent="0.2">
      <c r="A385" s="1">
        <v>44903</v>
      </c>
      <c r="B385">
        <v>101.3249</v>
      </c>
      <c r="C385" s="2">
        <v>44365</v>
      </c>
      <c r="D385" s="3">
        <v>6.68</v>
      </c>
      <c r="E385" s="2">
        <v>44365</v>
      </c>
      <c r="F385" s="4">
        <v>4.4630404463040403</v>
      </c>
      <c r="G385" s="5">
        <v>44350</v>
      </c>
      <c r="H385" s="7">
        <v>2.3664000000000001</v>
      </c>
      <c r="I385">
        <f t="shared" si="30"/>
        <v>1</v>
      </c>
      <c r="K385">
        <f t="shared" si="31"/>
        <v>44903</v>
      </c>
      <c r="L385">
        <f t="shared" si="32"/>
        <v>101.3249</v>
      </c>
      <c r="M385">
        <f t="shared" si="33"/>
        <v>5.62</v>
      </c>
      <c r="N385">
        <f t="shared" si="34"/>
        <v>5.9770114942528734</v>
      </c>
      <c r="O385">
        <f t="shared" si="35"/>
        <v>2.2456999999999998</v>
      </c>
    </row>
    <row r="386" spans="1:15" x14ac:dyDescent="0.2">
      <c r="A386" s="1">
        <v>44904</v>
      </c>
      <c r="B386">
        <v>101.3199</v>
      </c>
      <c r="C386" s="2">
        <v>44368</v>
      </c>
      <c r="D386" s="3">
        <v>6.65</v>
      </c>
      <c r="E386" s="2">
        <v>44368</v>
      </c>
      <c r="F386" s="4">
        <v>4.4630404463040403</v>
      </c>
      <c r="G386" s="5">
        <v>44351</v>
      </c>
      <c r="H386" s="7">
        <v>2.3934000000000002</v>
      </c>
      <c r="I386">
        <f t="shared" si="30"/>
        <v>1</v>
      </c>
      <c r="K386">
        <f t="shared" si="31"/>
        <v>44904</v>
      </c>
      <c r="L386">
        <f t="shared" si="32"/>
        <v>101.3199</v>
      </c>
      <c r="M386">
        <f t="shared" si="33"/>
        <v>5.6</v>
      </c>
      <c r="N386">
        <f t="shared" si="34"/>
        <v>5.9770114942528734</v>
      </c>
      <c r="O386">
        <f t="shared" si="35"/>
        <v>2.2869000000000002</v>
      </c>
    </row>
    <row r="387" spans="1:15" x14ac:dyDescent="0.2">
      <c r="A387" s="1">
        <v>44907</v>
      </c>
      <c r="B387">
        <v>101.2264</v>
      </c>
      <c r="C387" s="2">
        <v>44369</v>
      </c>
      <c r="D387" s="3">
        <v>6.67</v>
      </c>
      <c r="E387" s="2">
        <v>44369</v>
      </c>
      <c r="F387" s="4">
        <v>4.4630404463040403</v>
      </c>
      <c r="G387" s="5">
        <v>44354</v>
      </c>
      <c r="H387" s="7">
        <v>2.4116</v>
      </c>
      <c r="I387">
        <f t="shared" ref="I387:I450" si="36">IF(AND(
    COUNTIF(C:C,A387)&gt;0,
    COUNTIF(E:E,A387)&gt;0,
    COUNTIF(G:G,A387)&gt;0
),1,0)</f>
        <v>1</v>
      </c>
      <c r="K387">
        <f t="shared" ref="K387:K450" si="37">IF(I387=1,A387,"")</f>
        <v>44907</v>
      </c>
      <c r="L387">
        <f t="shared" ref="L387:L450" si="38">IF(K387&lt;&gt;"",B387,"")</f>
        <v>101.2264</v>
      </c>
      <c r="M387">
        <f t="shared" ref="M387:M450" si="39">IF(K387&lt;&gt;"",INDEX(D:D,MATCH(K387,C:C,0)),"")</f>
        <v>5.54</v>
      </c>
      <c r="N387">
        <f t="shared" ref="N387:N450" si="40">IF(K387&lt;&gt;"",INDEX(F:F,MATCH(K387,E:E,0)),"")</f>
        <v>5.9770114942528734</v>
      </c>
      <c r="O387">
        <f t="shared" ref="O387:O450" si="41">IF(K387&lt;&gt;"",INDEX(H:H,MATCH(K387,G:G,0)),"")</f>
        <v>2.3018999999999998</v>
      </c>
    </row>
    <row r="388" spans="1:15" x14ac:dyDescent="0.2">
      <c r="A388" s="1">
        <v>44908</v>
      </c>
      <c r="B388">
        <v>101.09</v>
      </c>
      <c r="C388" s="2">
        <v>44370</v>
      </c>
      <c r="D388" s="3">
        <v>6.62</v>
      </c>
      <c r="E388" s="2">
        <v>44370</v>
      </c>
      <c r="F388" s="4">
        <v>4.4630404463040403</v>
      </c>
      <c r="G388" s="5">
        <v>44355</v>
      </c>
      <c r="H388" s="7">
        <v>2.4133</v>
      </c>
      <c r="I388">
        <f t="shared" si="36"/>
        <v>1</v>
      </c>
      <c r="K388">
        <f t="shared" si="37"/>
        <v>44908</v>
      </c>
      <c r="L388">
        <f t="shared" si="38"/>
        <v>101.09</v>
      </c>
      <c r="M388">
        <f t="shared" si="39"/>
        <v>5.63</v>
      </c>
      <c r="N388">
        <f t="shared" si="40"/>
        <v>5.9770114942528734</v>
      </c>
      <c r="O388">
        <f t="shared" si="41"/>
        <v>2.3369</v>
      </c>
    </row>
    <row r="389" spans="1:15" x14ac:dyDescent="0.2">
      <c r="A389" s="1">
        <v>44909</v>
      </c>
      <c r="B389">
        <v>100.5231</v>
      </c>
      <c r="C389" s="2">
        <v>44371</v>
      </c>
      <c r="D389" s="3">
        <v>6.67</v>
      </c>
      <c r="E389" s="2">
        <v>44371</v>
      </c>
      <c r="F389" s="4">
        <v>4.4630404463040403</v>
      </c>
      <c r="G389" s="5">
        <v>44356</v>
      </c>
      <c r="H389" s="7">
        <v>2.4203000000000001</v>
      </c>
      <c r="I389">
        <f t="shared" si="36"/>
        <v>1</v>
      </c>
      <c r="K389">
        <f t="shared" si="37"/>
        <v>44909</v>
      </c>
      <c r="L389">
        <f t="shared" si="38"/>
        <v>100.5231</v>
      </c>
      <c r="M389">
        <f t="shared" si="39"/>
        <v>5.61</v>
      </c>
      <c r="N389">
        <f t="shared" si="40"/>
        <v>5.9770114942528734</v>
      </c>
      <c r="O389">
        <f t="shared" si="41"/>
        <v>2.3018999999999998</v>
      </c>
    </row>
    <row r="390" spans="1:15" x14ac:dyDescent="0.2">
      <c r="A390" s="1">
        <v>44910</v>
      </c>
      <c r="B390">
        <v>100.538</v>
      </c>
      <c r="C390" s="2">
        <v>44372</v>
      </c>
      <c r="D390" s="3">
        <v>6.74</v>
      </c>
      <c r="E390" s="2">
        <v>44372</v>
      </c>
      <c r="F390" s="4">
        <v>4.4630404463040403</v>
      </c>
      <c r="G390" s="5">
        <v>44357</v>
      </c>
      <c r="H390" s="7">
        <v>2.4239999999999999</v>
      </c>
      <c r="I390">
        <f t="shared" si="36"/>
        <v>1</v>
      </c>
      <c r="K390">
        <f t="shared" si="37"/>
        <v>44910</v>
      </c>
      <c r="L390">
        <f t="shared" si="38"/>
        <v>100.538</v>
      </c>
      <c r="M390">
        <f t="shared" si="39"/>
        <v>5.56</v>
      </c>
      <c r="N390">
        <f t="shared" si="40"/>
        <v>5.9770114942528734</v>
      </c>
      <c r="O390">
        <f t="shared" si="41"/>
        <v>2.3169</v>
      </c>
    </row>
    <row r="391" spans="1:15" x14ac:dyDescent="0.2">
      <c r="A391" s="1">
        <v>44911</v>
      </c>
      <c r="B391">
        <v>100.9081</v>
      </c>
      <c r="C391" s="2">
        <v>44375</v>
      </c>
      <c r="D391" s="3">
        <v>6.64</v>
      </c>
      <c r="E391" s="2">
        <v>44375</v>
      </c>
      <c r="F391" s="4">
        <v>4.4630404463040403</v>
      </c>
      <c r="G391" s="5">
        <v>44358</v>
      </c>
      <c r="H391" s="7">
        <v>2.4459</v>
      </c>
      <c r="I391">
        <f t="shared" si="36"/>
        <v>1</v>
      </c>
      <c r="K391">
        <f t="shared" si="37"/>
        <v>44911</v>
      </c>
      <c r="L391">
        <f t="shared" si="38"/>
        <v>100.9081</v>
      </c>
      <c r="M391">
        <f t="shared" si="39"/>
        <v>5.64</v>
      </c>
      <c r="N391">
        <f t="shared" si="40"/>
        <v>5.9770114942528734</v>
      </c>
      <c r="O391">
        <f t="shared" si="41"/>
        <v>2.3169</v>
      </c>
    </row>
    <row r="392" spans="1:15" x14ac:dyDescent="0.2">
      <c r="A392" s="1">
        <v>44914</v>
      </c>
      <c r="B392">
        <v>100.8588</v>
      </c>
      <c r="C392" s="2">
        <v>44376</v>
      </c>
      <c r="D392" s="3">
        <v>6.59</v>
      </c>
      <c r="E392" s="2">
        <v>44376</v>
      </c>
      <c r="F392" s="4">
        <v>4.4630404463040403</v>
      </c>
      <c r="G392" s="5">
        <v>44362</v>
      </c>
      <c r="H392" s="7">
        <v>2.4699</v>
      </c>
      <c r="I392">
        <f t="shared" si="36"/>
        <v>1</v>
      </c>
      <c r="K392">
        <f t="shared" si="37"/>
        <v>44914</v>
      </c>
      <c r="L392">
        <f t="shared" si="38"/>
        <v>100.8588</v>
      </c>
      <c r="M392">
        <f t="shared" si="39"/>
        <v>5.58</v>
      </c>
      <c r="N392">
        <f t="shared" si="40"/>
        <v>5.9770114942528734</v>
      </c>
      <c r="O392">
        <f t="shared" si="41"/>
        <v>2.2968999999999999</v>
      </c>
    </row>
    <row r="393" spans="1:15" x14ac:dyDescent="0.2">
      <c r="A393" s="1">
        <v>44915</v>
      </c>
      <c r="B393">
        <v>100.8</v>
      </c>
      <c r="C393" s="2">
        <v>44377</v>
      </c>
      <c r="D393" s="3">
        <v>6.65</v>
      </c>
      <c r="E393" s="2">
        <v>44377</v>
      </c>
      <c r="F393" s="4">
        <v>4.4630404463040403</v>
      </c>
      <c r="G393" s="5">
        <v>44363</v>
      </c>
      <c r="H393" s="7">
        <v>2.4944999999999999</v>
      </c>
      <c r="I393">
        <f t="shared" si="36"/>
        <v>1</v>
      </c>
      <c r="K393">
        <f t="shared" si="37"/>
        <v>44915</v>
      </c>
      <c r="L393">
        <f t="shared" si="38"/>
        <v>100.8</v>
      </c>
      <c r="M393">
        <f t="shared" si="39"/>
        <v>5.48</v>
      </c>
      <c r="N393">
        <f t="shared" si="40"/>
        <v>5.9770114942528734</v>
      </c>
      <c r="O393">
        <f t="shared" si="41"/>
        <v>2.2968999999999999</v>
      </c>
    </row>
    <row r="394" spans="1:15" x14ac:dyDescent="0.2">
      <c r="A394" s="1">
        <v>44916</v>
      </c>
      <c r="B394">
        <v>100.9177</v>
      </c>
      <c r="C394" s="2">
        <v>44378</v>
      </c>
      <c r="D394" s="3">
        <v>6.75</v>
      </c>
      <c r="E394" s="2">
        <v>44378</v>
      </c>
      <c r="F394" s="4">
        <v>4.4630404463040403</v>
      </c>
      <c r="G394" s="5">
        <v>44364</v>
      </c>
      <c r="H394" s="7">
        <v>2.5272000000000001</v>
      </c>
      <c r="I394">
        <f t="shared" si="36"/>
        <v>1</v>
      </c>
      <c r="K394">
        <f t="shared" si="37"/>
        <v>44916</v>
      </c>
      <c r="L394">
        <f t="shared" si="38"/>
        <v>100.9177</v>
      </c>
      <c r="M394">
        <f t="shared" si="39"/>
        <v>5.54</v>
      </c>
      <c r="N394">
        <f t="shared" si="40"/>
        <v>5.9770114942528734</v>
      </c>
      <c r="O394">
        <f t="shared" si="41"/>
        <v>2.2919</v>
      </c>
    </row>
    <row r="395" spans="1:15" x14ac:dyDescent="0.2">
      <c r="A395" s="1">
        <v>44917</v>
      </c>
      <c r="B395">
        <v>100.91670000000001</v>
      </c>
      <c r="C395" s="2">
        <v>44379</v>
      </c>
      <c r="D395" s="3">
        <v>6.68</v>
      </c>
      <c r="E395" s="2">
        <v>44379</v>
      </c>
      <c r="F395" s="4">
        <v>4.4630404463040403</v>
      </c>
      <c r="G395" s="5">
        <v>44365</v>
      </c>
      <c r="H395" s="7">
        <v>2.5274000000000001</v>
      </c>
      <c r="I395">
        <f t="shared" si="36"/>
        <v>1</v>
      </c>
      <c r="K395">
        <f t="shared" si="37"/>
        <v>44917</v>
      </c>
      <c r="L395">
        <f t="shared" si="38"/>
        <v>100.91670000000001</v>
      </c>
      <c r="M395">
        <f t="shared" si="39"/>
        <v>5.53</v>
      </c>
      <c r="N395">
        <f t="shared" si="40"/>
        <v>5.9770114942528734</v>
      </c>
      <c r="O395">
        <f t="shared" si="41"/>
        <v>2.2669000000000001</v>
      </c>
    </row>
    <row r="396" spans="1:15" x14ac:dyDescent="0.2">
      <c r="A396" s="1">
        <v>44918</v>
      </c>
      <c r="B396">
        <v>100.97920000000001</v>
      </c>
      <c r="C396" s="2">
        <v>44382</v>
      </c>
      <c r="D396" s="3">
        <v>6.64</v>
      </c>
      <c r="E396" s="2">
        <v>44382</v>
      </c>
      <c r="F396" s="4">
        <v>4.4630404463040403</v>
      </c>
      <c r="G396" s="5">
        <v>44368</v>
      </c>
      <c r="H396" s="7">
        <v>2.5202</v>
      </c>
      <c r="I396">
        <f t="shared" si="36"/>
        <v>1</v>
      </c>
      <c r="K396">
        <f t="shared" si="37"/>
        <v>44918</v>
      </c>
      <c r="L396">
        <f t="shared" si="38"/>
        <v>100.97920000000001</v>
      </c>
      <c r="M396">
        <f t="shared" si="39"/>
        <v>5.53</v>
      </c>
      <c r="N396">
        <f t="shared" si="40"/>
        <v>5.9770114942528734</v>
      </c>
      <c r="O396">
        <f t="shared" si="41"/>
        <v>2.2269000000000001</v>
      </c>
    </row>
    <row r="397" spans="1:15" x14ac:dyDescent="0.2">
      <c r="A397" s="1">
        <v>44921</v>
      </c>
      <c r="B397">
        <v>101.16419999999999</v>
      </c>
      <c r="C397" s="2">
        <v>44383</v>
      </c>
      <c r="D397" s="3">
        <v>6.69</v>
      </c>
      <c r="E397" s="2">
        <v>44383</v>
      </c>
      <c r="F397" s="4">
        <v>4.4630404463040403</v>
      </c>
      <c r="G397" s="5">
        <v>44369</v>
      </c>
      <c r="H397" s="7">
        <v>2.5251999999999999</v>
      </c>
      <c r="I397">
        <f t="shared" si="36"/>
        <v>1</v>
      </c>
      <c r="K397">
        <f t="shared" si="37"/>
        <v>44921</v>
      </c>
      <c r="L397">
        <f t="shared" si="38"/>
        <v>101.16419999999999</v>
      </c>
      <c r="M397">
        <f t="shared" si="39"/>
        <v>5.5</v>
      </c>
      <c r="N397">
        <f t="shared" si="40"/>
        <v>5.9770114942528734</v>
      </c>
      <c r="O397">
        <f t="shared" si="41"/>
        <v>2.2469000000000001</v>
      </c>
    </row>
    <row r="398" spans="1:15" x14ac:dyDescent="0.2">
      <c r="A398" s="1">
        <v>44922</v>
      </c>
      <c r="B398">
        <v>101.2118</v>
      </c>
      <c r="C398" s="2">
        <v>44384</v>
      </c>
      <c r="D398" s="3">
        <v>6.67</v>
      </c>
      <c r="E398" s="2">
        <v>44384</v>
      </c>
      <c r="F398" s="4">
        <v>4.4630404463040403</v>
      </c>
      <c r="G398" s="5">
        <v>44370</v>
      </c>
      <c r="H398" s="7">
        <v>2.5011999999999999</v>
      </c>
      <c r="I398">
        <f t="shared" si="36"/>
        <v>1</v>
      </c>
      <c r="K398">
        <f t="shared" si="37"/>
        <v>44922</v>
      </c>
      <c r="L398">
        <f t="shared" si="38"/>
        <v>101.2118</v>
      </c>
      <c r="M398">
        <f t="shared" si="39"/>
        <v>5.58</v>
      </c>
      <c r="N398">
        <f t="shared" si="40"/>
        <v>5.9770114942528734</v>
      </c>
      <c r="O398">
        <f t="shared" si="41"/>
        <v>2.2469000000000001</v>
      </c>
    </row>
    <row r="399" spans="1:15" x14ac:dyDescent="0.2">
      <c r="A399" s="1">
        <v>44923</v>
      </c>
      <c r="B399">
        <v>101.20489999999999</v>
      </c>
      <c r="C399" s="2">
        <v>44385</v>
      </c>
      <c r="D399" s="3">
        <v>6.57</v>
      </c>
      <c r="E399" s="2">
        <v>44385</v>
      </c>
      <c r="F399" s="4">
        <v>4.4630404463040403</v>
      </c>
      <c r="G399" s="5">
        <v>44371</v>
      </c>
      <c r="H399" s="7">
        <v>2.4689999999999999</v>
      </c>
      <c r="I399">
        <f t="shared" si="36"/>
        <v>1</v>
      </c>
      <c r="K399">
        <f t="shared" si="37"/>
        <v>44923</v>
      </c>
      <c r="L399">
        <f t="shared" si="38"/>
        <v>101.20489999999999</v>
      </c>
      <c r="M399">
        <f t="shared" si="39"/>
        <v>5.61</v>
      </c>
      <c r="N399">
        <f t="shared" si="40"/>
        <v>5.9770114942528734</v>
      </c>
      <c r="O399">
        <f t="shared" si="41"/>
        <v>2.2368999999999999</v>
      </c>
    </row>
    <row r="400" spans="1:15" x14ac:dyDescent="0.2">
      <c r="A400" s="1">
        <v>44924</v>
      </c>
      <c r="B400">
        <v>101.2311</v>
      </c>
      <c r="C400" s="2">
        <v>44386</v>
      </c>
      <c r="D400" s="3">
        <v>6.48</v>
      </c>
      <c r="E400" s="2">
        <v>44386</v>
      </c>
      <c r="F400" s="4">
        <v>4.4630404463040403</v>
      </c>
      <c r="G400" s="5">
        <v>44372</v>
      </c>
      <c r="H400" s="7">
        <v>2.4437000000000002</v>
      </c>
      <c r="I400">
        <f t="shared" si="36"/>
        <v>1</v>
      </c>
      <c r="K400">
        <f t="shared" si="37"/>
        <v>44924</v>
      </c>
      <c r="L400">
        <f t="shared" si="38"/>
        <v>101.2311</v>
      </c>
      <c r="M400">
        <f t="shared" si="39"/>
        <v>5.59</v>
      </c>
      <c r="N400">
        <f t="shared" si="40"/>
        <v>5.9770114942528734</v>
      </c>
      <c r="O400">
        <f t="shared" si="41"/>
        <v>2.1669</v>
      </c>
    </row>
    <row r="401" spans="1:15" x14ac:dyDescent="0.2">
      <c r="A401" s="1">
        <v>44925</v>
      </c>
      <c r="B401">
        <v>101.24720000000001</v>
      </c>
      <c r="C401" s="2">
        <v>44389</v>
      </c>
      <c r="D401" s="3">
        <v>6.38</v>
      </c>
      <c r="E401" s="2">
        <v>44389</v>
      </c>
      <c r="F401" s="4">
        <v>4.4630404463040403</v>
      </c>
      <c r="G401" s="5">
        <v>44375</v>
      </c>
      <c r="H401" s="7">
        <v>2.4704999999999999</v>
      </c>
      <c r="I401">
        <f t="shared" si="36"/>
        <v>1</v>
      </c>
      <c r="K401">
        <f t="shared" si="37"/>
        <v>44925</v>
      </c>
      <c r="L401">
        <f t="shared" si="38"/>
        <v>101.24720000000001</v>
      </c>
      <c r="M401">
        <f t="shared" si="39"/>
        <v>5.63</v>
      </c>
      <c r="N401">
        <f t="shared" si="40"/>
        <v>5.9770114942528734</v>
      </c>
      <c r="O401">
        <f t="shared" si="41"/>
        <v>2.0969000000000002</v>
      </c>
    </row>
    <row r="402" spans="1:15" x14ac:dyDescent="0.2">
      <c r="A402" s="1">
        <v>44929</v>
      </c>
      <c r="B402">
        <v>101.3244</v>
      </c>
      <c r="C402" s="2">
        <v>44390</v>
      </c>
      <c r="D402" s="3">
        <v>6.39</v>
      </c>
      <c r="E402" s="2">
        <v>44390</v>
      </c>
      <c r="F402" s="4">
        <v>4.4630404463040403</v>
      </c>
      <c r="G402" s="5">
        <v>44376</v>
      </c>
      <c r="H402" s="7">
        <v>2.4563999999999999</v>
      </c>
      <c r="I402">
        <f t="shared" si="36"/>
        <v>1</v>
      </c>
      <c r="K402">
        <f t="shared" si="37"/>
        <v>44929</v>
      </c>
      <c r="L402">
        <f t="shared" si="38"/>
        <v>101.3244</v>
      </c>
      <c r="M402">
        <f t="shared" si="39"/>
        <v>5.63</v>
      </c>
      <c r="N402">
        <f t="shared" si="40"/>
        <v>5.9770114942528734</v>
      </c>
      <c r="O402">
        <f t="shared" si="41"/>
        <v>2.1120000000000001</v>
      </c>
    </row>
    <row r="403" spans="1:15" x14ac:dyDescent="0.2">
      <c r="A403" s="1">
        <v>44930</v>
      </c>
      <c r="B403">
        <v>101.428</v>
      </c>
      <c r="C403" s="2">
        <v>44391</v>
      </c>
      <c r="D403" s="3">
        <v>6.3</v>
      </c>
      <c r="E403" s="2">
        <v>44391</v>
      </c>
      <c r="F403" s="4">
        <v>4.4630404463040403</v>
      </c>
      <c r="G403" s="5">
        <v>44377</v>
      </c>
      <c r="H403" s="7">
        <v>2.4293</v>
      </c>
      <c r="I403">
        <f t="shared" si="36"/>
        <v>1</v>
      </c>
      <c r="K403">
        <f t="shared" si="37"/>
        <v>44930</v>
      </c>
      <c r="L403">
        <f t="shared" si="38"/>
        <v>101.428</v>
      </c>
      <c r="M403">
        <f t="shared" si="39"/>
        <v>5.68</v>
      </c>
      <c r="N403">
        <f t="shared" si="40"/>
        <v>5.9770114942528734</v>
      </c>
      <c r="O403">
        <f t="shared" si="41"/>
        <v>2.0670000000000002</v>
      </c>
    </row>
    <row r="404" spans="1:15" x14ac:dyDescent="0.2">
      <c r="A404" s="1">
        <v>44935</v>
      </c>
      <c r="B404">
        <v>101.41200000000001</v>
      </c>
      <c r="C404" s="2">
        <v>44392</v>
      </c>
      <c r="D404" s="3">
        <v>6.06</v>
      </c>
      <c r="E404" s="2">
        <v>44392</v>
      </c>
      <c r="F404" s="4">
        <v>5.1746031746031749</v>
      </c>
      <c r="G404" s="5">
        <v>44378</v>
      </c>
      <c r="H404" s="7">
        <v>2.4188999999999998</v>
      </c>
      <c r="I404">
        <f t="shared" si="36"/>
        <v>1</v>
      </c>
      <c r="K404">
        <f t="shared" si="37"/>
        <v>44935</v>
      </c>
      <c r="L404">
        <f t="shared" si="38"/>
        <v>101.41200000000001</v>
      </c>
      <c r="M404">
        <f t="shared" si="39"/>
        <v>5.63</v>
      </c>
      <c r="N404">
        <f t="shared" si="40"/>
        <v>5.9770114942528734</v>
      </c>
      <c r="O404">
        <f t="shared" si="41"/>
        <v>2.0996000000000001</v>
      </c>
    </row>
    <row r="405" spans="1:15" x14ac:dyDescent="0.2">
      <c r="A405" s="1">
        <v>44936</v>
      </c>
      <c r="B405">
        <v>101.4195</v>
      </c>
      <c r="C405" s="2">
        <v>44393</v>
      </c>
      <c r="D405" s="3">
        <v>6.06</v>
      </c>
      <c r="E405" s="2">
        <v>44393</v>
      </c>
      <c r="F405" s="4">
        <v>5.1746031746031749</v>
      </c>
      <c r="G405" s="5">
        <v>44379</v>
      </c>
      <c r="H405" s="7">
        <v>2.3994</v>
      </c>
      <c r="I405">
        <f t="shared" si="36"/>
        <v>1</v>
      </c>
      <c r="K405">
        <f t="shared" si="37"/>
        <v>44936</v>
      </c>
      <c r="L405">
        <f t="shared" si="38"/>
        <v>101.4195</v>
      </c>
      <c r="M405">
        <f t="shared" si="39"/>
        <v>5.6</v>
      </c>
      <c r="N405">
        <f t="shared" si="40"/>
        <v>5.9770114942528734</v>
      </c>
      <c r="O405">
        <f t="shared" si="41"/>
        <v>2.1219999999999999</v>
      </c>
    </row>
    <row r="406" spans="1:15" x14ac:dyDescent="0.2">
      <c r="A406" s="1">
        <v>44937</v>
      </c>
      <c r="B406">
        <v>101.2598</v>
      </c>
      <c r="C406" s="2">
        <v>44396</v>
      </c>
      <c r="D406" s="3">
        <v>6.03</v>
      </c>
      <c r="E406" s="2">
        <v>44396</v>
      </c>
      <c r="F406" s="4">
        <v>5.1746031746031749</v>
      </c>
      <c r="G406" s="5">
        <v>44382</v>
      </c>
      <c r="H406" s="7">
        <v>2.4136000000000002</v>
      </c>
      <c r="I406">
        <f t="shared" si="36"/>
        <v>1</v>
      </c>
      <c r="K406">
        <f t="shared" si="37"/>
        <v>44937</v>
      </c>
      <c r="L406">
        <f t="shared" si="38"/>
        <v>101.2598</v>
      </c>
      <c r="M406">
        <f t="shared" si="39"/>
        <v>5.64</v>
      </c>
      <c r="N406">
        <f t="shared" si="40"/>
        <v>5.9770114942528734</v>
      </c>
      <c r="O406">
        <f t="shared" si="41"/>
        <v>2.1269999999999998</v>
      </c>
    </row>
    <row r="407" spans="1:15" x14ac:dyDescent="0.2">
      <c r="A407" s="1">
        <v>44938</v>
      </c>
      <c r="B407">
        <v>101.25790000000001</v>
      </c>
      <c r="C407" s="2">
        <v>44397</v>
      </c>
      <c r="D407" s="3">
        <v>5.99</v>
      </c>
      <c r="E407" s="2">
        <v>44397</v>
      </c>
      <c r="F407" s="4">
        <v>5.1746031746031749</v>
      </c>
      <c r="G407" s="5">
        <v>44383</v>
      </c>
      <c r="H407" s="7">
        <v>2.4091999999999998</v>
      </c>
      <c r="I407">
        <f t="shared" si="36"/>
        <v>1</v>
      </c>
      <c r="K407">
        <f t="shared" si="37"/>
        <v>44938</v>
      </c>
      <c r="L407">
        <f t="shared" si="38"/>
        <v>101.25790000000001</v>
      </c>
      <c r="M407">
        <f t="shared" si="39"/>
        <v>5.61</v>
      </c>
      <c r="N407">
        <f t="shared" si="40"/>
        <v>5.9770114942528734</v>
      </c>
      <c r="O407">
        <f t="shared" si="41"/>
        <v>2.097</v>
      </c>
    </row>
    <row r="408" spans="1:15" x14ac:dyDescent="0.2">
      <c r="A408" s="1">
        <v>44939</v>
      </c>
      <c r="B408">
        <v>101.2711</v>
      </c>
      <c r="C408" s="2">
        <v>44398</v>
      </c>
      <c r="D408" s="3">
        <v>5.93</v>
      </c>
      <c r="E408" s="2">
        <v>44398</v>
      </c>
      <c r="F408" s="4">
        <v>5.1746031746031749</v>
      </c>
      <c r="G408" s="5">
        <v>44384</v>
      </c>
      <c r="H408" s="7">
        <v>2.4009999999999998</v>
      </c>
      <c r="I408">
        <f t="shared" si="36"/>
        <v>1</v>
      </c>
      <c r="K408">
        <f t="shared" si="37"/>
        <v>44939</v>
      </c>
      <c r="L408">
        <f t="shared" si="38"/>
        <v>101.2711</v>
      </c>
      <c r="M408">
        <f t="shared" si="39"/>
        <v>5.64</v>
      </c>
      <c r="N408">
        <f t="shared" si="40"/>
        <v>5.9770114942528734</v>
      </c>
      <c r="O408">
        <f t="shared" si="41"/>
        <v>2.097</v>
      </c>
    </row>
    <row r="409" spans="1:15" x14ac:dyDescent="0.2">
      <c r="A409" s="1">
        <v>44942</v>
      </c>
      <c r="B409">
        <v>101.2098</v>
      </c>
      <c r="C409" s="2">
        <v>44399</v>
      </c>
      <c r="D409" s="3">
        <v>5.95</v>
      </c>
      <c r="E409" s="2">
        <v>44399</v>
      </c>
      <c r="F409" s="4">
        <v>5.1746031746031749</v>
      </c>
      <c r="G409" s="5">
        <v>44385</v>
      </c>
      <c r="H409" s="7">
        <v>2.3222999999999998</v>
      </c>
      <c r="I409">
        <f t="shared" si="36"/>
        <v>1</v>
      </c>
      <c r="K409">
        <f t="shared" si="37"/>
        <v>44942</v>
      </c>
      <c r="L409">
        <f t="shared" si="38"/>
        <v>101.2098</v>
      </c>
      <c r="M409">
        <f t="shared" si="39"/>
        <v>5.62</v>
      </c>
      <c r="N409">
        <f t="shared" si="40"/>
        <v>5.9770114942528734</v>
      </c>
      <c r="O409">
        <f t="shared" si="41"/>
        <v>2.1269999999999998</v>
      </c>
    </row>
    <row r="410" spans="1:15" x14ac:dyDescent="0.2">
      <c r="A410" s="1">
        <v>44943</v>
      </c>
      <c r="B410">
        <v>101.14830000000001</v>
      </c>
      <c r="C410" s="2">
        <v>44400</v>
      </c>
      <c r="D410" s="3">
        <v>5.92</v>
      </c>
      <c r="E410" s="2">
        <v>44400</v>
      </c>
      <c r="F410" s="4">
        <v>5.1746031746031749</v>
      </c>
      <c r="G410" s="5">
        <v>44386</v>
      </c>
      <c r="H410" s="7">
        <v>2.3473999999999999</v>
      </c>
      <c r="I410">
        <f t="shared" si="36"/>
        <v>1</v>
      </c>
      <c r="K410">
        <f t="shared" si="37"/>
        <v>44943</v>
      </c>
      <c r="L410">
        <f t="shared" si="38"/>
        <v>101.14830000000001</v>
      </c>
      <c r="M410">
        <f t="shared" si="39"/>
        <v>5.6</v>
      </c>
      <c r="N410">
        <f t="shared" si="40"/>
        <v>5.9770114942528734</v>
      </c>
      <c r="O410">
        <f t="shared" si="41"/>
        <v>2.1269999999999998</v>
      </c>
    </row>
    <row r="411" spans="1:15" x14ac:dyDescent="0.2">
      <c r="A411" s="1">
        <v>44944</v>
      </c>
      <c r="B411">
        <v>101.1533</v>
      </c>
      <c r="C411" s="2">
        <v>44403</v>
      </c>
      <c r="D411" s="3">
        <v>5.86</v>
      </c>
      <c r="E411" s="2">
        <v>44403</v>
      </c>
      <c r="F411" s="4">
        <v>5.1746031746031749</v>
      </c>
      <c r="G411" s="5">
        <v>44389</v>
      </c>
      <c r="H411" s="7">
        <v>2.3174999999999999</v>
      </c>
      <c r="I411">
        <f t="shared" si="36"/>
        <v>1</v>
      </c>
      <c r="K411">
        <f t="shared" si="37"/>
        <v>44944</v>
      </c>
      <c r="L411">
        <f t="shared" si="38"/>
        <v>101.1533</v>
      </c>
      <c r="M411">
        <f t="shared" si="39"/>
        <v>5.61</v>
      </c>
      <c r="N411">
        <f t="shared" si="40"/>
        <v>5.9770114942528734</v>
      </c>
      <c r="O411">
        <f t="shared" si="41"/>
        <v>2.1615000000000002</v>
      </c>
    </row>
    <row r="412" spans="1:15" x14ac:dyDescent="0.2">
      <c r="A412" s="1">
        <v>44945</v>
      </c>
      <c r="B412">
        <v>101.1459</v>
      </c>
      <c r="C412" s="2">
        <v>44404</v>
      </c>
      <c r="D412" s="3">
        <v>5.8</v>
      </c>
      <c r="E412" s="2">
        <v>44404</v>
      </c>
      <c r="F412" s="4">
        <v>5.1746031746031749</v>
      </c>
      <c r="G412" s="5">
        <v>44390</v>
      </c>
      <c r="H412" s="7">
        <v>2.2957999999999998</v>
      </c>
      <c r="I412">
        <f t="shared" si="36"/>
        <v>1</v>
      </c>
      <c r="K412">
        <f t="shared" si="37"/>
        <v>44945</v>
      </c>
      <c r="L412">
        <f t="shared" si="38"/>
        <v>101.1459</v>
      </c>
      <c r="M412">
        <f t="shared" si="39"/>
        <v>5.62</v>
      </c>
      <c r="N412">
        <f t="shared" si="40"/>
        <v>5.9770114942528734</v>
      </c>
      <c r="O412">
        <f t="shared" si="41"/>
        <v>2.1677</v>
      </c>
    </row>
    <row r="413" spans="1:15" x14ac:dyDescent="0.2">
      <c r="A413" s="1">
        <v>44958</v>
      </c>
      <c r="B413">
        <v>101.2931</v>
      </c>
      <c r="C413" s="2">
        <v>44405</v>
      </c>
      <c r="D413" s="3">
        <v>5.88</v>
      </c>
      <c r="E413" s="2">
        <v>44405</v>
      </c>
      <c r="F413" s="4">
        <v>5.1746031746031749</v>
      </c>
      <c r="G413" s="5">
        <v>44391</v>
      </c>
      <c r="H413" s="7">
        <v>2.2782</v>
      </c>
      <c r="I413">
        <f t="shared" si="36"/>
        <v>1</v>
      </c>
      <c r="K413">
        <f t="shared" si="37"/>
        <v>44958</v>
      </c>
      <c r="L413">
        <f t="shared" si="38"/>
        <v>101.2931</v>
      </c>
      <c r="M413">
        <f t="shared" si="39"/>
        <v>5.62</v>
      </c>
      <c r="N413">
        <f t="shared" si="40"/>
        <v>5.9770114942528734</v>
      </c>
      <c r="O413">
        <f t="shared" si="41"/>
        <v>2.1631</v>
      </c>
    </row>
    <row r="414" spans="1:15" x14ac:dyDescent="0.2">
      <c r="A414" s="1">
        <v>44959</v>
      </c>
      <c r="B414">
        <v>101.3031</v>
      </c>
      <c r="C414" s="2">
        <v>44406</v>
      </c>
      <c r="D414" s="3">
        <v>5.82</v>
      </c>
      <c r="E414" s="2">
        <v>44406</v>
      </c>
      <c r="F414" s="4">
        <v>5.1746031746031749</v>
      </c>
      <c r="G414" s="5">
        <v>44392</v>
      </c>
      <c r="H414" s="7">
        <v>2.2927</v>
      </c>
      <c r="I414">
        <f t="shared" si="36"/>
        <v>1</v>
      </c>
      <c r="K414">
        <f t="shared" si="37"/>
        <v>44959</v>
      </c>
      <c r="L414">
        <f t="shared" si="38"/>
        <v>101.3031</v>
      </c>
      <c r="M414">
        <f t="shared" si="39"/>
        <v>5.61</v>
      </c>
      <c r="N414">
        <f t="shared" si="40"/>
        <v>5.9770114942528734</v>
      </c>
      <c r="O414">
        <f t="shared" si="41"/>
        <v>2.1507000000000001</v>
      </c>
    </row>
    <row r="415" spans="1:15" x14ac:dyDescent="0.2">
      <c r="A415" s="1">
        <v>44960</v>
      </c>
      <c r="B415">
        <v>101.3536</v>
      </c>
      <c r="C415" s="2">
        <v>44407</v>
      </c>
      <c r="D415" s="3">
        <v>5.76</v>
      </c>
      <c r="E415" s="2">
        <v>44407</v>
      </c>
      <c r="F415" s="4">
        <v>5.1746031746031749</v>
      </c>
      <c r="G415" s="5">
        <v>44393</v>
      </c>
      <c r="H415" s="7">
        <v>2.2719</v>
      </c>
      <c r="I415">
        <f t="shared" si="36"/>
        <v>1</v>
      </c>
      <c r="K415">
        <f t="shared" si="37"/>
        <v>44960</v>
      </c>
      <c r="L415">
        <f t="shared" si="38"/>
        <v>101.3536</v>
      </c>
      <c r="M415">
        <f t="shared" si="39"/>
        <v>5.6</v>
      </c>
      <c r="N415">
        <f t="shared" si="40"/>
        <v>5.9770114942528734</v>
      </c>
      <c r="O415">
        <f t="shared" si="41"/>
        <v>2.1503999999999999</v>
      </c>
    </row>
    <row r="416" spans="1:15" x14ac:dyDescent="0.2">
      <c r="A416" s="1">
        <v>44963</v>
      </c>
      <c r="B416">
        <v>101.535</v>
      </c>
      <c r="C416" s="2">
        <v>44410</v>
      </c>
      <c r="D416" s="3">
        <v>5.79</v>
      </c>
      <c r="E416" s="2">
        <v>44410</v>
      </c>
      <c r="F416" s="4">
        <v>5.1746031746031749</v>
      </c>
      <c r="G416" s="5">
        <v>44396</v>
      </c>
      <c r="H416" s="7">
        <v>2.2629000000000001</v>
      </c>
      <c r="I416">
        <f t="shared" si="36"/>
        <v>1</v>
      </c>
      <c r="K416">
        <f t="shared" si="37"/>
        <v>44963</v>
      </c>
      <c r="L416">
        <f t="shared" si="38"/>
        <v>101.535</v>
      </c>
      <c r="M416">
        <f t="shared" si="39"/>
        <v>5.59</v>
      </c>
      <c r="N416">
        <f t="shared" si="40"/>
        <v>5.9770114942528734</v>
      </c>
      <c r="O416">
        <f t="shared" si="41"/>
        <v>2.1581000000000001</v>
      </c>
    </row>
    <row r="417" spans="1:15" x14ac:dyDescent="0.2">
      <c r="A417" s="1">
        <v>44964</v>
      </c>
      <c r="B417">
        <v>101.5962</v>
      </c>
      <c r="C417" s="2">
        <v>44411</v>
      </c>
      <c r="D417" s="3">
        <v>5.74</v>
      </c>
      <c r="E417" s="2">
        <v>44411</v>
      </c>
      <c r="F417" s="4">
        <v>5.1746031746031749</v>
      </c>
      <c r="G417" s="5">
        <v>44397</v>
      </c>
      <c r="H417" s="7">
        <v>2.2143000000000002</v>
      </c>
      <c r="I417">
        <f t="shared" si="36"/>
        <v>1</v>
      </c>
      <c r="K417">
        <f t="shared" si="37"/>
        <v>44964</v>
      </c>
      <c r="L417">
        <f t="shared" si="38"/>
        <v>101.5962</v>
      </c>
      <c r="M417">
        <f t="shared" si="39"/>
        <v>5.59</v>
      </c>
      <c r="N417">
        <f t="shared" si="40"/>
        <v>5.9770114942528734</v>
      </c>
      <c r="O417">
        <f t="shared" si="41"/>
        <v>2.1629999999999998</v>
      </c>
    </row>
    <row r="418" spans="1:15" x14ac:dyDescent="0.2">
      <c r="A418" s="1">
        <v>44965</v>
      </c>
      <c r="B418">
        <v>101.59869999999999</v>
      </c>
      <c r="C418" s="2">
        <v>44412</v>
      </c>
      <c r="D418" s="3">
        <v>5.71</v>
      </c>
      <c r="E418" s="2">
        <v>44412</v>
      </c>
      <c r="F418" s="4">
        <v>5.1746031746031749</v>
      </c>
      <c r="G418" s="5">
        <v>44398</v>
      </c>
      <c r="H418" s="7">
        <v>2.1833</v>
      </c>
      <c r="I418">
        <f t="shared" si="36"/>
        <v>1</v>
      </c>
      <c r="K418">
        <f t="shared" si="37"/>
        <v>44965</v>
      </c>
      <c r="L418">
        <f t="shared" si="38"/>
        <v>101.59869999999999</v>
      </c>
      <c r="M418">
        <f t="shared" si="39"/>
        <v>5.59</v>
      </c>
      <c r="N418">
        <f t="shared" si="40"/>
        <v>5.9770114942528734</v>
      </c>
      <c r="O418">
        <f t="shared" si="41"/>
        <v>2.1617000000000002</v>
      </c>
    </row>
    <row r="419" spans="1:15" x14ac:dyDescent="0.2">
      <c r="A419" s="1">
        <v>44966</v>
      </c>
      <c r="B419">
        <v>101.6991</v>
      </c>
      <c r="C419" s="2">
        <v>44413</v>
      </c>
      <c r="D419" s="3">
        <v>5.7</v>
      </c>
      <c r="E419" s="2">
        <v>44413</v>
      </c>
      <c r="F419" s="4">
        <v>5.1746031746031749</v>
      </c>
      <c r="G419" s="5">
        <v>44399</v>
      </c>
      <c r="H419" s="7">
        <v>2.1551</v>
      </c>
      <c r="I419">
        <f t="shared" si="36"/>
        <v>1</v>
      </c>
      <c r="K419">
        <f t="shared" si="37"/>
        <v>44966</v>
      </c>
      <c r="L419">
        <f t="shared" si="38"/>
        <v>101.6991</v>
      </c>
      <c r="M419">
        <f t="shared" si="39"/>
        <v>5.61</v>
      </c>
      <c r="N419">
        <f t="shared" si="40"/>
        <v>5.9770114942528734</v>
      </c>
      <c r="O419">
        <f t="shared" si="41"/>
        <v>2.1673</v>
      </c>
    </row>
    <row r="420" spans="1:15" x14ac:dyDescent="0.2">
      <c r="A420" s="1">
        <v>44967</v>
      </c>
      <c r="B420">
        <v>101.7085</v>
      </c>
      <c r="C420" s="2">
        <v>44414</v>
      </c>
      <c r="D420" s="3">
        <v>5.68</v>
      </c>
      <c r="E420" s="2">
        <v>44414</v>
      </c>
      <c r="F420" s="4">
        <v>5.1746031746031749</v>
      </c>
      <c r="G420" s="5">
        <v>44400</v>
      </c>
      <c r="H420" s="7">
        <v>2.1118999999999999</v>
      </c>
      <c r="I420">
        <f t="shared" si="36"/>
        <v>1</v>
      </c>
      <c r="K420">
        <f t="shared" si="37"/>
        <v>44967</v>
      </c>
      <c r="L420">
        <f t="shared" si="38"/>
        <v>101.7085</v>
      </c>
      <c r="M420">
        <f t="shared" si="39"/>
        <v>5.61</v>
      </c>
      <c r="N420">
        <f t="shared" si="40"/>
        <v>5.9770114942528734</v>
      </c>
      <c r="O420">
        <f t="shared" si="41"/>
        <v>2.1682000000000001</v>
      </c>
    </row>
    <row r="421" spans="1:15" x14ac:dyDescent="0.2">
      <c r="A421" s="1">
        <v>44970</v>
      </c>
      <c r="B421">
        <v>101.66249999999999</v>
      </c>
      <c r="C421" s="2">
        <v>44417</v>
      </c>
      <c r="D421" s="3">
        <v>5.74</v>
      </c>
      <c r="E421" s="2">
        <v>44417</v>
      </c>
      <c r="F421" s="4">
        <v>5.1746031746031749</v>
      </c>
      <c r="G421" s="5">
        <v>44403</v>
      </c>
      <c r="H421" s="7">
        <v>2.1337000000000002</v>
      </c>
      <c r="I421">
        <f t="shared" si="36"/>
        <v>1</v>
      </c>
      <c r="K421">
        <f t="shared" si="37"/>
        <v>44970</v>
      </c>
      <c r="L421">
        <f t="shared" si="38"/>
        <v>101.66249999999999</v>
      </c>
      <c r="M421">
        <f t="shared" si="39"/>
        <v>5.59</v>
      </c>
      <c r="N421">
        <f t="shared" si="40"/>
        <v>5.9770114942528734</v>
      </c>
      <c r="O421">
        <f t="shared" si="41"/>
        <v>2.1734</v>
      </c>
    </row>
    <row r="422" spans="1:15" x14ac:dyDescent="0.2">
      <c r="A422" s="1">
        <v>44971</v>
      </c>
      <c r="B422">
        <v>101.6977</v>
      </c>
      <c r="C422" s="2">
        <v>44418</v>
      </c>
      <c r="D422" s="3">
        <v>5.83</v>
      </c>
      <c r="E422" s="2">
        <v>44418</v>
      </c>
      <c r="F422" s="4">
        <v>5.1746031746031749</v>
      </c>
      <c r="G422" s="5">
        <v>44404</v>
      </c>
      <c r="H422" s="7">
        <v>2.2109000000000001</v>
      </c>
      <c r="I422">
        <f t="shared" si="36"/>
        <v>1</v>
      </c>
      <c r="K422">
        <f t="shared" si="37"/>
        <v>44971</v>
      </c>
      <c r="L422">
        <f t="shared" si="38"/>
        <v>101.6977</v>
      </c>
      <c r="M422">
        <f t="shared" si="39"/>
        <v>5.6</v>
      </c>
      <c r="N422">
        <f t="shared" si="40"/>
        <v>5.9770114942528734</v>
      </c>
      <c r="O422">
        <f t="shared" si="41"/>
        <v>2.1781000000000001</v>
      </c>
    </row>
    <row r="423" spans="1:15" x14ac:dyDescent="0.2">
      <c r="A423" s="1">
        <v>44972</v>
      </c>
      <c r="B423">
        <v>101.7</v>
      </c>
      <c r="C423" s="2">
        <v>44419</v>
      </c>
      <c r="D423" s="3">
        <v>5.99</v>
      </c>
      <c r="E423" s="2">
        <v>44419</v>
      </c>
      <c r="F423" s="4">
        <v>5.1746031746031749</v>
      </c>
      <c r="G423" s="5">
        <v>44405</v>
      </c>
      <c r="H423" s="7">
        <v>2.2134999999999998</v>
      </c>
      <c r="I423">
        <f t="shared" si="36"/>
        <v>1</v>
      </c>
      <c r="K423">
        <f t="shared" si="37"/>
        <v>44972</v>
      </c>
      <c r="L423">
        <f t="shared" si="38"/>
        <v>101.7</v>
      </c>
      <c r="M423">
        <f t="shared" si="39"/>
        <v>5.57</v>
      </c>
      <c r="N423">
        <f t="shared" si="40"/>
        <v>5.9770114942528734</v>
      </c>
      <c r="O423">
        <f t="shared" si="41"/>
        <v>2.1791999999999998</v>
      </c>
    </row>
    <row r="424" spans="1:15" x14ac:dyDescent="0.2">
      <c r="A424" s="1">
        <v>44973</v>
      </c>
      <c r="B424">
        <v>101.7383</v>
      </c>
      <c r="C424" s="2">
        <v>44420</v>
      </c>
      <c r="D424" s="3">
        <v>5.93</v>
      </c>
      <c r="E424" s="2">
        <v>44420</v>
      </c>
      <c r="F424" s="4">
        <v>5.1746031746031749</v>
      </c>
      <c r="G424" s="5">
        <v>44406</v>
      </c>
      <c r="H424" s="7">
        <v>2.1621000000000001</v>
      </c>
      <c r="I424">
        <f t="shared" si="36"/>
        <v>1</v>
      </c>
      <c r="K424">
        <f t="shared" si="37"/>
        <v>44973</v>
      </c>
      <c r="L424">
        <f t="shared" si="38"/>
        <v>101.7383</v>
      </c>
      <c r="M424">
        <f t="shared" si="39"/>
        <v>5.57</v>
      </c>
      <c r="N424">
        <f t="shared" si="40"/>
        <v>5.9770114942528734</v>
      </c>
      <c r="O424">
        <f t="shared" si="41"/>
        <v>2.1916000000000002</v>
      </c>
    </row>
    <row r="425" spans="1:15" x14ac:dyDescent="0.2">
      <c r="A425" s="1">
        <v>44974</v>
      </c>
      <c r="B425">
        <v>101.8279</v>
      </c>
      <c r="C425" s="2">
        <v>44421</v>
      </c>
      <c r="D425" s="3">
        <v>5.91</v>
      </c>
      <c r="E425" s="2">
        <v>44421</v>
      </c>
      <c r="F425" s="4">
        <v>5.1746031746031749</v>
      </c>
      <c r="G425" s="5">
        <v>44407</v>
      </c>
      <c r="H425" s="7">
        <v>2.1345999999999998</v>
      </c>
      <c r="I425">
        <f t="shared" si="36"/>
        <v>1</v>
      </c>
      <c r="K425">
        <f t="shared" si="37"/>
        <v>44974</v>
      </c>
      <c r="L425">
        <f t="shared" si="38"/>
        <v>101.8279</v>
      </c>
      <c r="M425">
        <f t="shared" si="39"/>
        <v>5.56</v>
      </c>
      <c r="N425">
        <f t="shared" si="40"/>
        <v>5.9770114942528734</v>
      </c>
      <c r="O425">
        <f t="shared" si="41"/>
        <v>2.1972999999999998</v>
      </c>
    </row>
    <row r="426" spans="1:15" x14ac:dyDescent="0.2">
      <c r="A426" s="1">
        <v>44977</v>
      </c>
      <c r="B426">
        <v>101.8167</v>
      </c>
      <c r="C426" s="2">
        <v>44424</v>
      </c>
      <c r="D426" s="3">
        <v>5.9</v>
      </c>
      <c r="E426" s="2">
        <v>44424</v>
      </c>
      <c r="F426" s="4">
        <v>5.1746031746031749</v>
      </c>
      <c r="G426" s="5">
        <v>44410</v>
      </c>
      <c r="H426" s="7">
        <v>2.1280999999999999</v>
      </c>
      <c r="I426">
        <f t="shared" si="36"/>
        <v>1</v>
      </c>
      <c r="K426">
        <f t="shared" si="37"/>
        <v>44977</v>
      </c>
      <c r="L426">
        <f t="shared" si="38"/>
        <v>101.8167</v>
      </c>
      <c r="M426">
        <f t="shared" si="39"/>
        <v>5.62</v>
      </c>
      <c r="N426">
        <f t="shared" si="40"/>
        <v>5.9770114942528734</v>
      </c>
      <c r="O426">
        <f t="shared" si="41"/>
        <v>2.2395</v>
      </c>
    </row>
    <row r="427" spans="1:15" x14ac:dyDescent="0.2">
      <c r="A427" s="1">
        <v>44978</v>
      </c>
      <c r="B427">
        <v>101.6165</v>
      </c>
      <c r="C427" s="2">
        <v>44425</v>
      </c>
      <c r="D427" s="3">
        <v>5.91</v>
      </c>
      <c r="E427" s="2">
        <v>44425</v>
      </c>
      <c r="F427" s="4">
        <v>5.1746031746031749</v>
      </c>
      <c r="G427" s="5">
        <v>44411</v>
      </c>
      <c r="H427" s="7">
        <v>2.1272000000000002</v>
      </c>
      <c r="I427">
        <f t="shared" si="36"/>
        <v>1</v>
      </c>
      <c r="K427">
        <f t="shared" si="37"/>
        <v>44978</v>
      </c>
      <c r="L427">
        <f t="shared" si="38"/>
        <v>101.6165</v>
      </c>
      <c r="M427">
        <f t="shared" si="39"/>
        <v>5.64</v>
      </c>
      <c r="N427">
        <f t="shared" si="40"/>
        <v>5.9770114942528734</v>
      </c>
      <c r="O427">
        <f t="shared" si="41"/>
        <v>2.2422</v>
      </c>
    </row>
    <row r="428" spans="1:15" x14ac:dyDescent="0.2">
      <c r="A428" s="1">
        <v>44979</v>
      </c>
      <c r="B428">
        <v>101.5971</v>
      </c>
      <c r="C428" s="2">
        <v>44426</v>
      </c>
      <c r="D428" s="3">
        <v>5.99</v>
      </c>
      <c r="E428" s="2">
        <v>44426</v>
      </c>
      <c r="F428" s="4">
        <v>5.1746031746031749</v>
      </c>
      <c r="G428" s="5">
        <v>44412</v>
      </c>
      <c r="H428" s="7">
        <v>2.1448</v>
      </c>
      <c r="I428">
        <f t="shared" si="36"/>
        <v>1</v>
      </c>
      <c r="K428">
        <f t="shared" si="37"/>
        <v>44979</v>
      </c>
      <c r="L428">
        <f t="shared" si="38"/>
        <v>101.5971</v>
      </c>
      <c r="M428">
        <f t="shared" si="39"/>
        <v>5.62</v>
      </c>
      <c r="N428">
        <f t="shared" si="40"/>
        <v>5.9770114942528734</v>
      </c>
      <c r="O428">
        <f t="shared" si="41"/>
        <v>2.2400000000000002</v>
      </c>
    </row>
    <row r="429" spans="1:15" x14ac:dyDescent="0.2">
      <c r="A429" s="1">
        <v>44980</v>
      </c>
      <c r="B429">
        <v>101.5896</v>
      </c>
      <c r="C429" s="2">
        <v>44427</v>
      </c>
      <c r="D429" s="3">
        <v>5.93</v>
      </c>
      <c r="E429" s="2">
        <v>44427</v>
      </c>
      <c r="F429" s="4">
        <v>5.1746031746031749</v>
      </c>
      <c r="G429" s="5">
        <v>44413</v>
      </c>
      <c r="H429" s="7">
        <v>2.1494</v>
      </c>
      <c r="I429">
        <f t="shared" si="36"/>
        <v>1</v>
      </c>
      <c r="K429">
        <f t="shared" si="37"/>
        <v>44980</v>
      </c>
      <c r="L429">
        <f t="shared" si="38"/>
        <v>101.5896</v>
      </c>
      <c r="M429">
        <f t="shared" si="39"/>
        <v>5.61</v>
      </c>
      <c r="N429">
        <f t="shared" si="40"/>
        <v>5.9770114942528734</v>
      </c>
      <c r="O429">
        <f t="shared" si="41"/>
        <v>2.2603</v>
      </c>
    </row>
    <row r="430" spans="1:15" x14ac:dyDescent="0.2">
      <c r="A430" s="1">
        <v>44981</v>
      </c>
      <c r="B430">
        <v>101.60380000000001</v>
      </c>
      <c r="C430" s="2">
        <v>44428</v>
      </c>
      <c r="D430" s="3">
        <v>5.93</v>
      </c>
      <c r="E430" s="2">
        <v>44428</v>
      </c>
      <c r="F430" s="4">
        <v>5.1746031746031749</v>
      </c>
      <c r="G430" s="5">
        <v>44414</v>
      </c>
      <c r="H430" s="7">
        <v>2.1514000000000002</v>
      </c>
      <c r="I430">
        <f t="shared" si="36"/>
        <v>1</v>
      </c>
      <c r="K430">
        <f t="shared" si="37"/>
        <v>44981</v>
      </c>
      <c r="L430">
        <f t="shared" si="38"/>
        <v>101.60380000000001</v>
      </c>
      <c r="M430">
        <f t="shared" si="39"/>
        <v>5.6</v>
      </c>
      <c r="N430">
        <f t="shared" si="40"/>
        <v>5.9770114942528734</v>
      </c>
      <c r="O430">
        <f t="shared" si="41"/>
        <v>2.2948</v>
      </c>
    </row>
    <row r="431" spans="1:15" x14ac:dyDescent="0.2">
      <c r="A431" s="1">
        <v>44986</v>
      </c>
      <c r="B431">
        <v>101.5385</v>
      </c>
      <c r="C431" s="2">
        <v>44431</v>
      </c>
      <c r="D431" s="3">
        <v>5.92</v>
      </c>
      <c r="E431" s="2">
        <v>44431</v>
      </c>
      <c r="F431" s="4">
        <v>5.1746031746031749</v>
      </c>
      <c r="G431" s="5">
        <v>44417</v>
      </c>
      <c r="H431" s="7">
        <v>2.2054</v>
      </c>
      <c r="I431">
        <f t="shared" si="36"/>
        <v>1</v>
      </c>
      <c r="K431">
        <f t="shared" si="37"/>
        <v>44986</v>
      </c>
      <c r="L431">
        <f t="shared" si="38"/>
        <v>101.5385</v>
      </c>
      <c r="M431">
        <f t="shared" si="39"/>
        <v>5.64</v>
      </c>
      <c r="N431">
        <f t="shared" si="40"/>
        <v>5.9770114942528734</v>
      </c>
      <c r="O431">
        <f t="shared" si="41"/>
        <v>2.3197000000000001</v>
      </c>
    </row>
    <row r="432" spans="1:15" x14ac:dyDescent="0.2">
      <c r="A432" s="1">
        <v>44987</v>
      </c>
      <c r="B432">
        <v>101.5029</v>
      </c>
      <c r="C432" s="2">
        <v>44432</v>
      </c>
      <c r="D432" s="3">
        <v>5.93</v>
      </c>
      <c r="E432" s="2">
        <v>44432</v>
      </c>
      <c r="F432" s="4">
        <v>5.1746031746031749</v>
      </c>
      <c r="G432" s="5">
        <v>44418</v>
      </c>
      <c r="H432" s="7">
        <v>2.1842999999999999</v>
      </c>
      <c r="I432">
        <f t="shared" si="36"/>
        <v>1</v>
      </c>
      <c r="K432">
        <f t="shared" si="37"/>
        <v>44987</v>
      </c>
      <c r="L432">
        <f t="shared" si="38"/>
        <v>101.5029</v>
      </c>
      <c r="M432">
        <f t="shared" si="39"/>
        <v>5.67</v>
      </c>
      <c r="N432">
        <f t="shared" si="40"/>
        <v>5.9770114942528734</v>
      </c>
      <c r="O432">
        <f t="shared" si="41"/>
        <v>2.3247</v>
      </c>
    </row>
    <row r="433" spans="1:15" x14ac:dyDescent="0.2">
      <c r="A433" s="1">
        <v>44988</v>
      </c>
      <c r="B433">
        <v>101.5194</v>
      </c>
      <c r="C433" s="2">
        <v>44433</v>
      </c>
      <c r="D433" s="3">
        <v>5.89</v>
      </c>
      <c r="E433" s="2">
        <v>44433</v>
      </c>
      <c r="F433" s="4">
        <v>5.1746031746031749</v>
      </c>
      <c r="G433" s="5">
        <v>44419</v>
      </c>
      <c r="H433" s="7">
        <v>2.194</v>
      </c>
      <c r="I433">
        <f t="shared" si="36"/>
        <v>1</v>
      </c>
      <c r="K433">
        <f t="shared" si="37"/>
        <v>44988</v>
      </c>
      <c r="L433">
        <f t="shared" si="38"/>
        <v>101.5194</v>
      </c>
      <c r="M433">
        <f t="shared" si="39"/>
        <v>5.83</v>
      </c>
      <c r="N433">
        <f t="shared" si="40"/>
        <v>5.9770114942528734</v>
      </c>
      <c r="O433">
        <f t="shared" si="41"/>
        <v>2.323</v>
      </c>
    </row>
    <row r="434" spans="1:15" x14ac:dyDescent="0.2">
      <c r="A434" s="1">
        <v>44993</v>
      </c>
      <c r="B434">
        <v>101.6386</v>
      </c>
      <c r="C434" s="2">
        <v>44434</v>
      </c>
      <c r="D434" s="3">
        <v>5.87</v>
      </c>
      <c r="E434" s="2">
        <v>44434</v>
      </c>
      <c r="F434" s="4">
        <v>5.1746031746031749</v>
      </c>
      <c r="G434" s="5">
        <v>44420</v>
      </c>
      <c r="H434" s="7">
        <v>2.1934999999999998</v>
      </c>
      <c r="I434">
        <f t="shared" si="36"/>
        <v>1</v>
      </c>
      <c r="K434">
        <f t="shared" si="37"/>
        <v>44993</v>
      </c>
      <c r="L434">
        <f t="shared" si="38"/>
        <v>101.6386</v>
      </c>
      <c r="M434">
        <f t="shared" si="39"/>
        <v>5.86</v>
      </c>
      <c r="N434">
        <f t="shared" si="40"/>
        <v>5.9770114942528734</v>
      </c>
      <c r="O434">
        <f t="shared" si="41"/>
        <v>2.2730000000000001</v>
      </c>
    </row>
    <row r="435" spans="1:15" x14ac:dyDescent="0.2">
      <c r="A435" s="1">
        <v>44994</v>
      </c>
      <c r="B435">
        <v>101.6497</v>
      </c>
      <c r="C435" s="2">
        <v>44435</v>
      </c>
      <c r="D435" s="3">
        <v>5.85</v>
      </c>
      <c r="E435" s="2">
        <v>44435</v>
      </c>
      <c r="F435" s="4">
        <v>5.1746031746031749</v>
      </c>
      <c r="G435" s="5">
        <v>44421</v>
      </c>
      <c r="H435" s="7">
        <v>2.2208999999999999</v>
      </c>
      <c r="I435">
        <f t="shared" si="36"/>
        <v>1</v>
      </c>
      <c r="K435">
        <f t="shared" si="37"/>
        <v>44994</v>
      </c>
      <c r="L435">
        <f t="shared" si="38"/>
        <v>101.6497</v>
      </c>
      <c r="M435">
        <f t="shared" si="39"/>
        <v>5.83</v>
      </c>
      <c r="N435">
        <f t="shared" si="40"/>
        <v>5.9770114942528734</v>
      </c>
      <c r="O435">
        <f t="shared" si="41"/>
        <v>2.2730000000000001</v>
      </c>
    </row>
    <row r="436" spans="1:15" x14ac:dyDescent="0.2">
      <c r="A436" s="1">
        <v>44995</v>
      </c>
      <c r="B436">
        <v>101.6661</v>
      </c>
      <c r="C436" s="2">
        <v>44438</v>
      </c>
      <c r="D436" s="3">
        <v>5.77</v>
      </c>
      <c r="E436" s="2">
        <v>44438</v>
      </c>
      <c r="F436" s="4">
        <v>5.1746031746031749</v>
      </c>
      <c r="G436" s="5">
        <v>44424</v>
      </c>
      <c r="H436" s="7">
        <v>2.2233000000000001</v>
      </c>
      <c r="I436">
        <f t="shared" si="36"/>
        <v>1</v>
      </c>
      <c r="K436">
        <f t="shared" si="37"/>
        <v>44995</v>
      </c>
      <c r="L436">
        <f t="shared" si="38"/>
        <v>101.6661</v>
      </c>
      <c r="M436">
        <f t="shared" si="39"/>
        <v>5.76</v>
      </c>
      <c r="N436">
        <f t="shared" si="40"/>
        <v>5.9770114942528734</v>
      </c>
      <c r="O436">
        <f t="shared" si="41"/>
        <v>2.2629999999999999</v>
      </c>
    </row>
    <row r="437" spans="1:15" x14ac:dyDescent="0.2">
      <c r="A437" s="1">
        <v>44998</v>
      </c>
      <c r="B437">
        <v>101.65519999999999</v>
      </c>
      <c r="C437" s="2">
        <v>44439</v>
      </c>
      <c r="D437" s="3">
        <v>5.85</v>
      </c>
      <c r="E437" s="2">
        <v>44439</v>
      </c>
      <c r="F437" s="4">
        <v>5.1746031746031749</v>
      </c>
      <c r="G437" s="5">
        <v>44425</v>
      </c>
      <c r="H437" s="7">
        <v>2.2164000000000001</v>
      </c>
      <c r="I437">
        <f t="shared" si="36"/>
        <v>1</v>
      </c>
      <c r="K437">
        <f t="shared" si="37"/>
        <v>44998</v>
      </c>
      <c r="L437">
        <f t="shared" si="38"/>
        <v>101.65519999999999</v>
      </c>
      <c r="M437">
        <f t="shared" si="39"/>
        <v>5.83</v>
      </c>
      <c r="N437">
        <f t="shared" si="40"/>
        <v>5.9770114942528734</v>
      </c>
      <c r="O437">
        <f t="shared" si="41"/>
        <v>2.2629999999999999</v>
      </c>
    </row>
    <row r="438" spans="1:15" x14ac:dyDescent="0.2">
      <c r="A438" s="1">
        <v>44999</v>
      </c>
      <c r="B438">
        <v>101.63890000000001</v>
      </c>
      <c r="C438" s="2">
        <v>44440</v>
      </c>
      <c r="D438" s="3">
        <v>5.95</v>
      </c>
      <c r="E438" s="2">
        <v>44440</v>
      </c>
      <c r="F438" s="4">
        <v>5.1746031746031749</v>
      </c>
      <c r="G438" s="5">
        <v>44426</v>
      </c>
      <c r="H438" s="7">
        <v>2.2252000000000001</v>
      </c>
      <c r="I438">
        <f t="shared" si="36"/>
        <v>1</v>
      </c>
      <c r="K438">
        <f t="shared" si="37"/>
        <v>44999</v>
      </c>
      <c r="L438">
        <f t="shared" si="38"/>
        <v>101.63890000000001</v>
      </c>
      <c r="M438">
        <f t="shared" si="39"/>
        <v>5.83</v>
      </c>
      <c r="N438">
        <f t="shared" si="40"/>
        <v>5.9770114942528734</v>
      </c>
      <c r="O438">
        <f t="shared" si="41"/>
        <v>2.2690000000000001</v>
      </c>
    </row>
    <row r="439" spans="1:15" x14ac:dyDescent="0.2">
      <c r="A439" s="1">
        <v>45000</v>
      </c>
      <c r="B439">
        <v>101.6112</v>
      </c>
      <c r="C439" s="2">
        <v>44441</v>
      </c>
      <c r="D439" s="3">
        <v>5.96</v>
      </c>
      <c r="E439" s="2">
        <v>44441</v>
      </c>
      <c r="F439" s="4">
        <v>5.1746031746031749</v>
      </c>
      <c r="G439" s="5">
        <v>44427</v>
      </c>
      <c r="H439" s="7">
        <v>2.238</v>
      </c>
      <c r="I439">
        <f t="shared" si="36"/>
        <v>1</v>
      </c>
      <c r="K439">
        <f t="shared" si="37"/>
        <v>45000</v>
      </c>
      <c r="L439">
        <f t="shared" si="38"/>
        <v>101.6112</v>
      </c>
      <c r="M439">
        <f t="shared" si="39"/>
        <v>5.95</v>
      </c>
      <c r="N439">
        <f t="shared" si="40"/>
        <v>5.9770114942528734</v>
      </c>
      <c r="O439">
        <f t="shared" si="41"/>
        <v>2.2789999999999999</v>
      </c>
    </row>
    <row r="440" spans="1:15" x14ac:dyDescent="0.2">
      <c r="A440" s="1">
        <v>45001</v>
      </c>
      <c r="B440">
        <v>101.6232</v>
      </c>
      <c r="C440" s="2">
        <v>44442</v>
      </c>
      <c r="D440" s="3">
        <v>6.01</v>
      </c>
      <c r="E440" s="2">
        <v>44442</v>
      </c>
      <c r="F440" s="4">
        <v>5.1746031746031749</v>
      </c>
      <c r="G440" s="5">
        <v>44428</v>
      </c>
      <c r="H440" s="7">
        <v>2.2682000000000002</v>
      </c>
      <c r="I440">
        <f t="shared" si="36"/>
        <v>1</v>
      </c>
      <c r="K440">
        <f t="shared" si="37"/>
        <v>45001</v>
      </c>
      <c r="L440">
        <f t="shared" si="38"/>
        <v>101.6232</v>
      </c>
      <c r="M440">
        <f t="shared" si="39"/>
        <v>5.99</v>
      </c>
      <c r="N440">
        <f t="shared" si="40"/>
        <v>5.9770114942528734</v>
      </c>
      <c r="O440">
        <f t="shared" si="41"/>
        <v>2.2490000000000001</v>
      </c>
    </row>
    <row r="441" spans="1:15" x14ac:dyDescent="0.2">
      <c r="A441" s="1">
        <v>45002</v>
      </c>
      <c r="B441">
        <v>101.6795</v>
      </c>
      <c r="C441" s="2">
        <v>44445</v>
      </c>
      <c r="D441" s="3">
        <v>6</v>
      </c>
      <c r="E441" s="2">
        <v>44445</v>
      </c>
      <c r="F441" s="4">
        <v>5.1746031746031749</v>
      </c>
      <c r="G441" s="5">
        <v>44431</v>
      </c>
      <c r="H441" s="7">
        <v>2.3024</v>
      </c>
      <c r="I441">
        <f t="shared" si="36"/>
        <v>1</v>
      </c>
      <c r="K441">
        <f t="shared" si="37"/>
        <v>45002</v>
      </c>
      <c r="L441">
        <f t="shared" si="38"/>
        <v>101.6795</v>
      </c>
      <c r="M441">
        <f t="shared" si="39"/>
        <v>6.02</v>
      </c>
      <c r="N441">
        <f t="shared" si="40"/>
        <v>5.9770114942528734</v>
      </c>
      <c r="O441">
        <f t="shared" si="41"/>
        <v>2.2490000000000001</v>
      </c>
    </row>
    <row r="442" spans="1:15" x14ac:dyDescent="0.2">
      <c r="A442" s="1">
        <v>45005</v>
      </c>
      <c r="B442">
        <v>101.6934</v>
      </c>
      <c r="C442" s="2">
        <v>44446</v>
      </c>
      <c r="D442" s="3">
        <v>6.07</v>
      </c>
      <c r="E442" s="2">
        <v>44446</v>
      </c>
      <c r="F442" s="4">
        <v>5.1746031746031749</v>
      </c>
      <c r="G442" s="5">
        <v>44432</v>
      </c>
      <c r="H442" s="7">
        <v>2.2947000000000002</v>
      </c>
      <c r="I442">
        <f t="shared" si="36"/>
        <v>1</v>
      </c>
      <c r="K442">
        <f t="shared" si="37"/>
        <v>45005</v>
      </c>
      <c r="L442">
        <f t="shared" si="38"/>
        <v>101.6934</v>
      </c>
      <c r="M442">
        <f t="shared" si="39"/>
        <v>6.02</v>
      </c>
      <c r="N442">
        <f t="shared" si="40"/>
        <v>5.9770114942528734</v>
      </c>
      <c r="O442">
        <f t="shared" si="41"/>
        <v>2.234</v>
      </c>
    </row>
    <row r="443" spans="1:15" x14ac:dyDescent="0.2">
      <c r="A443" s="1">
        <v>45006</v>
      </c>
      <c r="B443">
        <v>101.7653</v>
      </c>
      <c r="C443" s="2">
        <v>44447</v>
      </c>
      <c r="D443" s="3">
        <v>6.22</v>
      </c>
      <c r="E443" s="2">
        <v>44447</v>
      </c>
      <c r="F443" s="4">
        <v>5.1746031746031749</v>
      </c>
      <c r="G443" s="5">
        <v>44433</v>
      </c>
      <c r="H443" s="7">
        <v>2.2995000000000001</v>
      </c>
      <c r="I443">
        <f t="shared" si="36"/>
        <v>1</v>
      </c>
      <c r="K443">
        <f t="shared" si="37"/>
        <v>45006</v>
      </c>
      <c r="L443">
        <f t="shared" si="38"/>
        <v>101.7653</v>
      </c>
      <c r="M443">
        <f t="shared" si="39"/>
        <v>5.94</v>
      </c>
      <c r="N443">
        <f t="shared" si="40"/>
        <v>5.9770114942528734</v>
      </c>
      <c r="O443">
        <f t="shared" si="41"/>
        <v>2.2490000000000001</v>
      </c>
    </row>
    <row r="444" spans="1:15" x14ac:dyDescent="0.2">
      <c r="A444" s="1">
        <v>45007</v>
      </c>
      <c r="B444">
        <v>101.73009999999999</v>
      </c>
      <c r="C444" s="2">
        <v>44448</v>
      </c>
      <c r="D444" s="3">
        <v>6.23</v>
      </c>
      <c r="E444" s="2">
        <v>44448</v>
      </c>
      <c r="F444" s="4">
        <v>5.1746031746031749</v>
      </c>
      <c r="G444" s="5">
        <v>44434</v>
      </c>
      <c r="H444" s="7">
        <v>2.3247</v>
      </c>
      <c r="I444">
        <f t="shared" si="36"/>
        <v>1</v>
      </c>
      <c r="K444">
        <f t="shared" si="37"/>
        <v>45007</v>
      </c>
      <c r="L444">
        <f t="shared" si="38"/>
        <v>101.73009999999999</v>
      </c>
      <c r="M444">
        <f t="shared" si="39"/>
        <v>6.03</v>
      </c>
      <c r="N444">
        <f t="shared" si="40"/>
        <v>5.9770114942528734</v>
      </c>
      <c r="O444">
        <f t="shared" si="41"/>
        <v>2.2728000000000002</v>
      </c>
    </row>
    <row r="445" spans="1:15" x14ac:dyDescent="0.2">
      <c r="A445" s="1">
        <v>45008</v>
      </c>
      <c r="B445">
        <v>101.6468</v>
      </c>
      <c r="C445" s="2">
        <v>44449</v>
      </c>
      <c r="D445" s="3">
        <v>6.27</v>
      </c>
      <c r="E445" s="2">
        <v>44449</v>
      </c>
      <c r="F445" s="4">
        <v>5.1746031746031749</v>
      </c>
      <c r="G445" s="5">
        <v>44435</v>
      </c>
      <c r="H445" s="7">
        <v>2.3235000000000001</v>
      </c>
      <c r="I445">
        <f t="shared" si="36"/>
        <v>1</v>
      </c>
      <c r="K445">
        <f t="shared" si="37"/>
        <v>45008</v>
      </c>
      <c r="L445">
        <f t="shared" si="38"/>
        <v>101.6468</v>
      </c>
      <c r="M445">
        <f t="shared" si="39"/>
        <v>6.06</v>
      </c>
      <c r="N445">
        <f t="shared" si="40"/>
        <v>5.9770114942528734</v>
      </c>
      <c r="O445">
        <f t="shared" si="41"/>
        <v>2.2677999999999998</v>
      </c>
    </row>
    <row r="446" spans="1:15" x14ac:dyDescent="0.2">
      <c r="A446" s="1">
        <v>45009</v>
      </c>
      <c r="B446">
        <v>101.6551</v>
      </c>
      <c r="C446" s="2">
        <v>44452</v>
      </c>
      <c r="D446" s="3">
        <v>6.29</v>
      </c>
      <c r="E446" s="2">
        <v>44452</v>
      </c>
      <c r="F446" s="4">
        <v>5.1746031746031749</v>
      </c>
      <c r="G446" s="5">
        <v>44438</v>
      </c>
      <c r="H446" s="7">
        <v>2.3125</v>
      </c>
      <c r="I446">
        <f t="shared" si="36"/>
        <v>1</v>
      </c>
      <c r="K446">
        <f t="shared" si="37"/>
        <v>45009</v>
      </c>
      <c r="L446">
        <f t="shared" si="38"/>
        <v>101.6551</v>
      </c>
      <c r="M446">
        <f t="shared" si="39"/>
        <v>5.99</v>
      </c>
      <c r="N446">
        <f t="shared" si="40"/>
        <v>5.9770114942528734</v>
      </c>
      <c r="O446">
        <f t="shared" si="41"/>
        <v>2.2928000000000002</v>
      </c>
    </row>
    <row r="447" spans="1:15" x14ac:dyDescent="0.2">
      <c r="A447" s="1">
        <v>45012</v>
      </c>
      <c r="B447">
        <v>101.6079</v>
      </c>
      <c r="C447" s="2">
        <v>44453</v>
      </c>
      <c r="D447" s="3">
        <v>6.15</v>
      </c>
      <c r="E447" s="2">
        <v>44453</v>
      </c>
      <c r="F447" s="4">
        <v>5.1746031746031749</v>
      </c>
      <c r="G447" s="5">
        <v>44439</v>
      </c>
      <c r="H447" s="7">
        <v>2.3105000000000002</v>
      </c>
      <c r="I447">
        <f t="shared" si="36"/>
        <v>1</v>
      </c>
      <c r="K447">
        <f t="shared" si="37"/>
        <v>45012</v>
      </c>
      <c r="L447">
        <f t="shared" si="38"/>
        <v>101.6079</v>
      </c>
      <c r="M447">
        <f t="shared" si="39"/>
        <v>5.94</v>
      </c>
      <c r="N447">
        <f t="shared" si="40"/>
        <v>5.9770114942528734</v>
      </c>
      <c r="O447">
        <f t="shared" si="41"/>
        <v>2.2728000000000002</v>
      </c>
    </row>
    <row r="448" spans="1:15" x14ac:dyDescent="0.2">
      <c r="A448" s="1">
        <v>45014</v>
      </c>
      <c r="B448">
        <v>101.6144</v>
      </c>
      <c r="C448" s="2">
        <v>44454</v>
      </c>
      <c r="D448" s="3">
        <v>6.12</v>
      </c>
      <c r="E448" s="2">
        <v>44454</v>
      </c>
      <c r="F448" s="4">
        <v>5.1746031746031749</v>
      </c>
      <c r="G448" s="5">
        <v>44440</v>
      </c>
      <c r="H448" s="7">
        <v>2.2911000000000001</v>
      </c>
      <c r="I448">
        <f t="shared" si="36"/>
        <v>1</v>
      </c>
      <c r="K448">
        <f t="shared" si="37"/>
        <v>45014</v>
      </c>
      <c r="L448">
        <f t="shared" si="38"/>
        <v>101.6144</v>
      </c>
      <c r="M448">
        <f t="shared" si="39"/>
        <v>5.94</v>
      </c>
      <c r="N448">
        <f t="shared" si="40"/>
        <v>5.9770114942528734</v>
      </c>
      <c r="O448">
        <f t="shared" si="41"/>
        <v>2.2753000000000001</v>
      </c>
    </row>
    <row r="449" spans="1:15" x14ac:dyDescent="0.2">
      <c r="A449" s="1">
        <v>45015</v>
      </c>
      <c r="B449">
        <v>101.5958</v>
      </c>
      <c r="C449" s="2">
        <v>44455</v>
      </c>
      <c r="D449" s="3">
        <v>6.05</v>
      </c>
      <c r="E449" s="2">
        <v>44455</v>
      </c>
      <c r="F449" s="4">
        <v>5.1746031746031749</v>
      </c>
      <c r="G449" s="5">
        <v>44441</v>
      </c>
      <c r="H449" s="7">
        <v>2.2993000000000001</v>
      </c>
      <c r="I449">
        <f t="shared" si="36"/>
        <v>1</v>
      </c>
      <c r="K449">
        <f t="shared" si="37"/>
        <v>45015</v>
      </c>
      <c r="L449">
        <f t="shared" si="38"/>
        <v>101.5958</v>
      </c>
      <c r="M449">
        <f t="shared" si="39"/>
        <v>5.96</v>
      </c>
      <c r="N449">
        <f t="shared" si="40"/>
        <v>5.9770114942528734</v>
      </c>
      <c r="O449">
        <f t="shared" si="41"/>
        <v>2.2728000000000002</v>
      </c>
    </row>
    <row r="450" spans="1:15" x14ac:dyDescent="0.2">
      <c r="A450" s="1">
        <v>45016</v>
      </c>
      <c r="B450">
        <v>101.57980000000001</v>
      </c>
      <c r="C450" s="2">
        <v>44456</v>
      </c>
      <c r="D450" s="3">
        <v>6.07</v>
      </c>
      <c r="E450" s="2">
        <v>44456</v>
      </c>
      <c r="F450" s="4">
        <v>5.1746031746031749</v>
      </c>
      <c r="G450" s="5">
        <v>44442</v>
      </c>
      <c r="H450" s="7">
        <v>2.3121999999999998</v>
      </c>
      <c r="I450">
        <f t="shared" si="36"/>
        <v>1</v>
      </c>
      <c r="K450">
        <f t="shared" si="37"/>
        <v>45016</v>
      </c>
      <c r="L450">
        <f t="shared" si="38"/>
        <v>101.57980000000001</v>
      </c>
      <c r="M450">
        <f t="shared" si="39"/>
        <v>5.94</v>
      </c>
      <c r="N450">
        <f t="shared" si="40"/>
        <v>5.9770114942528734</v>
      </c>
      <c r="O450">
        <f t="shared" si="41"/>
        <v>2.2328000000000001</v>
      </c>
    </row>
    <row r="451" spans="1:15" x14ac:dyDescent="0.2">
      <c r="A451" s="1">
        <v>45019</v>
      </c>
      <c r="B451">
        <v>101.6533</v>
      </c>
      <c r="C451" s="2">
        <v>44461</v>
      </c>
      <c r="D451" s="3">
        <v>5.95</v>
      </c>
      <c r="E451" s="2">
        <v>44461</v>
      </c>
      <c r="F451" s="4">
        <v>5.1746031746031749</v>
      </c>
      <c r="G451" s="5">
        <v>44445</v>
      </c>
      <c r="H451" s="7">
        <v>2.3096000000000001</v>
      </c>
      <c r="I451">
        <f t="shared" ref="I451:I514" si="42">IF(AND(
    COUNTIF(C:C,A451)&gt;0,
    COUNTIF(E:E,A451)&gt;0,
    COUNTIF(G:G,A451)&gt;0
),1,0)</f>
        <v>1</v>
      </c>
      <c r="K451">
        <f t="shared" ref="K451:K514" si="43">IF(I451=1,A451,"")</f>
        <v>45019</v>
      </c>
      <c r="L451">
        <f t="shared" ref="L451:L514" si="44">IF(K451&lt;&gt;"",B451,"")</f>
        <v>101.6533</v>
      </c>
      <c r="M451">
        <f t="shared" ref="M451:M514" si="45">IF(K451&lt;&gt;"",INDEX(D:D,MATCH(K451,C:C,0)),"")</f>
        <v>5.95</v>
      </c>
      <c r="N451">
        <f t="shared" ref="N451:N514" si="46">IF(K451&lt;&gt;"",INDEX(F:F,MATCH(K451,E:E,0)),"")</f>
        <v>5.9770114942528734</v>
      </c>
      <c r="O451">
        <f t="shared" ref="O451:O514" si="47">IF(K451&lt;&gt;"",INDEX(H:H,MATCH(K451,G:G,0)),"")</f>
        <v>2.2328000000000001</v>
      </c>
    </row>
    <row r="452" spans="1:15" x14ac:dyDescent="0.2">
      <c r="A452" s="1">
        <v>45020</v>
      </c>
      <c r="B452">
        <v>101.59269999999999</v>
      </c>
      <c r="C452" s="2">
        <v>44462</v>
      </c>
      <c r="D452" s="3">
        <v>5.99</v>
      </c>
      <c r="E452" s="2">
        <v>44462</v>
      </c>
      <c r="F452" s="4">
        <v>5.1746031746031749</v>
      </c>
      <c r="G452" s="5">
        <v>44446</v>
      </c>
      <c r="H452" s="7">
        <v>2.3146</v>
      </c>
      <c r="I452">
        <f t="shared" si="42"/>
        <v>1</v>
      </c>
      <c r="K452">
        <f t="shared" si="43"/>
        <v>45020</v>
      </c>
      <c r="L452">
        <f t="shared" si="44"/>
        <v>101.59269999999999</v>
      </c>
      <c r="M452">
        <f t="shared" si="45"/>
        <v>6.05</v>
      </c>
      <c r="N452">
        <f t="shared" si="46"/>
        <v>5.9770114942528734</v>
      </c>
      <c r="O452">
        <f t="shared" si="47"/>
        <v>2.2303000000000002</v>
      </c>
    </row>
    <row r="453" spans="1:15" x14ac:dyDescent="0.2">
      <c r="A453" s="1">
        <v>45022</v>
      </c>
      <c r="B453">
        <v>101.5924</v>
      </c>
      <c r="C453" s="2">
        <v>44463</v>
      </c>
      <c r="D453" s="3">
        <v>5.93</v>
      </c>
      <c r="E453" s="2">
        <v>44463</v>
      </c>
      <c r="F453" s="4">
        <v>5.1746031746031749</v>
      </c>
      <c r="G453" s="5">
        <v>44447</v>
      </c>
      <c r="H453" s="7">
        <v>2.3246000000000002</v>
      </c>
      <c r="I453">
        <f t="shared" si="42"/>
        <v>1</v>
      </c>
      <c r="K453">
        <f t="shared" si="43"/>
        <v>45022</v>
      </c>
      <c r="L453">
        <f t="shared" si="44"/>
        <v>101.5924</v>
      </c>
      <c r="M453">
        <f t="shared" si="45"/>
        <v>6.04</v>
      </c>
      <c r="N453">
        <f t="shared" si="46"/>
        <v>5.9770114942528734</v>
      </c>
      <c r="O453">
        <f t="shared" si="47"/>
        <v>2.2277999999999998</v>
      </c>
    </row>
    <row r="454" spans="1:15" x14ac:dyDescent="0.2">
      <c r="A454" s="1">
        <v>45023</v>
      </c>
      <c r="B454">
        <v>101.59</v>
      </c>
      <c r="C454" s="2">
        <v>44466</v>
      </c>
      <c r="D454" s="3">
        <v>5.9</v>
      </c>
      <c r="E454" s="2">
        <v>44466</v>
      </c>
      <c r="F454" s="4">
        <v>5.1746031746031749</v>
      </c>
      <c r="G454" s="5">
        <v>44448</v>
      </c>
      <c r="H454" s="7">
        <v>2.3531</v>
      </c>
      <c r="I454">
        <f t="shared" si="42"/>
        <v>1</v>
      </c>
      <c r="K454">
        <f t="shared" si="43"/>
        <v>45023</v>
      </c>
      <c r="L454">
        <f t="shared" si="44"/>
        <v>101.59</v>
      </c>
      <c r="M454">
        <f t="shared" si="45"/>
        <v>6.06</v>
      </c>
      <c r="N454">
        <f t="shared" si="46"/>
        <v>5.9770114942528734</v>
      </c>
      <c r="O454">
        <f t="shared" si="47"/>
        <v>2.2277999999999998</v>
      </c>
    </row>
    <row r="455" spans="1:15" x14ac:dyDescent="0.2">
      <c r="A455" s="1">
        <v>45026</v>
      </c>
      <c r="B455">
        <v>101.6181</v>
      </c>
      <c r="C455" s="2">
        <v>44467</v>
      </c>
      <c r="D455" s="3">
        <v>5.97</v>
      </c>
      <c r="E455" s="2">
        <v>44467</v>
      </c>
      <c r="F455" s="4">
        <v>5.1746031746031749</v>
      </c>
      <c r="G455" s="5">
        <v>44449</v>
      </c>
      <c r="H455" s="7">
        <v>2.3666</v>
      </c>
      <c r="I455">
        <f t="shared" si="42"/>
        <v>1</v>
      </c>
      <c r="K455">
        <f t="shared" si="43"/>
        <v>45026</v>
      </c>
      <c r="L455">
        <f t="shared" si="44"/>
        <v>101.6181</v>
      </c>
      <c r="M455">
        <f t="shared" si="45"/>
        <v>6.05</v>
      </c>
      <c r="N455">
        <f t="shared" si="46"/>
        <v>5.9770114942528734</v>
      </c>
      <c r="O455">
        <f t="shared" si="47"/>
        <v>2.2227999999999999</v>
      </c>
    </row>
    <row r="456" spans="1:15" x14ac:dyDescent="0.2">
      <c r="A456" s="1">
        <v>45028</v>
      </c>
      <c r="B456">
        <v>101.6855</v>
      </c>
      <c r="C456" s="2">
        <v>44468</v>
      </c>
      <c r="D456" s="3">
        <v>6</v>
      </c>
      <c r="E456" s="2">
        <v>44468</v>
      </c>
      <c r="F456" s="4">
        <v>5.1746031746031749</v>
      </c>
      <c r="G456" s="5">
        <v>44452</v>
      </c>
      <c r="H456" s="7">
        <v>2.3822000000000001</v>
      </c>
      <c r="I456">
        <f t="shared" si="42"/>
        <v>1</v>
      </c>
      <c r="K456">
        <f t="shared" si="43"/>
        <v>45028</v>
      </c>
      <c r="L456">
        <f t="shared" si="44"/>
        <v>101.6855</v>
      </c>
      <c r="M456">
        <f t="shared" si="45"/>
        <v>6.16</v>
      </c>
      <c r="N456">
        <f t="shared" si="46"/>
        <v>5.9770114942528734</v>
      </c>
      <c r="O456">
        <f t="shared" si="47"/>
        <v>2.2090999999999998</v>
      </c>
    </row>
    <row r="457" spans="1:15" x14ac:dyDescent="0.2">
      <c r="A457" s="1">
        <v>45029</v>
      </c>
      <c r="B457">
        <v>101.7615</v>
      </c>
      <c r="C457" s="2">
        <v>44469</v>
      </c>
      <c r="D457" s="3">
        <v>5.97</v>
      </c>
      <c r="E457" s="2">
        <v>44469</v>
      </c>
      <c r="F457" s="4">
        <v>5.1746031746031749</v>
      </c>
      <c r="G457" s="5">
        <v>44453</v>
      </c>
      <c r="H457" s="7">
        <v>2.4039999999999999</v>
      </c>
      <c r="I457">
        <f t="shared" si="42"/>
        <v>1</v>
      </c>
      <c r="K457">
        <f t="shared" si="43"/>
        <v>45029</v>
      </c>
      <c r="L457">
        <f t="shared" si="44"/>
        <v>101.7615</v>
      </c>
      <c r="M457">
        <f t="shared" si="45"/>
        <v>6.2</v>
      </c>
      <c r="N457">
        <f t="shared" si="46"/>
        <v>5.9770114942528734</v>
      </c>
      <c r="O457">
        <f t="shared" si="47"/>
        <v>2.2065999999999999</v>
      </c>
    </row>
    <row r="458" spans="1:15" x14ac:dyDescent="0.2">
      <c r="A458" s="1">
        <v>45030</v>
      </c>
      <c r="B458">
        <v>101.7602</v>
      </c>
      <c r="C458" s="2">
        <v>44477</v>
      </c>
      <c r="D458" s="3">
        <v>6.04</v>
      </c>
      <c r="E458" s="2">
        <v>44477</v>
      </c>
      <c r="F458" s="4">
        <v>5.1746031746031749</v>
      </c>
      <c r="G458" s="5">
        <v>44454</v>
      </c>
      <c r="H458" s="7">
        <v>2.4028</v>
      </c>
      <c r="I458">
        <f t="shared" si="42"/>
        <v>1</v>
      </c>
      <c r="K458">
        <f t="shared" si="43"/>
        <v>45030</v>
      </c>
      <c r="L458">
        <f t="shared" si="44"/>
        <v>101.7602</v>
      </c>
      <c r="M458">
        <f t="shared" si="45"/>
        <v>6.19</v>
      </c>
      <c r="N458">
        <f t="shared" si="46"/>
        <v>5.9770114942528734</v>
      </c>
      <c r="O458">
        <f t="shared" si="47"/>
        <v>2.2090999999999998</v>
      </c>
    </row>
    <row r="459" spans="1:15" x14ac:dyDescent="0.2">
      <c r="A459" s="1">
        <v>45033</v>
      </c>
      <c r="B459">
        <v>101.7175</v>
      </c>
      <c r="C459" s="2">
        <v>44480</v>
      </c>
      <c r="D459" s="3">
        <v>6.11</v>
      </c>
      <c r="E459" s="2">
        <v>44480</v>
      </c>
      <c r="F459" s="4">
        <v>5.1746031746031749</v>
      </c>
      <c r="G459" s="5">
        <v>44455</v>
      </c>
      <c r="H459" s="7">
        <v>2.4024999999999999</v>
      </c>
      <c r="I459">
        <f t="shared" si="42"/>
        <v>1</v>
      </c>
      <c r="K459">
        <f t="shared" si="43"/>
        <v>45033</v>
      </c>
      <c r="L459">
        <f t="shared" si="44"/>
        <v>101.7175</v>
      </c>
      <c r="M459">
        <f t="shared" si="45"/>
        <v>6.3</v>
      </c>
      <c r="N459">
        <f t="shared" si="46"/>
        <v>5.9770114942528734</v>
      </c>
      <c r="O459">
        <f t="shared" si="47"/>
        <v>2.2141000000000002</v>
      </c>
    </row>
    <row r="460" spans="1:15" x14ac:dyDescent="0.2">
      <c r="A460" s="1">
        <v>45034</v>
      </c>
      <c r="B460">
        <v>101.67319999999999</v>
      </c>
      <c r="C460" s="2">
        <v>44481</v>
      </c>
      <c r="D460" s="3">
        <v>6.09</v>
      </c>
      <c r="E460" s="2">
        <v>44481</v>
      </c>
      <c r="F460" s="4">
        <v>5.1746031746031749</v>
      </c>
      <c r="G460" s="5">
        <v>44456</v>
      </c>
      <c r="H460" s="7">
        <v>2.3978000000000002</v>
      </c>
      <c r="I460">
        <f t="shared" si="42"/>
        <v>1</v>
      </c>
      <c r="K460">
        <f t="shared" si="43"/>
        <v>45034</v>
      </c>
      <c r="L460">
        <f t="shared" si="44"/>
        <v>101.67319999999999</v>
      </c>
      <c r="M460">
        <f t="shared" si="45"/>
        <v>6.33</v>
      </c>
      <c r="N460">
        <f t="shared" si="46"/>
        <v>5.9770114942528734</v>
      </c>
      <c r="O460">
        <f t="shared" si="47"/>
        <v>2.2016</v>
      </c>
    </row>
    <row r="461" spans="1:15" x14ac:dyDescent="0.2">
      <c r="A461" s="1">
        <v>45035</v>
      </c>
      <c r="B461">
        <v>101.7012</v>
      </c>
      <c r="C461" s="2">
        <v>44482</v>
      </c>
      <c r="D461" s="3">
        <v>6.05</v>
      </c>
      <c r="E461" s="2">
        <v>44482</v>
      </c>
      <c r="F461" s="4">
        <v>5.1746031746031749</v>
      </c>
      <c r="G461" s="5">
        <v>44457</v>
      </c>
      <c r="H461" s="7">
        <v>2.3912</v>
      </c>
      <c r="I461">
        <f t="shared" si="42"/>
        <v>1</v>
      </c>
      <c r="K461">
        <f t="shared" si="43"/>
        <v>45035</v>
      </c>
      <c r="L461">
        <f t="shared" si="44"/>
        <v>101.7012</v>
      </c>
      <c r="M461">
        <f t="shared" si="45"/>
        <v>6.33</v>
      </c>
      <c r="N461">
        <f t="shared" si="46"/>
        <v>5.9770114942528734</v>
      </c>
      <c r="O461">
        <f t="shared" si="47"/>
        <v>2.1890999999999998</v>
      </c>
    </row>
    <row r="462" spans="1:15" x14ac:dyDescent="0.2">
      <c r="A462" s="1">
        <v>45036</v>
      </c>
      <c r="B462">
        <v>101.7444</v>
      </c>
      <c r="C462" s="2">
        <v>44483</v>
      </c>
      <c r="D462" s="3">
        <v>6.04</v>
      </c>
      <c r="E462" s="2">
        <v>44483</v>
      </c>
      <c r="F462" s="4">
        <v>5.1746031746031749</v>
      </c>
      <c r="G462" s="5">
        <v>44461</v>
      </c>
      <c r="H462" s="7">
        <v>2.3325</v>
      </c>
      <c r="I462">
        <f t="shared" si="42"/>
        <v>1</v>
      </c>
      <c r="K462">
        <f t="shared" si="43"/>
        <v>45036</v>
      </c>
      <c r="L462">
        <f t="shared" si="44"/>
        <v>101.7444</v>
      </c>
      <c r="M462">
        <f t="shared" si="45"/>
        <v>6.31</v>
      </c>
      <c r="N462">
        <f t="shared" si="46"/>
        <v>5.9770114942528734</v>
      </c>
      <c r="O462">
        <f t="shared" si="47"/>
        <v>2.1905000000000001</v>
      </c>
    </row>
    <row r="463" spans="1:15" x14ac:dyDescent="0.2">
      <c r="A463" s="1">
        <v>45037</v>
      </c>
      <c r="B463">
        <v>101.74679999999999</v>
      </c>
      <c r="C463" s="2">
        <v>44484</v>
      </c>
      <c r="D463" s="3">
        <v>6.04</v>
      </c>
      <c r="E463" s="2">
        <v>44484</v>
      </c>
      <c r="F463" s="4">
        <v>5.1746031746031749</v>
      </c>
      <c r="G463" s="5">
        <v>44462</v>
      </c>
      <c r="H463" s="7">
        <v>2.3384999999999998</v>
      </c>
      <c r="I463">
        <f t="shared" si="42"/>
        <v>1</v>
      </c>
      <c r="K463">
        <f t="shared" si="43"/>
        <v>45037</v>
      </c>
      <c r="L463">
        <f t="shared" si="44"/>
        <v>101.74679999999999</v>
      </c>
      <c r="M463">
        <f t="shared" si="45"/>
        <v>6.26</v>
      </c>
      <c r="N463">
        <f t="shared" si="46"/>
        <v>5.9770114942528734</v>
      </c>
      <c r="O463">
        <f t="shared" si="47"/>
        <v>2.1894</v>
      </c>
    </row>
    <row r="464" spans="1:15" x14ac:dyDescent="0.2">
      <c r="A464" s="1">
        <v>45041</v>
      </c>
      <c r="B464">
        <v>101.7599</v>
      </c>
      <c r="C464" s="2">
        <v>44487</v>
      </c>
      <c r="D464" s="3">
        <v>6</v>
      </c>
      <c r="E464" s="2">
        <v>44487</v>
      </c>
      <c r="F464" s="4">
        <v>5.1746031746031749</v>
      </c>
      <c r="G464" s="5">
        <v>44463</v>
      </c>
      <c r="H464" s="7">
        <v>2.3828</v>
      </c>
      <c r="I464">
        <f t="shared" si="42"/>
        <v>1</v>
      </c>
      <c r="K464">
        <f t="shared" si="43"/>
        <v>45041</v>
      </c>
      <c r="L464">
        <f t="shared" si="44"/>
        <v>101.7599</v>
      </c>
      <c r="M464">
        <f t="shared" si="45"/>
        <v>6.38</v>
      </c>
      <c r="N464">
        <f t="shared" si="46"/>
        <v>5.9770114942528734</v>
      </c>
      <c r="O464">
        <f t="shared" si="47"/>
        <v>2.1753999999999998</v>
      </c>
    </row>
    <row r="465" spans="1:15" x14ac:dyDescent="0.2">
      <c r="A465" s="1">
        <v>45042</v>
      </c>
      <c r="B465">
        <v>101.7568</v>
      </c>
      <c r="C465" s="2">
        <v>44488</v>
      </c>
      <c r="D465" s="3">
        <v>6.04</v>
      </c>
      <c r="E465" s="2">
        <v>44488</v>
      </c>
      <c r="F465" s="4">
        <v>5.1746031746031749</v>
      </c>
      <c r="G465" s="5">
        <v>44465</v>
      </c>
      <c r="H465" s="7">
        <v>2.3685999999999998</v>
      </c>
      <c r="I465">
        <f t="shared" si="42"/>
        <v>1</v>
      </c>
      <c r="K465">
        <f t="shared" si="43"/>
        <v>45042</v>
      </c>
      <c r="L465">
        <f t="shared" si="44"/>
        <v>101.7568</v>
      </c>
      <c r="M465">
        <f t="shared" si="45"/>
        <v>6.35</v>
      </c>
      <c r="N465">
        <f t="shared" si="46"/>
        <v>5.9770114942528734</v>
      </c>
      <c r="O465">
        <f t="shared" si="47"/>
        <v>2.1726999999999999</v>
      </c>
    </row>
    <row r="466" spans="1:15" x14ac:dyDescent="0.2">
      <c r="A466" s="1">
        <v>45043</v>
      </c>
      <c r="B466">
        <v>101.764</v>
      </c>
      <c r="C466" s="2">
        <v>44489</v>
      </c>
      <c r="D466" s="3">
        <v>6.01</v>
      </c>
      <c r="E466" s="2">
        <v>44489</v>
      </c>
      <c r="F466" s="4">
        <v>5.1746031746031749</v>
      </c>
      <c r="G466" s="5">
        <v>44466</v>
      </c>
      <c r="H466" s="7">
        <v>2.3997000000000002</v>
      </c>
      <c r="I466">
        <f t="shared" si="42"/>
        <v>1</v>
      </c>
      <c r="K466">
        <f t="shared" si="43"/>
        <v>45043</v>
      </c>
      <c r="L466">
        <f t="shared" si="44"/>
        <v>101.764</v>
      </c>
      <c r="M466">
        <f t="shared" si="45"/>
        <v>6.32</v>
      </c>
      <c r="N466">
        <f t="shared" si="46"/>
        <v>5.9770114942528734</v>
      </c>
      <c r="O466">
        <f t="shared" si="47"/>
        <v>2.1560000000000001</v>
      </c>
    </row>
    <row r="467" spans="1:15" x14ac:dyDescent="0.2">
      <c r="A467" s="1">
        <v>45044</v>
      </c>
      <c r="B467">
        <v>101.82170000000001</v>
      </c>
      <c r="C467" s="2">
        <v>44490</v>
      </c>
      <c r="D467" s="3">
        <v>6.08</v>
      </c>
      <c r="E467" s="2">
        <v>44490</v>
      </c>
      <c r="F467" s="4">
        <v>5.1746031746031749</v>
      </c>
      <c r="G467" s="5">
        <v>44467</v>
      </c>
      <c r="H467" s="7">
        <v>2.3740999999999999</v>
      </c>
      <c r="I467">
        <f t="shared" si="42"/>
        <v>1</v>
      </c>
      <c r="K467">
        <f t="shared" si="43"/>
        <v>45044</v>
      </c>
      <c r="L467">
        <f t="shared" si="44"/>
        <v>101.82170000000001</v>
      </c>
      <c r="M467">
        <f t="shared" si="45"/>
        <v>6.31</v>
      </c>
      <c r="N467">
        <f t="shared" si="46"/>
        <v>5.9770114942528734</v>
      </c>
      <c r="O467">
        <f t="shared" si="47"/>
        <v>2.1463999999999999</v>
      </c>
    </row>
    <row r="468" spans="1:15" x14ac:dyDescent="0.2">
      <c r="A468" s="1">
        <v>45050</v>
      </c>
      <c r="B468">
        <v>101.8327</v>
      </c>
      <c r="C468" s="2">
        <v>44491</v>
      </c>
      <c r="D468" s="3">
        <v>6.07</v>
      </c>
      <c r="E468" s="2">
        <v>44491</v>
      </c>
      <c r="F468" s="4">
        <v>5.1746031746031749</v>
      </c>
      <c r="G468" s="5">
        <v>44468</v>
      </c>
      <c r="H468" s="7">
        <v>2.3571</v>
      </c>
      <c r="I468">
        <f t="shared" si="42"/>
        <v>1</v>
      </c>
      <c r="K468">
        <f t="shared" si="43"/>
        <v>45050</v>
      </c>
      <c r="L468">
        <f t="shared" si="44"/>
        <v>101.8327</v>
      </c>
      <c r="M468">
        <f t="shared" si="45"/>
        <v>6.55</v>
      </c>
      <c r="N468">
        <f t="shared" si="46"/>
        <v>5.9770114942528734</v>
      </c>
      <c r="O468">
        <f t="shared" si="47"/>
        <v>2.1362000000000001</v>
      </c>
    </row>
    <row r="469" spans="1:15" x14ac:dyDescent="0.2">
      <c r="A469" s="1">
        <v>45051</v>
      </c>
      <c r="B469">
        <v>101.8596</v>
      </c>
      <c r="C469" s="2">
        <v>44494</v>
      </c>
      <c r="D469" s="3">
        <v>6.05</v>
      </c>
      <c r="E469" s="2">
        <v>44494</v>
      </c>
      <c r="F469" s="4">
        <v>5.1746031746031749</v>
      </c>
      <c r="G469" s="5">
        <v>44469</v>
      </c>
      <c r="H469" s="7">
        <v>2.3327</v>
      </c>
      <c r="I469">
        <f t="shared" si="42"/>
        <v>1</v>
      </c>
      <c r="K469">
        <f t="shared" si="43"/>
        <v>45051</v>
      </c>
      <c r="L469">
        <f t="shared" si="44"/>
        <v>101.8596</v>
      </c>
      <c r="M469">
        <f t="shared" si="45"/>
        <v>6.68</v>
      </c>
      <c r="N469">
        <f t="shared" si="46"/>
        <v>5.9770114942528734</v>
      </c>
      <c r="O469">
        <f t="shared" si="47"/>
        <v>2.1265999999999998</v>
      </c>
    </row>
    <row r="470" spans="1:15" x14ac:dyDescent="0.2">
      <c r="A470" s="1">
        <v>45054</v>
      </c>
      <c r="B470">
        <v>101.9395</v>
      </c>
      <c r="C470" s="2">
        <v>44495</v>
      </c>
      <c r="D470" s="3">
        <v>6.03</v>
      </c>
      <c r="E470" s="2">
        <v>44495</v>
      </c>
      <c r="F470" s="4">
        <v>5.1746031746031749</v>
      </c>
      <c r="G470" s="5">
        <v>44477</v>
      </c>
      <c r="H470" s="7">
        <v>2.3439999999999999</v>
      </c>
      <c r="I470">
        <f t="shared" si="42"/>
        <v>1</v>
      </c>
      <c r="K470">
        <f t="shared" si="43"/>
        <v>45054</v>
      </c>
      <c r="L470">
        <f t="shared" si="44"/>
        <v>101.9395</v>
      </c>
      <c r="M470">
        <f t="shared" si="45"/>
        <v>7.03</v>
      </c>
      <c r="N470">
        <f t="shared" si="46"/>
        <v>5.9770114942528734</v>
      </c>
      <c r="O470">
        <f t="shared" si="47"/>
        <v>2.1322999999999999</v>
      </c>
    </row>
    <row r="471" spans="1:15" x14ac:dyDescent="0.2">
      <c r="A471" s="1">
        <v>45055</v>
      </c>
      <c r="B471">
        <v>101.9062</v>
      </c>
      <c r="C471" s="2">
        <v>44496</v>
      </c>
      <c r="D471" s="3">
        <v>6.01</v>
      </c>
      <c r="E471" s="2">
        <v>44496</v>
      </c>
      <c r="F471" s="4">
        <v>5.1746031746031749</v>
      </c>
      <c r="G471" s="5">
        <v>44478</v>
      </c>
      <c r="H471" s="7">
        <v>2.3252000000000002</v>
      </c>
      <c r="I471">
        <f t="shared" si="42"/>
        <v>1</v>
      </c>
      <c r="K471">
        <f t="shared" si="43"/>
        <v>45055</v>
      </c>
      <c r="L471">
        <f t="shared" si="44"/>
        <v>101.9062</v>
      </c>
      <c r="M471">
        <f t="shared" si="45"/>
        <v>6.99</v>
      </c>
      <c r="N471">
        <f t="shared" si="46"/>
        <v>5.9770114942528734</v>
      </c>
      <c r="O471">
        <f t="shared" si="47"/>
        <v>2.1202999999999999</v>
      </c>
    </row>
    <row r="472" spans="1:15" x14ac:dyDescent="0.2">
      <c r="A472" s="1">
        <v>45056</v>
      </c>
      <c r="B472">
        <v>101.9028</v>
      </c>
      <c r="C472" s="2">
        <v>44497</v>
      </c>
      <c r="D472" s="3">
        <v>5.97</v>
      </c>
      <c r="E472" s="2">
        <v>44497</v>
      </c>
      <c r="F472" s="4">
        <v>5.1746031746031749</v>
      </c>
      <c r="G472" s="5">
        <v>44480</v>
      </c>
      <c r="H472" s="7">
        <v>2.3490000000000002</v>
      </c>
      <c r="I472">
        <f t="shared" si="42"/>
        <v>1</v>
      </c>
      <c r="K472">
        <f t="shared" si="43"/>
        <v>45056</v>
      </c>
      <c r="L472">
        <f t="shared" si="44"/>
        <v>101.9028</v>
      </c>
      <c r="M472">
        <f t="shared" si="45"/>
        <v>6.62</v>
      </c>
      <c r="N472">
        <f t="shared" si="46"/>
        <v>5.9770114942528734</v>
      </c>
      <c r="O472">
        <f t="shared" si="47"/>
        <v>2.0882999999999998</v>
      </c>
    </row>
    <row r="473" spans="1:15" x14ac:dyDescent="0.2">
      <c r="A473" s="1">
        <v>45057</v>
      </c>
      <c r="B473">
        <v>101.959</v>
      </c>
      <c r="C473" s="2">
        <v>44498</v>
      </c>
      <c r="D473" s="3">
        <v>5.93</v>
      </c>
      <c r="E473" s="2">
        <v>44498</v>
      </c>
      <c r="F473" s="4">
        <v>5.1746031746031749</v>
      </c>
      <c r="G473" s="5">
        <v>44481</v>
      </c>
      <c r="H473" s="7">
        <v>2.3466999999999998</v>
      </c>
      <c r="I473">
        <f t="shared" si="42"/>
        <v>1</v>
      </c>
      <c r="K473">
        <f t="shared" si="43"/>
        <v>45057</v>
      </c>
      <c r="L473">
        <f t="shared" si="44"/>
        <v>101.959</v>
      </c>
      <c r="M473">
        <f t="shared" si="45"/>
        <v>6.54</v>
      </c>
      <c r="N473">
        <f t="shared" si="46"/>
        <v>5.9770114942528734</v>
      </c>
      <c r="O473">
        <f t="shared" si="47"/>
        <v>2.0352999999999999</v>
      </c>
    </row>
    <row r="474" spans="1:15" x14ac:dyDescent="0.2">
      <c r="A474" s="1">
        <v>45061</v>
      </c>
      <c r="B474">
        <v>101.9945</v>
      </c>
      <c r="C474" s="2">
        <v>44501</v>
      </c>
      <c r="D474" s="3">
        <v>5.99</v>
      </c>
      <c r="E474" s="2">
        <v>44501</v>
      </c>
      <c r="F474" s="4">
        <v>5.1746031746031749</v>
      </c>
      <c r="G474" s="5">
        <v>44482</v>
      </c>
      <c r="H474" s="7">
        <v>2.3401000000000001</v>
      </c>
      <c r="I474">
        <f t="shared" si="42"/>
        <v>1</v>
      </c>
      <c r="K474">
        <f t="shared" si="43"/>
        <v>45061</v>
      </c>
      <c r="L474">
        <f t="shared" si="44"/>
        <v>101.9945</v>
      </c>
      <c r="M474">
        <f t="shared" si="45"/>
        <v>6.62</v>
      </c>
      <c r="N474">
        <f t="shared" si="46"/>
        <v>5.9770114942528734</v>
      </c>
      <c r="O474">
        <f t="shared" si="47"/>
        <v>2.0602</v>
      </c>
    </row>
    <row r="475" spans="1:15" x14ac:dyDescent="0.2">
      <c r="A475" s="1">
        <v>45062</v>
      </c>
      <c r="B475">
        <v>101.9318</v>
      </c>
      <c r="C475" s="2">
        <v>44502</v>
      </c>
      <c r="D475" s="3">
        <v>5.9</v>
      </c>
      <c r="E475" s="2">
        <v>44502</v>
      </c>
      <c r="F475" s="4">
        <v>5.1746031746031749</v>
      </c>
      <c r="G475" s="5">
        <v>44483</v>
      </c>
      <c r="H475" s="7">
        <v>2.3325</v>
      </c>
      <c r="I475">
        <f t="shared" si="42"/>
        <v>1</v>
      </c>
      <c r="K475">
        <f t="shared" si="43"/>
        <v>45062</v>
      </c>
      <c r="L475">
        <f t="shared" si="44"/>
        <v>101.9318</v>
      </c>
      <c r="M475">
        <f t="shared" si="45"/>
        <v>6.65</v>
      </c>
      <c r="N475">
        <f t="shared" si="46"/>
        <v>5.9770114942528734</v>
      </c>
      <c r="O475">
        <f t="shared" si="47"/>
        <v>2.0653000000000001</v>
      </c>
    </row>
    <row r="476" spans="1:15" x14ac:dyDescent="0.2">
      <c r="A476" s="1">
        <v>45063</v>
      </c>
      <c r="B476">
        <v>101.8991</v>
      </c>
      <c r="C476" s="2">
        <v>44503</v>
      </c>
      <c r="D476" s="3">
        <v>5.86</v>
      </c>
      <c r="E476" s="2">
        <v>44503</v>
      </c>
      <c r="F476" s="4">
        <v>5.1746031746031749</v>
      </c>
      <c r="G476" s="5">
        <v>44484</v>
      </c>
      <c r="H476" s="7">
        <v>2.3361000000000001</v>
      </c>
      <c r="I476">
        <f t="shared" si="42"/>
        <v>1</v>
      </c>
      <c r="K476">
        <f t="shared" si="43"/>
        <v>45063</v>
      </c>
      <c r="L476">
        <f t="shared" si="44"/>
        <v>101.8991</v>
      </c>
      <c r="M476">
        <f t="shared" si="45"/>
        <v>6.58</v>
      </c>
      <c r="N476">
        <f t="shared" si="46"/>
        <v>5.9770114942528734</v>
      </c>
      <c r="O476">
        <f t="shared" si="47"/>
        <v>2.0779999999999998</v>
      </c>
    </row>
    <row r="477" spans="1:15" x14ac:dyDescent="0.2">
      <c r="A477" s="1">
        <v>45064</v>
      </c>
      <c r="B477">
        <v>101.9306</v>
      </c>
      <c r="C477" s="2">
        <v>44504</v>
      </c>
      <c r="D477" s="3">
        <v>5.84</v>
      </c>
      <c r="E477" s="2">
        <v>44504</v>
      </c>
      <c r="F477" s="4">
        <v>5.1746031746031749</v>
      </c>
      <c r="G477" s="5">
        <v>44487</v>
      </c>
      <c r="H477" s="7">
        <v>2.3727</v>
      </c>
      <c r="I477">
        <f t="shared" si="42"/>
        <v>1</v>
      </c>
      <c r="K477">
        <f t="shared" si="43"/>
        <v>45064</v>
      </c>
      <c r="L477">
        <f t="shared" si="44"/>
        <v>101.9306</v>
      </c>
      <c r="M477">
        <f t="shared" si="45"/>
        <v>6.72</v>
      </c>
      <c r="N477">
        <f t="shared" si="46"/>
        <v>5.9770114942528734</v>
      </c>
      <c r="O477">
        <f t="shared" si="47"/>
        <v>2.0729000000000002</v>
      </c>
    </row>
    <row r="478" spans="1:15" x14ac:dyDescent="0.2">
      <c r="A478" s="1">
        <v>45065</v>
      </c>
      <c r="B478">
        <v>101.9188</v>
      </c>
      <c r="C478" s="2">
        <v>44505</v>
      </c>
      <c r="D478" s="3">
        <v>5.8</v>
      </c>
      <c r="E478" s="2">
        <v>44505</v>
      </c>
      <c r="F478" s="4">
        <v>5.1746031746031749</v>
      </c>
      <c r="G478" s="5">
        <v>44488</v>
      </c>
      <c r="H478" s="7">
        <v>2.3771</v>
      </c>
      <c r="I478">
        <f t="shared" si="42"/>
        <v>1</v>
      </c>
      <c r="K478">
        <f t="shared" si="43"/>
        <v>45065</v>
      </c>
      <c r="L478">
        <f t="shared" si="44"/>
        <v>101.9188</v>
      </c>
      <c r="M478">
        <f t="shared" si="45"/>
        <v>6.65</v>
      </c>
      <c r="N478">
        <f t="shared" si="46"/>
        <v>5.9770114942528734</v>
      </c>
      <c r="O478">
        <f t="shared" si="47"/>
        <v>2.0554000000000001</v>
      </c>
    </row>
    <row r="479" spans="1:15" x14ac:dyDescent="0.2">
      <c r="A479" s="1">
        <v>45068</v>
      </c>
      <c r="B479">
        <v>101.9644</v>
      </c>
      <c r="C479" s="2">
        <v>44508</v>
      </c>
      <c r="D479" s="3">
        <v>5.81</v>
      </c>
      <c r="E479" s="2">
        <v>44508</v>
      </c>
      <c r="F479" s="4">
        <v>5.1746031746031749</v>
      </c>
      <c r="G479" s="5">
        <v>44489</v>
      </c>
      <c r="H479" s="7">
        <v>2.3818999999999999</v>
      </c>
      <c r="I479">
        <f t="shared" si="42"/>
        <v>1</v>
      </c>
      <c r="K479">
        <f t="shared" si="43"/>
        <v>45068</v>
      </c>
      <c r="L479">
        <f t="shared" si="44"/>
        <v>101.9644</v>
      </c>
      <c r="M479">
        <f t="shared" si="45"/>
        <v>6.69</v>
      </c>
      <c r="N479">
        <f t="shared" si="46"/>
        <v>5.9770114942528734</v>
      </c>
      <c r="O479">
        <f t="shared" si="47"/>
        <v>2.0217999999999998</v>
      </c>
    </row>
    <row r="480" spans="1:15" x14ac:dyDescent="0.2">
      <c r="A480" s="1">
        <v>45069</v>
      </c>
      <c r="B480">
        <v>102.0047</v>
      </c>
      <c r="C480" s="2">
        <v>44509</v>
      </c>
      <c r="D480" s="3">
        <v>5.84</v>
      </c>
      <c r="E480" s="2">
        <v>44509</v>
      </c>
      <c r="F480" s="4">
        <v>5.1746031746031749</v>
      </c>
      <c r="G480" s="5">
        <v>44490</v>
      </c>
      <c r="H480" s="7">
        <v>2.3574000000000002</v>
      </c>
      <c r="I480">
        <f t="shared" si="42"/>
        <v>1</v>
      </c>
      <c r="K480">
        <f t="shared" si="43"/>
        <v>45069</v>
      </c>
      <c r="L480">
        <f t="shared" si="44"/>
        <v>102.0047</v>
      </c>
      <c r="M480">
        <f t="shared" si="45"/>
        <v>6.5</v>
      </c>
      <c r="N480">
        <f t="shared" si="46"/>
        <v>5.9770114942528734</v>
      </c>
      <c r="O480">
        <f t="shared" si="47"/>
        <v>1.9908999999999999</v>
      </c>
    </row>
    <row r="481" spans="1:15" x14ac:dyDescent="0.2">
      <c r="A481" s="1">
        <v>45071</v>
      </c>
      <c r="B481">
        <v>102.0265</v>
      </c>
      <c r="C481" s="2">
        <v>44510</v>
      </c>
      <c r="D481" s="3">
        <v>5.82</v>
      </c>
      <c r="E481" s="2">
        <v>44510</v>
      </c>
      <c r="F481" s="4">
        <v>5.1746031746031749</v>
      </c>
      <c r="G481" s="5">
        <v>44491</v>
      </c>
      <c r="H481" s="7">
        <v>2.3475000000000001</v>
      </c>
      <c r="I481">
        <f t="shared" si="42"/>
        <v>1</v>
      </c>
      <c r="K481">
        <f t="shared" si="43"/>
        <v>45071</v>
      </c>
      <c r="L481">
        <f t="shared" si="44"/>
        <v>102.0265</v>
      </c>
      <c r="M481">
        <f t="shared" si="45"/>
        <v>6.21</v>
      </c>
      <c r="N481">
        <f t="shared" si="46"/>
        <v>5.9770114942528734</v>
      </c>
      <c r="O481">
        <f t="shared" si="47"/>
        <v>1.9790000000000001</v>
      </c>
    </row>
    <row r="482" spans="1:15" x14ac:dyDescent="0.2">
      <c r="A482" s="1">
        <v>45072</v>
      </c>
      <c r="B482">
        <v>101.9832</v>
      </c>
      <c r="C482" s="2">
        <v>44511</v>
      </c>
      <c r="D482" s="3">
        <v>5.87</v>
      </c>
      <c r="E482" s="2">
        <v>44511</v>
      </c>
      <c r="F482" s="4">
        <v>5.1746031746031749</v>
      </c>
      <c r="G482" s="5">
        <v>44494</v>
      </c>
      <c r="H482" s="7">
        <v>2.3437999999999999</v>
      </c>
      <c r="I482">
        <f t="shared" si="42"/>
        <v>1</v>
      </c>
      <c r="K482">
        <f t="shared" si="43"/>
        <v>45072</v>
      </c>
      <c r="L482">
        <f t="shared" si="44"/>
        <v>101.9832</v>
      </c>
      <c r="M482">
        <f t="shared" si="45"/>
        <v>6.35</v>
      </c>
      <c r="N482">
        <f t="shared" si="46"/>
        <v>5.9770114942528734</v>
      </c>
      <c r="O482">
        <f t="shared" si="47"/>
        <v>2.0188000000000001</v>
      </c>
    </row>
    <row r="483" spans="1:15" x14ac:dyDescent="0.2">
      <c r="A483" s="1">
        <v>45075</v>
      </c>
      <c r="B483">
        <v>101.9611</v>
      </c>
      <c r="C483" s="2">
        <v>44512</v>
      </c>
      <c r="D483" s="3">
        <v>5.85</v>
      </c>
      <c r="E483" s="2">
        <v>44512</v>
      </c>
      <c r="F483" s="4">
        <v>5.1746031746031749</v>
      </c>
      <c r="G483" s="5">
        <v>44495</v>
      </c>
      <c r="H483" s="7">
        <v>2.3424999999999998</v>
      </c>
      <c r="I483">
        <f t="shared" si="42"/>
        <v>1</v>
      </c>
      <c r="K483">
        <f t="shared" si="43"/>
        <v>45075</v>
      </c>
      <c r="L483">
        <f t="shared" si="44"/>
        <v>101.9611</v>
      </c>
      <c r="M483">
        <f t="shared" si="45"/>
        <v>6.49</v>
      </c>
      <c r="N483">
        <f t="shared" si="46"/>
        <v>5.9770114942528734</v>
      </c>
      <c r="O483">
        <f t="shared" si="47"/>
        <v>1.9979</v>
      </c>
    </row>
    <row r="484" spans="1:15" x14ac:dyDescent="0.2">
      <c r="A484" s="1">
        <v>45076</v>
      </c>
      <c r="B484">
        <v>101.98820000000001</v>
      </c>
      <c r="C484" s="2">
        <v>44515</v>
      </c>
      <c r="D484" s="3">
        <v>5.83</v>
      </c>
      <c r="E484" s="2">
        <v>44515</v>
      </c>
      <c r="F484" s="4">
        <v>5.1746031746031749</v>
      </c>
      <c r="G484" s="5">
        <v>44496</v>
      </c>
      <c r="H484" s="7">
        <v>2.3374999999999999</v>
      </c>
      <c r="I484">
        <f t="shared" si="42"/>
        <v>1</v>
      </c>
      <c r="K484">
        <f t="shared" si="43"/>
        <v>45076</v>
      </c>
      <c r="L484">
        <f t="shared" si="44"/>
        <v>101.98820000000001</v>
      </c>
      <c r="M484">
        <f t="shared" si="45"/>
        <v>6.46</v>
      </c>
      <c r="N484">
        <f t="shared" si="46"/>
        <v>5.9770114942528734</v>
      </c>
      <c r="O484">
        <f t="shared" si="47"/>
        <v>1.9835</v>
      </c>
    </row>
    <row r="485" spans="1:15" x14ac:dyDescent="0.2">
      <c r="A485" s="1">
        <v>45077</v>
      </c>
      <c r="B485">
        <v>102.0093</v>
      </c>
      <c r="C485" s="2">
        <v>44516</v>
      </c>
      <c r="D485" s="3">
        <v>5.84</v>
      </c>
      <c r="E485" s="2">
        <v>44516</v>
      </c>
      <c r="F485" s="4">
        <v>5.1746031746031749</v>
      </c>
      <c r="G485" s="5">
        <v>44497</v>
      </c>
      <c r="H485" s="7">
        <v>2.3374999999999999</v>
      </c>
      <c r="I485">
        <f t="shared" si="42"/>
        <v>1</v>
      </c>
      <c r="K485">
        <f t="shared" si="43"/>
        <v>45077</v>
      </c>
      <c r="L485">
        <f t="shared" si="44"/>
        <v>102.0093</v>
      </c>
      <c r="M485">
        <f t="shared" si="45"/>
        <v>6.4</v>
      </c>
      <c r="N485">
        <f t="shared" si="46"/>
        <v>5.9770114942528734</v>
      </c>
      <c r="O485">
        <f t="shared" si="47"/>
        <v>1.9829000000000001</v>
      </c>
    </row>
    <row r="486" spans="1:15" x14ac:dyDescent="0.2">
      <c r="A486" s="1">
        <v>45078</v>
      </c>
      <c r="B486">
        <v>102.0488</v>
      </c>
      <c r="C486" s="2">
        <v>44517</v>
      </c>
      <c r="D486" s="3">
        <v>5.83</v>
      </c>
      <c r="E486" s="2">
        <v>44517</v>
      </c>
      <c r="F486" s="4">
        <v>5.1746031746031749</v>
      </c>
      <c r="G486" s="5">
        <v>44498</v>
      </c>
      <c r="H486" s="7">
        <v>2.31</v>
      </c>
      <c r="I486">
        <f t="shared" si="42"/>
        <v>1</v>
      </c>
      <c r="K486">
        <f t="shared" si="43"/>
        <v>45078</v>
      </c>
      <c r="L486">
        <f t="shared" si="44"/>
        <v>102.0488</v>
      </c>
      <c r="M486">
        <f t="shared" si="45"/>
        <v>6.38</v>
      </c>
      <c r="N486">
        <f t="shared" si="46"/>
        <v>5.9770114942528734</v>
      </c>
      <c r="O486">
        <f t="shared" si="47"/>
        <v>1.9721</v>
      </c>
    </row>
    <row r="487" spans="1:15" x14ac:dyDescent="0.2">
      <c r="A487" s="1">
        <v>45082</v>
      </c>
      <c r="B487">
        <v>102.0001</v>
      </c>
      <c r="C487" s="2">
        <v>44518</v>
      </c>
      <c r="D487" s="3">
        <v>5.83</v>
      </c>
      <c r="E487" s="2">
        <v>44518</v>
      </c>
      <c r="F487" s="4">
        <v>5.1746031746031749</v>
      </c>
      <c r="G487" s="5">
        <v>44501</v>
      </c>
      <c r="H487" s="7">
        <v>2.3151000000000002</v>
      </c>
      <c r="I487">
        <f t="shared" si="42"/>
        <v>1</v>
      </c>
      <c r="K487">
        <f t="shared" si="43"/>
        <v>45082</v>
      </c>
      <c r="L487">
        <f t="shared" si="44"/>
        <v>102.0001</v>
      </c>
      <c r="M487">
        <f t="shared" si="45"/>
        <v>6.49</v>
      </c>
      <c r="N487">
        <f t="shared" si="46"/>
        <v>5.9770114942528734</v>
      </c>
      <c r="O487">
        <f t="shared" si="47"/>
        <v>1.9390000000000001</v>
      </c>
    </row>
    <row r="488" spans="1:15" x14ac:dyDescent="0.2">
      <c r="A488" s="1">
        <v>45083</v>
      </c>
      <c r="B488">
        <v>102.0309</v>
      </c>
      <c r="C488" s="2">
        <v>44519</v>
      </c>
      <c r="D488" s="3">
        <v>5.84</v>
      </c>
      <c r="E488" s="2">
        <v>44519</v>
      </c>
      <c r="F488" s="4">
        <v>5.1746031746031749</v>
      </c>
      <c r="G488" s="5">
        <v>44502</v>
      </c>
      <c r="H488" s="7">
        <v>2.3050999999999999</v>
      </c>
      <c r="I488">
        <f t="shared" si="42"/>
        <v>1</v>
      </c>
      <c r="K488">
        <f t="shared" si="43"/>
        <v>45083</v>
      </c>
      <c r="L488">
        <f t="shared" si="44"/>
        <v>102.0309</v>
      </c>
      <c r="M488">
        <f t="shared" si="45"/>
        <v>6.48</v>
      </c>
      <c r="N488">
        <f t="shared" si="46"/>
        <v>5.9770114942528734</v>
      </c>
      <c r="O488">
        <f t="shared" si="47"/>
        <v>1.9177</v>
      </c>
    </row>
    <row r="489" spans="1:15" x14ac:dyDescent="0.2">
      <c r="A489" s="1">
        <v>45084</v>
      </c>
      <c r="B489">
        <v>102.0329</v>
      </c>
      <c r="C489" s="2">
        <v>44522</v>
      </c>
      <c r="D489" s="3">
        <v>5.81</v>
      </c>
      <c r="E489" s="2">
        <v>44522</v>
      </c>
      <c r="F489" s="4">
        <v>5.1746031746031749</v>
      </c>
      <c r="G489" s="5">
        <v>44503</v>
      </c>
      <c r="H489" s="7">
        <v>2.3001</v>
      </c>
      <c r="I489">
        <f t="shared" si="42"/>
        <v>1</v>
      </c>
      <c r="K489">
        <f t="shared" si="43"/>
        <v>45084</v>
      </c>
      <c r="L489">
        <f t="shared" si="44"/>
        <v>102.0329</v>
      </c>
      <c r="M489">
        <f t="shared" si="45"/>
        <v>6.58</v>
      </c>
      <c r="N489">
        <f t="shared" si="46"/>
        <v>5.9770114942528734</v>
      </c>
      <c r="O489">
        <f t="shared" si="47"/>
        <v>1.8955</v>
      </c>
    </row>
    <row r="490" spans="1:15" x14ac:dyDescent="0.2">
      <c r="A490" s="1">
        <v>45085</v>
      </c>
      <c r="B490">
        <v>102.08839999999999</v>
      </c>
      <c r="C490" s="2">
        <v>44523</v>
      </c>
      <c r="D490" s="3">
        <v>5.82</v>
      </c>
      <c r="E490" s="2">
        <v>44523</v>
      </c>
      <c r="F490" s="4">
        <v>5.1746031746031749</v>
      </c>
      <c r="G490" s="5">
        <v>44504</v>
      </c>
      <c r="H490" s="7">
        <v>2.3001999999999998</v>
      </c>
      <c r="I490">
        <f t="shared" si="42"/>
        <v>1</v>
      </c>
      <c r="K490">
        <f t="shared" si="43"/>
        <v>45085</v>
      </c>
      <c r="L490">
        <f t="shared" si="44"/>
        <v>102.08839999999999</v>
      </c>
      <c r="M490">
        <f t="shared" si="45"/>
        <v>6.65</v>
      </c>
      <c r="N490">
        <f t="shared" si="46"/>
        <v>5.9770114942528734</v>
      </c>
      <c r="O490">
        <f t="shared" si="47"/>
        <v>1.8887</v>
      </c>
    </row>
    <row r="491" spans="1:15" x14ac:dyDescent="0.2">
      <c r="A491" s="1">
        <v>45086</v>
      </c>
      <c r="B491">
        <v>102.0703</v>
      </c>
      <c r="C491" s="2">
        <v>44524</v>
      </c>
      <c r="D491" s="3">
        <v>5.82</v>
      </c>
      <c r="E491" s="2">
        <v>44524</v>
      </c>
      <c r="F491" s="4">
        <v>5.1746031746031749</v>
      </c>
      <c r="G491" s="5">
        <v>44505</v>
      </c>
      <c r="H491" s="7">
        <v>2.2852000000000001</v>
      </c>
      <c r="I491">
        <f t="shared" si="42"/>
        <v>1</v>
      </c>
      <c r="K491">
        <f t="shared" si="43"/>
        <v>45086</v>
      </c>
      <c r="L491">
        <f t="shared" si="44"/>
        <v>102.0703</v>
      </c>
      <c r="M491">
        <f t="shared" si="45"/>
        <v>6.58</v>
      </c>
      <c r="N491">
        <f t="shared" si="46"/>
        <v>5.9770114942528734</v>
      </c>
      <c r="O491">
        <f t="shared" si="47"/>
        <v>1.8635999999999999</v>
      </c>
    </row>
    <row r="492" spans="1:15" x14ac:dyDescent="0.2">
      <c r="A492" s="1">
        <v>45090</v>
      </c>
      <c r="B492">
        <v>102.095</v>
      </c>
      <c r="C492" s="2">
        <v>44525</v>
      </c>
      <c r="D492" s="3">
        <v>5.81</v>
      </c>
      <c r="E492" s="2">
        <v>44525</v>
      </c>
      <c r="F492" s="4">
        <v>5.1746031746031749</v>
      </c>
      <c r="G492" s="5">
        <v>44508</v>
      </c>
      <c r="H492" s="7">
        <v>2.2804000000000002</v>
      </c>
      <c r="I492">
        <f t="shared" si="42"/>
        <v>1</v>
      </c>
      <c r="K492">
        <f t="shared" si="43"/>
        <v>45090</v>
      </c>
      <c r="L492">
        <f t="shared" si="44"/>
        <v>102.095</v>
      </c>
      <c r="M492">
        <f t="shared" si="45"/>
        <v>6.51</v>
      </c>
      <c r="N492">
        <f t="shared" si="46"/>
        <v>5.9770114942528734</v>
      </c>
      <c r="O492">
        <f t="shared" si="47"/>
        <v>1.8513999999999999</v>
      </c>
    </row>
    <row r="493" spans="1:15" x14ac:dyDescent="0.2">
      <c r="A493" s="1">
        <v>45091</v>
      </c>
      <c r="B493">
        <v>102.1575</v>
      </c>
      <c r="C493" s="2">
        <v>44526</v>
      </c>
      <c r="D493" s="3">
        <v>5.79</v>
      </c>
      <c r="E493" s="2">
        <v>44526</v>
      </c>
      <c r="F493" s="4">
        <v>5.1746031746031749</v>
      </c>
      <c r="G493" s="5">
        <v>44509</v>
      </c>
      <c r="H493" s="7">
        <v>2.2905000000000002</v>
      </c>
      <c r="I493">
        <f t="shared" si="42"/>
        <v>1</v>
      </c>
      <c r="K493">
        <f t="shared" si="43"/>
        <v>45091</v>
      </c>
      <c r="L493">
        <f t="shared" si="44"/>
        <v>102.1575</v>
      </c>
      <c r="M493">
        <f t="shared" si="45"/>
        <v>6.34</v>
      </c>
      <c r="N493">
        <f t="shared" si="46"/>
        <v>5.9770114942528734</v>
      </c>
      <c r="O493">
        <f t="shared" si="47"/>
        <v>1.8365</v>
      </c>
    </row>
    <row r="494" spans="1:15" x14ac:dyDescent="0.2">
      <c r="A494" s="1">
        <v>45092</v>
      </c>
      <c r="B494">
        <v>102.23220000000001</v>
      </c>
      <c r="C494" s="2">
        <v>44529</v>
      </c>
      <c r="D494" s="3">
        <v>5.76</v>
      </c>
      <c r="E494" s="2">
        <v>44529</v>
      </c>
      <c r="F494" s="4">
        <v>5.1746031746031749</v>
      </c>
      <c r="G494" s="5">
        <v>44510</v>
      </c>
      <c r="H494" s="7">
        <v>2.2906</v>
      </c>
      <c r="I494">
        <f t="shared" si="42"/>
        <v>1</v>
      </c>
      <c r="K494">
        <f t="shared" si="43"/>
        <v>45092</v>
      </c>
      <c r="L494">
        <f t="shared" si="44"/>
        <v>102.23220000000001</v>
      </c>
      <c r="M494">
        <f t="shared" si="45"/>
        <v>6.36</v>
      </c>
      <c r="N494">
        <f t="shared" si="46"/>
        <v>5.9770114942528734</v>
      </c>
      <c r="O494">
        <f t="shared" si="47"/>
        <v>1.8615999999999999</v>
      </c>
    </row>
    <row r="495" spans="1:15" x14ac:dyDescent="0.2">
      <c r="A495" s="1">
        <v>45096</v>
      </c>
      <c r="B495">
        <v>101.986</v>
      </c>
      <c r="C495" s="2">
        <v>44530</v>
      </c>
      <c r="D495" s="3">
        <v>5.76</v>
      </c>
      <c r="E495" s="2">
        <v>44530</v>
      </c>
      <c r="F495" s="4">
        <v>5.1746031746031749</v>
      </c>
      <c r="G495" s="5">
        <v>44511</v>
      </c>
      <c r="H495" s="7">
        <v>2.2907000000000002</v>
      </c>
      <c r="I495">
        <f t="shared" si="42"/>
        <v>1</v>
      </c>
      <c r="K495">
        <f t="shared" si="43"/>
        <v>45096</v>
      </c>
      <c r="L495">
        <f t="shared" si="44"/>
        <v>101.986</v>
      </c>
      <c r="M495">
        <f t="shared" si="45"/>
        <v>6.23</v>
      </c>
      <c r="N495">
        <f t="shared" si="46"/>
        <v>5.9770114942528734</v>
      </c>
      <c r="O495">
        <f t="shared" si="47"/>
        <v>1.9017999999999999</v>
      </c>
    </row>
    <row r="496" spans="1:15" x14ac:dyDescent="0.2">
      <c r="A496" s="1">
        <v>45097</v>
      </c>
      <c r="B496">
        <v>101.98099999999999</v>
      </c>
      <c r="C496" s="2">
        <v>44531</v>
      </c>
      <c r="D496" s="3">
        <v>5.79</v>
      </c>
      <c r="E496" s="2">
        <v>44531</v>
      </c>
      <c r="F496" s="4">
        <v>5.1746031746031749</v>
      </c>
      <c r="G496" s="5">
        <v>44512</v>
      </c>
      <c r="H496" s="7">
        <v>2.2759</v>
      </c>
      <c r="I496">
        <f t="shared" si="42"/>
        <v>1</v>
      </c>
      <c r="K496">
        <f t="shared" si="43"/>
        <v>45097</v>
      </c>
      <c r="L496">
        <f t="shared" si="44"/>
        <v>101.98099999999999</v>
      </c>
      <c r="M496">
        <f t="shared" si="45"/>
        <v>6.16</v>
      </c>
      <c r="N496">
        <f t="shared" si="46"/>
        <v>5.9770114942528734</v>
      </c>
      <c r="O496">
        <f t="shared" si="47"/>
        <v>1.9117999999999999</v>
      </c>
    </row>
    <row r="497" spans="1:15" x14ac:dyDescent="0.2">
      <c r="A497" s="1">
        <v>45098</v>
      </c>
      <c r="B497">
        <v>101.97329999999999</v>
      </c>
      <c r="C497" s="2">
        <v>44532</v>
      </c>
      <c r="D497" s="3">
        <v>5.8</v>
      </c>
      <c r="E497" s="2">
        <v>44532</v>
      </c>
      <c r="F497" s="4">
        <v>5.1746031746031749</v>
      </c>
      <c r="G497" s="5">
        <v>44515</v>
      </c>
      <c r="H497" s="7">
        <v>2.2736999999999998</v>
      </c>
      <c r="I497">
        <f t="shared" si="42"/>
        <v>1</v>
      </c>
      <c r="K497">
        <f t="shared" si="43"/>
        <v>45098</v>
      </c>
      <c r="L497">
        <f t="shared" si="44"/>
        <v>101.97329999999999</v>
      </c>
      <c r="M497">
        <f t="shared" si="45"/>
        <v>6.22</v>
      </c>
      <c r="N497">
        <f t="shared" si="46"/>
        <v>5.9770114942528734</v>
      </c>
      <c r="O497">
        <f t="shared" si="47"/>
        <v>1.9160999999999999</v>
      </c>
    </row>
    <row r="498" spans="1:15" x14ac:dyDescent="0.2">
      <c r="A498" s="1">
        <v>45103</v>
      </c>
      <c r="B498">
        <v>101.992</v>
      </c>
      <c r="C498" s="2">
        <v>44533</v>
      </c>
      <c r="D498" s="3">
        <v>5.81</v>
      </c>
      <c r="E498" s="2">
        <v>44533</v>
      </c>
      <c r="F498" s="4">
        <v>5.1746031746031749</v>
      </c>
      <c r="G498" s="5">
        <v>44516</v>
      </c>
      <c r="H498" s="7">
        <v>2.2688000000000001</v>
      </c>
      <c r="I498">
        <f t="shared" si="42"/>
        <v>1</v>
      </c>
      <c r="K498">
        <f t="shared" si="43"/>
        <v>45103</v>
      </c>
      <c r="L498">
        <f t="shared" si="44"/>
        <v>101.992</v>
      </c>
      <c r="M498">
        <f t="shared" si="45"/>
        <v>6.14</v>
      </c>
      <c r="N498">
        <f t="shared" si="46"/>
        <v>5.9770114942528734</v>
      </c>
      <c r="O498">
        <f t="shared" si="47"/>
        <v>1.9119999999999999</v>
      </c>
    </row>
    <row r="499" spans="1:15" x14ac:dyDescent="0.2">
      <c r="A499" s="1">
        <v>45104</v>
      </c>
      <c r="B499">
        <v>101.9594</v>
      </c>
      <c r="C499" s="2">
        <v>44536</v>
      </c>
      <c r="D499" s="3">
        <v>5.85</v>
      </c>
      <c r="E499" s="2">
        <v>44536</v>
      </c>
      <c r="F499" s="4">
        <v>5.1746031746031749</v>
      </c>
      <c r="G499" s="5">
        <v>44517</v>
      </c>
      <c r="H499" s="7">
        <v>2.2814000000000001</v>
      </c>
      <c r="I499">
        <f t="shared" si="42"/>
        <v>1</v>
      </c>
      <c r="K499">
        <f t="shared" si="43"/>
        <v>45104</v>
      </c>
      <c r="L499">
        <f t="shared" si="44"/>
        <v>101.9594</v>
      </c>
      <c r="M499">
        <f t="shared" si="45"/>
        <v>6.24</v>
      </c>
      <c r="N499">
        <f t="shared" si="46"/>
        <v>5.9770114942528734</v>
      </c>
      <c r="O499">
        <f t="shared" si="47"/>
        <v>1.952</v>
      </c>
    </row>
    <row r="500" spans="1:15" x14ac:dyDescent="0.2">
      <c r="A500" s="1">
        <v>45105</v>
      </c>
      <c r="B500">
        <v>101.9556</v>
      </c>
      <c r="C500" s="2">
        <v>44537</v>
      </c>
      <c r="D500" s="3">
        <v>5.89</v>
      </c>
      <c r="E500" s="2">
        <v>44537</v>
      </c>
      <c r="F500" s="4">
        <v>5.1746031746031749</v>
      </c>
      <c r="G500" s="5">
        <v>44518</v>
      </c>
      <c r="H500" s="7">
        <v>2.2715999999999998</v>
      </c>
      <c r="I500">
        <f t="shared" si="42"/>
        <v>1</v>
      </c>
      <c r="K500">
        <f t="shared" si="43"/>
        <v>45105</v>
      </c>
      <c r="L500">
        <f t="shared" si="44"/>
        <v>101.9556</v>
      </c>
      <c r="M500">
        <f t="shared" si="45"/>
        <v>6.2</v>
      </c>
      <c r="N500">
        <f t="shared" si="46"/>
        <v>5.9770114942528734</v>
      </c>
      <c r="O500">
        <f t="shared" si="47"/>
        <v>1.9419999999999999</v>
      </c>
    </row>
    <row r="501" spans="1:15" x14ac:dyDescent="0.2">
      <c r="A501" s="1">
        <v>45106</v>
      </c>
      <c r="B501">
        <v>101.9568</v>
      </c>
      <c r="C501" s="2">
        <v>44538</v>
      </c>
      <c r="D501" s="3">
        <v>5.87</v>
      </c>
      <c r="E501" s="2">
        <v>44538</v>
      </c>
      <c r="F501" s="4">
        <v>5.1746031746031749</v>
      </c>
      <c r="G501" s="5">
        <v>44519</v>
      </c>
      <c r="H501" s="7">
        <v>2.2618</v>
      </c>
      <c r="I501">
        <f t="shared" si="42"/>
        <v>1</v>
      </c>
      <c r="K501">
        <f t="shared" si="43"/>
        <v>45106</v>
      </c>
      <c r="L501">
        <f t="shared" si="44"/>
        <v>101.9568</v>
      </c>
      <c r="M501">
        <f t="shared" si="45"/>
        <v>6.2</v>
      </c>
      <c r="N501">
        <f t="shared" si="46"/>
        <v>5.9770114942528734</v>
      </c>
      <c r="O501">
        <f t="shared" si="47"/>
        <v>1.9319999999999999</v>
      </c>
    </row>
    <row r="502" spans="1:15" x14ac:dyDescent="0.2">
      <c r="A502" s="1">
        <v>45107</v>
      </c>
      <c r="B502">
        <v>101.9859</v>
      </c>
      <c r="C502" s="2">
        <v>44539</v>
      </c>
      <c r="D502" s="3">
        <v>5.91</v>
      </c>
      <c r="E502" s="2">
        <v>44539</v>
      </c>
      <c r="F502" s="4">
        <v>5.1746031746031749</v>
      </c>
      <c r="G502" s="5">
        <v>44522</v>
      </c>
      <c r="H502" s="7">
        <v>2.2523</v>
      </c>
      <c r="I502">
        <f t="shared" si="42"/>
        <v>1</v>
      </c>
      <c r="K502">
        <f t="shared" si="43"/>
        <v>45107</v>
      </c>
      <c r="L502">
        <f t="shared" si="44"/>
        <v>101.9859</v>
      </c>
      <c r="M502">
        <f t="shared" si="45"/>
        <v>6.26</v>
      </c>
      <c r="N502">
        <f t="shared" si="46"/>
        <v>5.9770114942528734</v>
      </c>
      <c r="O502">
        <f t="shared" si="47"/>
        <v>1.8723000000000001</v>
      </c>
    </row>
    <row r="503" spans="1:15" x14ac:dyDescent="0.2">
      <c r="A503" s="1">
        <v>45110</v>
      </c>
      <c r="B503">
        <v>102.02500000000001</v>
      </c>
      <c r="C503" s="2">
        <v>44540</v>
      </c>
      <c r="D503" s="3">
        <v>5.88</v>
      </c>
      <c r="E503" s="2">
        <v>44540</v>
      </c>
      <c r="F503" s="4">
        <v>5.1746031746031749</v>
      </c>
      <c r="G503" s="5">
        <v>44523</v>
      </c>
      <c r="H503" s="7">
        <v>2.25</v>
      </c>
      <c r="I503">
        <f t="shared" si="42"/>
        <v>1</v>
      </c>
      <c r="K503">
        <f t="shared" si="43"/>
        <v>45110</v>
      </c>
      <c r="L503">
        <f t="shared" si="44"/>
        <v>102.02500000000001</v>
      </c>
      <c r="M503">
        <f t="shared" si="45"/>
        <v>6.34</v>
      </c>
      <c r="N503">
        <f t="shared" si="46"/>
        <v>5.9770114942528734</v>
      </c>
      <c r="O503">
        <f t="shared" si="47"/>
        <v>1.8425</v>
      </c>
    </row>
    <row r="504" spans="1:15" x14ac:dyDescent="0.2">
      <c r="A504" s="1">
        <v>45111</v>
      </c>
      <c r="B504">
        <v>102.0278</v>
      </c>
      <c r="C504" s="2">
        <v>44543</v>
      </c>
      <c r="D504" s="3">
        <v>5.88</v>
      </c>
      <c r="E504" s="2">
        <v>44543</v>
      </c>
      <c r="F504" s="4">
        <v>5.1746031746031749</v>
      </c>
      <c r="G504" s="5">
        <v>44524</v>
      </c>
      <c r="H504" s="7">
        <v>2.2425999999999999</v>
      </c>
      <c r="I504">
        <f t="shared" si="42"/>
        <v>1</v>
      </c>
      <c r="K504">
        <f t="shared" si="43"/>
        <v>45111</v>
      </c>
      <c r="L504">
        <f t="shared" si="44"/>
        <v>102.0278</v>
      </c>
      <c r="M504">
        <f t="shared" si="45"/>
        <v>6.28</v>
      </c>
      <c r="N504">
        <f t="shared" si="46"/>
        <v>5.9770114942528734</v>
      </c>
      <c r="O504">
        <f t="shared" si="47"/>
        <v>1.8326</v>
      </c>
    </row>
    <row r="505" spans="1:15" x14ac:dyDescent="0.2">
      <c r="A505" s="1">
        <v>45112</v>
      </c>
      <c r="B505">
        <v>102.0551</v>
      </c>
      <c r="C505" s="2">
        <v>44544</v>
      </c>
      <c r="D505" s="3">
        <v>5.83</v>
      </c>
      <c r="E505" s="2">
        <v>44544</v>
      </c>
      <c r="F505" s="4">
        <v>5.1746031746031749</v>
      </c>
      <c r="G505" s="5">
        <v>44525</v>
      </c>
      <c r="H505" s="7">
        <v>2.2477</v>
      </c>
      <c r="I505">
        <f t="shared" si="42"/>
        <v>1</v>
      </c>
      <c r="K505">
        <f t="shared" si="43"/>
        <v>45112</v>
      </c>
      <c r="L505">
        <f t="shared" si="44"/>
        <v>102.0551</v>
      </c>
      <c r="M505">
        <f t="shared" si="45"/>
        <v>6.26</v>
      </c>
      <c r="N505">
        <f t="shared" si="46"/>
        <v>5.9770114942528734</v>
      </c>
      <c r="O505">
        <f t="shared" si="47"/>
        <v>1.8227</v>
      </c>
    </row>
    <row r="506" spans="1:15" x14ac:dyDescent="0.2">
      <c r="A506" s="1">
        <v>45113</v>
      </c>
      <c r="B506">
        <v>102.05410000000001</v>
      </c>
      <c r="C506" s="2">
        <v>44545</v>
      </c>
      <c r="D506" s="3">
        <v>5.83</v>
      </c>
      <c r="E506" s="2">
        <v>44545</v>
      </c>
      <c r="F506" s="4">
        <v>5.1746031746031749</v>
      </c>
      <c r="G506" s="5">
        <v>44526</v>
      </c>
      <c r="H506" s="7">
        <v>2.2427000000000001</v>
      </c>
      <c r="I506">
        <f t="shared" si="42"/>
        <v>1</v>
      </c>
      <c r="K506">
        <f t="shared" si="43"/>
        <v>45113</v>
      </c>
      <c r="L506">
        <f t="shared" si="44"/>
        <v>102.05410000000001</v>
      </c>
      <c r="M506">
        <f t="shared" si="45"/>
        <v>6.2</v>
      </c>
      <c r="N506">
        <f t="shared" si="46"/>
        <v>5.9770114942528734</v>
      </c>
      <c r="O506">
        <f t="shared" si="47"/>
        <v>1.8227</v>
      </c>
    </row>
    <row r="507" spans="1:15" x14ac:dyDescent="0.2">
      <c r="A507" s="1">
        <v>45114</v>
      </c>
      <c r="B507">
        <v>102.0924</v>
      </c>
      <c r="C507" s="2">
        <v>44546</v>
      </c>
      <c r="D507" s="3">
        <v>5.84</v>
      </c>
      <c r="E507" s="2">
        <v>44546</v>
      </c>
      <c r="F507" s="4">
        <v>5.1746031746031749</v>
      </c>
      <c r="G507" s="5">
        <v>44529</v>
      </c>
      <c r="H507" s="7">
        <v>2.246</v>
      </c>
      <c r="I507">
        <f t="shared" si="42"/>
        <v>1</v>
      </c>
      <c r="K507">
        <f t="shared" si="43"/>
        <v>45114</v>
      </c>
      <c r="L507">
        <f t="shared" si="44"/>
        <v>102.0924</v>
      </c>
      <c r="M507">
        <f t="shared" si="45"/>
        <v>6.19</v>
      </c>
      <c r="N507">
        <f t="shared" si="46"/>
        <v>5.9770114942528734</v>
      </c>
      <c r="O507">
        <f t="shared" si="47"/>
        <v>1.8279000000000001</v>
      </c>
    </row>
    <row r="508" spans="1:15" x14ac:dyDescent="0.2">
      <c r="A508" s="1">
        <v>45117</v>
      </c>
      <c r="B508">
        <v>102.1024</v>
      </c>
      <c r="C508" s="2">
        <v>44547</v>
      </c>
      <c r="D508" s="3">
        <v>5.83</v>
      </c>
      <c r="E508" s="2">
        <v>44547</v>
      </c>
      <c r="F508" s="4">
        <v>5.1746031746031749</v>
      </c>
      <c r="G508" s="5">
        <v>44530</v>
      </c>
      <c r="H508" s="7">
        <v>2.2463000000000002</v>
      </c>
      <c r="I508">
        <f t="shared" si="42"/>
        <v>1</v>
      </c>
      <c r="K508">
        <f t="shared" si="43"/>
        <v>45117</v>
      </c>
      <c r="L508">
        <f t="shared" si="44"/>
        <v>102.1024</v>
      </c>
      <c r="M508">
        <f t="shared" si="45"/>
        <v>6.22</v>
      </c>
      <c r="N508">
        <f t="shared" si="46"/>
        <v>5.9770114942528734</v>
      </c>
      <c r="O508">
        <f t="shared" si="47"/>
        <v>1.8279000000000001</v>
      </c>
    </row>
    <row r="509" spans="1:15" x14ac:dyDescent="0.2">
      <c r="A509" s="1">
        <v>45118</v>
      </c>
      <c r="B509">
        <v>102.0932</v>
      </c>
      <c r="C509" s="2">
        <v>44550</v>
      </c>
      <c r="D509" s="3">
        <v>5.83</v>
      </c>
      <c r="E509" s="2">
        <v>44550</v>
      </c>
      <c r="F509" s="4">
        <v>5.1746031746031749</v>
      </c>
      <c r="G509" s="5">
        <v>44531</v>
      </c>
      <c r="H509" s="7">
        <v>2.2443</v>
      </c>
      <c r="I509">
        <f t="shared" si="42"/>
        <v>1</v>
      </c>
      <c r="K509">
        <f t="shared" si="43"/>
        <v>45118</v>
      </c>
      <c r="L509">
        <f t="shared" si="44"/>
        <v>102.0932</v>
      </c>
      <c r="M509">
        <f t="shared" si="45"/>
        <v>6.29</v>
      </c>
      <c r="N509">
        <f t="shared" si="46"/>
        <v>5.9770114942528734</v>
      </c>
      <c r="O509">
        <f t="shared" si="47"/>
        <v>1.8230999999999999</v>
      </c>
    </row>
    <row r="510" spans="1:15" x14ac:dyDescent="0.2">
      <c r="A510" s="1">
        <v>45119</v>
      </c>
      <c r="B510">
        <v>102.1074</v>
      </c>
      <c r="C510" s="2">
        <v>44551</v>
      </c>
      <c r="D510" s="3">
        <v>5.87</v>
      </c>
      <c r="E510" s="2">
        <v>44551</v>
      </c>
      <c r="F510" s="4">
        <v>5.1746031746031749</v>
      </c>
      <c r="G510" s="5">
        <v>44532</v>
      </c>
      <c r="H510" s="7">
        <v>2.2446000000000002</v>
      </c>
      <c r="I510">
        <f t="shared" si="42"/>
        <v>1</v>
      </c>
      <c r="K510">
        <f t="shared" si="43"/>
        <v>45119</v>
      </c>
      <c r="L510">
        <f t="shared" si="44"/>
        <v>102.1074</v>
      </c>
      <c r="M510">
        <f t="shared" si="45"/>
        <v>6.24</v>
      </c>
      <c r="N510">
        <f t="shared" si="46"/>
        <v>5.9770114942528734</v>
      </c>
      <c r="O510">
        <f t="shared" si="47"/>
        <v>1.8183</v>
      </c>
    </row>
    <row r="511" spans="1:15" x14ac:dyDescent="0.2">
      <c r="A511" s="1">
        <v>45120</v>
      </c>
      <c r="B511">
        <v>102.0849</v>
      </c>
      <c r="C511" s="2">
        <v>44552</v>
      </c>
      <c r="D511" s="3">
        <v>5.88</v>
      </c>
      <c r="E511" s="2">
        <v>44552</v>
      </c>
      <c r="F511" s="4">
        <v>5.1746031746031749</v>
      </c>
      <c r="G511" s="5">
        <v>44533</v>
      </c>
      <c r="H511" s="7">
        <v>2.2549999999999999</v>
      </c>
      <c r="I511">
        <f t="shared" si="42"/>
        <v>1</v>
      </c>
      <c r="K511">
        <f t="shared" si="43"/>
        <v>45120</v>
      </c>
      <c r="L511">
        <f t="shared" si="44"/>
        <v>102.0849</v>
      </c>
      <c r="M511">
        <f t="shared" si="45"/>
        <v>6.38</v>
      </c>
      <c r="N511">
        <f t="shared" si="46"/>
        <v>5.9770114942528734</v>
      </c>
      <c r="O511">
        <f t="shared" si="47"/>
        <v>1.8384</v>
      </c>
    </row>
    <row r="512" spans="1:15" x14ac:dyDescent="0.2">
      <c r="A512" s="1">
        <v>45121</v>
      </c>
      <c r="B512">
        <v>102.0801</v>
      </c>
      <c r="C512" s="2">
        <v>44553</v>
      </c>
      <c r="D512" s="3">
        <v>5.89</v>
      </c>
      <c r="E512" s="2">
        <v>44553</v>
      </c>
      <c r="F512" s="4">
        <v>5.1746031746031749</v>
      </c>
      <c r="G512" s="5">
        <v>44536</v>
      </c>
      <c r="H512" s="7">
        <v>2.2452000000000001</v>
      </c>
      <c r="I512">
        <f t="shared" si="42"/>
        <v>1</v>
      </c>
      <c r="K512">
        <f t="shared" si="43"/>
        <v>45121</v>
      </c>
      <c r="L512">
        <f t="shared" si="44"/>
        <v>102.0801</v>
      </c>
      <c r="M512">
        <f t="shared" si="45"/>
        <v>5.96</v>
      </c>
      <c r="N512">
        <f t="shared" si="46"/>
        <v>6.0971786833855806</v>
      </c>
      <c r="O512">
        <f t="shared" si="47"/>
        <v>1.8385</v>
      </c>
    </row>
    <row r="513" spans="1:15" x14ac:dyDescent="0.2">
      <c r="A513" s="1">
        <v>45124</v>
      </c>
      <c r="B513">
        <v>102.0205</v>
      </c>
      <c r="C513" s="2">
        <v>44554</v>
      </c>
      <c r="D513" s="3">
        <v>5.91</v>
      </c>
      <c r="E513" s="2">
        <v>44554</v>
      </c>
      <c r="F513" s="4">
        <v>5.1746031746031749</v>
      </c>
      <c r="G513" s="5">
        <v>44537</v>
      </c>
      <c r="H513" s="7">
        <v>2.2509999999999999</v>
      </c>
      <c r="I513">
        <f t="shared" si="42"/>
        <v>1</v>
      </c>
      <c r="K513">
        <f t="shared" si="43"/>
        <v>45124</v>
      </c>
      <c r="L513">
        <f t="shared" si="44"/>
        <v>102.0205</v>
      </c>
      <c r="M513">
        <f t="shared" si="45"/>
        <v>5.91</v>
      </c>
      <c r="N513">
        <f t="shared" si="46"/>
        <v>6.0971786833855806</v>
      </c>
      <c r="O513">
        <f t="shared" si="47"/>
        <v>1.7635000000000001</v>
      </c>
    </row>
    <row r="514" spans="1:15" x14ac:dyDescent="0.2">
      <c r="A514" s="1">
        <v>45125</v>
      </c>
      <c r="B514">
        <v>102.06910000000001</v>
      </c>
      <c r="C514" s="2">
        <v>44557</v>
      </c>
      <c r="D514" s="3">
        <v>5.87</v>
      </c>
      <c r="E514" s="2">
        <v>44557</v>
      </c>
      <c r="F514" s="4">
        <v>5.1746031746031749</v>
      </c>
      <c r="G514" s="5">
        <v>44538</v>
      </c>
      <c r="H514" s="7">
        <v>2.2658</v>
      </c>
      <c r="I514">
        <f t="shared" si="42"/>
        <v>1</v>
      </c>
      <c r="K514">
        <f t="shared" si="43"/>
        <v>45125</v>
      </c>
      <c r="L514">
        <f t="shared" si="44"/>
        <v>102.06910000000001</v>
      </c>
      <c r="M514">
        <f t="shared" si="45"/>
        <v>5.88</v>
      </c>
      <c r="N514">
        <f t="shared" si="46"/>
        <v>6.0971786833855806</v>
      </c>
      <c r="O514">
        <f t="shared" si="47"/>
        <v>1.7635000000000001</v>
      </c>
    </row>
    <row r="515" spans="1:15" x14ac:dyDescent="0.2">
      <c r="A515" s="1">
        <v>45126</v>
      </c>
      <c r="B515">
        <v>102.0761</v>
      </c>
      <c r="C515" s="2">
        <v>44558</v>
      </c>
      <c r="D515" s="3">
        <v>5.91</v>
      </c>
      <c r="E515" s="2">
        <v>44558</v>
      </c>
      <c r="F515" s="4">
        <v>5.1746031746031749</v>
      </c>
      <c r="G515" s="5">
        <v>44539</v>
      </c>
      <c r="H515" s="7">
        <v>2.2766999999999999</v>
      </c>
      <c r="I515">
        <f t="shared" ref="I515:I578" si="48">IF(AND(
    COUNTIF(C:C,A515)&gt;0,
    COUNTIF(E:E,A515)&gt;0,
    COUNTIF(G:G,A515)&gt;0
),1,0)</f>
        <v>1</v>
      </c>
      <c r="K515">
        <f t="shared" ref="K515:K578" si="49">IF(I515=1,A515,"")</f>
        <v>45126</v>
      </c>
      <c r="L515">
        <f t="shared" ref="L515:L578" si="50">IF(K515&lt;&gt;"",B515,"")</f>
        <v>102.0761</v>
      </c>
      <c r="M515">
        <f t="shared" ref="M515:M578" si="51">IF(K515&lt;&gt;"",INDEX(D:D,MATCH(K515,C:C,0)),"")</f>
        <v>5.89</v>
      </c>
      <c r="N515">
        <f t="shared" ref="N515:N578" si="52">IF(K515&lt;&gt;"",INDEX(F:F,MATCH(K515,E:E,0)),"")</f>
        <v>6.0971786833855806</v>
      </c>
      <c r="O515">
        <f t="shared" ref="O515:O578" si="53">IF(K515&lt;&gt;"",INDEX(H:H,MATCH(K515,G:G,0)),"")</f>
        <v>1.7535000000000001</v>
      </c>
    </row>
    <row r="516" spans="1:15" x14ac:dyDescent="0.2">
      <c r="A516" s="1">
        <v>45127</v>
      </c>
      <c r="B516">
        <v>102.08280000000001</v>
      </c>
      <c r="C516" s="2">
        <v>44559</v>
      </c>
      <c r="D516" s="3">
        <v>5.87</v>
      </c>
      <c r="E516" s="2">
        <v>44559</v>
      </c>
      <c r="F516" s="4">
        <v>5.1746031746031749</v>
      </c>
      <c r="G516" s="5">
        <v>44540</v>
      </c>
      <c r="H516" s="7">
        <v>2.2766999999999999</v>
      </c>
      <c r="I516">
        <f t="shared" si="48"/>
        <v>1</v>
      </c>
      <c r="K516">
        <f t="shared" si="49"/>
        <v>45127</v>
      </c>
      <c r="L516">
        <f t="shared" si="50"/>
        <v>102.08280000000001</v>
      </c>
      <c r="M516">
        <f t="shared" si="51"/>
        <v>5.91</v>
      </c>
      <c r="N516">
        <f t="shared" si="52"/>
        <v>6.0971786833855806</v>
      </c>
      <c r="O516">
        <f t="shared" si="53"/>
        <v>1.7484999999999999</v>
      </c>
    </row>
    <row r="517" spans="1:15" x14ac:dyDescent="0.2">
      <c r="A517" s="1">
        <v>45128</v>
      </c>
      <c r="B517">
        <v>102.0959</v>
      </c>
      <c r="C517" s="2">
        <v>44560</v>
      </c>
      <c r="D517" s="3">
        <v>5.87</v>
      </c>
      <c r="E517" s="2">
        <v>44560</v>
      </c>
      <c r="F517" s="4">
        <v>5.1746031746031749</v>
      </c>
      <c r="G517" s="5">
        <v>44543</v>
      </c>
      <c r="H517" s="7">
        <v>2.3014999999999999</v>
      </c>
      <c r="I517">
        <f t="shared" si="48"/>
        <v>1</v>
      </c>
      <c r="K517">
        <f t="shared" si="49"/>
        <v>45128</v>
      </c>
      <c r="L517">
        <f t="shared" si="50"/>
        <v>102.0959</v>
      </c>
      <c r="M517">
        <f t="shared" si="51"/>
        <v>5.9</v>
      </c>
      <c r="N517">
        <f t="shared" si="52"/>
        <v>6.0971786833855806</v>
      </c>
      <c r="O517">
        <f t="shared" si="53"/>
        <v>1.7384999999999999</v>
      </c>
    </row>
    <row r="518" spans="1:15" x14ac:dyDescent="0.2">
      <c r="A518" s="1">
        <v>45131</v>
      </c>
      <c r="B518">
        <v>102.07899999999999</v>
      </c>
      <c r="C518" s="2">
        <v>44561</v>
      </c>
      <c r="D518" s="3">
        <v>5.86</v>
      </c>
      <c r="E518" s="2">
        <v>44561</v>
      </c>
      <c r="F518" s="4">
        <v>5.1746031746031749</v>
      </c>
      <c r="G518" s="5">
        <v>44544</v>
      </c>
      <c r="H518" s="7">
        <v>2.298</v>
      </c>
      <c r="I518">
        <f t="shared" si="48"/>
        <v>1</v>
      </c>
      <c r="K518">
        <f t="shared" si="49"/>
        <v>45131</v>
      </c>
      <c r="L518">
        <f t="shared" si="50"/>
        <v>102.07899999999999</v>
      </c>
      <c r="M518">
        <f t="shared" si="51"/>
        <v>5.88</v>
      </c>
      <c r="N518">
        <f t="shared" si="52"/>
        <v>6.0971786833855806</v>
      </c>
      <c r="O518">
        <f t="shared" si="53"/>
        <v>1.7335</v>
      </c>
    </row>
    <row r="519" spans="1:15" x14ac:dyDescent="0.2">
      <c r="A519" s="1">
        <v>45132</v>
      </c>
      <c r="B519">
        <v>102.09739999999999</v>
      </c>
      <c r="C519" s="2">
        <v>44565</v>
      </c>
      <c r="D519" s="3">
        <v>5.91</v>
      </c>
      <c r="E519" s="2">
        <v>44565</v>
      </c>
      <c r="F519" s="4">
        <v>5.1746031746031749</v>
      </c>
      <c r="G519" s="5">
        <v>44545</v>
      </c>
      <c r="H519" s="7">
        <v>2.3100999999999998</v>
      </c>
      <c r="I519">
        <f t="shared" si="48"/>
        <v>1</v>
      </c>
      <c r="K519">
        <f t="shared" si="49"/>
        <v>45132</v>
      </c>
      <c r="L519">
        <f t="shared" si="50"/>
        <v>102.09739999999999</v>
      </c>
      <c r="M519">
        <f t="shared" si="51"/>
        <v>5.98</v>
      </c>
      <c r="N519">
        <f t="shared" si="52"/>
        <v>6.0971786833855806</v>
      </c>
      <c r="O519">
        <f t="shared" si="53"/>
        <v>1.7782</v>
      </c>
    </row>
    <row r="520" spans="1:15" x14ac:dyDescent="0.2">
      <c r="A520" s="1">
        <v>45133</v>
      </c>
      <c r="B520">
        <v>102.0334</v>
      </c>
      <c r="C520" s="2">
        <v>44566</v>
      </c>
      <c r="D520" s="3">
        <v>6.03</v>
      </c>
      <c r="E520" s="2">
        <v>44566</v>
      </c>
      <c r="F520" s="4">
        <v>5.1746031746031749</v>
      </c>
      <c r="G520" s="5">
        <v>44546</v>
      </c>
      <c r="H520" s="7">
        <v>2.3108</v>
      </c>
      <c r="I520">
        <f t="shared" si="48"/>
        <v>1</v>
      </c>
      <c r="K520">
        <f t="shared" si="49"/>
        <v>45133</v>
      </c>
      <c r="L520">
        <f t="shared" si="50"/>
        <v>102.0334</v>
      </c>
      <c r="M520">
        <f t="shared" si="51"/>
        <v>5.94</v>
      </c>
      <c r="N520">
        <f t="shared" si="52"/>
        <v>6.0971786833855806</v>
      </c>
      <c r="O520">
        <f t="shared" si="53"/>
        <v>1.7882</v>
      </c>
    </row>
    <row r="521" spans="1:15" x14ac:dyDescent="0.2">
      <c r="A521" s="1">
        <v>45134</v>
      </c>
      <c r="B521">
        <v>101.93129999999999</v>
      </c>
      <c r="C521" s="2">
        <v>44567</v>
      </c>
      <c r="D521" s="3">
        <v>6.05</v>
      </c>
      <c r="E521" s="2">
        <v>44567</v>
      </c>
      <c r="F521" s="4">
        <v>5.1746031746031749</v>
      </c>
      <c r="G521" s="5">
        <v>44547</v>
      </c>
      <c r="H521" s="7">
        <v>2.3209</v>
      </c>
      <c r="I521">
        <f t="shared" si="48"/>
        <v>1</v>
      </c>
      <c r="K521">
        <f t="shared" si="49"/>
        <v>45134</v>
      </c>
      <c r="L521">
        <f t="shared" si="50"/>
        <v>101.93129999999999</v>
      </c>
      <c r="M521">
        <f t="shared" si="51"/>
        <v>6.05</v>
      </c>
      <c r="N521">
        <f t="shared" si="52"/>
        <v>6.0971786833855806</v>
      </c>
      <c r="O521">
        <f t="shared" si="53"/>
        <v>1.8182</v>
      </c>
    </row>
    <row r="522" spans="1:15" x14ac:dyDescent="0.2">
      <c r="A522" s="1">
        <v>45135</v>
      </c>
      <c r="B522">
        <v>102.00320000000001</v>
      </c>
      <c r="C522" s="2">
        <v>44568</v>
      </c>
      <c r="D522" s="3">
        <v>6.14</v>
      </c>
      <c r="E522" s="2">
        <v>44568</v>
      </c>
      <c r="F522" s="4">
        <v>5.1746031746031749</v>
      </c>
      <c r="G522" s="5">
        <v>44550</v>
      </c>
      <c r="H522" s="7">
        <v>2.3572000000000002</v>
      </c>
      <c r="I522">
        <f t="shared" si="48"/>
        <v>1</v>
      </c>
      <c r="K522">
        <f t="shared" si="49"/>
        <v>45135</v>
      </c>
      <c r="L522">
        <f t="shared" si="50"/>
        <v>102.00320000000001</v>
      </c>
      <c r="M522">
        <f t="shared" si="51"/>
        <v>6.15</v>
      </c>
      <c r="N522">
        <f t="shared" si="52"/>
        <v>6.0971786833855806</v>
      </c>
      <c r="O522">
        <f t="shared" si="53"/>
        <v>1.8181</v>
      </c>
    </row>
    <row r="523" spans="1:15" x14ac:dyDescent="0.2">
      <c r="A523" s="1">
        <v>45138</v>
      </c>
      <c r="B523">
        <v>101.9332</v>
      </c>
      <c r="C523" s="2">
        <v>44571</v>
      </c>
      <c r="D523" s="3">
        <v>6.12</v>
      </c>
      <c r="E523" s="2">
        <v>44571</v>
      </c>
      <c r="F523" s="4">
        <v>5.1746031746031749</v>
      </c>
      <c r="G523" s="5">
        <v>44551</v>
      </c>
      <c r="H523" s="7">
        <v>2.3828</v>
      </c>
      <c r="I523">
        <f t="shared" si="48"/>
        <v>1</v>
      </c>
      <c r="K523">
        <f t="shared" si="49"/>
        <v>45138</v>
      </c>
      <c r="L523">
        <f t="shared" si="50"/>
        <v>101.9332</v>
      </c>
      <c r="M523">
        <f t="shared" si="51"/>
        <v>6.16</v>
      </c>
      <c r="N523">
        <f t="shared" si="52"/>
        <v>6.0971786833855806</v>
      </c>
      <c r="O523">
        <f t="shared" si="53"/>
        <v>1.8102</v>
      </c>
    </row>
    <row r="524" spans="1:15" x14ac:dyDescent="0.2">
      <c r="A524" s="1">
        <v>45139</v>
      </c>
      <c r="B524">
        <v>101.8948</v>
      </c>
      <c r="C524" s="2">
        <v>44572</v>
      </c>
      <c r="D524" s="3">
        <v>6.14</v>
      </c>
      <c r="E524" s="2">
        <v>44572</v>
      </c>
      <c r="F524" s="4">
        <v>5.1746031746031749</v>
      </c>
      <c r="G524" s="5">
        <v>44552</v>
      </c>
      <c r="H524" s="7">
        <v>2.3656999999999999</v>
      </c>
      <c r="I524">
        <f t="shared" si="48"/>
        <v>1</v>
      </c>
      <c r="K524">
        <f t="shared" si="49"/>
        <v>45139</v>
      </c>
      <c r="L524">
        <f t="shared" si="50"/>
        <v>101.8948</v>
      </c>
      <c r="M524">
        <f t="shared" si="51"/>
        <v>6.17</v>
      </c>
      <c r="N524">
        <f t="shared" si="52"/>
        <v>6.0971786833855806</v>
      </c>
      <c r="O524">
        <f t="shared" si="53"/>
        <v>1.7750999999999999</v>
      </c>
    </row>
    <row r="525" spans="1:15" x14ac:dyDescent="0.2">
      <c r="A525" s="1">
        <v>45140</v>
      </c>
      <c r="B525">
        <v>101.90479999999999</v>
      </c>
      <c r="C525" s="2">
        <v>44573</v>
      </c>
      <c r="D525" s="3">
        <v>6.08</v>
      </c>
      <c r="E525" s="2">
        <v>44573</v>
      </c>
      <c r="F525" s="4">
        <v>5.1746031746031749</v>
      </c>
      <c r="G525" s="5">
        <v>44553</v>
      </c>
      <c r="H525" s="7">
        <v>2.3336000000000001</v>
      </c>
      <c r="I525">
        <f t="shared" si="48"/>
        <v>1</v>
      </c>
      <c r="K525">
        <f t="shared" si="49"/>
        <v>45140</v>
      </c>
      <c r="L525">
        <f t="shared" si="50"/>
        <v>101.90479999999999</v>
      </c>
      <c r="M525">
        <f t="shared" si="51"/>
        <v>5.99</v>
      </c>
      <c r="N525">
        <f t="shared" si="52"/>
        <v>6.0971786833855806</v>
      </c>
      <c r="O525">
        <f t="shared" si="53"/>
        <v>1.7663</v>
      </c>
    </row>
    <row r="526" spans="1:15" x14ac:dyDescent="0.2">
      <c r="A526" s="1">
        <v>45141</v>
      </c>
      <c r="B526">
        <v>101.9808</v>
      </c>
      <c r="C526" s="2">
        <v>44574</v>
      </c>
      <c r="D526" s="3">
        <v>6.11</v>
      </c>
      <c r="E526" s="2">
        <v>44574</v>
      </c>
      <c r="F526" s="4">
        <v>5.1746031746031749</v>
      </c>
      <c r="G526" s="5">
        <v>44554</v>
      </c>
      <c r="H526" s="7">
        <v>2.3386</v>
      </c>
      <c r="I526">
        <f t="shared" si="48"/>
        <v>1</v>
      </c>
      <c r="K526">
        <f t="shared" si="49"/>
        <v>45141</v>
      </c>
      <c r="L526">
        <f t="shared" si="50"/>
        <v>101.9808</v>
      </c>
      <c r="M526">
        <f t="shared" si="51"/>
        <v>6.03</v>
      </c>
      <c r="N526">
        <f t="shared" si="52"/>
        <v>6.0971786833855806</v>
      </c>
      <c r="O526">
        <f t="shared" si="53"/>
        <v>1.7421</v>
      </c>
    </row>
    <row r="527" spans="1:15" x14ac:dyDescent="0.2">
      <c r="A527" s="1">
        <v>45142</v>
      </c>
      <c r="B527">
        <v>101.96810000000001</v>
      </c>
      <c r="C527" s="2">
        <v>44575</v>
      </c>
      <c r="D527" s="3">
        <v>6.02</v>
      </c>
      <c r="E527" s="2">
        <v>44575</v>
      </c>
      <c r="F527" s="4">
        <v>5.1746031746031749</v>
      </c>
      <c r="G527" s="5">
        <v>44557</v>
      </c>
      <c r="H527" s="7">
        <v>2.3540999999999999</v>
      </c>
      <c r="I527">
        <f t="shared" si="48"/>
        <v>1</v>
      </c>
      <c r="K527">
        <f t="shared" si="49"/>
        <v>45142</v>
      </c>
      <c r="L527">
        <f t="shared" si="50"/>
        <v>101.96810000000001</v>
      </c>
      <c r="M527">
        <f t="shared" si="51"/>
        <v>6.05</v>
      </c>
      <c r="N527">
        <f t="shared" si="52"/>
        <v>6.0971786833855806</v>
      </c>
      <c r="O527">
        <f t="shared" si="53"/>
        <v>1.7511000000000001</v>
      </c>
    </row>
    <row r="528" spans="1:15" x14ac:dyDescent="0.2">
      <c r="A528" s="1">
        <v>45145</v>
      </c>
      <c r="B528">
        <v>101.9684</v>
      </c>
      <c r="C528" s="2">
        <v>44578</v>
      </c>
      <c r="D528" s="3">
        <v>5.98</v>
      </c>
      <c r="E528" s="2">
        <v>44578</v>
      </c>
      <c r="F528" s="4">
        <v>5.1746031746031749</v>
      </c>
      <c r="G528" s="5">
        <v>44558</v>
      </c>
      <c r="H528" s="7">
        <v>2.3443999999999998</v>
      </c>
      <c r="I528">
        <f t="shared" si="48"/>
        <v>1</v>
      </c>
      <c r="K528">
        <f t="shared" si="49"/>
        <v>45145</v>
      </c>
      <c r="L528">
        <f t="shared" si="50"/>
        <v>101.9684</v>
      </c>
      <c r="M528">
        <f t="shared" si="51"/>
        <v>5.99</v>
      </c>
      <c r="N528">
        <f t="shared" si="52"/>
        <v>6.0971786833855806</v>
      </c>
      <c r="O528">
        <f t="shared" si="53"/>
        <v>1.7599</v>
      </c>
    </row>
    <row r="529" spans="1:15" x14ac:dyDescent="0.2">
      <c r="A529" s="1">
        <v>45147</v>
      </c>
      <c r="B529">
        <v>101.9602</v>
      </c>
      <c r="C529" s="2">
        <v>44579</v>
      </c>
      <c r="D529" s="3">
        <v>6.07</v>
      </c>
      <c r="E529" s="2">
        <v>44579</v>
      </c>
      <c r="F529" s="4">
        <v>5.1746031746031749</v>
      </c>
      <c r="G529" s="5">
        <v>44559</v>
      </c>
      <c r="H529" s="7">
        <v>2.3353000000000002</v>
      </c>
      <c r="I529">
        <f t="shared" si="48"/>
        <v>1</v>
      </c>
      <c r="K529">
        <f t="shared" si="49"/>
        <v>45147</v>
      </c>
      <c r="L529">
        <f t="shared" si="50"/>
        <v>101.9602</v>
      </c>
      <c r="M529">
        <f t="shared" si="51"/>
        <v>5.98</v>
      </c>
      <c r="N529">
        <f t="shared" si="52"/>
        <v>6.0971786833855806</v>
      </c>
      <c r="O529">
        <f t="shared" si="53"/>
        <v>1.8092999999999999</v>
      </c>
    </row>
    <row r="530" spans="1:15" x14ac:dyDescent="0.2">
      <c r="A530" s="1">
        <v>45148</v>
      </c>
      <c r="B530">
        <v>101.947</v>
      </c>
      <c r="C530" s="2">
        <v>44580</v>
      </c>
      <c r="D530" s="3">
        <v>6.05</v>
      </c>
      <c r="E530" s="2">
        <v>44580</v>
      </c>
      <c r="F530" s="4">
        <v>5.1746031746031749</v>
      </c>
      <c r="G530" s="5">
        <v>44560</v>
      </c>
      <c r="H530" s="7">
        <v>2.2936000000000001</v>
      </c>
      <c r="I530">
        <f t="shared" si="48"/>
        <v>1</v>
      </c>
      <c r="K530">
        <f t="shared" si="49"/>
        <v>45148</v>
      </c>
      <c r="L530">
        <f t="shared" si="50"/>
        <v>101.947</v>
      </c>
      <c r="M530">
        <f t="shared" si="51"/>
        <v>5.98</v>
      </c>
      <c r="N530">
        <f t="shared" si="52"/>
        <v>6.0971786833855806</v>
      </c>
      <c r="O530">
        <f t="shared" si="53"/>
        <v>1.8265</v>
      </c>
    </row>
    <row r="531" spans="1:15" x14ac:dyDescent="0.2">
      <c r="A531" s="1">
        <v>45149</v>
      </c>
      <c r="B531">
        <v>101.952</v>
      </c>
      <c r="C531" s="2">
        <v>44581</v>
      </c>
      <c r="D531" s="3">
        <v>6.13</v>
      </c>
      <c r="E531" s="2">
        <v>44581</v>
      </c>
      <c r="F531" s="4">
        <v>5.1746031746031749</v>
      </c>
      <c r="G531" s="5">
        <v>44561</v>
      </c>
      <c r="H531" s="7">
        <v>2.2429000000000001</v>
      </c>
      <c r="I531">
        <f t="shared" si="48"/>
        <v>1</v>
      </c>
      <c r="K531">
        <f t="shared" si="49"/>
        <v>45149</v>
      </c>
      <c r="L531">
        <f t="shared" si="50"/>
        <v>101.952</v>
      </c>
      <c r="M531">
        <f t="shared" si="51"/>
        <v>5.93</v>
      </c>
      <c r="N531">
        <f t="shared" si="52"/>
        <v>6.0971786833855806</v>
      </c>
      <c r="O531">
        <f t="shared" si="53"/>
        <v>1.8305</v>
      </c>
    </row>
    <row r="532" spans="1:15" x14ac:dyDescent="0.2">
      <c r="A532" s="1">
        <v>45152</v>
      </c>
      <c r="B532">
        <v>101.977</v>
      </c>
      <c r="C532" s="2">
        <v>44582</v>
      </c>
      <c r="D532" s="3">
        <v>6.07</v>
      </c>
      <c r="E532" s="2">
        <v>44582</v>
      </c>
      <c r="F532" s="4">
        <v>5.1746031746031749</v>
      </c>
      <c r="G532" s="5">
        <v>44565</v>
      </c>
      <c r="H532" s="7">
        <v>2.2528999999999999</v>
      </c>
      <c r="I532">
        <f t="shared" si="48"/>
        <v>1</v>
      </c>
      <c r="K532">
        <f t="shared" si="49"/>
        <v>45152</v>
      </c>
      <c r="L532">
        <f t="shared" si="50"/>
        <v>101.977</v>
      </c>
      <c r="M532">
        <f t="shared" si="51"/>
        <v>5.88</v>
      </c>
      <c r="N532">
        <f t="shared" si="52"/>
        <v>6.0971786833855806</v>
      </c>
      <c r="O532">
        <f t="shared" si="53"/>
        <v>1.8156000000000001</v>
      </c>
    </row>
    <row r="533" spans="1:15" x14ac:dyDescent="0.2">
      <c r="A533" s="1">
        <v>45153</v>
      </c>
      <c r="B533">
        <v>101.98569999999999</v>
      </c>
      <c r="C533" s="2">
        <v>44585</v>
      </c>
      <c r="D533" s="3">
        <v>6.08</v>
      </c>
      <c r="E533" s="2">
        <v>44585</v>
      </c>
      <c r="F533" s="4">
        <v>5.1746031746031749</v>
      </c>
      <c r="G533" s="5">
        <v>44566</v>
      </c>
      <c r="H533" s="7">
        <v>2.2284000000000002</v>
      </c>
      <c r="I533">
        <f t="shared" si="48"/>
        <v>1</v>
      </c>
      <c r="K533">
        <f t="shared" si="49"/>
        <v>45153</v>
      </c>
      <c r="L533">
        <f t="shared" si="50"/>
        <v>101.98569999999999</v>
      </c>
      <c r="M533">
        <f t="shared" si="51"/>
        <v>5.95</v>
      </c>
      <c r="N533">
        <f t="shared" si="52"/>
        <v>6.0971786833855806</v>
      </c>
      <c r="O533">
        <f t="shared" si="53"/>
        <v>1.8245</v>
      </c>
    </row>
    <row r="534" spans="1:15" x14ac:dyDescent="0.2">
      <c r="A534" s="1">
        <v>45154</v>
      </c>
      <c r="B534">
        <v>102.02460000000001</v>
      </c>
      <c r="C534" s="2">
        <v>44586</v>
      </c>
      <c r="D534" s="3">
        <v>6</v>
      </c>
      <c r="E534" s="2">
        <v>44586</v>
      </c>
      <c r="F534" s="4">
        <v>5.1746031746031749</v>
      </c>
      <c r="G534" s="5">
        <v>44567</v>
      </c>
      <c r="H534" s="7">
        <v>2.2303000000000002</v>
      </c>
      <c r="I534">
        <f t="shared" si="48"/>
        <v>1</v>
      </c>
      <c r="K534">
        <f t="shared" si="49"/>
        <v>45154</v>
      </c>
      <c r="L534">
        <f t="shared" si="50"/>
        <v>102.02460000000001</v>
      </c>
      <c r="M534">
        <f t="shared" si="51"/>
        <v>5.93</v>
      </c>
      <c r="N534">
        <f t="shared" si="52"/>
        <v>6.0971786833855806</v>
      </c>
      <c r="O534">
        <f t="shared" si="53"/>
        <v>1.8374999999999999</v>
      </c>
    </row>
    <row r="535" spans="1:15" x14ac:dyDescent="0.2">
      <c r="A535" s="1">
        <v>45155</v>
      </c>
      <c r="B535">
        <v>102.0386</v>
      </c>
      <c r="C535" s="2">
        <v>44587</v>
      </c>
      <c r="D535" s="3">
        <v>6.04</v>
      </c>
      <c r="E535" s="2">
        <v>44587</v>
      </c>
      <c r="F535" s="4">
        <v>5.1746031746031749</v>
      </c>
      <c r="G535" s="5">
        <v>44568</v>
      </c>
      <c r="H535" s="7">
        <v>2.2294999999999998</v>
      </c>
      <c r="I535">
        <f t="shared" si="48"/>
        <v>1</v>
      </c>
      <c r="K535">
        <f t="shared" si="49"/>
        <v>45155</v>
      </c>
      <c r="L535">
        <f t="shared" si="50"/>
        <v>102.0386</v>
      </c>
      <c r="M535">
        <f t="shared" si="51"/>
        <v>5.91</v>
      </c>
      <c r="N535">
        <f t="shared" si="52"/>
        <v>6.0971786833855806</v>
      </c>
      <c r="O535">
        <f t="shared" si="53"/>
        <v>1.8396999999999999</v>
      </c>
    </row>
    <row r="536" spans="1:15" x14ac:dyDescent="0.2">
      <c r="A536" s="1">
        <v>45156</v>
      </c>
      <c r="B536">
        <v>102.0343</v>
      </c>
      <c r="C536" s="2">
        <v>44588</v>
      </c>
      <c r="D536" s="3">
        <v>6.04</v>
      </c>
      <c r="E536" s="2">
        <v>44588</v>
      </c>
      <c r="F536" s="4">
        <v>5.1746031746031749</v>
      </c>
      <c r="G536" s="5">
        <v>44571</v>
      </c>
      <c r="H536" s="7">
        <v>2.2143000000000002</v>
      </c>
      <c r="I536">
        <f t="shared" si="48"/>
        <v>1</v>
      </c>
      <c r="K536">
        <f t="shared" si="49"/>
        <v>45156</v>
      </c>
      <c r="L536">
        <f t="shared" si="50"/>
        <v>102.0343</v>
      </c>
      <c r="M536">
        <f t="shared" si="51"/>
        <v>5.96</v>
      </c>
      <c r="N536">
        <f t="shared" si="52"/>
        <v>6.0971786833855806</v>
      </c>
      <c r="O536">
        <f t="shared" si="53"/>
        <v>1.8323</v>
      </c>
    </row>
    <row r="537" spans="1:15" x14ac:dyDescent="0.2">
      <c r="A537" s="1">
        <v>45159</v>
      </c>
      <c r="B537">
        <v>102.0266</v>
      </c>
      <c r="C537" s="2">
        <v>44589</v>
      </c>
      <c r="D537" s="3">
        <v>5.99</v>
      </c>
      <c r="E537" s="2">
        <v>44589</v>
      </c>
      <c r="F537" s="4">
        <v>5.1746031746031749</v>
      </c>
      <c r="G537" s="5">
        <v>44572</v>
      </c>
      <c r="H537" s="7">
        <v>2.1957</v>
      </c>
      <c r="I537">
        <f t="shared" si="48"/>
        <v>1</v>
      </c>
      <c r="K537">
        <f t="shared" si="49"/>
        <v>45159</v>
      </c>
      <c r="L537">
        <f t="shared" si="50"/>
        <v>102.0266</v>
      </c>
      <c r="M537">
        <f t="shared" si="51"/>
        <v>5.92</v>
      </c>
      <c r="N537">
        <f t="shared" si="52"/>
        <v>6.0971786833855806</v>
      </c>
      <c r="O537">
        <f t="shared" si="53"/>
        <v>1.8705000000000001</v>
      </c>
    </row>
    <row r="538" spans="1:15" x14ac:dyDescent="0.2">
      <c r="A538" s="1">
        <v>45160</v>
      </c>
      <c r="B538">
        <v>102.0341</v>
      </c>
      <c r="C538" s="2">
        <v>44599</v>
      </c>
      <c r="D538" s="3">
        <v>6.13</v>
      </c>
      <c r="E538" s="2">
        <v>44599</v>
      </c>
      <c r="F538" s="4">
        <v>5.1746031746031749</v>
      </c>
      <c r="G538" s="5">
        <v>44573</v>
      </c>
      <c r="H538" s="7">
        <v>2.1898</v>
      </c>
      <c r="I538">
        <f t="shared" si="48"/>
        <v>1</v>
      </c>
      <c r="K538">
        <f t="shared" si="49"/>
        <v>45160</v>
      </c>
      <c r="L538">
        <f t="shared" si="50"/>
        <v>102.0341</v>
      </c>
      <c r="M538">
        <f t="shared" si="51"/>
        <v>5.99</v>
      </c>
      <c r="N538">
        <f t="shared" si="52"/>
        <v>6.0971786833855806</v>
      </c>
      <c r="O538">
        <f t="shared" si="53"/>
        <v>1.899</v>
      </c>
    </row>
    <row r="539" spans="1:15" x14ac:dyDescent="0.2">
      <c r="A539" s="1">
        <v>45161</v>
      </c>
      <c r="B539">
        <v>102.02419999999999</v>
      </c>
      <c r="C539" s="2">
        <v>44600</v>
      </c>
      <c r="D539" s="3">
        <v>6.33</v>
      </c>
      <c r="E539" s="2">
        <v>44600</v>
      </c>
      <c r="F539" s="4">
        <v>5.1746031746031749</v>
      </c>
      <c r="G539" s="5">
        <v>44574</v>
      </c>
      <c r="H539" s="7">
        <v>2.1812</v>
      </c>
      <c r="I539">
        <f t="shared" si="48"/>
        <v>1</v>
      </c>
      <c r="K539">
        <f t="shared" si="49"/>
        <v>45161</v>
      </c>
      <c r="L539">
        <f t="shared" si="50"/>
        <v>102.02419999999999</v>
      </c>
      <c r="M539">
        <f t="shared" si="51"/>
        <v>6.04</v>
      </c>
      <c r="N539">
        <f t="shared" si="52"/>
        <v>6.0971786833855806</v>
      </c>
      <c r="O539">
        <f t="shared" si="53"/>
        <v>1.8964000000000001</v>
      </c>
    </row>
    <row r="540" spans="1:15" x14ac:dyDescent="0.2">
      <c r="A540" s="1">
        <v>45162</v>
      </c>
      <c r="B540">
        <v>101.9866</v>
      </c>
      <c r="C540" s="2">
        <v>44601</v>
      </c>
      <c r="D540" s="3">
        <v>6.29</v>
      </c>
      <c r="E540" s="2">
        <v>44601</v>
      </c>
      <c r="F540" s="4">
        <v>5.1746031746031749</v>
      </c>
      <c r="G540" s="5">
        <v>44575</v>
      </c>
      <c r="H540" s="7">
        <v>2.1720999999999999</v>
      </c>
      <c r="I540">
        <f t="shared" si="48"/>
        <v>1</v>
      </c>
      <c r="K540">
        <f t="shared" si="49"/>
        <v>45162</v>
      </c>
      <c r="L540">
        <f t="shared" si="50"/>
        <v>101.9866</v>
      </c>
      <c r="M540">
        <f t="shared" si="51"/>
        <v>5.95</v>
      </c>
      <c r="N540">
        <f t="shared" si="52"/>
        <v>6.0971786833855806</v>
      </c>
      <c r="O540">
        <f t="shared" si="53"/>
        <v>1.8772</v>
      </c>
    </row>
    <row r="541" spans="1:15" x14ac:dyDescent="0.2">
      <c r="A541" s="1">
        <v>45163</v>
      </c>
      <c r="B541">
        <v>101.9966</v>
      </c>
      <c r="C541" s="2">
        <v>44602</v>
      </c>
      <c r="D541" s="3">
        <v>6.33</v>
      </c>
      <c r="E541" s="2">
        <v>44602</v>
      </c>
      <c r="F541" s="4">
        <v>5.1746031746031749</v>
      </c>
      <c r="G541" s="5">
        <v>44578</v>
      </c>
      <c r="H541" s="7">
        <v>2.1566000000000001</v>
      </c>
      <c r="I541">
        <f t="shared" si="48"/>
        <v>1</v>
      </c>
      <c r="K541">
        <f t="shared" si="49"/>
        <v>45163</v>
      </c>
      <c r="L541">
        <f t="shared" si="50"/>
        <v>101.9966</v>
      </c>
      <c r="M541">
        <f t="shared" si="51"/>
        <v>6.04</v>
      </c>
      <c r="N541">
        <f t="shared" si="52"/>
        <v>6.0971786833855806</v>
      </c>
      <c r="O541">
        <f t="shared" si="53"/>
        <v>1.8951</v>
      </c>
    </row>
    <row r="542" spans="1:15" x14ac:dyDescent="0.2">
      <c r="A542" s="1">
        <v>45166</v>
      </c>
      <c r="B542">
        <v>101.8719</v>
      </c>
      <c r="C542" s="2">
        <v>44603</v>
      </c>
      <c r="D542" s="3">
        <v>6.37</v>
      </c>
      <c r="E542" s="2">
        <v>44603</v>
      </c>
      <c r="F542" s="4">
        <v>5.1746031746031749</v>
      </c>
      <c r="G542" s="5">
        <v>44579</v>
      </c>
      <c r="H542" s="7">
        <v>2.0501</v>
      </c>
      <c r="I542">
        <f t="shared" si="48"/>
        <v>1</v>
      </c>
      <c r="K542">
        <f t="shared" si="49"/>
        <v>45166</v>
      </c>
      <c r="L542">
        <f t="shared" si="50"/>
        <v>101.8719</v>
      </c>
      <c r="M542">
        <f t="shared" si="51"/>
        <v>6.14</v>
      </c>
      <c r="N542">
        <f t="shared" si="52"/>
        <v>6.0971786833855806</v>
      </c>
      <c r="O542">
        <f t="shared" si="53"/>
        <v>1.9245000000000001</v>
      </c>
    </row>
    <row r="543" spans="1:15" x14ac:dyDescent="0.2">
      <c r="A543" s="1">
        <v>45167</v>
      </c>
      <c r="B543">
        <v>101.88290000000001</v>
      </c>
      <c r="C543" s="2">
        <v>44606</v>
      </c>
      <c r="D543" s="3">
        <v>6.26</v>
      </c>
      <c r="E543" s="2">
        <v>44606</v>
      </c>
      <c r="F543" s="4">
        <v>5.1746031746031749</v>
      </c>
      <c r="G543" s="5">
        <v>44580</v>
      </c>
      <c r="H543" s="7">
        <v>2.0400999999999998</v>
      </c>
      <c r="I543">
        <f t="shared" si="48"/>
        <v>1</v>
      </c>
      <c r="K543">
        <f t="shared" si="49"/>
        <v>45167</v>
      </c>
      <c r="L543">
        <f t="shared" si="50"/>
        <v>101.88290000000001</v>
      </c>
      <c r="M543">
        <f t="shared" si="51"/>
        <v>6.03</v>
      </c>
      <c r="N543">
        <f t="shared" si="52"/>
        <v>6.0971786833855806</v>
      </c>
      <c r="O543">
        <f t="shared" si="53"/>
        <v>1.9902</v>
      </c>
    </row>
    <row r="544" spans="1:15" x14ac:dyDescent="0.2">
      <c r="A544" s="1">
        <v>45168</v>
      </c>
      <c r="B544">
        <v>101.8498</v>
      </c>
      <c r="C544" s="2">
        <v>44607</v>
      </c>
      <c r="D544" s="3">
        <v>6.21</v>
      </c>
      <c r="E544" s="2">
        <v>44607</v>
      </c>
      <c r="F544" s="4">
        <v>5.1746031746031749</v>
      </c>
      <c r="G544" s="5">
        <v>44581</v>
      </c>
      <c r="H544" s="7">
        <v>2.0204</v>
      </c>
      <c r="I544">
        <f t="shared" si="48"/>
        <v>1</v>
      </c>
      <c r="K544">
        <f t="shared" si="49"/>
        <v>45168</v>
      </c>
      <c r="L544">
        <f t="shared" si="50"/>
        <v>101.8498</v>
      </c>
      <c r="M544">
        <f t="shared" si="51"/>
        <v>5.98</v>
      </c>
      <c r="N544">
        <f t="shared" si="52"/>
        <v>6.0971786833855806</v>
      </c>
      <c r="O544">
        <f t="shared" si="53"/>
        <v>1.9392</v>
      </c>
    </row>
    <row r="545" spans="1:15" x14ac:dyDescent="0.2">
      <c r="A545" s="1">
        <v>45170</v>
      </c>
      <c r="B545">
        <v>101.8364</v>
      </c>
      <c r="C545" s="2">
        <v>44608</v>
      </c>
      <c r="D545" s="3">
        <v>6.23</v>
      </c>
      <c r="E545" s="2">
        <v>44608</v>
      </c>
      <c r="F545" s="4">
        <v>5.1746031746031749</v>
      </c>
      <c r="G545" s="5">
        <v>44582</v>
      </c>
      <c r="H545" s="7">
        <v>2.0017999999999998</v>
      </c>
      <c r="I545">
        <f t="shared" si="48"/>
        <v>1</v>
      </c>
      <c r="K545">
        <f t="shared" si="49"/>
        <v>45170</v>
      </c>
      <c r="L545">
        <f t="shared" si="50"/>
        <v>101.8364</v>
      </c>
      <c r="M545">
        <f t="shared" si="51"/>
        <v>6</v>
      </c>
      <c r="N545">
        <f t="shared" si="52"/>
        <v>6.0971786833855806</v>
      </c>
      <c r="O545">
        <f t="shared" si="53"/>
        <v>1.9578</v>
      </c>
    </row>
    <row r="546" spans="1:15" x14ac:dyDescent="0.2">
      <c r="A546" s="1">
        <v>45173</v>
      </c>
      <c r="B546">
        <v>101.7141</v>
      </c>
      <c r="C546" s="2">
        <v>44609</v>
      </c>
      <c r="D546" s="3">
        <v>6.25</v>
      </c>
      <c r="E546" s="2">
        <v>44609</v>
      </c>
      <c r="F546" s="4">
        <v>5.1746031746031749</v>
      </c>
      <c r="G546" s="5">
        <v>44585</v>
      </c>
      <c r="H546" s="7">
        <v>1.9501999999999999</v>
      </c>
      <c r="I546">
        <f t="shared" si="48"/>
        <v>1</v>
      </c>
      <c r="K546">
        <f t="shared" si="49"/>
        <v>45173</v>
      </c>
      <c r="L546">
        <f t="shared" si="50"/>
        <v>101.7141</v>
      </c>
      <c r="M546">
        <f t="shared" si="51"/>
        <v>6.07</v>
      </c>
      <c r="N546">
        <f t="shared" si="52"/>
        <v>6.0971786833855806</v>
      </c>
      <c r="O546">
        <f t="shared" si="53"/>
        <v>1.9822</v>
      </c>
    </row>
    <row r="547" spans="1:15" x14ac:dyDescent="0.2">
      <c r="A547" s="1">
        <v>45174</v>
      </c>
      <c r="B547">
        <v>101.6985</v>
      </c>
      <c r="C547" s="2">
        <v>44610</v>
      </c>
      <c r="D547" s="3">
        <v>6.3</v>
      </c>
      <c r="E547" s="2">
        <v>44610</v>
      </c>
      <c r="F547" s="4">
        <v>5.1746031746031749</v>
      </c>
      <c r="G547" s="5">
        <v>44586</v>
      </c>
      <c r="H547" s="7">
        <v>1.9656</v>
      </c>
      <c r="I547">
        <f t="shared" si="48"/>
        <v>1</v>
      </c>
      <c r="K547">
        <f t="shared" si="49"/>
        <v>45174</v>
      </c>
      <c r="L547">
        <f t="shared" si="50"/>
        <v>101.6985</v>
      </c>
      <c r="M547">
        <f t="shared" si="51"/>
        <v>6.03</v>
      </c>
      <c r="N547">
        <f t="shared" si="52"/>
        <v>6.0971786833855806</v>
      </c>
      <c r="O547">
        <f t="shared" si="53"/>
        <v>1.9928999999999999</v>
      </c>
    </row>
    <row r="548" spans="1:15" x14ac:dyDescent="0.2">
      <c r="A548" s="1">
        <v>45175</v>
      </c>
      <c r="B548">
        <v>101.7085</v>
      </c>
      <c r="C548" s="2">
        <v>44613</v>
      </c>
      <c r="D548" s="3">
        <v>6.27</v>
      </c>
      <c r="E548" s="2">
        <v>44613</v>
      </c>
      <c r="F548" s="4">
        <v>5.1746031746031749</v>
      </c>
      <c r="G548" s="5">
        <v>44587</v>
      </c>
      <c r="H548" s="7">
        <v>1.9806999999999999</v>
      </c>
      <c r="I548">
        <f t="shared" si="48"/>
        <v>1</v>
      </c>
      <c r="K548">
        <f t="shared" si="49"/>
        <v>45175</v>
      </c>
      <c r="L548">
        <f t="shared" si="50"/>
        <v>101.7085</v>
      </c>
      <c r="M548">
        <f t="shared" si="51"/>
        <v>6.05</v>
      </c>
      <c r="N548">
        <f t="shared" si="52"/>
        <v>6.0971786833855806</v>
      </c>
      <c r="O548">
        <f t="shared" si="53"/>
        <v>2.0800999999999998</v>
      </c>
    </row>
    <row r="549" spans="1:15" x14ac:dyDescent="0.2">
      <c r="A549" s="1">
        <v>45176</v>
      </c>
      <c r="B549">
        <v>101.5972</v>
      </c>
      <c r="C549" s="2">
        <v>44614</v>
      </c>
      <c r="D549" s="3">
        <v>6.22</v>
      </c>
      <c r="E549" s="2">
        <v>44614</v>
      </c>
      <c r="F549" s="4">
        <v>5.1746031746031749</v>
      </c>
      <c r="G549" s="5">
        <v>44588</v>
      </c>
      <c r="H549" s="7">
        <v>1.9936</v>
      </c>
      <c r="I549">
        <f t="shared" si="48"/>
        <v>1</v>
      </c>
      <c r="K549">
        <f t="shared" si="49"/>
        <v>45176</v>
      </c>
      <c r="L549">
        <f t="shared" si="50"/>
        <v>101.5972</v>
      </c>
      <c r="M549">
        <f t="shared" si="51"/>
        <v>6.05</v>
      </c>
      <c r="N549">
        <f t="shared" si="52"/>
        <v>6.0971786833855806</v>
      </c>
      <c r="O549">
        <f t="shared" si="53"/>
        <v>2.0874000000000001</v>
      </c>
    </row>
    <row r="550" spans="1:15" x14ac:dyDescent="0.2">
      <c r="A550" s="1">
        <v>45177</v>
      </c>
      <c r="B550">
        <v>101.60720000000001</v>
      </c>
      <c r="C550" s="2">
        <v>44615</v>
      </c>
      <c r="D550" s="3">
        <v>6.15</v>
      </c>
      <c r="E550" s="2">
        <v>44615</v>
      </c>
      <c r="F550" s="4">
        <v>5.1746031746031749</v>
      </c>
      <c r="G550" s="5">
        <v>44589</v>
      </c>
      <c r="H550" s="7">
        <v>1.9507000000000001</v>
      </c>
      <c r="I550">
        <f t="shared" si="48"/>
        <v>1</v>
      </c>
      <c r="K550">
        <f t="shared" si="49"/>
        <v>45177</v>
      </c>
      <c r="L550">
        <f t="shared" si="50"/>
        <v>101.60720000000001</v>
      </c>
      <c r="M550">
        <f t="shared" si="51"/>
        <v>6.06</v>
      </c>
      <c r="N550">
        <f t="shared" si="52"/>
        <v>6.0971786833855806</v>
      </c>
      <c r="O550">
        <f t="shared" si="53"/>
        <v>2.0952000000000002</v>
      </c>
    </row>
    <row r="551" spans="1:15" x14ac:dyDescent="0.2">
      <c r="A551" s="1">
        <v>45180</v>
      </c>
      <c r="B551">
        <v>101.5052</v>
      </c>
      <c r="C551" s="2">
        <v>44616</v>
      </c>
      <c r="D551" s="3">
        <v>6.06</v>
      </c>
      <c r="E551" s="2">
        <v>44616</v>
      </c>
      <c r="F551" s="4">
        <v>5.1746031746031749</v>
      </c>
      <c r="G551" s="5">
        <v>44590</v>
      </c>
      <c r="H551" s="7">
        <v>1.9512</v>
      </c>
      <c r="I551">
        <f t="shared" si="48"/>
        <v>1</v>
      </c>
      <c r="K551">
        <f t="shared" si="49"/>
        <v>45180</v>
      </c>
      <c r="L551">
        <f t="shared" si="50"/>
        <v>101.5052</v>
      </c>
      <c r="M551">
        <f t="shared" si="51"/>
        <v>6.04</v>
      </c>
      <c r="N551">
        <f t="shared" si="52"/>
        <v>6.0971786833855806</v>
      </c>
      <c r="O551">
        <f t="shared" si="53"/>
        <v>2.1352000000000002</v>
      </c>
    </row>
    <row r="552" spans="1:15" x14ac:dyDescent="0.2">
      <c r="A552" s="1">
        <v>45181</v>
      </c>
      <c r="B552">
        <v>101.4684</v>
      </c>
      <c r="C552" s="2">
        <v>44617</v>
      </c>
      <c r="D552" s="3">
        <v>6.01</v>
      </c>
      <c r="E552" s="2">
        <v>44617</v>
      </c>
      <c r="F552" s="4">
        <v>5.1746031746031749</v>
      </c>
      <c r="G552" s="5">
        <v>44591</v>
      </c>
      <c r="H552" s="7">
        <v>1.9514</v>
      </c>
      <c r="I552">
        <f t="shared" si="48"/>
        <v>1</v>
      </c>
      <c r="K552">
        <f t="shared" si="49"/>
        <v>45181</v>
      </c>
      <c r="L552">
        <f t="shared" si="50"/>
        <v>101.4684</v>
      </c>
      <c r="M552">
        <f t="shared" si="51"/>
        <v>6.04</v>
      </c>
      <c r="N552">
        <f t="shared" si="52"/>
        <v>6.0971786833855806</v>
      </c>
      <c r="O552">
        <f t="shared" si="53"/>
        <v>2.1252</v>
      </c>
    </row>
    <row r="553" spans="1:15" x14ac:dyDescent="0.2">
      <c r="A553" s="1">
        <v>45182</v>
      </c>
      <c r="B553">
        <v>101.5381</v>
      </c>
      <c r="C553" s="2">
        <v>44620</v>
      </c>
      <c r="D553" s="3">
        <v>6.03</v>
      </c>
      <c r="E553" s="2">
        <v>44620</v>
      </c>
      <c r="F553" s="4">
        <v>5.1746031746031749</v>
      </c>
      <c r="G553" s="5">
        <v>44599</v>
      </c>
      <c r="H553" s="7">
        <v>1.9472</v>
      </c>
      <c r="I553">
        <f t="shared" si="48"/>
        <v>1</v>
      </c>
      <c r="K553">
        <f t="shared" si="49"/>
        <v>45182</v>
      </c>
      <c r="L553">
        <f t="shared" si="50"/>
        <v>101.5381</v>
      </c>
      <c r="M553">
        <f t="shared" si="51"/>
        <v>6.08</v>
      </c>
      <c r="N553">
        <f t="shared" si="52"/>
        <v>6.0971786833855806</v>
      </c>
      <c r="O553">
        <f t="shared" si="53"/>
        <v>2.1027</v>
      </c>
    </row>
    <row r="554" spans="1:15" x14ac:dyDescent="0.2">
      <c r="A554" s="1">
        <v>45183</v>
      </c>
      <c r="B554">
        <v>101.6336</v>
      </c>
      <c r="C554" s="2">
        <v>44621</v>
      </c>
      <c r="D554" s="3">
        <v>6.1</v>
      </c>
      <c r="E554" s="2">
        <v>44621</v>
      </c>
      <c r="F554" s="4">
        <v>5.1746031746031749</v>
      </c>
      <c r="G554" s="5">
        <v>44600</v>
      </c>
      <c r="H554" s="7">
        <v>1.9049</v>
      </c>
      <c r="I554">
        <f t="shared" si="48"/>
        <v>1</v>
      </c>
      <c r="K554">
        <f t="shared" si="49"/>
        <v>45183</v>
      </c>
      <c r="L554">
        <f t="shared" si="50"/>
        <v>101.6336</v>
      </c>
      <c r="M554">
        <f t="shared" si="51"/>
        <v>6.16</v>
      </c>
      <c r="N554">
        <f t="shared" si="52"/>
        <v>6.0971786833855806</v>
      </c>
      <c r="O554">
        <f t="shared" si="53"/>
        <v>2.1027</v>
      </c>
    </row>
    <row r="555" spans="1:15" x14ac:dyDescent="0.2">
      <c r="A555" s="1">
        <v>45184</v>
      </c>
      <c r="B555">
        <v>101.6169</v>
      </c>
      <c r="C555" s="2">
        <v>44622</v>
      </c>
      <c r="D555" s="3">
        <v>6.08</v>
      </c>
      <c r="E555" s="2">
        <v>44622</v>
      </c>
      <c r="F555" s="4">
        <v>5.1746031746031749</v>
      </c>
      <c r="G555" s="5">
        <v>44601</v>
      </c>
      <c r="H555" s="7">
        <v>1.9000999999999999</v>
      </c>
      <c r="I555">
        <f t="shared" si="48"/>
        <v>1</v>
      </c>
      <c r="K555">
        <f t="shared" si="49"/>
        <v>45184</v>
      </c>
      <c r="L555">
        <f t="shared" si="50"/>
        <v>101.6169</v>
      </c>
      <c r="M555">
        <f t="shared" si="51"/>
        <v>6.12</v>
      </c>
      <c r="N555">
        <f t="shared" si="52"/>
        <v>6.0971786833855806</v>
      </c>
      <c r="O555">
        <f t="shared" si="53"/>
        <v>2.1326999999999998</v>
      </c>
    </row>
    <row r="556" spans="1:15" x14ac:dyDescent="0.2">
      <c r="A556" s="1">
        <v>45187</v>
      </c>
      <c r="B556">
        <v>101.5895</v>
      </c>
      <c r="C556" s="2">
        <v>44623</v>
      </c>
      <c r="D556" s="3">
        <v>6.17</v>
      </c>
      <c r="E556" s="2">
        <v>44623</v>
      </c>
      <c r="F556" s="4">
        <v>5.1746031746031749</v>
      </c>
      <c r="G556" s="5">
        <v>44602</v>
      </c>
      <c r="H556" s="7">
        <v>1.8836999999999999</v>
      </c>
      <c r="I556">
        <f t="shared" si="48"/>
        <v>1</v>
      </c>
      <c r="K556">
        <f t="shared" si="49"/>
        <v>45187</v>
      </c>
      <c r="L556">
        <f t="shared" si="50"/>
        <v>101.5895</v>
      </c>
      <c r="M556">
        <f t="shared" si="51"/>
        <v>6.15</v>
      </c>
      <c r="N556">
        <f t="shared" si="52"/>
        <v>6.0971786833855806</v>
      </c>
      <c r="O556">
        <f t="shared" si="53"/>
        <v>2.1726999999999999</v>
      </c>
    </row>
    <row r="557" spans="1:15" x14ac:dyDescent="0.2">
      <c r="A557" s="1">
        <v>45188</v>
      </c>
      <c r="B557">
        <v>101.52889999999999</v>
      </c>
      <c r="C557" s="2">
        <v>44624</v>
      </c>
      <c r="D557" s="3">
        <v>6.14</v>
      </c>
      <c r="E557" s="2">
        <v>44624</v>
      </c>
      <c r="F557" s="4">
        <v>5.1746031746031749</v>
      </c>
      <c r="G557" s="5">
        <v>44603</v>
      </c>
      <c r="H557" s="7">
        <v>1.9192</v>
      </c>
      <c r="I557">
        <f t="shared" si="48"/>
        <v>1</v>
      </c>
      <c r="K557">
        <f t="shared" si="49"/>
        <v>45188</v>
      </c>
      <c r="L557">
        <f t="shared" si="50"/>
        <v>101.52889999999999</v>
      </c>
      <c r="M557">
        <f t="shared" si="51"/>
        <v>6.18</v>
      </c>
      <c r="N557">
        <f t="shared" si="52"/>
        <v>6.0971786833855806</v>
      </c>
      <c r="O557">
        <f t="shared" si="53"/>
        <v>2.1877</v>
      </c>
    </row>
    <row r="558" spans="1:15" x14ac:dyDescent="0.2">
      <c r="A558" s="1">
        <v>45189</v>
      </c>
      <c r="B558">
        <v>101.5787</v>
      </c>
      <c r="C558" s="2">
        <v>44627</v>
      </c>
      <c r="D558" s="3">
        <v>6.07</v>
      </c>
      <c r="E558" s="2">
        <v>44627</v>
      </c>
      <c r="F558" s="4">
        <v>5.1746031746031749</v>
      </c>
      <c r="G558" s="5">
        <v>44606</v>
      </c>
      <c r="H558" s="7">
        <v>1.9016999999999999</v>
      </c>
      <c r="I558">
        <f t="shared" si="48"/>
        <v>1</v>
      </c>
      <c r="K558">
        <f t="shared" si="49"/>
        <v>45189</v>
      </c>
      <c r="L558">
        <f t="shared" si="50"/>
        <v>101.5787</v>
      </c>
      <c r="M558">
        <f t="shared" si="51"/>
        <v>6.24</v>
      </c>
      <c r="N558">
        <f t="shared" si="52"/>
        <v>6.0971786833855806</v>
      </c>
      <c r="O558">
        <f t="shared" si="53"/>
        <v>2.2077</v>
      </c>
    </row>
    <row r="559" spans="1:15" x14ac:dyDescent="0.2">
      <c r="A559" s="1">
        <v>45190</v>
      </c>
      <c r="B559">
        <v>101.5787</v>
      </c>
      <c r="C559" s="2">
        <v>44628</v>
      </c>
      <c r="D559" s="3">
        <v>6</v>
      </c>
      <c r="E559" s="2">
        <v>44628</v>
      </c>
      <c r="F559" s="4">
        <v>5.1746031746031749</v>
      </c>
      <c r="G559" s="5">
        <v>44607</v>
      </c>
      <c r="H559" s="7">
        <v>1.8847</v>
      </c>
      <c r="I559">
        <f t="shared" si="48"/>
        <v>1</v>
      </c>
      <c r="K559">
        <f t="shared" si="49"/>
        <v>45190</v>
      </c>
      <c r="L559">
        <f t="shared" si="50"/>
        <v>101.5787</v>
      </c>
      <c r="M559">
        <f t="shared" si="51"/>
        <v>6.25</v>
      </c>
      <c r="N559">
        <f t="shared" si="52"/>
        <v>6.0971786833855806</v>
      </c>
      <c r="O559">
        <f t="shared" si="53"/>
        <v>2.1877</v>
      </c>
    </row>
    <row r="560" spans="1:15" x14ac:dyDescent="0.2">
      <c r="A560" s="1">
        <v>45191</v>
      </c>
      <c r="B560">
        <v>101.5864</v>
      </c>
      <c r="C560" s="2">
        <v>44629</v>
      </c>
      <c r="D560" s="3">
        <v>5.95</v>
      </c>
      <c r="E560" s="2">
        <v>44629</v>
      </c>
      <c r="F560" s="4">
        <v>5.1746031746031749</v>
      </c>
      <c r="G560" s="5">
        <v>44608</v>
      </c>
      <c r="H560" s="7">
        <v>1.9278999999999999</v>
      </c>
      <c r="I560">
        <f t="shared" si="48"/>
        <v>1</v>
      </c>
      <c r="K560">
        <f t="shared" si="49"/>
        <v>45191</v>
      </c>
      <c r="L560">
        <f t="shared" si="50"/>
        <v>101.5864</v>
      </c>
      <c r="M560">
        <f t="shared" si="51"/>
        <v>6.28</v>
      </c>
      <c r="N560">
        <f t="shared" si="52"/>
        <v>6.0971786833855806</v>
      </c>
      <c r="O560">
        <f t="shared" si="53"/>
        <v>2.1977000000000002</v>
      </c>
    </row>
    <row r="561" spans="1:15" x14ac:dyDescent="0.2">
      <c r="A561" s="1">
        <v>45194</v>
      </c>
      <c r="B561">
        <v>101.5557</v>
      </c>
      <c r="C561" s="2">
        <v>44630</v>
      </c>
      <c r="D561" s="3">
        <v>5.99</v>
      </c>
      <c r="E561" s="2">
        <v>44630</v>
      </c>
      <c r="F561" s="4">
        <v>5.1746031746031749</v>
      </c>
      <c r="G561" s="5">
        <v>44609</v>
      </c>
      <c r="H561" s="7">
        <v>1.9095</v>
      </c>
      <c r="I561">
        <f t="shared" si="48"/>
        <v>1</v>
      </c>
      <c r="K561">
        <f t="shared" si="49"/>
        <v>45194</v>
      </c>
      <c r="L561">
        <f t="shared" si="50"/>
        <v>101.5557</v>
      </c>
      <c r="M561">
        <f t="shared" si="51"/>
        <v>6.3</v>
      </c>
      <c r="N561">
        <f t="shared" si="52"/>
        <v>6.0971786833855806</v>
      </c>
      <c r="O561">
        <f t="shared" si="53"/>
        <v>2.2126999999999999</v>
      </c>
    </row>
    <row r="562" spans="1:15" x14ac:dyDescent="0.2">
      <c r="A562" s="1">
        <v>45195</v>
      </c>
      <c r="B562">
        <v>101.5607</v>
      </c>
      <c r="C562" s="2">
        <v>44631</v>
      </c>
      <c r="D562" s="3">
        <v>6.05</v>
      </c>
      <c r="E562" s="2">
        <v>44631</v>
      </c>
      <c r="F562" s="4">
        <v>5.1746031746031749</v>
      </c>
      <c r="G562" s="5">
        <v>44610</v>
      </c>
      <c r="H562" s="7">
        <v>1.9781</v>
      </c>
      <c r="I562">
        <f t="shared" si="48"/>
        <v>1</v>
      </c>
      <c r="K562">
        <f t="shared" si="49"/>
        <v>45195</v>
      </c>
      <c r="L562">
        <f t="shared" si="50"/>
        <v>101.5607</v>
      </c>
      <c r="M562">
        <f t="shared" si="51"/>
        <v>6.31</v>
      </c>
      <c r="N562">
        <f t="shared" si="52"/>
        <v>6.0971786833855806</v>
      </c>
      <c r="O562">
        <f t="shared" si="53"/>
        <v>2.2326999999999999</v>
      </c>
    </row>
    <row r="563" spans="1:15" x14ac:dyDescent="0.2">
      <c r="A563" s="1">
        <v>45206</v>
      </c>
      <c r="B563">
        <v>101.5448</v>
      </c>
      <c r="C563" s="2">
        <v>44634</v>
      </c>
      <c r="D563" s="3">
        <v>5.96</v>
      </c>
      <c r="E563" s="2">
        <v>44634</v>
      </c>
      <c r="F563" s="4">
        <v>5.1746031746031749</v>
      </c>
      <c r="G563" s="5">
        <v>44613</v>
      </c>
      <c r="H563" s="7">
        <v>2.0326</v>
      </c>
      <c r="I563">
        <f t="shared" si="48"/>
        <v>0</v>
      </c>
      <c r="K563" t="str">
        <f t="shared" si="49"/>
        <v/>
      </c>
      <c r="L563" t="str">
        <f t="shared" si="50"/>
        <v/>
      </c>
      <c r="M563" t="str">
        <f t="shared" si="51"/>
        <v/>
      </c>
      <c r="N563" t="str">
        <f t="shared" si="52"/>
        <v/>
      </c>
      <c r="O563" t="str">
        <f t="shared" si="53"/>
        <v/>
      </c>
    </row>
    <row r="564" spans="1:15" x14ac:dyDescent="0.2">
      <c r="A564" s="1">
        <v>45208</v>
      </c>
      <c r="B564">
        <v>101.527</v>
      </c>
      <c r="C564" s="2">
        <v>44635</v>
      </c>
      <c r="D564" s="3">
        <v>5.82</v>
      </c>
      <c r="E564" s="2">
        <v>44635</v>
      </c>
      <c r="F564" s="4">
        <v>5.1746031746031749</v>
      </c>
      <c r="G564" s="5">
        <v>44614</v>
      </c>
      <c r="H564" s="7">
        <v>2.1162000000000001</v>
      </c>
      <c r="I564">
        <f t="shared" si="48"/>
        <v>1</v>
      </c>
      <c r="K564">
        <f t="shared" si="49"/>
        <v>45208</v>
      </c>
      <c r="L564">
        <f t="shared" si="50"/>
        <v>101.527</v>
      </c>
      <c r="M564">
        <f t="shared" si="51"/>
        <v>6.29</v>
      </c>
      <c r="N564">
        <f t="shared" si="52"/>
        <v>6.0971786833855806</v>
      </c>
      <c r="O564">
        <f t="shared" si="53"/>
        <v>2.1577000000000002</v>
      </c>
    </row>
    <row r="565" spans="1:15" x14ac:dyDescent="0.2">
      <c r="A565" s="1">
        <v>45209</v>
      </c>
      <c r="B565">
        <v>101.5479</v>
      </c>
      <c r="C565" s="2">
        <v>44636</v>
      </c>
      <c r="D565" s="3">
        <v>5.89</v>
      </c>
      <c r="E565" s="2">
        <v>44636</v>
      </c>
      <c r="F565" s="4">
        <v>5.1746031746031749</v>
      </c>
      <c r="G565" s="5">
        <v>44615</v>
      </c>
      <c r="H565" s="7">
        <v>2.0935000000000001</v>
      </c>
      <c r="I565">
        <f t="shared" si="48"/>
        <v>1</v>
      </c>
      <c r="K565">
        <f t="shared" si="49"/>
        <v>45209</v>
      </c>
      <c r="L565">
        <f t="shared" si="50"/>
        <v>101.5479</v>
      </c>
      <c r="M565">
        <f t="shared" si="51"/>
        <v>6.26</v>
      </c>
      <c r="N565">
        <f t="shared" si="52"/>
        <v>6.0971786833855806</v>
      </c>
      <c r="O565">
        <f t="shared" si="53"/>
        <v>2.1977000000000002</v>
      </c>
    </row>
    <row r="566" spans="1:15" x14ac:dyDescent="0.2">
      <c r="A566" s="1">
        <v>45210</v>
      </c>
      <c r="B566">
        <v>101.48009999999999</v>
      </c>
      <c r="C566" s="2">
        <v>44637</v>
      </c>
      <c r="D566" s="3">
        <v>5.87</v>
      </c>
      <c r="E566" s="2">
        <v>44637</v>
      </c>
      <c r="F566" s="4">
        <v>5.1746031746031749</v>
      </c>
      <c r="G566" s="5">
        <v>44616</v>
      </c>
      <c r="H566" s="7">
        <v>2.0948000000000002</v>
      </c>
      <c r="I566">
        <f t="shared" si="48"/>
        <v>1</v>
      </c>
      <c r="K566">
        <f t="shared" si="49"/>
        <v>45210</v>
      </c>
      <c r="L566">
        <f t="shared" si="50"/>
        <v>101.48009999999999</v>
      </c>
      <c r="M566">
        <f t="shared" si="51"/>
        <v>6.34</v>
      </c>
      <c r="N566">
        <f t="shared" si="52"/>
        <v>6.0971786833855806</v>
      </c>
      <c r="O566">
        <f t="shared" si="53"/>
        <v>2.2376999999999998</v>
      </c>
    </row>
    <row r="567" spans="1:15" x14ac:dyDescent="0.2">
      <c r="A567" s="1">
        <v>45211</v>
      </c>
      <c r="B567">
        <v>101.4815</v>
      </c>
      <c r="C567" s="2">
        <v>44638</v>
      </c>
      <c r="D567" s="3">
        <v>5.99</v>
      </c>
      <c r="E567" s="2">
        <v>44638</v>
      </c>
      <c r="F567" s="4">
        <v>5.1746031746031749</v>
      </c>
      <c r="G567" s="5">
        <v>44617</v>
      </c>
      <c r="H567" s="7">
        <v>2.0242</v>
      </c>
      <c r="I567">
        <f t="shared" si="48"/>
        <v>1</v>
      </c>
      <c r="K567">
        <f t="shared" si="49"/>
        <v>45211</v>
      </c>
      <c r="L567">
        <f t="shared" si="50"/>
        <v>101.4815</v>
      </c>
      <c r="M567">
        <f t="shared" si="51"/>
        <v>6.51</v>
      </c>
      <c r="N567">
        <f t="shared" si="52"/>
        <v>6.0971786833855806</v>
      </c>
      <c r="O567">
        <f t="shared" si="53"/>
        <v>2.1977000000000002</v>
      </c>
    </row>
    <row r="568" spans="1:15" x14ac:dyDescent="0.2">
      <c r="A568" s="1">
        <v>45212</v>
      </c>
      <c r="B568">
        <v>101.45650000000001</v>
      </c>
      <c r="C568" s="2">
        <v>44641</v>
      </c>
      <c r="D568" s="3">
        <v>5.95</v>
      </c>
      <c r="E568" s="2">
        <v>44641</v>
      </c>
      <c r="F568" s="4">
        <v>5.1746031746031749</v>
      </c>
      <c r="G568" s="5">
        <v>44620</v>
      </c>
      <c r="H568" s="7">
        <v>2.0442</v>
      </c>
      <c r="I568">
        <f t="shared" si="48"/>
        <v>1</v>
      </c>
      <c r="K568">
        <f t="shared" si="49"/>
        <v>45212</v>
      </c>
      <c r="L568">
        <f t="shared" si="50"/>
        <v>101.45650000000001</v>
      </c>
      <c r="M568">
        <f t="shared" si="51"/>
        <v>6.72</v>
      </c>
      <c r="N568">
        <f t="shared" si="52"/>
        <v>6.0971786833855806</v>
      </c>
      <c r="O568">
        <f t="shared" si="53"/>
        <v>2.1777000000000002</v>
      </c>
    </row>
    <row r="569" spans="1:15" x14ac:dyDescent="0.2">
      <c r="A569" s="1">
        <v>45215</v>
      </c>
      <c r="B569">
        <v>101.502</v>
      </c>
      <c r="C569" s="2">
        <v>44642</v>
      </c>
      <c r="D569" s="3">
        <v>6.02</v>
      </c>
      <c r="E569" s="2">
        <v>44642</v>
      </c>
      <c r="F569" s="4">
        <v>5.1746031746031749</v>
      </c>
      <c r="G569" s="5">
        <v>44621</v>
      </c>
      <c r="H569" s="7">
        <v>2.0537000000000001</v>
      </c>
      <c r="I569">
        <f t="shared" si="48"/>
        <v>1</v>
      </c>
      <c r="K569">
        <f t="shared" si="49"/>
        <v>45215</v>
      </c>
      <c r="L569">
        <f t="shared" si="50"/>
        <v>101.502</v>
      </c>
      <c r="M569">
        <f t="shared" si="51"/>
        <v>6.7</v>
      </c>
      <c r="N569">
        <f t="shared" si="52"/>
        <v>6.0971786833855806</v>
      </c>
      <c r="O569">
        <f t="shared" si="53"/>
        <v>2.1877</v>
      </c>
    </row>
    <row r="570" spans="1:15" x14ac:dyDescent="0.2">
      <c r="A570" s="1">
        <v>45216</v>
      </c>
      <c r="B570">
        <v>101.4235</v>
      </c>
      <c r="C570" s="2">
        <v>44643</v>
      </c>
      <c r="D570" s="3">
        <v>6.03</v>
      </c>
      <c r="E570" s="2">
        <v>44643</v>
      </c>
      <c r="F570" s="4">
        <v>5.1746031746031749</v>
      </c>
      <c r="G570" s="5">
        <v>44622</v>
      </c>
      <c r="H570" s="7">
        <v>2.0867</v>
      </c>
      <c r="I570">
        <f t="shared" si="48"/>
        <v>1</v>
      </c>
      <c r="K570">
        <f t="shared" si="49"/>
        <v>45216</v>
      </c>
      <c r="L570">
        <f t="shared" si="50"/>
        <v>101.4235</v>
      </c>
      <c r="M570">
        <f t="shared" si="51"/>
        <v>6.73</v>
      </c>
      <c r="N570">
        <f t="shared" si="52"/>
        <v>6.0971786833855806</v>
      </c>
      <c r="O570">
        <f t="shared" si="53"/>
        <v>2.2227000000000001</v>
      </c>
    </row>
    <row r="571" spans="1:15" x14ac:dyDescent="0.2">
      <c r="A571" s="1">
        <v>45217</v>
      </c>
      <c r="B571">
        <v>101.4335</v>
      </c>
      <c r="C571" s="2">
        <v>44644</v>
      </c>
      <c r="D571" s="3">
        <v>6.08</v>
      </c>
      <c r="E571" s="2">
        <v>44644</v>
      </c>
      <c r="F571" s="4">
        <v>5.1746031746031749</v>
      </c>
      <c r="G571" s="5">
        <v>44623</v>
      </c>
      <c r="H571" s="7">
        <v>2.1166999999999998</v>
      </c>
      <c r="I571">
        <f t="shared" si="48"/>
        <v>1</v>
      </c>
      <c r="K571">
        <f t="shared" si="49"/>
        <v>45217</v>
      </c>
      <c r="L571">
        <f t="shared" si="50"/>
        <v>101.4335</v>
      </c>
      <c r="M571">
        <f t="shared" si="51"/>
        <v>6.75</v>
      </c>
      <c r="N571">
        <f t="shared" si="52"/>
        <v>6.0971786833855806</v>
      </c>
      <c r="O571">
        <f t="shared" si="53"/>
        <v>2.2456999999999998</v>
      </c>
    </row>
    <row r="572" spans="1:15" x14ac:dyDescent="0.2">
      <c r="A572" s="1">
        <v>45218</v>
      </c>
      <c r="B572">
        <v>101.4144</v>
      </c>
      <c r="C572" s="2">
        <v>44645</v>
      </c>
      <c r="D572" s="3">
        <v>6.09</v>
      </c>
      <c r="E572" s="2">
        <v>44645</v>
      </c>
      <c r="F572" s="4">
        <v>5.1746031746031749</v>
      </c>
      <c r="G572" s="5">
        <v>44624</v>
      </c>
      <c r="H572" s="7">
        <v>2.1074000000000002</v>
      </c>
      <c r="I572">
        <f t="shared" si="48"/>
        <v>1</v>
      </c>
      <c r="K572">
        <f t="shared" si="49"/>
        <v>45218</v>
      </c>
      <c r="L572">
        <f t="shared" si="50"/>
        <v>101.4144</v>
      </c>
      <c r="M572">
        <f t="shared" si="51"/>
        <v>6.62</v>
      </c>
      <c r="N572">
        <f t="shared" si="52"/>
        <v>6.0971786833855806</v>
      </c>
      <c r="O572">
        <f t="shared" si="53"/>
        <v>2.2907000000000002</v>
      </c>
    </row>
    <row r="573" spans="1:15" x14ac:dyDescent="0.2">
      <c r="A573" s="1">
        <v>45219</v>
      </c>
      <c r="B573">
        <v>101.3434</v>
      </c>
      <c r="C573" s="2">
        <v>44648</v>
      </c>
      <c r="D573" s="3">
        <v>6.17</v>
      </c>
      <c r="E573" s="2">
        <v>44648</v>
      </c>
      <c r="F573" s="4">
        <v>5.1746031746031749</v>
      </c>
      <c r="G573" s="5">
        <v>44627</v>
      </c>
      <c r="H573" s="7">
        <v>2.0849000000000002</v>
      </c>
      <c r="I573">
        <f t="shared" si="48"/>
        <v>1</v>
      </c>
      <c r="K573">
        <f t="shared" si="49"/>
        <v>45219</v>
      </c>
      <c r="L573">
        <f t="shared" si="50"/>
        <v>101.3434</v>
      </c>
      <c r="M573">
        <f t="shared" si="51"/>
        <v>6.55</v>
      </c>
      <c r="N573">
        <f t="shared" si="52"/>
        <v>6.0971786833855806</v>
      </c>
      <c r="O573">
        <f t="shared" si="53"/>
        <v>2.3107000000000002</v>
      </c>
    </row>
    <row r="574" spans="1:15" x14ac:dyDescent="0.2">
      <c r="A574" s="1">
        <v>45222</v>
      </c>
      <c r="B574">
        <v>101.3429</v>
      </c>
      <c r="C574" s="2">
        <v>44649</v>
      </c>
      <c r="D574" s="3">
        <v>6.23</v>
      </c>
      <c r="E574" s="2">
        <v>44649</v>
      </c>
      <c r="F574" s="4">
        <v>5.1746031746031749</v>
      </c>
      <c r="G574" s="5">
        <v>44628</v>
      </c>
      <c r="H574" s="7">
        <v>2.0687000000000002</v>
      </c>
      <c r="I574">
        <f t="shared" si="48"/>
        <v>1</v>
      </c>
      <c r="K574">
        <f t="shared" si="49"/>
        <v>45222</v>
      </c>
      <c r="L574">
        <f t="shared" si="50"/>
        <v>101.3429</v>
      </c>
      <c r="M574">
        <f t="shared" si="51"/>
        <v>6.5</v>
      </c>
      <c r="N574">
        <f t="shared" si="52"/>
        <v>6.0971786833855806</v>
      </c>
      <c r="O574">
        <f t="shared" si="53"/>
        <v>2.3007</v>
      </c>
    </row>
    <row r="575" spans="1:15" x14ac:dyDescent="0.2">
      <c r="A575" s="1">
        <v>45223</v>
      </c>
      <c r="B575">
        <v>101.36409999999999</v>
      </c>
      <c r="C575" s="2">
        <v>44650</v>
      </c>
      <c r="D575" s="3">
        <v>6.19</v>
      </c>
      <c r="E575" s="2">
        <v>44650</v>
      </c>
      <c r="F575" s="4">
        <v>5.1746031746031749</v>
      </c>
      <c r="G575" s="5">
        <v>44629</v>
      </c>
      <c r="H575" s="7">
        <v>2.1150000000000002</v>
      </c>
      <c r="I575">
        <f t="shared" si="48"/>
        <v>1</v>
      </c>
      <c r="K575">
        <f t="shared" si="49"/>
        <v>45223</v>
      </c>
      <c r="L575">
        <f t="shared" si="50"/>
        <v>101.36409999999999</v>
      </c>
      <c r="M575">
        <f t="shared" si="51"/>
        <v>6.42</v>
      </c>
      <c r="N575">
        <f t="shared" si="52"/>
        <v>6.0971786833855806</v>
      </c>
      <c r="O575">
        <f t="shared" si="53"/>
        <v>2.3256999999999999</v>
      </c>
    </row>
    <row r="576" spans="1:15" x14ac:dyDescent="0.2">
      <c r="A576" s="1">
        <v>45224</v>
      </c>
      <c r="B576">
        <v>101.3077</v>
      </c>
      <c r="C576" s="2">
        <v>44651</v>
      </c>
      <c r="D576" s="3">
        <v>6.29</v>
      </c>
      <c r="E576" s="2">
        <v>44651</v>
      </c>
      <c r="F576" s="4">
        <v>5.1746031746031749</v>
      </c>
      <c r="G576" s="5">
        <v>44630</v>
      </c>
      <c r="H576" s="7">
        <v>2.1150000000000002</v>
      </c>
      <c r="I576">
        <f t="shared" si="48"/>
        <v>1</v>
      </c>
      <c r="K576">
        <f t="shared" si="49"/>
        <v>45224</v>
      </c>
      <c r="L576">
        <f t="shared" si="50"/>
        <v>101.3077</v>
      </c>
      <c r="M576">
        <f t="shared" si="51"/>
        <v>6.38</v>
      </c>
      <c r="N576">
        <f t="shared" si="52"/>
        <v>6.0971786833855806</v>
      </c>
      <c r="O576">
        <f t="shared" si="53"/>
        <v>2.2837999999999998</v>
      </c>
    </row>
    <row r="577" spans="1:15" x14ac:dyDescent="0.2">
      <c r="A577" s="1">
        <v>45225</v>
      </c>
      <c r="B577">
        <v>101.28660000000001</v>
      </c>
      <c r="C577" s="2">
        <v>44652</v>
      </c>
      <c r="D577" s="3">
        <v>6.3</v>
      </c>
      <c r="E577" s="2">
        <v>44652</v>
      </c>
      <c r="F577" s="4">
        <v>5.1746031746031749</v>
      </c>
      <c r="G577" s="5">
        <v>44631</v>
      </c>
      <c r="H577" s="7">
        <v>2.0863</v>
      </c>
      <c r="I577">
        <f t="shared" si="48"/>
        <v>1</v>
      </c>
      <c r="K577">
        <f t="shared" si="49"/>
        <v>45225</v>
      </c>
      <c r="L577">
        <f t="shared" si="50"/>
        <v>101.28660000000001</v>
      </c>
      <c r="M577">
        <f t="shared" si="51"/>
        <v>6.5</v>
      </c>
      <c r="N577">
        <f t="shared" si="52"/>
        <v>6.0971786833855806</v>
      </c>
      <c r="O577">
        <f t="shared" si="53"/>
        <v>2.2837999999999998</v>
      </c>
    </row>
    <row r="578" spans="1:15" x14ac:dyDescent="0.2">
      <c r="A578" s="1">
        <v>45226</v>
      </c>
      <c r="B578">
        <v>101.34269999999999</v>
      </c>
      <c r="C578" s="2">
        <v>44657</v>
      </c>
      <c r="D578" s="3">
        <v>6.35</v>
      </c>
      <c r="E578" s="2">
        <v>44657</v>
      </c>
      <c r="F578" s="4">
        <v>5.1746031746031749</v>
      </c>
      <c r="G578" s="5">
        <v>44634</v>
      </c>
      <c r="H578" s="7">
        <v>2.0724999999999998</v>
      </c>
      <c r="I578">
        <f t="shared" si="48"/>
        <v>1</v>
      </c>
      <c r="K578">
        <f t="shared" si="49"/>
        <v>45226</v>
      </c>
      <c r="L578">
        <f t="shared" si="50"/>
        <v>101.34269999999999</v>
      </c>
      <c r="M578">
        <f t="shared" si="51"/>
        <v>6.45</v>
      </c>
      <c r="N578">
        <f t="shared" si="52"/>
        <v>6.0971786833855806</v>
      </c>
      <c r="O578">
        <f t="shared" si="53"/>
        <v>2.2806999999999999</v>
      </c>
    </row>
    <row r="579" spans="1:15" x14ac:dyDescent="0.2">
      <c r="A579" s="1">
        <v>45230</v>
      </c>
      <c r="B579">
        <v>101.351</v>
      </c>
      <c r="C579" s="2">
        <v>44658</v>
      </c>
      <c r="D579" s="3">
        <v>6.25</v>
      </c>
      <c r="E579" s="2">
        <v>44658</v>
      </c>
      <c r="F579" s="4">
        <v>5.1746031746031749</v>
      </c>
      <c r="G579" s="5">
        <v>44635</v>
      </c>
      <c r="H579" s="7">
        <v>2.1274999999999999</v>
      </c>
      <c r="I579">
        <f t="shared" ref="I579:I642" si="54">IF(AND(
    COUNTIF(C:C,A579)&gt;0,
    COUNTIF(E:E,A579)&gt;0,
    COUNTIF(G:G,A579)&gt;0
),1,0)</f>
        <v>1</v>
      </c>
      <c r="K579">
        <f t="shared" ref="K579:K642" si="55">IF(I579=1,A579,"")</f>
        <v>45230</v>
      </c>
      <c r="L579">
        <f t="shared" ref="L579:L642" si="56">IF(K579&lt;&gt;"",B579,"")</f>
        <v>101.351</v>
      </c>
      <c r="M579">
        <f t="shared" ref="M579:M642" si="57">IF(K579&lt;&gt;"",INDEX(D:D,MATCH(K579,C:C,0)),"")</f>
        <v>6.27</v>
      </c>
      <c r="N579">
        <f t="shared" ref="N579:N642" si="58">IF(K579&lt;&gt;"",INDEX(F:F,MATCH(K579,E:E,0)),"")</f>
        <v>6.0971786833855806</v>
      </c>
      <c r="O579">
        <f t="shared" ref="O579:O642" si="59">IF(K579&lt;&gt;"",INDEX(H:H,MATCH(K579,G:G,0)),"")</f>
        <v>2.2050999999999998</v>
      </c>
    </row>
    <row r="580" spans="1:15" x14ac:dyDescent="0.2">
      <c r="A580" s="1">
        <v>45231</v>
      </c>
      <c r="B580">
        <v>101.37090000000001</v>
      </c>
      <c r="C580" s="2">
        <v>44659</v>
      </c>
      <c r="D580" s="3">
        <v>6.28</v>
      </c>
      <c r="E580" s="2">
        <v>44659</v>
      </c>
      <c r="F580" s="4">
        <v>5.1746031746031749</v>
      </c>
      <c r="G580" s="5">
        <v>44636</v>
      </c>
      <c r="H580" s="7">
        <v>2.1431</v>
      </c>
      <c r="I580">
        <f t="shared" si="54"/>
        <v>1</v>
      </c>
      <c r="K580">
        <f t="shared" si="55"/>
        <v>45231</v>
      </c>
      <c r="L580">
        <f t="shared" si="56"/>
        <v>101.37090000000001</v>
      </c>
      <c r="M580">
        <f t="shared" si="57"/>
        <v>6.28</v>
      </c>
      <c r="N580">
        <f t="shared" si="58"/>
        <v>6.0971786833855806</v>
      </c>
      <c r="O580">
        <f t="shared" si="59"/>
        <v>2.2501000000000002</v>
      </c>
    </row>
    <row r="581" spans="1:15" x14ac:dyDescent="0.2">
      <c r="A581" s="1">
        <v>45232</v>
      </c>
      <c r="B581">
        <v>101.3806</v>
      </c>
      <c r="C581" s="2">
        <v>44662</v>
      </c>
      <c r="D581" s="3">
        <v>6.25</v>
      </c>
      <c r="E581" s="2">
        <v>44662</v>
      </c>
      <c r="F581" s="4">
        <v>5.1746031746031749</v>
      </c>
      <c r="G581" s="5">
        <v>44637</v>
      </c>
      <c r="H581" s="7">
        <v>2.1368</v>
      </c>
      <c r="I581">
        <f t="shared" si="54"/>
        <v>1</v>
      </c>
      <c r="K581">
        <f t="shared" si="55"/>
        <v>45232</v>
      </c>
      <c r="L581">
        <f t="shared" si="56"/>
        <v>101.3806</v>
      </c>
      <c r="M581">
        <f t="shared" si="57"/>
        <v>6.34</v>
      </c>
      <c r="N581">
        <f t="shared" si="58"/>
        <v>6.0971786833855806</v>
      </c>
      <c r="O581">
        <f t="shared" si="59"/>
        <v>2.2151000000000001</v>
      </c>
    </row>
    <row r="582" spans="1:15" x14ac:dyDescent="0.2">
      <c r="A582" s="1">
        <v>45233</v>
      </c>
      <c r="B582">
        <v>101.4038</v>
      </c>
      <c r="C582" s="2">
        <v>44663</v>
      </c>
      <c r="D582" s="3">
        <v>6.25</v>
      </c>
      <c r="E582" s="2">
        <v>44663</v>
      </c>
      <c r="F582" s="4">
        <v>5.1746031746031749</v>
      </c>
      <c r="G582" s="5">
        <v>44638</v>
      </c>
      <c r="H582" s="7">
        <v>2.1105999999999998</v>
      </c>
      <c r="I582">
        <f t="shared" si="54"/>
        <v>1</v>
      </c>
      <c r="K582">
        <f t="shared" si="55"/>
        <v>45233</v>
      </c>
      <c r="L582">
        <f t="shared" si="56"/>
        <v>101.4038</v>
      </c>
      <c r="M582">
        <f t="shared" si="57"/>
        <v>6.3</v>
      </c>
      <c r="N582">
        <f t="shared" si="58"/>
        <v>6.0971786833855806</v>
      </c>
      <c r="O582">
        <f t="shared" si="59"/>
        <v>2.2202000000000002</v>
      </c>
    </row>
    <row r="583" spans="1:15" x14ac:dyDescent="0.2">
      <c r="A583" s="1">
        <v>45236</v>
      </c>
      <c r="B583">
        <v>101.39830000000001</v>
      </c>
      <c r="C583" s="2">
        <v>44664</v>
      </c>
      <c r="D583" s="3">
        <v>6.24</v>
      </c>
      <c r="E583" s="2">
        <v>44664</v>
      </c>
      <c r="F583" s="4">
        <v>5.1746031746031749</v>
      </c>
      <c r="G583" s="5">
        <v>44641</v>
      </c>
      <c r="H583" s="7">
        <v>2.15</v>
      </c>
      <c r="I583">
        <f t="shared" si="54"/>
        <v>1</v>
      </c>
      <c r="K583">
        <f t="shared" si="55"/>
        <v>45236</v>
      </c>
      <c r="L583">
        <f t="shared" si="56"/>
        <v>101.39830000000001</v>
      </c>
      <c r="M583">
        <f t="shared" si="57"/>
        <v>6.2</v>
      </c>
      <c r="N583">
        <f t="shared" si="58"/>
        <v>6.0971786833855806</v>
      </c>
      <c r="O583">
        <f t="shared" si="59"/>
        <v>2.2303000000000002</v>
      </c>
    </row>
    <row r="584" spans="1:15" x14ac:dyDescent="0.2">
      <c r="A584" s="1">
        <v>45237</v>
      </c>
      <c r="B584">
        <v>101.3797</v>
      </c>
      <c r="C584" s="2">
        <v>44665</v>
      </c>
      <c r="D584" s="3">
        <v>6.26</v>
      </c>
      <c r="E584" s="2">
        <v>44665</v>
      </c>
      <c r="F584" s="4">
        <v>5.1746031746031749</v>
      </c>
      <c r="G584" s="5">
        <v>44642</v>
      </c>
      <c r="H584" s="7">
        <v>2.1648999999999998</v>
      </c>
      <c r="I584">
        <f t="shared" si="54"/>
        <v>1</v>
      </c>
      <c r="K584">
        <f t="shared" si="55"/>
        <v>45237</v>
      </c>
      <c r="L584">
        <f t="shared" si="56"/>
        <v>101.3797</v>
      </c>
      <c r="M584">
        <f t="shared" si="57"/>
        <v>6.25</v>
      </c>
      <c r="N584">
        <f t="shared" si="58"/>
        <v>6.0971786833855806</v>
      </c>
      <c r="O584">
        <f t="shared" si="59"/>
        <v>2.2505000000000002</v>
      </c>
    </row>
    <row r="585" spans="1:15" x14ac:dyDescent="0.2">
      <c r="A585" s="1">
        <v>45238</v>
      </c>
      <c r="B585">
        <v>101.3476</v>
      </c>
      <c r="C585" s="2">
        <v>44666</v>
      </c>
      <c r="D585" s="3">
        <v>6.23</v>
      </c>
      <c r="E585" s="2">
        <v>44666</v>
      </c>
      <c r="F585" s="4">
        <v>5.1746031746031749</v>
      </c>
      <c r="G585" s="5">
        <v>44643</v>
      </c>
      <c r="H585" s="7">
        <v>2.1680000000000001</v>
      </c>
      <c r="I585">
        <f t="shared" si="54"/>
        <v>1</v>
      </c>
      <c r="K585">
        <f t="shared" si="55"/>
        <v>45238</v>
      </c>
      <c r="L585">
        <f t="shared" si="56"/>
        <v>101.3476</v>
      </c>
      <c r="M585">
        <f t="shared" si="57"/>
        <v>6.26</v>
      </c>
      <c r="N585">
        <f t="shared" si="58"/>
        <v>6.0971786833855806</v>
      </c>
      <c r="O585">
        <f t="shared" si="59"/>
        <v>2.2479</v>
      </c>
    </row>
    <row r="586" spans="1:15" x14ac:dyDescent="0.2">
      <c r="A586" s="1">
        <v>45239</v>
      </c>
      <c r="B586">
        <v>101.3426</v>
      </c>
      <c r="C586" s="2">
        <v>44669</v>
      </c>
      <c r="D586" s="3">
        <v>6.1</v>
      </c>
      <c r="E586" s="2">
        <v>44669</v>
      </c>
      <c r="F586" s="4">
        <v>5.1746031746031749</v>
      </c>
      <c r="G586" s="5">
        <v>44644</v>
      </c>
      <c r="H586" s="7">
        <v>2.1703999999999999</v>
      </c>
      <c r="I586">
        <f t="shared" si="54"/>
        <v>1</v>
      </c>
      <c r="K586">
        <f t="shared" si="55"/>
        <v>45239</v>
      </c>
      <c r="L586">
        <f t="shared" si="56"/>
        <v>101.3426</v>
      </c>
      <c r="M586">
        <f t="shared" si="57"/>
        <v>6.38</v>
      </c>
      <c r="N586">
        <f t="shared" si="58"/>
        <v>6.0971786833855806</v>
      </c>
      <c r="O586">
        <f t="shared" si="59"/>
        <v>2.2406000000000001</v>
      </c>
    </row>
    <row r="587" spans="1:15" x14ac:dyDescent="0.2">
      <c r="A587" s="1">
        <v>45240</v>
      </c>
      <c r="B587">
        <v>101.3527</v>
      </c>
      <c r="C587" s="2">
        <v>44670</v>
      </c>
      <c r="D587" s="3">
        <v>6.12</v>
      </c>
      <c r="E587" s="2">
        <v>44670</v>
      </c>
      <c r="F587" s="4">
        <v>5.1746031746031749</v>
      </c>
      <c r="G587" s="5">
        <v>44645</v>
      </c>
      <c r="H587" s="7">
        <v>2.1631999999999998</v>
      </c>
      <c r="I587">
        <f t="shared" si="54"/>
        <v>1</v>
      </c>
      <c r="K587">
        <f t="shared" si="55"/>
        <v>45240</v>
      </c>
      <c r="L587">
        <f t="shared" si="56"/>
        <v>101.3527</v>
      </c>
      <c r="M587">
        <f t="shared" si="57"/>
        <v>6.41</v>
      </c>
      <c r="N587">
        <f t="shared" si="58"/>
        <v>6.0971786833855806</v>
      </c>
      <c r="O587">
        <f t="shared" si="59"/>
        <v>2.2305999999999999</v>
      </c>
    </row>
    <row r="588" spans="1:15" x14ac:dyDescent="0.2">
      <c r="A588" s="1">
        <v>45243</v>
      </c>
      <c r="B588">
        <v>101.3364</v>
      </c>
      <c r="C588" s="2">
        <v>44671</v>
      </c>
      <c r="D588" s="3">
        <v>6.09</v>
      </c>
      <c r="E588" s="2">
        <v>44671</v>
      </c>
      <c r="F588" s="4">
        <v>5.1746031746031749</v>
      </c>
      <c r="G588" s="5">
        <v>44648</v>
      </c>
      <c r="H588" s="7">
        <v>2.1595</v>
      </c>
      <c r="I588">
        <f t="shared" si="54"/>
        <v>1</v>
      </c>
      <c r="K588">
        <f t="shared" si="55"/>
        <v>45243</v>
      </c>
      <c r="L588">
        <f t="shared" si="56"/>
        <v>101.3364</v>
      </c>
      <c r="M588">
        <f t="shared" si="57"/>
        <v>6.37</v>
      </c>
      <c r="N588">
        <f t="shared" si="58"/>
        <v>6.0971786833855806</v>
      </c>
      <c r="O588">
        <f t="shared" si="59"/>
        <v>2.2059000000000002</v>
      </c>
    </row>
    <row r="589" spans="1:15" x14ac:dyDescent="0.2">
      <c r="A589" s="1">
        <v>45244</v>
      </c>
      <c r="B589">
        <v>101.34439999999999</v>
      </c>
      <c r="C589" s="2">
        <v>44672</v>
      </c>
      <c r="D589" s="3">
        <v>6.11</v>
      </c>
      <c r="E589" s="2">
        <v>44672</v>
      </c>
      <c r="F589" s="4">
        <v>5.1746031746031749</v>
      </c>
      <c r="G589" s="5">
        <v>44649</v>
      </c>
      <c r="H589" s="7">
        <v>2.1581999999999999</v>
      </c>
      <c r="I589">
        <f t="shared" si="54"/>
        <v>1</v>
      </c>
      <c r="K589">
        <f t="shared" si="55"/>
        <v>45244</v>
      </c>
      <c r="L589">
        <f t="shared" si="56"/>
        <v>101.34439999999999</v>
      </c>
      <c r="M589">
        <f t="shared" si="57"/>
        <v>6.37</v>
      </c>
      <c r="N589">
        <f t="shared" si="58"/>
        <v>6.0971786833855806</v>
      </c>
      <c r="O589">
        <f t="shared" si="59"/>
        <v>2.1713</v>
      </c>
    </row>
    <row r="590" spans="1:15" x14ac:dyDescent="0.2">
      <c r="A590" s="1">
        <v>45245</v>
      </c>
      <c r="B590">
        <v>101.3419</v>
      </c>
      <c r="C590" s="2">
        <v>44673</v>
      </c>
      <c r="D590" s="3">
        <v>6.24</v>
      </c>
      <c r="E590" s="2">
        <v>44673</v>
      </c>
      <c r="F590" s="4">
        <v>5.1746031746031749</v>
      </c>
      <c r="G590" s="5">
        <v>44650</v>
      </c>
      <c r="H590" s="7">
        <v>2.1545000000000001</v>
      </c>
      <c r="I590">
        <f t="shared" si="54"/>
        <v>1</v>
      </c>
      <c r="K590">
        <f t="shared" si="55"/>
        <v>45245</v>
      </c>
      <c r="L590">
        <f t="shared" si="56"/>
        <v>101.3419</v>
      </c>
      <c r="M590">
        <f t="shared" si="57"/>
        <v>6.36</v>
      </c>
      <c r="N590">
        <f t="shared" si="58"/>
        <v>6.0971786833855806</v>
      </c>
      <c r="O590">
        <f t="shared" si="59"/>
        <v>2.1613000000000002</v>
      </c>
    </row>
    <row r="591" spans="1:15" x14ac:dyDescent="0.2">
      <c r="A591" s="1">
        <v>45246</v>
      </c>
      <c r="B591">
        <v>101.3546</v>
      </c>
      <c r="C591" s="2">
        <v>44676</v>
      </c>
      <c r="D591" s="3">
        <v>6.1</v>
      </c>
      <c r="E591" s="2">
        <v>44676</v>
      </c>
      <c r="F591" s="4">
        <v>5.1746031746031749</v>
      </c>
      <c r="G591" s="5">
        <v>44651</v>
      </c>
      <c r="H591" s="7">
        <v>2.1299000000000001</v>
      </c>
      <c r="I591">
        <f t="shared" si="54"/>
        <v>1</v>
      </c>
      <c r="K591">
        <f t="shared" si="55"/>
        <v>45246</v>
      </c>
      <c r="L591">
        <f t="shared" si="56"/>
        <v>101.3546</v>
      </c>
      <c r="M591">
        <f t="shared" si="57"/>
        <v>6.4</v>
      </c>
      <c r="N591">
        <f t="shared" si="58"/>
        <v>6.0971786833855806</v>
      </c>
      <c r="O591">
        <f t="shared" si="59"/>
        <v>2.1415000000000002</v>
      </c>
    </row>
    <row r="592" spans="1:15" x14ac:dyDescent="0.2">
      <c r="A592" s="1">
        <v>45247</v>
      </c>
      <c r="B592">
        <v>101.3655</v>
      </c>
      <c r="C592" s="2">
        <v>44677</v>
      </c>
      <c r="D592" s="3">
        <v>6.06</v>
      </c>
      <c r="E592" s="2">
        <v>44677</v>
      </c>
      <c r="F592" s="4">
        <v>5.1746031746031749</v>
      </c>
      <c r="G592" s="5">
        <v>44652</v>
      </c>
      <c r="H592" s="7">
        <v>2.1052</v>
      </c>
      <c r="I592">
        <f t="shared" si="54"/>
        <v>1</v>
      </c>
      <c r="K592">
        <f t="shared" si="55"/>
        <v>45247</v>
      </c>
      <c r="L592">
        <f t="shared" si="56"/>
        <v>101.3655</v>
      </c>
      <c r="M592">
        <f t="shared" si="57"/>
        <v>6.38</v>
      </c>
      <c r="N592">
        <f t="shared" si="58"/>
        <v>6.0971786833855806</v>
      </c>
      <c r="O592">
        <f t="shared" si="59"/>
        <v>2.1221000000000001</v>
      </c>
    </row>
    <row r="593" spans="1:15" x14ac:dyDescent="0.2">
      <c r="A593" s="1">
        <v>45250</v>
      </c>
      <c r="B593">
        <v>101.3531</v>
      </c>
      <c r="C593" s="2">
        <v>44678</v>
      </c>
      <c r="D593" s="3">
        <v>6</v>
      </c>
      <c r="E593" s="2">
        <v>44678</v>
      </c>
      <c r="F593" s="4">
        <v>5.1746031746031749</v>
      </c>
      <c r="G593" s="5">
        <v>44653</v>
      </c>
      <c r="H593" s="7">
        <v>2.1006</v>
      </c>
      <c r="I593">
        <f t="shared" si="54"/>
        <v>1</v>
      </c>
      <c r="K593">
        <f t="shared" si="55"/>
        <v>45250</v>
      </c>
      <c r="L593">
        <f t="shared" si="56"/>
        <v>101.3531</v>
      </c>
      <c r="M593">
        <f t="shared" si="57"/>
        <v>6.39</v>
      </c>
      <c r="N593">
        <f t="shared" si="58"/>
        <v>6.0971786833855806</v>
      </c>
      <c r="O593">
        <f t="shared" si="59"/>
        <v>2.1476999999999999</v>
      </c>
    </row>
    <row r="594" spans="1:15" x14ac:dyDescent="0.2">
      <c r="A594" s="1">
        <v>45251</v>
      </c>
      <c r="B594">
        <v>101.33799999999999</v>
      </c>
      <c r="C594" s="2">
        <v>44679</v>
      </c>
      <c r="D594" s="3">
        <v>6.05</v>
      </c>
      <c r="E594" s="2">
        <v>44679</v>
      </c>
      <c r="F594" s="4">
        <v>5.1746031746031749</v>
      </c>
      <c r="G594" s="5">
        <v>44657</v>
      </c>
      <c r="H594" s="7">
        <v>2.0832000000000002</v>
      </c>
      <c r="I594">
        <f t="shared" si="54"/>
        <v>1</v>
      </c>
      <c r="K594">
        <f t="shared" si="55"/>
        <v>45251</v>
      </c>
      <c r="L594">
        <f t="shared" si="56"/>
        <v>101.33799999999999</v>
      </c>
      <c r="M594">
        <f t="shared" si="57"/>
        <v>6.4</v>
      </c>
      <c r="N594">
        <f t="shared" si="58"/>
        <v>6.0971786833855806</v>
      </c>
      <c r="O594">
        <f t="shared" si="59"/>
        <v>2.2023999999999999</v>
      </c>
    </row>
    <row r="595" spans="1:15" x14ac:dyDescent="0.2">
      <c r="A595" s="1">
        <v>45252</v>
      </c>
      <c r="B595">
        <v>101.3437</v>
      </c>
      <c r="C595" s="2">
        <v>44680</v>
      </c>
      <c r="D595" s="3">
        <v>6.07</v>
      </c>
      <c r="E595" s="2">
        <v>44680</v>
      </c>
      <c r="F595" s="4">
        <v>5.1746031746031749</v>
      </c>
      <c r="G595" s="5">
        <v>44658</v>
      </c>
      <c r="H595" s="7">
        <v>2.06</v>
      </c>
      <c r="I595">
        <f t="shared" si="54"/>
        <v>1</v>
      </c>
      <c r="K595">
        <f t="shared" si="55"/>
        <v>45252</v>
      </c>
      <c r="L595">
        <f t="shared" si="56"/>
        <v>101.3437</v>
      </c>
      <c r="M595">
        <f t="shared" si="57"/>
        <v>6.37</v>
      </c>
      <c r="N595">
        <f t="shared" si="58"/>
        <v>6.0971786833855806</v>
      </c>
      <c r="O595">
        <f t="shared" si="59"/>
        <v>2.3111999999999999</v>
      </c>
    </row>
    <row r="596" spans="1:15" x14ac:dyDescent="0.2">
      <c r="A596" s="1">
        <v>45253</v>
      </c>
      <c r="B596">
        <v>101.2907</v>
      </c>
      <c r="C596" s="2">
        <v>44686</v>
      </c>
      <c r="D596" s="3">
        <v>6.06</v>
      </c>
      <c r="E596" s="2">
        <v>44686</v>
      </c>
      <c r="F596" s="4">
        <v>5.1746031746031749</v>
      </c>
      <c r="G596" s="5">
        <v>44659</v>
      </c>
      <c r="H596" s="7">
        <v>2.0669</v>
      </c>
      <c r="I596">
        <f t="shared" si="54"/>
        <v>1</v>
      </c>
      <c r="K596">
        <f t="shared" si="55"/>
        <v>45253</v>
      </c>
      <c r="L596">
        <f t="shared" si="56"/>
        <v>101.2907</v>
      </c>
      <c r="M596">
        <f t="shared" si="57"/>
        <v>6.36</v>
      </c>
      <c r="N596">
        <f t="shared" si="58"/>
        <v>6.0971786833855806</v>
      </c>
      <c r="O596">
        <f t="shared" si="59"/>
        <v>2.3264</v>
      </c>
    </row>
    <row r="597" spans="1:15" x14ac:dyDescent="0.2">
      <c r="A597" s="1">
        <v>45254</v>
      </c>
      <c r="B597">
        <v>101.2634</v>
      </c>
      <c r="C597" s="2">
        <v>44687</v>
      </c>
      <c r="D597" s="3">
        <v>6.01</v>
      </c>
      <c r="E597" s="2">
        <v>44687</v>
      </c>
      <c r="F597" s="4">
        <v>5.1746031746031749</v>
      </c>
      <c r="G597" s="5">
        <v>44662</v>
      </c>
      <c r="H597" s="7">
        <v>2.0756999999999999</v>
      </c>
      <c r="I597">
        <f t="shared" si="54"/>
        <v>1</v>
      </c>
      <c r="K597">
        <f t="shared" si="55"/>
        <v>45254</v>
      </c>
      <c r="L597">
        <f t="shared" si="56"/>
        <v>101.2634</v>
      </c>
      <c r="M597">
        <f t="shared" si="57"/>
        <v>6.4</v>
      </c>
      <c r="N597">
        <f t="shared" si="58"/>
        <v>6.0971786833855806</v>
      </c>
      <c r="O597">
        <f t="shared" si="59"/>
        <v>2.3317000000000001</v>
      </c>
    </row>
    <row r="598" spans="1:15" x14ac:dyDescent="0.2">
      <c r="A598" s="1">
        <v>45257</v>
      </c>
      <c r="B598">
        <v>101.2666</v>
      </c>
      <c r="C598" s="2">
        <v>44690</v>
      </c>
      <c r="D598" s="3">
        <v>5.98</v>
      </c>
      <c r="E598" s="2">
        <v>44690</v>
      </c>
      <c r="F598" s="4">
        <v>5.1746031746031749</v>
      </c>
      <c r="G598" s="5">
        <v>44663</v>
      </c>
      <c r="H598" s="7">
        <v>2.0729000000000002</v>
      </c>
      <c r="I598">
        <f t="shared" si="54"/>
        <v>1</v>
      </c>
      <c r="K598">
        <f t="shared" si="55"/>
        <v>45257</v>
      </c>
      <c r="L598">
        <f t="shared" si="56"/>
        <v>101.2666</v>
      </c>
      <c r="M598">
        <f t="shared" si="57"/>
        <v>6.36</v>
      </c>
      <c r="N598">
        <f t="shared" si="58"/>
        <v>6.0971786833855806</v>
      </c>
      <c r="O598">
        <f t="shared" si="59"/>
        <v>2.3889</v>
      </c>
    </row>
    <row r="599" spans="1:15" x14ac:dyDescent="0.2">
      <c r="A599" s="1">
        <v>45258</v>
      </c>
      <c r="B599">
        <v>101.2398</v>
      </c>
      <c r="C599" s="2">
        <v>44691</v>
      </c>
      <c r="D599" s="3">
        <v>6</v>
      </c>
      <c r="E599" s="2">
        <v>44691</v>
      </c>
      <c r="F599" s="4">
        <v>5.1746031746031749</v>
      </c>
      <c r="G599" s="5">
        <v>44664</v>
      </c>
      <c r="H599" s="7">
        <v>2.0520999999999998</v>
      </c>
      <c r="I599">
        <f t="shared" si="54"/>
        <v>1</v>
      </c>
      <c r="K599">
        <f t="shared" si="55"/>
        <v>45258</v>
      </c>
      <c r="L599">
        <f t="shared" si="56"/>
        <v>101.2398</v>
      </c>
      <c r="M599">
        <f t="shared" si="57"/>
        <v>6.37</v>
      </c>
      <c r="N599">
        <f t="shared" si="58"/>
        <v>6.0971786833855806</v>
      </c>
      <c r="O599">
        <f t="shared" si="59"/>
        <v>2.3563999999999998</v>
      </c>
    </row>
    <row r="600" spans="1:15" x14ac:dyDescent="0.2">
      <c r="A600" s="1">
        <v>45259</v>
      </c>
      <c r="B600">
        <v>101.2039</v>
      </c>
      <c r="C600" s="2">
        <v>44692</v>
      </c>
      <c r="D600" s="3">
        <v>5.96</v>
      </c>
      <c r="E600" s="2">
        <v>44692</v>
      </c>
      <c r="F600" s="4">
        <v>5.1746031746031749</v>
      </c>
      <c r="G600" s="5">
        <v>44665</v>
      </c>
      <c r="H600" s="7">
        <v>2.0264000000000002</v>
      </c>
      <c r="I600">
        <f t="shared" si="54"/>
        <v>1</v>
      </c>
      <c r="K600">
        <f t="shared" si="55"/>
        <v>45259</v>
      </c>
      <c r="L600">
        <f t="shared" si="56"/>
        <v>101.2039</v>
      </c>
      <c r="M600">
        <f t="shared" si="57"/>
        <v>6.34</v>
      </c>
      <c r="N600">
        <f t="shared" si="58"/>
        <v>6.0971786833855806</v>
      </c>
      <c r="O600">
        <f t="shared" si="59"/>
        <v>2.3565999999999998</v>
      </c>
    </row>
    <row r="601" spans="1:15" x14ac:dyDescent="0.2">
      <c r="A601" s="1">
        <v>45260</v>
      </c>
      <c r="B601">
        <v>101.2079</v>
      </c>
      <c r="C601" s="2">
        <v>44693</v>
      </c>
      <c r="D601" s="3">
        <v>5.96</v>
      </c>
      <c r="E601" s="2">
        <v>44693</v>
      </c>
      <c r="F601" s="4">
        <v>5.1746031746031749</v>
      </c>
      <c r="G601" s="5">
        <v>44666</v>
      </c>
      <c r="H601" s="7">
        <v>1.9918</v>
      </c>
      <c r="I601">
        <f t="shared" si="54"/>
        <v>1</v>
      </c>
      <c r="K601">
        <f t="shared" si="55"/>
        <v>45260</v>
      </c>
      <c r="L601">
        <f t="shared" si="56"/>
        <v>101.2079</v>
      </c>
      <c r="M601">
        <f t="shared" si="57"/>
        <v>6.4</v>
      </c>
      <c r="N601">
        <f t="shared" si="58"/>
        <v>6.0971786833855806</v>
      </c>
      <c r="O601">
        <f t="shared" si="59"/>
        <v>2.3367</v>
      </c>
    </row>
    <row r="602" spans="1:15" x14ac:dyDescent="0.2">
      <c r="A602" s="1">
        <v>45261</v>
      </c>
      <c r="B602">
        <v>101.2231</v>
      </c>
      <c r="C602" s="2">
        <v>44694</v>
      </c>
      <c r="D602" s="3">
        <v>6</v>
      </c>
      <c r="E602" s="2">
        <v>44694</v>
      </c>
      <c r="F602" s="4">
        <v>5.1746031746031749</v>
      </c>
      <c r="G602" s="5">
        <v>44669</v>
      </c>
      <c r="H602" s="7">
        <v>2.0143</v>
      </c>
      <c r="I602">
        <f t="shared" si="54"/>
        <v>1</v>
      </c>
      <c r="K602">
        <f t="shared" si="55"/>
        <v>45261</v>
      </c>
      <c r="L602">
        <f t="shared" si="56"/>
        <v>101.2231</v>
      </c>
      <c r="M602">
        <f t="shared" si="57"/>
        <v>6.38</v>
      </c>
      <c r="N602">
        <f t="shared" si="58"/>
        <v>6.0971786833855806</v>
      </c>
      <c r="O602">
        <f t="shared" si="59"/>
        <v>2.3439000000000001</v>
      </c>
    </row>
    <row r="603" spans="1:15" x14ac:dyDescent="0.2">
      <c r="A603" s="1">
        <v>45264</v>
      </c>
      <c r="B603">
        <v>101.2347</v>
      </c>
      <c r="C603" s="2">
        <v>44697</v>
      </c>
      <c r="D603" s="3">
        <v>6</v>
      </c>
      <c r="E603" s="2">
        <v>44697</v>
      </c>
      <c r="F603" s="4">
        <v>5.1746031746031749</v>
      </c>
      <c r="G603" s="5">
        <v>44670</v>
      </c>
      <c r="H603" s="7">
        <v>2.0184000000000002</v>
      </c>
      <c r="I603">
        <f t="shared" si="54"/>
        <v>1</v>
      </c>
      <c r="K603">
        <f t="shared" si="55"/>
        <v>45264</v>
      </c>
      <c r="L603">
        <f t="shared" si="56"/>
        <v>101.2347</v>
      </c>
      <c r="M603">
        <f t="shared" si="57"/>
        <v>6.42</v>
      </c>
      <c r="N603">
        <f t="shared" si="58"/>
        <v>6.0971786833855806</v>
      </c>
      <c r="O603">
        <f t="shared" si="59"/>
        <v>2.3769</v>
      </c>
    </row>
    <row r="604" spans="1:15" x14ac:dyDescent="0.2">
      <c r="A604" s="1">
        <v>45265</v>
      </c>
      <c r="B604">
        <v>101.20820000000001</v>
      </c>
      <c r="C604" s="2">
        <v>44698</v>
      </c>
      <c r="D604" s="3">
        <v>5.96</v>
      </c>
      <c r="E604" s="2">
        <v>44698</v>
      </c>
      <c r="F604" s="4">
        <v>5.1746031746031749</v>
      </c>
      <c r="G604" s="5">
        <v>44671</v>
      </c>
      <c r="H604" s="7">
        <v>2.0135999999999998</v>
      </c>
      <c r="I604">
        <f t="shared" si="54"/>
        <v>1</v>
      </c>
      <c r="K604">
        <f t="shared" si="55"/>
        <v>45265</v>
      </c>
      <c r="L604">
        <f t="shared" si="56"/>
        <v>101.20820000000001</v>
      </c>
      <c r="M604">
        <f t="shared" si="57"/>
        <v>6.36</v>
      </c>
      <c r="N604">
        <f t="shared" si="58"/>
        <v>6.0971786833855806</v>
      </c>
      <c r="O604">
        <f t="shared" si="59"/>
        <v>2.3816999999999999</v>
      </c>
    </row>
    <row r="605" spans="1:15" x14ac:dyDescent="0.2">
      <c r="A605" s="1">
        <v>45266</v>
      </c>
      <c r="B605">
        <v>101.1772</v>
      </c>
      <c r="C605" s="2">
        <v>44699</v>
      </c>
      <c r="D605" s="3">
        <v>5.98</v>
      </c>
      <c r="E605" s="2">
        <v>44699</v>
      </c>
      <c r="F605" s="4">
        <v>5.1746031746031749</v>
      </c>
      <c r="G605" s="5">
        <v>44672</v>
      </c>
      <c r="H605" s="7">
        <v>1.9824999999999999</v>
      </c>
      <c r="I605">
        <f t="shared" si="54"/>
        <v>1</v>
      </c>
      <c r="K605">
        <f t="shared" si="55"/>
        <v>45266</v>
      </c>
      <c r="L605">
        <f t="shared" si="56"/>
        <v>101.1772</v>
      </c>
      <c r="M605">
        <f t="shared" si="57"/>
        <v>6.29</v>
      </c>
      <c r="N605">
        <f t="shared" si="58"/>
        <v>6.0971786833855806</v>
      </c>
      <c r="O605">
        <f t="shared" si="59"/>
        <v>2.3971</v>
      </c>
    </row>
    <row r="606" spans="1:15" x14ac:dyDescent="0.2">
      <c r="A606" s="1">
        <v>45267</v>
      </c>
      <c r="B606">
        <v>101.161</v>
      </c>
      <c r="C606" s="2">
        <v>44700</v>
      </c>
      <c r="D606" s="3">
        <v>5.96</v>
      </c>
      <c r="E606" s="2">
        <v>44700</v>
      </c>
      <c r="F606" s="4">
        <v>5.1746031746031749</v>
      </c>
      <c r="G606" s="5">
        <v>44673</v>
      </c>
      <c r="H606" s="7">
        <v>1.9541999999999999</v>
      </c>
      <c r="I606">
        <f t="shared" si="54"/>
        <v>1</v>
      </c>
      <c r="K606">
        <f t="shared" si="55"/>
        <v>45267</v>
      </c>
      <c r="L606">
        <f t="shared" si="56"/>
        <v>101.161</v>
      </c>
      <c r="M606">
        <f t="shared" si="57"/>
        <v>6.3</v>
      </c>
      <c r="N606">
        <f t="shared" si="58"/>
        <v>6.0971786833855806</v>
      </c>
      <c r="O606">
        <f t="shared" si="59"/>
        <v>2.3816000000000002</v>
      </c>
    </row>
    <row r="607" spans="1:15" x14ac:dyDescent="0.2">
      <c r="A607" s="1">
        <v>45268</v>
      </c>
      <c r="B607">
        <v>101.13590000000001</v>
      </c>
      <c r="C607" s="2">
        <v>44701</v>
      </c>
      <c r="D607" s="3">
        <v>5.98</v>
      </c>
      <c r="E607" s="2">
        <v>44701</v>
      </c>
      <c r="F607" s="4">
        <v>5.1746031746031749</v>
      </c>
      <c r="G607" s="5">
        <v>44675</v>
      </c>
      <c r="H607" s="7">
        <v>1.9522999999999999</v>
      </c>
      <c r="I607">
        <f t="shared" si="54"/>
        <v>1</v>
      </c>
      <c r="K607">
        <f t="shared" si="55"/>
        <v>45268</v>
      </c>
      <c r="L607">
        <f t="shared" si="56"/>
        <v>101.13590000000001</v>
      </c>
      <c r="M607">
        <f t="shared" si="57"/>
        <v>6.35</v>
      </c>
      <c r="N607">
        <f t="shared" si="58"/>
        <v>6.0971786833855806</v>
      </c>
      <c r="O607">
        <f t="shared" si="59"/>
        <v>2.3791000000000002</v>
      </c>
    </row>
    <row r="608" spans="1:15" x14ac:dyDescent="0.2">
      <c r="A608" s="1">
        <v>45271</v>
      </c>
      <c r="B608">
        <v>101.1182</v>
      </c>
      <c r="C608" s="2">
        <v>44704</v>
      </c>
      <c r="D608" s="3">
        <v>5.97</v>
      </c>
      <c r="E608" s="2">
        <v>44704</v>
      </c>
      <c r="F608" s="4">
        <v>5.1746031746031749</v>
      </c>
      <c r="G608" s="5">
        <v>44676</v>
      </c>
      <c r="H608" s="7">
        <v>1.9281999999999999</v>
      </c>
      <c r="I608">
        <f t="shared" si="54"/>
        <v>1</v>
      </c>
      <c r="K608">
        <f t="shared" si="55"/>
        <v>45271</v>
      </c>
      <c r="L608">
        <f t="shared" si="56"/>
        <v>101.1182</v>
      </c>
      <c r="M608">
        <f t="shared" si="57"/>
        <v>6.37</v>
      </c>
      <c r="N608">
        <f t="shared" si="58"/>
        <v>6.0971786833855806</v>
      </c>
      <c r="O608">
        <f t="shared" si="59"/>
        <v>2.3816000000000002</v>
      </c>
    </row>
    <row r="609" spans="1:15" x14ac:dyDescent="0.2">
      <c r="A609" s="1">
        <v>45272</v>
      </c>
      <c r="B609">
        <v>101.0964</v>
      </c>
      <c r="C609" s="2">
        <v>44705</v>
      </c>
      <c r="D609" s="3">
        <v>5.96</v>
      </c>
      <c r="E609" s="2">
        <v>44705</v>
      </c>
      <c r="F609" s="4">
        <v>5.1746031746031749</v>
      </c>
      <c r="G609" s="5">
        <v>44677</v>
      </c>
      <c r="H609" s="7">
        <v>1.9633</v>
      </c>
      <c r="I609">
        <f t="shared" si="54"/>
        <v>1</v>
      </c>
      <c r="K609">
        <f t="shared" si="55"/>
        <v>45272</v>
      </c>
      <c r="L609">
        <f t="shared" si="56"/>
        <v>101.0964</v>
      </c>
      <c r="M609">
        <f t="shared" si="57"/>
        <v>6.46</v>
      </c>
      <c r="N609">
        <f t="shared" si="58"/>
        <v>6.0971786833855806</v>
      </c>
      <c r="O609">
        <f t="shared" si="59"/>
        <v>2.3826000000000001</v>
      </c>
    </row>
    <row r="610" spans="1:15" x14ac:dyDescent="0.2">
      <c r="A610" s="1">
        <v>45273</v>
      </c>
      <c r="B610">
        <v>101.0924</v>
      </c>
      <c r="C610" s="2">
        <v>44706</v>
      </c>
      <c r="D610" s="3">
        <v>6</v>
      </c>
      <c r="E610" s="2">
        <v>44706</v>
      </c>
      <c r="F610" s="4">
        <v>5.1746031746031749</v>
      </c>
      <c r="G610" s="5">
        <v>44678</v>
      </c>
      <c r="H610" s="7">
        <v>2.0409999999999999</v>
      </c>
      <c r="I610">
        <f t="shared" si="54"/>
        <v>1</v>
      </c>
      <c r="K610">
        <f t="shared" si="55"/>
        <v>45273</v>
      </c>
      <c r="L610">
        <f t="shared" si="56"/>
        <v>101.0924</v>
      </c>
      <c r="M610">
        <f t="shared" si="57"/>
        <v>6.44</v>
      </c>
      <c r="N610">
        <f t="shared" si="58"/>
        <v>6.0971786833855806</v>
      </c>
      <c r="O610">
        <f t="shared" si="59"/>
        <v>2.3525999999999998</v>
      </c>
    </row>
    <row r="611" spans="1:15" x14ac:dyDescent="0.2">
      <c r="A611" s="1">
        <v>45274</v>
      </c>
      <c r="B611">
        <v>101.1343</v>
      </c>
      <c r="C611" s="2">
        <v>44707</v>
      </c>
      <c r="D611" s="3">
        <v>6.03</v>
      </c>
      <c r="E611" s="2">
        <v>44707</v>
      </c>
      <c r="F611" s="4">
        <v>5.1746031746031749</v>
      </c>
      <c r="G611" s="5">
        <v>44679</v>
      </c>
      <c r="H611" s="7">
        <v>2.0562999999999998</v>
      </c>
      <c r="I611">
        <f t="shared" si="54"/>
        <v>1</v>
      </c>
      <c r="K611">
        <f t="shared" si="55"/>
        <v>45274</v>
      </c>
      <c r="L611">
        <f t="shared" si="56"/>
        <v>101.1343</v>
      </c>
      <c r="M611">
        <f t="shared" si="57"/>
        <v>6.43</v>
      </c>
      <c r="N611">
        <f t="shared" si="58"/>
        <v>6.0971786833855806</v>
      </c>
      <c r="O611">
        <f t="shared" si="59"/>
        <v>2.3351000000000002</v>
      </c>
    </row>
    <row r="612" spans="1:15" x14ac:dyDescent="0.2">
      <c r="A612" s="1">
        <v>45275</v>
      </c>
      <c r="B612">
        <v>101.15300000000001</v>
      </c>
      <c r="C612" s="2">
        <v>44708</v>
      </c>
      <c r="D612" s="3">
        <v>6.02</v>
      </c>
      <c r="E612" s="2">
        <v>44708</v>
      </c>
      <c r="F612" s="4">
        <v>5.1746031746031749</v>
      </c>
      <c r="G612" s="5">
        <v>44680</v>
      </c>
      <c r="H612" s="7">
        <v>2.032</v>
      </c>
      <c r="I612">
        <f t="shared" si="54"/>
        <v>1</v>
      </c>
      <c r="K612">
        <f t="shared" si="55"/>
        <v>45275</v>
      </c>
      <c r="L612">
        <f t="shared" si="56"/>
        <v>101.15300000000001</v>
      </c>
      <c r="M612">
        <f t="shared" si="57"/>
        <v>6.37</v>
      </c>
      <c r="N612">
        <f t="shared" si="58"/>
        <v>6.0971786833855806</v>
      </c>
      <c r="O612">
        <f t="shared" si="59"/>
        <v>2.3075999999999999</v>
      </c>
    </row>
    <row r="613" spans="1:15" x14ac:dyDescent="0.2">
      <c r="A613" s="1">
        <v>45278</v>
      </c>
      <c r="B613">
        <v>101.1704</v>
      </c>
      <c r="C613" s="2">
        <v>44711</v>
      </c>
      <c r="D613" s="3">
        <v>6.02</v>
      </c>
      <c r="E613" s="2">
        <v>44711</v>
      </c>
      <c r="F613" s="4">
        <v>5.1746031746031749</v>
      </c>
      <c r="G613" s="5">
        <v>44686</v>
      </c>
      <c r="H613" s="7">
        <v>2.0367000000000002</v>
      </c>
      <c r="I613">
        <f t="shared" si="54"/>
        <v>1</v>
      </c>
      <c r="K613">
        <f t="shared" si="55"/>
        <v>45278</v>
      </c>
      <c r="L613">
        <f t="shared" si="56"/>
        <v>101.1704</v>
      </c>
      <c r="M613">
        <f t="shared" si="57"/>
        <v>6.42</v>
      </c>
      <c r="N613">
        <f t="shared" si="58"/>
        <v>6.0971786833855806</v>
      </c>
      <c r="O613">
        <f t="shared" si="59"/>
        <v>2.2951000000000001</v>
      </c>
    </row>
    <row r="614" spans="1:15" x14ac:dyDescent="0.2">
      <c r="A614" s="1">
        <v>45279</v>
      </c>
      <c r="B614">
        <v>101.1703</v>
      </c>
      <c r="C614" s="2">
        <v>44712</v>
      </c>
      <c r="D614" s="3">
        <v>5.98</v>
      </c>
      <c r="E614" s="2">
        <v>44712</v>
      </c>
      <c r="F614" s="4">
        <v>5.1746031746031749</v>
      </c>
      <c r="G614" s="5">
        <v>44687</v>
      </c>
      <c r="H614" s="7">
        <v>2.0453999999999999</v>
      </c>
      <c r="I614">
        <f t="shared" si="54"/>
        <v>1</v>
      </c>
      <c r="K614">
        <f t="shared" si="55"/>
        <v>45279</v>
      </c>
      <c r="L614">
        <f t="shared" si="56"/>
        <v>101.1703</v>
      </c>
      <c r="M614">
        <f t="shared" si="57"/>
        <v>6.44</v>
      </c>
      <c r="N614">
        <f t="shared" si="58"/>
        <v>6.0971786833855806</v>
      </c>
      <c r="O614">
        <f t="shared" si="59"/>
        <v>2.3001</v>
      </c>
    </row>
    <row r="615" spans="1:15" x14ac:dyDescent="0.2">
      <c r="A615" s="1">
        <v>45280</v>
      </c>
      <c r="B615">
        <v>101.1615</v>
      </c>
      <c r="C615" s="2">
        <v>44713</v>
      </c>
      <c r="D615" s="3">
        <v>5.97</v>
      </c>
      <c r="E615" s="2">
        <v>44713</v>
      </c>
      <c r="F615" s="4">
        <v>5.1746031746031749</v>
      </c>
      <c r="G615" s="5">
        <v>44688</v>
      </c>
      <c r="H615" s="7">
        <v>2.0423</v>
      </c>
      <c r="I615">
        <f t="shared" si="54"/>
        <v>1</v>
      </c>
      <c r="K615">
        <f t="shared" si="55"/>
        <v>45280</v>
      </c>
      <c r="L615">
        <f t="shared" si="56"/>
        <v>101.1615</v>
      </c>
      <c r="M615">
        <f t="shared" si="57"/>
        <v>6.41</v>
      </c>
      <c r="N615">
        <f t="shared" si="58"/>
        <v>6.0971786833855806</v>
      </c>
      <c r="O615">
        <f t="shared" si="59"/>
        <v>2.3050999999999999</v>
      </c>
    </row>
    <row r="616" spans="1:15" x14ac:dyDescent="0.2">
      <c r="A616" s="1">
        <v>45281</v>
      </c>
      <c r="B616">
        <v>101.1093</v>
      </c>
      <c r="C616" s="2">
        <v>44714</v>
      </c>
      <c r="D616" s="3">
        <v>5.97</v>
      </c>
      <c r="E616" s="2">
        <v>44714</v>
      </c>
      <c r="F616" s="4">
        <v>5.1746031746031749</v>
      </c>
      <c r="G616" s="5">
        <v>44690</v>
      </c>
      <c r="H616" s="7">
        <v>2.0373000000000001</v>
      </c>
      <c r="I616">
        <f t="shared" si="54"/>
        <v>1</v>
      </c>
      <c r="K616">
        <f t="shared" si="55"/>
        <v>45281</v>
      </c>
      <c r="L616">
        <f t="shared" si="56"/>
        <v>101.1093</v>
      </c>
      <c r="M616">
        <f t="shared" si="57"/>
        <v>6.4</v>
      </c>
      <c r="N616">
        <f t="shared" si="58"/>
        <v>6.0971786833855806</v>
      </c>
      <c r="O616">
        <f t="shared" si="59"/>
        <v>2.2801</v>
      </c>
    </row>
    <row r="617" spans="1:15" x14ac:dyDescent="0.2">
      <c r="A617" s="1">
        <v>45282</v>
      </c>
      <c r="B617">
        <v>101.0711</v>
      </c>
      <c r="C617" s="2">
        <v>44718</v>
      </c>
      <c r="D617" s="3">
        <v>5.92</v>
      </c>
      <c r="E617" s="2">
        <v>44718</v>
      </c>
      <c r="F617" s="4">
        <v>5.1746031746031749</v>
      </c>
      <c r="G617" s="5">
        <v>44691</v>
      </c>
      <c r="H617" s="7">
        <v>2.0306000000000002</v>
      </c>
      <c r="I617">
        <f t="shared" si="54"/>
        <v>1</v>
      </c>
      <c r="K617">
        <f t="shared" si="55"/>
        <v>45282</v>
      </c>
      <c r="L617">
        <f t="shared" si="56"/>
        <v>101.0711</v>
      </c>
      <c r="M617">
        <f t="shared" si="57"/>
        <v>6.4</v>
      </c>
      <c r="N617">
        <f t="shared" si="58"/>
        <v>6.0971786833855806</v>
      </c>
      <c r="O617">
        <f t="shared" si="59"/>
        <v>2.2526000000000002</v>
      </c>
    </row>
    <row r="618" spans="1:15" x14ac:dyDescent="0.2">
      <c r="A618" s="1">
        <v>45285</v>
      </c>
      <c r="B618">
        <v>101.0852</v>
      </c>
      <c r="C618" s="2">
        <v>44719</v>
      </c>
      <c r="D618" s="3">
        <v>5.93</v>
      </c>
      <c r="E618" s="2">
        <v>44719</v>
      </c>
      <c r="F618" s="4">
        <v>5.1746031746031749</v>
      </c>
      <c r="G618" s="5">
        <v>44692</v>
      </c>
      <c r="H618" s="7">
        <v>2.0510000000000002</v>
      </c>
      <c r="I618">
        <f t="shared" si="54"/>
        <v>1</v>
      </c>
      <c r="K618">
        <f t="shared" si="55"/>
        <v>45285</v>
      </c>
      <c r="L618">
        <f t="shared" si="56"/>
        <v>101.0852</v>
      </c>
      <c r="M618">
        <f t="shared" si="57"/>
        <v>6.44</v>
      </c>
      <c r="N618">
        <f t="shared" si="58"/>
        <v>6.0971786833855806</v>
      </c>
      <c r="O618">
        <f t="shared" si="59"/>
        <v>2.2246000000000001</v>
      </c>
    </row>
    <row r="619" spans="1:15" x14ac:dyDescent="0.2">
      <c r="A619" s="1">
        <v>45286</v>
      </c>
      <c r="B619">
        <v>101.11579999999999</v>
      </c>
      <c r="C619" s="2">
        <v>44720</v>
      </c>
      <c r="D619" s="3">
        <v>5.94</v>
      </c>
      <c r="E619" s="2">
        <v>44720</v>
      </c>
      <c r="F619" s="4">
        <v>5.1746031746031749</v>
      </c>
      <c r="G619" s="5">
        <v>44693</v>
      </c>
      <c r="H619" s="7">
        <v>2.0261</v>
      </c>
      <c r="I619">
        <f t="shared" si="54"/>
        <v>1</v>
      </c>
      <c r="K619">
        <f t="shared" si="55"/>
        <v>45286</v>
      </c>
      <c r="L619">
        <f t="shared" si="56"/>
        <v>101.11579999999999</v>
      </c>
      <c r="M619">
        <f t="shared" si="57"/>
        <v>6.47</v>
      </c>
      <c r="N619">
        <f t="shared" si="58"/>
        <v>6.0971786833855806</v>
      </c>
      <c r="O619">
        <f t="shared" si="59"/>
        <v>2.2046000000000001</v>
      </c>
    </row>
    <row r="620" spans="1:15" x14ac:dyDescent="0.2">
      <c r="A620" s="1">
        <v>45287</v>
      </c>
      <c r="B620">
        <v>101.157</v>
      </c>
      <c r="C620" s="2">
        <v>44721</v>
      </c>
      <c r="D620" s="3">
        <v>5.97</v>
      </c>
      <c r="E620" s="2">
        <v>44721</v>
      </c>
      <c r="F620" s="4">
        <v>5.1746031746031749</v>
      </c>
      <c r="G620" s="5">
        <v>44694</v>
      </c>
      <c r="H620" s="7">
        <v>2.0125000000000002</v>
      </c>
      <c r="I620">
        <f t="shared" si="54"/>
        <v>1</v>
      </c>
      <c r="K620">
        <f t="shared" si="55"/>
        <v>45287</v>
      </c>
      <c r="L620">
        <f t="shared" si="56"/>
        <v>101.157</v>
      </c>
      <c r="M620">
        <f t="shared" si="57"/>
        <v>6.55</v>
      </c>
      <c r="N620">
        <f t="shared" si="58"/>
        <v>6.0971786833855806</v>
      </c>
      <c r="O620">
        <f t="shared" si="59"/>
        <v>2.1545999999999998</v>
      </c>
    </row>
    <row r="621" spans="1:15" x14ac:dyDescent="0.2">
      <c r="A621" s="1">
        <v>45288</v>
      </c>
      <c r="B621">
        <v>101.197</v>
      </c>
      <c r="C621" s="2">
        <v>44722</v>
      </c>
      <c r="D621" s="3">
        <v>6</v>
      </c>
      <c r="E621" s="2">
        <v>44722</v>
      </c>
      <c r="F621" s="4">
        <v>5.1746031746031749</v>
      </c>
      <c r="G621" s="5">
        <v>44697</v>
      </c>
      <c r="H621" s="7">
        <v>1.9970000000000001</v>
      </c>
      <c r="I621">
        <f t="shared" si="54"/>
        <v>1</v>
      </c>
      <c r="K621">
        <f t="shared" si="55"/>
        <v>45288</v>
      </c>
      <c r="L621">
        <f t="shared" si="56"/>
        <v>101.197</v>
      </c>
      <c r="M621">
        <f t="shared" si="57"/>
        <v>6.48</v>
      </c>
      <c r="N621">
        <f t="shared" si="58"/>
        <v>6.0971786833855806</v>
      </c>
      <c r="O621">
        <f t="shared" si="59"/>
        <v>2.1196000000000002</v>
      </c>
    </row>
    <row r="622" spans="1:15" x14ac:dyDescent="0.2">
      <c r="A622" s="1">
        <v>45289</v>
      </c>
      <c r="B622">
        <v>101.0932</v>
      </c>
      <c r="C622" s="2">
        <v>44725</v>
      </c>
      <c r="D622" s="3">
        <v>5.96</v>
      </c>
      <c r="E622" s="2">
        <v>44725</v>
      </c>
      <c r="F622" s="4">
        <v>5.1746031746031749</v>
      </c>
      <c r="G622" s="5">
        <v>44698</v>
      </c>
      <c r="H622" s="7">
        <v>1.9474</v>
      </c>
      <c r="I622">
        <f t="shared" si="54"/>
        <v>1</v>
      </c>
      <c r="K622">
        <f t="shared" si="55"/>
        <v>45289</v>
      </c>
      <c r="L622">
        <f t="shared" si="56"/>
        <v>101.0932</v>
      </c>
      <c r="M622">
        <f t="shared" si="57"/>
        <v>6.51</v>
      </c>
      <c r="N622">
        <f t="shared" si="58"/>
        <v>6.0971786833855806</v>
      </c>
      <c r="O622">
        <f t="shared" si="59"/>
        <v>2.0796000000000001</v>
      </c>
    </row>
    <row r="623" spans="1:15" x14ac:dyDescent="0.2">
      <c r="A623" s="1">
        <v>45293</v>
      </c>
      <c r="B623">
        <v>101.23860000000001</v>
      </c>
      <c r="C623" s="2">
        <v>44726</v>
      </c>
      <c r="D623" s="3">
        <v>6.01</v>
      </c>
      <c r="E623" s="2">
        <v>44726</v>
      </c>
      <c r="F623" s="4">
        <v>5.1746031746031749</v>
      </c>
      <c r="G623" s="5">
        <v>44699</v>
      </c>
      <c r="H623" s="7">
        <v>1.9275</v>
      </c>
      <c r="I623">
        <f t="shared" si="54"/>
        <v>1</v>
      </c>
      <c r="K623">
        <f t="shared" si="55"/>
        <v>45293</v>
      </c>
      <c r="L623">
        <f t="shared" si="56"/>
        <v>101.23860000000001</v>
      </c>
      <c r="M623">
        <f t="shared" si="57"/>
        <v>6.55</v>
      </c>
      <c r="N623">
        <f t="shared" si="58"/>
        <v>6.0971786833855806</v>
      </c>
      <c r="O623">
        <f t="shared" si="59"/>
        <v>2.1166</v>
      </c>
    </row>
    <row r="624" spans="1:15" x14ac:dyDescent="0.2">
      <c r="A624" s="1">
        <v>45294</v>
      </c>
      <c r="B624">
        <v>101.26</v>
      </c>
      <c r="C624" s="2">
        <v>44727</v>
      </c>
      <c r="D624" s="3">
        <v>6.05</v>
      </c>
      <c r="E624" s="2">
        <v>44727</v>
      </c>
      <c r="F624" s="4">
        <v>5.1746031746031749</v>
      </c>
      <c r="G624" s="5">
        <v>44700</v>
      </c>
      <c r="H624" s="7">
        <v>1.9420999999999999</v>
      </c>
      <c r="I624">
        <f t="shared" si="54"/>
        <v>1</v>
      </c>
      <c r="K624">
        <f t="shared" si="55"/>
        <v>45294</v>
      </c>
      <c r="L624">
        <f t="shared" si="56"/>
        <v>101.26</v>
      </c>
      <c r="M624">
        <f t="shared" si="57"/>
        <v>6.62</v>
      </c>
      <c r="N624">
        <f t="shared" si="58"/>
        <v>6.0971786833855806</v>
      </c>
      <c r="O624">
        <f t="shared" si="59"/>
        <v>2.1415999999999999</v>
      </c>
    </row>
    <row r="625" spans="1:15" x14ac:dyDescent="0.2">
      <c r="A625" s="1">
        <v>45295</v>
      </c>
      <c r="B625">
        <v>101.2615</v>
      </c>
      <c r="C625" s="2">
        <v>44728</v>
      </c>
      <c r="D625" s="3">
        <v>6</v>
      </c>
      <c r="E625" s="2">
        <v>44728</v>
      </c>
      <c r="F625" s="4">
        <v>5.1746031746031749</v>
      </c>
      <c r="G625" s="5">
        <v>44701</v>
      </c>
      <c r="H625" s="7">
        <v>1.9564999999999999</v>
      </c>
      <c r="I625">
        <f t="shared" si="54"/>
        <v>1</v>
      </c>
      <c r="K625">
        <f t="shared" si="55"/>
        <v>45295</v>
      </c>
      <c r="L625">
        <f t="shared" si="56"/>
        <v>101.2615</v>
      </c>
      <c r="M625">
        <f t="shared" si="57"/>
        <v>6.67</v>
      </c>
      <c r="N625">
        <f t="shared" si="58"/>
        <v>6.0971786833855806</v>
      </c>
      <c r="O625">
        <f t="shared" si="59"/>
        <v>2.1541000000000001</v>
      </c>
    </row>
    <row r="626" spans="1:15" x14ac:dyDescent="0.2">
      <c r="A626" s="1">
        <v>45296</v>
      </c>
      <c r="B626">
        <v>101.2689</v>
      </c>
      <c r="C626" s="2">
        <v>44729</v>
      </c>
      <c r="D626" s="3">
        <v>6.01</v>
      </c>
      <c r="E626" s="2">
        <v>44729</v>
      </c>
      <c r="F626" s="4">
        <v>5.1746031746031749</v>
      </c>
      <c r="G626" s="5">
        <v>44704</v>
      </c>
      <c r="H626" s="7">
        <v>1.9568000000000001</v>
      </c>
      <c r="I626">
        <f t="shared" si="54"/>
        <v>1</v>
      </c>
      <c r="K626">
        <f t="shared" si="55"/>
        <v>45296</v>
      </c>
      <c r="L626">
        <f t="shared" si="56"/>
        <v>101.2689</v>
      </c>
      <c r="M626">
        <f t="shared" si="57"/>
        <v>6.65</v>
      </c>
      <c r="N626">
        <f t="shared" si="58"/>
        <v>6.0971786833855806</v>
      </c>
      <c r="O626">
        <f t="shared" si="59"/>
        <v>2.1091000000000002</v>
      </c>
    </row>
    <row r="627" spans="1:15" x14ac:dyDescent="0.2">
      <c r="A627" s="1">
        <v>45299</v>
      </c>
      <c r="B627">
        <v>101.2689</v>
      </c>
      <c r="C627" s="2">
        <v>44732</v>
      </c>
      <c r="D627" s="3">
        <v>5.99</v>
      </c>
      <c r="E627" s="2">
        <v>44732</v>
      </c>
      <c r="F627" s="4">
        <v>5.1746031746031749</v>
      </c>
      <c r="G627" s="5">
        <v>44705</v>
      </c>
      <c r="H627" s="7">
        <v>1.9677</v>
      </c>
      <c r="I627">
        <f t="shared" si="54"/>
        <v>1</v>
      </c>
      <c r="K627">
        <f t="shared" si="55"/>
        <v>45299</v>
      </c>
      <c r="L627">
        <f t="shared" si="56"/>
        <v>101.2689</v>
      </c>
      <c r="M627">
        <f t="shared" si="57"/>
        <v>6.66</v>
      </c>
      <c r="N627">
        <f t="shared" si="58"/>
        <v>6.0971786833855806</v>
      </c>
      <c r="O627">
        <f t="shared" si="59"/>
        <v>2.1191</v>
      </c>
    </row>
    <row r="628" spans="1:15" x14ac:dyDescent="0.2">
      <c r="A628" s="1">
        <v>45300</v>
      </c>
      <c r="B628">
        <v>101.2671</v>
      </c>
      <c r="C628" s="2">
        <v>44733</v>
      </c>
      <c r="D628" s="3">
        <v>6.03</v>
      </c>
      <c r="E628" s="2">
        <v>44733</v>
      </c>
      <c r="F628" s="4">
        <v>5.1746031746031749</v>
      </c>
      <c r="G628" s="5">
        <v>44706</v>
      </c>
      <c r="H628" s="7">
        <v>1.9773000000000001</v>
      </c>
      <c r="I628">
        <f t="shared" si="54"/>
        <v>1</v>
      </c>
      <c r="K628">
        <f t="shared" si="55"/>
        <v>45300</v>
      </c>
      <c r="L628">
        <f t="shared" si="56"/>
        <v>101.2671</v>
      </c>
      <c r="M628">
        <f t="shared" si="57"/>
        <v>6.66</v>
      </c>
      <c r="N628">
        <f t="shared" si="58"/>
        <v>6.0971786833855806</v>
      </c>
      <c r="O628">
        <f t="shared" si="59"/>
        <v>2.0991</v>
      </c>
    </row>
    <row r="629" spans="1:15" x14ac:dyDescent="0.2">
      <c r="A629" s="1">
        <v>45301</v>
      </c>
      <c r="B629">
        <v>101.2942</v>
      </c>
      <c r="C629" s="2">
        <v>44734</v>
      </c>
      <c r="D629" s="3">
        <v>6</v>
      </c>
      <c r="E629" s="2">
        <v>44734</v>
      </c>
      <c r="F629" s="4">
        <v>5.1746031746031749</v>
      </c>
      <c r="G629" s="5">
        <v>44707</v>
      </c>
      <c r="H629" s="7">
        <v>1.9246000000000001</v>
      </c>
      <c r="I629">
        <f t="shared" si="54"/>
        <v>1</v>
      </c>
      <c r="K629">
        <f t="shared" si="55"/>
        <v>45301</v>
      </c>
      <c r="L629">
        <f t="shared" si="56"/>
        <v>101.2942</v>
      </c>
      <c r="M629">
        <f t="shared" si="57"/>
        <v>6.58</v>
      </c>
      <c r="N629">
        <f t="shared" si="58"/>
        <v>6.0971786833855806</v>
      </c>
      <c r="O629">
        <f t="shared" si="59"/>
        <v>2.1091000000000002</v>
      </c>
    </row>
    <row r="630" spans="1:15" x14ac:dyDescent="0.2">
      <c r="A630" s="1">
        <v>45302</v>
      </c>
      <c r="B630">
        <v>101.2814</v>
      </c>
      <c r="C630" s="2">
        <v>44735</v>
      </c>
      <c r="D630" s="3">
        <v>6.04</v>
      </c>
      <c r="E630" s="2">
        <v>44735</v>
      </c>
      <c r="F630" s="4">
        <v>5.1746031746031749</v>
      </c>
      <c r="G630" s="5">
        <v>44708</v>
      </c>
      <c r="H630" s="7">
        <v>1.9133</v>
      </c>
      <c r="I630">
        <f t="shared" si="54"/>
        <v>1</v>
      </c>
      <c r="K630">
        <f t="shared" si="55"/>
        <v>45302</v>
      </c>
      <c r="L630">
        <f t="shared" si="56"/>
        <v>101.2814</v>
      </c>
      <c r="M630">
        <f t="shared" si="57"/>
        <v>6.5</v>
      </c>
      <c r="N630">
        <f t="shared" si="58"/>
        <v>6.0971786833855806</v>
      </c>
      <c r="O630">
        <f t="shared" si="59"/>
        <v>2.0941000000000001</v>
      </c>
    </row>
    <row r="631" spans="1:15" x14ac:dyDescent="0.2">
      <c r="A631" s="1">
        <v>45303</v>
      </c>
      <c r="B631">
        <v>101.2563</v>
      </c>
      <c r="C631" s="2">
        <v>44736</v>
      </c>
      <c r="D631" s="3">
        <v>6.01</v>
      </c>
      <c r="E631" s="2">
        <v>44736</v>
      </c>
      <c r="F631" s="4">
        <v>5.1746031746031749</v>
      </c>
      <c r="G631" s="5">
        <v>44711</v>
      </c>
      <c r="H631" s="7">
        <v>1.9140999999999999</v>
      </c>
      <c r="I631">
        <f t="shared" si="54"/>
        <v>1</v>
      </c>
      <c r="K631">
        <f t="shared" si="55"/>
        <v>45303</v>
      </c>
      <c r="L631">
        <f t="shared" si="56"/>
        <v>101.2563</v>
      </c>
      <c r="M631">
        <f t="shared" si="57"/>
        <v>6.55</v>
      </c>
      <c r="N631">
        <f t="shared" si="58"/>
        <v>6.0971786833855806</v>
      </c>
      <c r="O631">
        <f t="shared" si="59"/>
        <v>2.0941000000000001</v>
      </c>
    </row>
    <row r="632" spans="1:15" x14ac:dyDescent="0.2">
      <c r="A632" s="1">
        <v>45306</v>
      </c>
      <c r="B632">
        <v>101.16</v>
      </c>
      <c r="C632" s="2">
        <v>44739</v>
      </c>
      <c r="D632" s="3">
        <v>6</v>
      </c>
      <c r="E632" s="2">
        <v>44739</v>
      </c>
      <c r="F632" s="4">
        <v>5.1746031746031749</v>
      </c>
      <c r="G632" s="5">
        <v>44712</v>
      </c>
      <c r="H632" s="7">
        <v>1.9159999999999999</v>
      </c>
      <c r="I632">
        <f t="shared" si="54"/>
        <v>1</v>
      </c>
      <c r="K632">
        <f t="shared" si="55"/>
        <v>45306</v>
      </c>
      <c r="L632">
        <f t="shared" si="56"/>
        <v>101.16</v>
      </c>
      <c r="M632">
        <f t="shared" si="57"/>
        <v>6.58</v>
      </c>
      <c r="N632">
        <f t="shared" si="58"/>
        <v>6.0971786833855806</v>
      </c>
      <c r="O632">
        <f t="shared" si="59"/>
        <v>2.0991</v>
      </c>
    </row>
    <row r="633" spans="1:15" x14ac:dyDescent="0.2">
      <c r="A633" s="1">
        <v>45307</v>
      </c>
      <c r="B633">
        <v>101.2448</v>
      </c>
      <c r="C633" s="2">
        <v>44740</v>
      </c>
      <c r="D633" s="3">
        <v>6.02</v>
      </c>
      <c r="E633" s="2">
        <v>44740</v>
      </c>
      <c r="F633" s="4">
        <v>5.1746031746031749</v>
      </c>
      <c r="G633" s="5">
        <v>44713</v>
      </c>
      <c r="H633" s="7">
        <v>1.9415</v>
      </c>
      <c r="I633">
        <f t="shared" si="54"/>
        <v>1</v>
      </c>
      <c r="K633">
        <f t="shared" si="55"/>
        <v>45307</v>
      </c>
      <c r="L633">
        <f t="shared" si="56"/>
        <v>101.2448</v>
      </c>
      <c r="M633">
        <f t="shared" si="57"/>
        <v>6.61</v>
      </c>
      <c r="N633">
        <f t="shared" si="58"/>
        <v>6.0971786833855806</v>
      </c>
      <c r="O633">
        <f t="shared" si="59"/>
        <v>2.1091000000000002</v>
      </c>
    </row>
    <row r="634" spans="1:15" x14ac:dyDescent="0.2">
      <c r="A634" s="1">
        <v>45308</v>
      </c>
      <c r="B634">
        <v>101.2277</v>
      </c>
      <c r="C634" s="2">
        <v>44741</v>
      </c>
      <c r="D634" s="3">
        <v>6.05</v>
      </c>
      <c r="E634" s="2">
        <v>44741</v>
      </c>
      <c r="F634" s="4">
        <v>5.1746031746031749</v>
      </c>
      <c r="G634" s="5">
        <v>44714</v>
      </c>
      <c r="H634" s="7">
        <v>1.9563999999999999</v>
      </c>
      <c r="I634">
        <f t="shared" si="54"/>
        <v>1</v>
      </c>
      <c r="K634">
        <f t="shared" si="55"/>
        <v>45308</v>
      </c>
      <c r="L634">
        <f t="shared" si="56"/>
        <v>101.2277</v>
      </c>
      <c r="M634">
        <f t="shared" si="57"/>
        <v>6.55</v>
      </c>
      <c r="N634">
        <f t="shared" si="58"/>
        <v>6.0971786833855806</v>
      </c>
      <c r="O634">
        <f t="shared" si="59"/>
        <v>2.1040999999999999</v>
      </c>
    </row>
    <row r="635" spans="1:15" x14ac:dyDescent="0.2">
      <c r="A635" s="1">
        <v>45309</v>
      </c>
      <c r="B635">
        <v>101.2377</v>
      </c>
      <c r="C635" s="2">
        <v>44742</v>
      </c>
      <c r="D635" s="3">
        <v>6.06</v>
      </c>
      <c r="E635" s="2">
        <v>44742</v>
      </c>
      <c r="F635" s="4">
        <v>5.1746031746031749</v>
      </c>
      <c r="G635" s="5">
        <v>44718</v>
      </c>
      <c r="H635" s="7">
        <v>2.0198999999999998</v>
      </c>
      <c r="I635">
        <f t="shared" si="54"/>
        <v>1</v>
      </c>
      <c r="K635">
        <f t="shared" si="55"/>
        <v>45309</v>
      </c>
      <c r="L635">
        <f t="shared" si="56"/>
        <v>101.2377</v>
      </c>
      <c r="M635">
        <f t="shared" si="57"/>
        <v>6.52</v>
      </c>
      <c r="N635">
        <f t="shared" si="58"/>
        <v>6.0971786833855806</v>
      </c>
      <c r="O635">
        <f t="shared" si="59"/>
        <v>2.0991</v>
      </c>
    </row>
    <row r="636" spans="1:15" x14ac:dyDescent="0.2">
      <c r="A636" s="1">
        <v>45314</v>
      </c>
      <c r="B636">
        <v>101.24550000000001</v>
      </c>
      <c r="C636" s="2">
        <v>44743</v>
      </c>
      <c r="D636" s="3">
        <v>6.08</v>
      </c>
      <c r="E636" s="2">
        <v>44743</v>
      </c>
      <c r="F636" s="4">
        <v>5.1746031746031749</v>
      </c>
      <c r="G636" s="5">
        <v>44719</v>
      </c>
      <c r="H636" s="7">
        <v>2.0179999999999998</v>
      </c>
      <c r="I636">
        <f t="shared" si="54"/>
        <v>1</v>
      </c>
      <c r="K636">
        <f t="shared" si="55"/>
        <v>45314</v>
      </c>
      <c r="L636">
        <f t="shared" si="56"/>
        <v>101.24550000000001</v>
      </c>
      <c r="M636">
        <f t="shared" si="57"/>
        <v>6.51</v>
      </c>
      <c r="N636">
        <f t="shared" si="58"/>
        <v>6.0971786833855806</v>
      </c>
      <c r="O636">
        <f t="shared" si="59"/>
        <v>2.0840999999999998</v>
      </c>
    </row>
    <row r="637" spans="1:15" x14ac:dyDescent="0.2">
      <c r="A637" s="1">
        <v>45315</v>
      </c>
      <c r="B637">
        <v>101.2492</v>
      </c>
      <c r="C637" s="2">
        <v>44746</v>
      </c>
      <c r="D637" s="3">
        <v>6.09</v>
      </c>
      <c r="E637" s="2">
        <v>44746</v>
      </c>
      <c r="F637" s="4">
        <v>5.1746031746031749</v>
      </c>
      <c r="G637" s="5">
        <v>44720</v>
      </c>
      <c r="H637" s="7">
        <v>2.0282</v>
      </c>
      <c r="I637">
        <f t="shared" si="54"/>
        <v>1</v>
      </c>
      <c r="K637">
        <f t="shared" si="55"/>
        <v>45315</v>
      </c>
      <c r="L637">
        <f t="shared" si="56"/>
        <v>101.2492</v>
      </c>
      <c r="M637">
        <f t="shared" si="57"/>
        <v>6.64</v>
      </c>
      <c r="N637">
        <f t="shared" si="58"/>
        <v>6.0971786833855806</v>
      </c>
      <c r="O637">
        <f t="shared" si="59"/>
        <v>2.0691000000000002</v>
      </c>
    </row>
    <row r="638" spans="1:15" x14ac:dyDescent="0.2">
      <c r="A638" s="1">
        <v>45316</v>
      </c>
      <c r="B638">
        <v>101.24769999999999</v>
      </c>
      <c r="C638" s="2">
        <v>44747</v>
      </c>
      <c r="D638" s="3">
        <v>6.11</v>
      </c>
      <c r="E638" s="2">
        <v>44747</v>
      </c>
      <c r="F638" s="4">
        <v>5.1746031746031749</v>
      </c>
      <c r="G638" s="5">
        <v>44721</v>
      </c>
      <c r="H638" s="7">
        <v>2.0150999999999999</v>
      </c>
      <c r="I638">
        <f t="shared" si="54"/>
        <v>1</v>
      </c>
      <c r="K638">
        <f t="shared" si="55"/>
        <v>45316</v>
      </c>
      <c r="L638">
        <f t="shared" si="56"/>
        <v>101.24769999999999</v>
      </c>
      <c r="M638">
        <f t="shared" si="57"/>
        <v>6.7</v>
      </c>
      <c r="N638">
        <f t="shared" si="58"/>
        <v>6.0971786833855806</v>
      </c>
      <c r="O638">
        <f t="shared" si="59"/>
        <v>2.0341999999999998</v>
      </c>
    </row>
    <row r="639" spans="1:15" x14ac:dyDescent="0.2">
      <c r="A639" s="1">
        <v>45317</v>
      </c>
      <c r="B639">
        <v>101.2435</v>
      </c>
      <c r="C639" s="2">
        <v>44748</v>
      </c>
      <c r="D639" s="3">
        <v>6.08</v>
      </c>
      <c r="E639" s="2">
        <v>44748</v>
      </c>
      <c r="F639" s="4">
        <v>5.1746031746031749</v>
      </c>
      <c r="G639" s="5">
        <v>44722</v>
      </c>
      <c r="H639" s="7">
        <v>2.0051000000000001</v>
      </c>
      <c r="I639">
        <f t="shared" si="54"/>
        <v>1</v>
      </c>
      <c r="K639">
        <f t="shared" si="55"/>
        <v>45317</v>
      </c>
      <c r="L639">
        <f t="shared" si="56"/>
        <v>101.2435</v>
      </c>
      <c r="M639">
        <f t="shared" si="57"/>
        <v>6.84</v>
      </c>
      <c r="N639">
        <f t="shared" si="58"/>
        <v>6.0971786833855806</v>
      </c>
      <c r="O639">
        <f t="shared" si="59"/>
        <v>2.0228999999999999</v>
      </c>
    </row>
    <row r="640" spans="1:15" x14ac:dyDescent="0.2">
      <c r="A640" s="1">
        <v>45320</v>
      </c>
      <c r="B640">
        <v>101.24850000000001</v>
      </c>
      <c r="C640" s="2">
        <v>44749</v>
      </c>
      <c r="D640" s="3">
        <v>6.09</v>
      </c>
      <c r="E640" s="2">
        <v>44749</v>
      </c>
      <c r="F640" s="4">
        <v>5.1746031746031749</v>
      </c>
      <c r="G640" s="5">
        <v>44725</v>
      </c>
      <c r="H640" s="7">
        <v>2.0026000000000002</v>
      </c>
      <c r="I640">
        <f t="shared" si="54"/>
        <v>1</v>
      </c>
      <c r="K640">
        <f t="shared" si="55"/>
        <v>45320</v>
      </c>
      <c r="L640">
        <f t="shared" si="56"/>
        <v>101.24850000000001</v>
      </c>
      <c r="M640">
        <f t="shared" si="57"/>
        <v>6.9</v>
      </c>
      <c r="N640">
        <f t="shared" si="58"/>
        <v>6.0971786833855806</v>
      </c>
      <c r="O640">
        <f t="shared" si="59"/>
        <v>1.9400999999999999</v>
      </c>
    </row>
    <row r="641" spans="1:15" x14ac:dyDescent="0.2">
      <c r="A641" s="1">
        <v>45321</v>
      </c>
      <c r="B641">
        <v>101.2351</v>
      </c>
      <c r="C641" s="2">
        <v>44750</v>
      </c>
      <c r="D641" s="3">
        <v>5.71</v>
      </c>
      <c r="E641" s="2">
        <v>44750</v>
      </c>
      <c r="F641" s="4">
        <v>5.9770114942528734</v>
      </c>
      <c r="G641" s="5">
        <v>44726</v>
      </c>
      <c r="H641" s="7">
        <v>2.0175999999999998</v>
      </c>
      <c r="I641">
        <f t="shared" si="54"/>
        <v>1</v>
      </c>
      <c r="K641">
        <f t="shared" si="55"/>
        <v>45321</v>
      </c>
      <c r="L641">
        <f t="shared" si="56"/>
        <v>101.2351</v>
      </c>
      <c r="M641">
        <f t="shared" si="57"/>
        <v>6.81</v>
      </c>
      <c r="N641">
        <f t="shared" si="58"/>
        <v>6.0971786833855806</v>
      </c>
      <c r="O641">
        <f t="shared" si="59"/>
        <v>1.8751</v>
      </c>
    </row>
    <row r="642" spans="1:15" x14ac:dyDescent="0.2">
      <c r="A642" s="1">
        <v>45322</v>
      </c>
      <c r="B642">
        <v>101.242</v>
      </c>
      <c r="C642" s="2">
        <v>44753</v>
      </c>
      <c r="D642" s="3">
        <v>5.77</v>
      </c>
      <c r="E642" s="2">
        <v>44753</v>
      </c>
      <c r="F642" s="4">
        <v>5.9770114942528734</v>
      </c>
      <c r="G642" s="5">
        <v>44727</v>
      </c>
      <c r="H642" s="7">
        <v>2.036</v>
      </c>
      <c r="I642">
        <f t="shared" si="54"/>
        <v>1</v>
      </c>
      <c r="K642">
        <f t="shared" si="55"/>
        <v>45322</v>
      </c>
      <c r="L642">
        <f t="shared" si="56"/>
        <v>101.242</v>
      </c>
      <c r="M642">
        <f t="shared" si="57"/>
        <v>6.86</v>
      </c>
      <c r="N642">
        <f t="shared" si="58"/>
        <v>6.0971786833855806</v>
      </c>
      <c r="O642">
        <f t="shared" si="59"/>
        <v>1.8802000000000001</v>
      </c>
    </row>
    <row r="643" spans="1:15" x14ac:dyDescent="0.2">
      <c r="A643" s="1">
        <v>45323</v>
      </c>
      <c r="B643">
        <v>101.24930000000001</v>
      </c>
      <c r="C643" s="2">
        <v>44754</v>
      </c>
      <c r="D643" s="3">
        <v>5.75</v>
      </c>
      <c r="E643" s="2">
        <v>44754</v>
      </c>
      <c r="F643" s="4">
        <v>5.9770114942528734</v>
      </c>
      <c r="G643" s="5">
        <v>44728</v>
      </c>
      <c r="H643" s="7">
        <v>2.0352000000000001</v>
      </c>
      <c r="I643">
        <f t="shared" ref="I643:I706" si="60">IF(AND(
    COUNTIF(C:C,A643)&gt;0,
    COUNTIF(E:E,A643)&gt;0,
    COUNTIF(G:G,A643)&gt;0
),1,0)</f>
        <v>1</v>
      </c>
      <c r="K643">
        <f t="shared" ref="K643:K706" si="61">IF(I643=1,A643,"")</f>
        <v>45323</v>
      </c>
      <c r="L643">
        <f t="shared" ref="L643:L706" si="62">IF(K643&lt;&gt;"",B643,"")</f>
        <v>101.24930000000001</v>
      </c>
      <c r="M643">
        <f t="shared" ref="M643:M706" si="63">IF(K643&lt;&gt;"",INDEX(D:D,MATCH(K643,C:C,0)),"")</f>
        <v>6.84</v>
      </c>
      <c r="N643">
        <f t="shared" ref="N643:N706" si="64">IF(K643&lt;&gt;"",INDEX(F:F,MATCH(K643,E:E,0)),"")</f>
        <v>6.0971786833855806</v>
      </c>
      <c r="O643">
        <f t="shared" ref="O643:O706" si="65">IF(K643&lt;&gt;"",INDEX(H:H,MATCH(K643,G:G,0)),"")</f>
        <v>1.8802000000000001</v>
      </c>
    </row>
    <row r="644" spans="1:15" x14ac:dyDescent="0.2">
      <c r="A644" s="1">
        <v>45324</v>
      </c>
      <c r="B644">
        <v>101.24930000000001</v>
      </c>
      <c r="C644" s="2">
        <v>44755</v>
      </c>
      <c r="D644" s="3">
        <v>5.67</v>
      </c>
      <c r="E644" s="2">
        <v>44755</v>
      </c>
      <c r="F644" s="4">
        <v>5.9770114942528734</v>
      </c>
      <c r="G644" s="5">
        <v>44729</v>
      </c>
      <c r="H644" s="7">
        <v>2.0102000000000002</v>
      </c>
      <c r="I644">
        <f t="shared" si="60"/>
        <v>1</v>
      </c>
      <c r="K644">
        <f t="shared" si="61"/>
        <v>45324</v>
      </c>
      <c r="L644">
        <f t="shared" si="62"/>
        <v>101.24930000000001</v>
      </c>
      <c r="M644">
        <f t="shared" si="63"/>
        <v>6.92</v>
      </c>
      <c r="N644">
        <f t="shared" si="64"/>
        <v>6.0971786833855806</v>
      </c>
      <c r="O644">
        <f t="shared" si="65"/>
        <v>1.8903000000000001</v>
      </c>
    </row>
    <row r="645" spans="1:15" x14ac:dyDescent="0.2">
      <c r="A645" s="1">
        <v>45327</v>
      </c>
      <c r="B645">
        <v>101.2513</v>
      </c>
      <c r="C645" s="2">
        <v>44756</v>
      </c>
      <c r="D645" s="3">
        <v>5.58</v>
      </c>
      <c r="E645" s="2">
        <v>44756</v>
      </c>
      <c r="F645" s="4">
        <v>5.9770114942528734</v>
      </c>
      <c r="G645" s="5">
        <v>44732</v>
      </c>
      <c r="H645" s="7">
        <v>2.0055999999999998</v>
      </c>
      <c r="I645">
        <f t="shared" si="60"/>
        <v>1</v>
      </c>
      <c r="K645">
        <f t="shared" si="61"/>
        <v>45327</v>
      </c>
      <c r="L645">
        <f t="shared" si="62"/>
        <v>101.2513</v>
      </c>
      <c r="M645">
        <f t="shared" si="63"/>
        <v>7.03</v>
      </c>
      <c r="N645">
        <f t="shared" si="64"/>
        <v>6.0971786833855806</v>
      </c>
      <c r="O645">
        <f t="shared" si="65"/>
        <v>1.8829</v>
      </c>
    </row>
    <row r="646" spans="1:15" x14ac:dyDescent="0.2">
      <c r="A646" s="1">
        <v>45328</v>
      </c>
      <c r="B646">
        <v>101.273</v>
      </c>
      <c r="C646" s="2">
        <v>44757</v>
      </c>
      <c r="D646" s="3">
        <v>5.49</v>
      </c>
      <c r="E646" s="2">
        <v>44757</v>
      </c>
      <c r="F646" s="4">
        <v>5.9770114942528734</v>
      </c>
      <c r="G646" s="5">
        <v>44733</v>
      </c>
      <c r="H646" s="7">
        <v>2.0017999999999998</v>
      </c>
      <c r="I646">
        <f t="shared" si="60"/>
        <v>1</v>
      </c>
      <c r="K646">
        <f t="shared" si="61"/>
        <v>45328</v>
      </c>
      <c r="L646">
        <f t="shared" si="62"/>
        <v>101.273</v>
      </c>
      <c r="M646">
        <f t="shared" si="63"/>
        <v>7.05</v>
      </c>
      <c r="N646">
        <f t="shared" si="64"/>
        <v>6.0971786833855806</v>
      </c>
      <c r="O646">
        <f t="shared" si="65"/>
        <v>1.9269000000000001</v>
      </c>
    </row>
    <row r="647" spans="1:15" x14ac:dyDescent="0.2">
      <c r="A647" s="1">
        <v>45329</v>
      </c>
      <c r="B647">
        <v>101.2715</v>
      </c>
      <c r="C647" s="2">
        <v>44760</v>
      </c>
      <c r="D647" s="3">
        <v>5.57</v>
      </c>
      <c r="E647" s="2">
        <v>44760</v>
      </c>
      <c r="F647" s="4">
        <v>5.9770114942528734</v>
      </c>
      <c r="G647" s="5">
        <v>44734</v>
      </c>
      <c r="H647" s="7">
        <v>1.9869000000000001</v>
      </c>
      <c r="I647">
        <f t="shared" si="60"/>
        <v>1</v>
      </c>
      <c r="K647">
        <f t="shared" si="61"/>
        <v>45329</v>
      </c>
      <c r="L647">
        <f t="shared" si="62"/>
        <v>101.2715</v>
      </c>
      <c r="M647">
        <f t="shared" si="63"/>
        <v>6.88</v>
      </c>
      <c r="N647">
        <f t="shared" si="64"/>
        <v>6.0971786833855806</v>
      </c>
      <c r="O647">
        <f t="shared" si="65"/>
        <v>1.9287000000000001</v>
      </c>
    </row>
    <row r="648" spans="1:15" x14ac:dyDescent="0.2">
      <c r="A648" s="1">
        <v>45342</v>
      </c>
      <c r="B648">
        <v>101.2413</v>
      </c>
      <c r="C648" s="2">
        <v>44761</v>
      </c>
      <c r="D648" s="3">
        <v>5.59</v>
      </c>
      <c r="E648" s="2">
        <v>44761</v>
      </c>
      <c r="F648" s="4">
        <v>5.9770114942528734</v>
      </c>
      <c r="G648" s="5">
        <v>44735</v>
      </c>
      <c r="H648" s="7">
        <v>1.9608000000000001</v>
      </c>
      <c r="I648">
        <f t="shared" si="60"/>
        <v>1</v>
      </c>
      <c r="K648">
        <f t="shared" si="61"/>
        <v>45342</v>
      </c>
      <c r="L648">
        <f t="shared" si="62"/>
        <v>101.2413</v>
      </c>
      <c r="M648">
        <f t="shared" si="63"/>
        <v>7.11</v>
      </c>
      <c r="N648">
        <f t="shared" si="64"/>
        <v>6.0971786833855806</v>
      </c>
      <c r="O648">
        <f t="shared" si="65"/>
        <v>1.8649</v>
      </c>
    </row>
    <row r="649" spans="1:15" x14ac:dyDescent="0.2">
      <c r="A649" s="1">
        <v>45343</v>
      </c>
      <c r="B649">
        <v>101.273</v>
      </c>
      <c r="C649" s="2">
        <v>44762</v>
      </c>
      <c r="D649" s="3">
        <v>5.65</v>
      </c>
      <c r="E649" s="2">
        <v>44762</v>
      </c>
      <c r="F649" s="4">
        <v>5.9770114942528734</v>
      </c>
      <c r="G649" s="5">
        <v>44736</v>
      </c>
      <c r="H649" s="7">
        <v>1.9653</v>
      </c>
      <c r="I649">
        <f t="shared" si="60"/>
        <v>1</v>
      </c>
      <c r="K649">
        <f t="shared" si="61"/>
        <v>45343</v>
      </c>
      <c r="L649">
        <f t="shared" si="62"/>
        <v>101.273</v>
      </c>
      <c r="M649">
        <f t="shared" si="63"/>
        <v>7.16</v>
      </c>
      <c r="N649">
        <f t="shared" si="64"/>
        <v>6.0971786833855806</v>
      </c>
      <c r="O649">
        <f t="shared" si="65"/>
        <v>1.8149</v>
      </c>
    </row>
    <row r="650" spans="1:15" x14ac:dyDescent="0.2">
      <c r="A650" s="1">
        <v>45345</v>
      </c>
      <c r="B650">
        <v>101.2936</v>
      </c>
      <c r="C650" s="2">
        <v>44763</v>
      </c>
      <c r="D650" s="3">
        <v>5.58</v>
      </c>
      <c r="E650" s="2">
        <v>44763</v>
      </c>
      <c r="F650" s="4">
        <v>5.9770114942528734</v>
      </c>
      <c r="G650" s="5">
        <v>44739</v>
      </c>
      <c r="H650" s="7">
        <v>1.9971000000000001</v>
      </c>
      <c r="I650">
        <f t="shared" si="60"/>
        <v>1</v>
      </c>
      <c r="K650">
        <f t="shared" si="61"/>
        <v>45345</v>
      </c>
      <c r="L650">
        <f t="shared" si="62"/>
        <v>101.2936</v>
      </c>
      <c r="M650">
        <f t="shared" si="63"/>
        <v>7.19</v>
      </c>
      <c r="N650">
        <f t="shared" si="64"/>
        <v>6.0971786833855806</v>
      </c>
      <c r="O650">
        <f t="shared" si="65"/>
        <v>1.7699</v>
      </c>
    </row>
    <row r="651" spans="1:15" x14ac:dyDescent="0.2">
      <c r="A651" s="1">
        <v>45348</v>
      </c>
      <c r="B651">
        <v>101.3043</v>
      </c>
      <c r="C651" s="2">
        <v>44764</v>
      </c>
      <c r="D651" s="3">
        <v>5.6</v>
      </c>
      <c r="E651" s="2">
        <v>44764</v>
      </c>
      <c r="F651" s="4">
        <v>5.9770114942528734</v>
      </c>
      <c r="G651" s="5">
        <v>44740</v>
      </c>
      <c r="H651" s="7">
        <v>1.9976</v>
      </c>
      <c r="I651">
        <f t="shared" si="60"/>
        <v>1</v>
      </c>
      <c r="K651">
        <f t="shared" si="61"/>
        <v>45348</v>
      </c>
      <c r="L651">
        <f t="shared" si="62"/>
        <v>101.3043</v>
      </c>
      <c r="M651">
        <f t="shared" si="63"/>
        <v>6.96</v>
      </c>
      <c r="N651">
        <f t="shared" si="64"/>
        <v>6.0971786833855806</v>
      </c>
      <c r="O651">
        <f t="shared" si="65"/>
        <v>1.7669999999999999</v>
      </c>
    </row>
    <row r="652" spans="1:15" x14ac:dyDescent="0.2">
      <c r="A652" s="1">
        <v>45349</v>
      </c>
      <c r="B652">
        <v>101.2912</v>
      </c>
      <c r="C652" s="2">
        <v>44767</v>
      </c>
      <c r="D652" s="3">
        <v>5.62</v>
      </c>
      <c r="E652" s="2">
        <v>44767</v>
      </c>
      <c r="F652" s="4">
        <v>5.9770114942528734</v>
      </c>
      <c r="G652" s="5">
        <v>44741</v>
      </c>
      <c r="H652" s="7">
        <v>1.9762999999999999</v>
      </c>
      <c r="I652">
        <f t="shared" si="60"/>
        <v>1</v>
      </c>
      <c r="K652">
        <f t="shared" si="61"/>
        <v>45349</v>
      </c>
      <c r="L652">
        <f t="shared" si="62"/>
        <v>101.2912</v>
      </c>
      <c r="M652">
        <f t="shared" si="63"/>
        <v>6.99</v>
      </c>
      <c r="N652">
        <f t="shared" si="64"/>
        <v>6.0971786833855806</v>
      </c>
      <c r="O652">
        <f t="shared" si="65"/>
        <v>1.7739</v>
      </c>
    </row>
    <row r="653" spans="1:15" x14ac:dyDescent="0.2">
      <c r="A653" s="1">
        <v>45350</v>
      </c>
      <c r="B653">
        <v>101.2901</v>
      </c>
      <c r="C653" s="2">
        <v>44768</v>
      </c>
      <c r="D653" s="3">
        <v>5.62</v>
      </c>
      <c r="E653" s="2">
        <v>44768</v>
      </c>
      <c r="F653" s="4">
        <v>5.9770114942528734</v>
      </c>
      <c r="G653" s="5">
        <v>44742</v>
      </c>
      <c r="H653" s="7">
        <v>1.9503999999999999</v>
      </c>
      <c r="I653">
        <f t="shared" si="60"/>
        <v>1</v>
      </c>
      <c r="K653">
        <f t="shared" si="61"/>
        <v>45350</v>
      </c>
      <c r="L653">
        <f t="shared" si="62"/>
        <v>101.2901</v>
      </c>
      <c r="M653">
        <f t="shared" si="63"/>
        <v>6.95</v>
      </c>
      <c r="N653">
        <f t="shared" si="64"/>
        <v>6.0971786833855806</v>
      </c>
      <c r="O653">
        <f t="shared" si="65"/>
        <v>1.7863</v>
      </c>
    </row>
    <row r="654" spans="1:15" x14ac:dyDescent="0.2">
      <c r="A654" s="1">
        <v>45351</v>
      </c>
      <c r="B654">
        <v>101.2895</v>
      </c>
      <c r="C654" s="2">
        <v>44769</v>
      </c>
      <c r="D654" s="3">
        <v>5.61</v>
      </c>
      <c r="E654" s="2">
        <v>44769</v>
      </c>
      <c r="F654" s="4">
        <v>5.9770114942528734</v>
      </c>
      <c r="G654" s="5">
        <v>44743</v>
      </c>
      <c r="H654" s="7">
        <v>1.9323999999999999</v>
      </c>
      <c r="I654">
        <f t="shared" si="60"/>
        <v>1</v>
      </c>
      <c r="K654">
        <f t="shared" si="61"/>
        <v>45351</v>
      </c>
      <c r="L654">
        <f t="shared" si="62"/>
        <v>101.2895</v>
      </c>
      <c r="M654">
        <f t="shared" si="63"/>
        <v>7</v>
      </c>
      <c r="N654">
        <f t="shared" si="64"/>
        <v>6.0971786833855806</v>
      </c>
      <c r="O654">
        <f t="shared" si="65"/>
        <v>1.7870999999999999</v>
      </c>
    </row>
    <row r="655" spans="1:15" x14ac:dyDescent="0.2">
      <c r="A655" s="1">
        <v>45352</v>
      </c>
      <c r="B655">
        <v>101.2769</v>
      </c>
      <c r="C655" s="2">
        <v>44770</v>
      </c>
      <c r="D655" s="3">
        <v>5.61</v>
      </c>
      <c r="E655" s="2">
        <v>44770</v>
      </c>
      <c r="F655" s="4">
        <v>5.9770114942528734</v>
      </c>
      <c r="G655" s="5">
        <v>44746</v>
      </c>
      <c r="H655" s="7">
        <v>1.9831000000000001</v>
      </c>
      <c r="I655">
        <f t="shared" si="60"/>
        <v>1</v>
      </c>
      <c r="K655">
        <f t="shared" si="61"/>
        <v>45352</v>
      </c>
      <c r="L655">
        <f t="shared" si="62"/>
        <v>101.2769</v>
      </c>
      <c r="M655">
        <f t="shared" si="63"/>
        <v>7.03</v>
      </c>
      <c r="N655">
        <f t="shared" si="64"/>
        <v>6.0971786833855806</v>
      </c>
      <c r="O655">
        <f t="shared" si="65"/>
        <v>1.7833000000000001</v>
      </c>
    </row>
    <row r="656" spans="1:15" x14ac:dyDescent="0.2">
      <c r="A656" s="1">
        <v>45356</v>
      </c>
      <c r="B656">
        <v>101.2407</v>
      </c>
      <c r="C656" s="2">
        <v>44771</v>
      </c>
      <c r="D656" s="3">
        <v>5.57</v>
      </c>
      <c r="E656" s="2">
        <v>44771</v>
      </c>
      <c r="F656" s="4">
        <v>5.9770114942528734</v>
      </c>
      <c r="G656" s="5">
        <v>44747</v>
      </c>
      <c r="H656" s="7">
        <v>2.0099999999999998</v>
      </c>
      <c r="I656">
        <f t="shared" si="60"/>
        <v>1</v>
      </c>
      <c r="K656">
        <f t="shared" si="61"/>
        <v>45356</v>
      </c>
      <c r="L656">
        <f t="shared" si="62"/>
        <v>101.2407</v>
      </c>
      <c r="M656">
        <f t="shared" si="63"/>
        <v>7.14</v>
      </c>
      <c r="N656">
        <f t="shared" si="64"/>
        <v>6.0971786833855806</v>
      </c>
      <c r="O656">
        <f t="shared" si="65"/>
        <v>1.7732000000000001</v>
      </c>
    </row>
    <row r="657" spans="1:15" x14ac:dyDescent="0.2">
      <c r="A657" s="1">
        <v>45357</v>
      </c>
      <c r="B657">
        <v>101.2457</v>
      </c>
      <c r="C657" s="2">
        <v>44774</v>
      </c>
      <c r="D657" s="3">
        <v>5.54</v>
      </c>
      <c r="E657" s="2">
        <v>44774</v>
      </c>
      <c r="F657" s="4">
        <v>5.9770114942528734</v>
      </c>
      <c r="G657" s="5">
        <v>44748</v>
      </c>
      <c r="H657" s="7">
        <v>1.9911000000000001</v>
      </c>
      <c r="I657">
        <f t="shared" si="60"/>
        <v>1</v>
      </c>
      <c r="K657">
        <f t="shared" si="61"/>
        <v>45357</v>
      </c>
      <c r="L657">
        <f t="shared" si="62"/>
        <v>101.2457</v>
      </c>
      <c r="M657">
        <f t="shared" si="63"/>
        <v>7.06</v>
      </c>
      <c r="N657">
        <f t="shared" si="64"/>
        <v>6.0971786833855806</v>
      </c>
      <c r="O657">
        <f t="shared" si="65"/>
        <v>1.7574000000000001</v>
      </c>
    </row>
    <row r="658" spans="1:15" x14ac:dyDescent="0.2">
      <c r="A658" s="1">
        <v>45358</v>
      </c>
      <c r="B658">
        <v>101.2407</v>
      </c>
      <c r="C658" s="2">
        <v>44775</v>
      </c>
      <c r="D658" s="3">
        <v>5.49</v>
      </c>
      <c r="E658" s="2">
        <v>44775</v>
      </c>
      <c r="F658" s="4">
        <v>5.9770114942528734</v>
      </c>
      <c r="G658" s="5">
        <v>44749</v>
      </c>
      <c r="H658" s="7">
        <v>1.9823999999999999</v>
      </c>
      <c r="I658">
        <f t="shared" si="60"/>
        <v>1</v>
      </c>
      <c r="K658">
        <f t="shared" si="61"/>
        <v>45358</v>
      </c>
      <c r="L658">
        <f t="shared" si="62"/>
        <v>101.2407</v>
      </c>
      <c r="M658">
        <f t="shared" si="63"/>
        <v>7.1</v>
      </c>
      <c r="N658">
        <f t="shared" si="64"/>
        <v>6.0971786833855806</v>
      </c>
      <c r="O658">
        <f t="shared" si="65"/>
        <v>1.7578</v>
      </c>
    </row>
    <row r="659" spans="1:15" x14ac:dyDescent="0.2">
      <c r="A659" s="1">
        <v>45359</v>
      </c>
      <c r="B659">
        <v>101.2547</v>
      </c>
      <c r="C659" s="2">
        <v>44776</v>
      </c>
      <c r="D659" s="3">
        <v>5.43</v>
      </c>
      <c r="E659" s="2">
        <v>44776</v>
      </c>
      <c r="F659" s="4">
        <v>5.9770114942528734</v>
      </c>
      <c r="G659" s="5">
        <v>44750</v>
      </c>
      <c r="H659" s="7">
        <v>1.9583999999999999</v>
      </c>
      <c r="I659">
        <f t="shared" si="60"/>
        <v>1</v>
      </c>
      <c r="K659">
        <f t="shared" si="61"/>
        <v>45359</v>
      </c>
      <c r="L659">
        <f t="shared" si="62"/>
        <v>101.2547</v>
      </c>
      <c r="M659">
        <f t="shared" si="63"/>
        <v>7.11</v>
      </c>
      <c r="N659">
        <f t="shared" si="64"/>
        <v>6.0971786833855806</v>
      </c>
      <c r="O659">
        <f t="shared" si="65"/>
        <v>1.7524999999999999</v>
      </c>
    </row>
    <row r="660" spans="1:15" x14ac:dyDescent="0.2">
      <c r="A660" s="1">
        <v>45362</v>
      </c>
      <c r="B660">
        <v>101.2461</v>
      </c>
      <c r="C660" s="2">
        <v>44777</v>
      </c>
      <c r="D660" s="3">
        <v>5.46</v>
      </c>
      <c r="E660" s="2">
        <v>44777</v>
      </c>
      <c r="F660" s="4">
        <v>5.9770114942528734</v>
      </c>
      <c r="G660" s="5">
        <v>44753</v>
      </c>
      <c r="H660" s="7">
        <v>1.9417</v>
      </c>
      <c r="I660">
        <f t="shared" si="60"/>
        <v>1</v>
      </c>
      <c r="K660">
        <f t="shared" si="61"/>
        <v>45362</v>
      </c>
      <c r="L660">
        <f t="shared" si="62"/>
        <v>101.2461</v>
      </c>
      <c r="M660">
        <f t="shared" si="63"/>
        <v>7.07</v>
      </c>
      <c r="N660">
        <f t="shared" si="64"/>
        <v>6.0971786833855806</v>
      </c>
      <c r="O660">
        <f t="shared" si="65"/>
        <v>1.7575000000000001</v>
      </c>
    </row>
    <row r="661" spans="1:15" x14ac:dyDescent="0.2">
      <c r="A661" s="1">
        <v>45363</v>
      </c>
      <c r="B661">
        <v>101.1927</v>
      </c>
      <c r="C661" s="2">
        <v>44778</v>
      </c>
      <c r="D661" s="3">
        <v>5.5</v>
      </c>
      <c r="E661" s="2">
        <v>44778</v>
      </c>
      <c r="F661" s="4">
        <v>5.9770114942528734</v>
      </c>
      <c r="G661" s="5">
        <v>44754</v>
      </c>
      <c r="H661" s="7">
        <v>1.9345000000000001</v>
      </c>
      <c r="I661">
        <f t="shared" si="60"/>
        <v>1</v>
      </c>
      <c r="K661">
        <f t="shared" si="61"/>
        <v>45363</v>
      </c>
      <c r="L661">
        <f t="shared" si="62"/>
        <v>101.1927</v>
      </c>
      <c r="M661">
        <f t="shared" si="63"/>
        <v>6.87</v>
      </c>
      <c r="N661">
        <f t="shared" si="64"/>
        <v>6.0971786833855806</v>
      </c>
      <c r="O661">
        <f t="shared" si="65"/>
        <v>1.7975000000000001</v>
      </c>
    </row>
    <row r="662" spans="1:15" x14ac:dyDescent="0.2">
      <c r="A662" s="1">
        <v>45364</v>
      </c>
      <c r="B662">
        <v>101.1901</v>
      </c>
      <c r="C662" s="2">
        <v>44781</v>
      </c>
      <c r="D662" s="3">
        <v>5.48</v>
      </c>
      <c r="E662" s="2">
        <v>44781</v>
      </c>
      <c r="F662" s="4">
        <v>5.9770114942528734</v>
      </c>
      <c r="G662" s="5">
        <v>44755</v>
      </c>
      <c r="H662" s="7">
        <v>1.9376</v>
      </c>
      <c r="I662">
        <f t="shared" si="60"/>
        <v>1</v>
      </c>
      <c r="K662">
        <f t="shared" si="61"/>
        <v>45364</v>
      </c>
      <c r="L662">
        <f t="shared" si="62"/>
        <v>101.1901</v>
      </c>
      <c r="M662">
        <f t="shared" si="63"/>
        <v>6.86</v>
      </c>
      <c r="N662">
        <f t="shared" si="64"/>
        <v>6.0971786833855806</v>
      </c>
      <c r="O662">
        <f t="shared" si="65"/>
        <v>1.8174999999999999</v>
      </c>
    </row>
    <row r="663" spans="1:15" x14ac:dyDescent="0.2">
      <c r="A663" s="1">
        <v>45365</v>
      </c>
      <c r="B663">
        <v>101.1605</v>
      </c>
      <c r="C663" s="2">
        <v>44782</v>
      </c>
      <c r="D663" s="3">
        <v>5.49</v>
      </c>
      <c r="E663" s="2">
        <v>44782</v>
      </c>
      <c r="F663" s="4">
        <v>5.9770114942528734</v>
      </c>
      <c r="G663" s="5">
        <v>44756</v>
      </c>
      <c r="H663" s="7">
        <v>1.9147000000000001</v>
      </c>
      <c r="I663">
        <f t="shared" si="60"/>
        <v>1</v>
      </c>
      <c r="K663">
        <f t="shared" si="61"/>
        <v>45365</v>
      </c>
      <c r="L663">
        <f t="shared" si="62"/>
        <v>101.1605</v>
      </c>
      <c r="M663">
        <f t="shared" si="63"/>
        <v>6.86</v>
      </c>
      <c r="N663">
        <f t="shared" si="64"/>
        <v>6.0971786833855806</v>
      </c>
      <c r="O663">
        <f t="shared" si="65"/>
        <v>1.8474999999999999</v>
      </c>
    </row>
    <row r="664" spans="1:15" x14ac:dyDescent="0.2">
      <c r="A664" s="1">
        <v>45366</v>
      </c>
      <c r="B664">
        <v>101.1379</v>
      </c>
      <c r="C664" s="2">
        <v>44783</v>
      </c>
      <c r="D664" s="3">
        <v>5.46</v>
      </c>
      <c r="E664" s="2">
        <v>44783</v>
      </c>
      <c r="F664" s="4">
        <v>5.9770114942528734</v>
      </c>
      <c r="G664" s="5">
        <v>44757</v>
      </c>
      <c r="H664" s="7">
        <v>1.8836999999999999</v>
      </c>
      <c r="I664">
        <f t="shared" si="60"/>
        <v>1</v>
      </c>
      <c r="K664">
        <f t="shared" si="61"/>
        <v>45366</v>
      </c>
      <c r="L664">
        <f t="shared" si="62"/>
        <v>101.1379</v>
      </c>
      <c r="M664">
        <f t="shared" si="63"/>
        <v>6.83</v>
      </c>
      <c r="N664">
        <f t="shared" si="64"/>
        <v>6.0971786833855806</v>
      </c>
      <c r="O664">
        <f t="shared" si="65"/>
        <v>1.8325</v>
      </c>
    </row>
    <row r="665" spans="1:15" x14ac:dyDescent="0.2">
      <c r="A665" s="1">
        <v>45369</v>
      </c>
      <c r="B665">
        <v>101.14660000000001</v>
      </c>
      <c r="C665" s="2">
        <v>44784</v>
      </c>
      <c r="D665" s="3">
        <v>5.5</v>
      </c>
      <c r="E665" s="2">
        <v>44784</v>
      </c>
      <c r="F665" s="4">
        <v>5.9770114942528734</v>
      </c>
      <c r="G665" s="5">
        <v>44760</v>
      </c>
      <c r="H665" s="7">
        <v>1.8488</v>
      </c>
      <c r="I665">
        <f t="shared" si="60"/>
        <v>1</v>
      </c>
      <c r="K665">
        <f t="shared" si="61"/>
        <v>45369</v>
      </c>
      <c r="L665">
        <f t="shared" si="62"/>
        <v>101.14660000000001</v>
      </c>
      <c r="M665">
        <f t="shared" si="63"/>
        <v>6.78</v>
      </c>
      <c r="N665">
        <f t="shared" si="64"/>
        <v>6.0971786833855806</v>
      </c>
      <c r="O665">
        <f t="shared" si="65"/>
        <v>1.7825</v>
      </c>
    </row>
    <row r="666" spans="1:15" x14ac:dyDescent="0.2">
      <c r="A666" s="1">
        <v>45370</v>
      </c>
      <c r="B666">
        <v>101.1506</v>
      </c>
      <c r="C666" s="2">
        <v>44785</v>
      </c>
      <c r="D666" s="3">
        <v>5.52</v>
      </c>
      <c r="E666" s="2">
        <v>44785</v>
      </c>
      <c r="F666" s="4">
        <v>5.9770114942528734</v>
      </c>
      <c r="G666" s="5">
        <v>44761</v>
      </c>
      <c r="H666" s="7">
        <v>1.8491</v>
      </c>
      <c r="I666">
        <f t="shared" si="60"/>
        <v>1</v>
      </c>
      <c r="K666">
        <f t="shared" si="61"/>
        <v>45370</v>
      </c>
      <c r="L666">
        <f t="shared" si="62"/>
        <v>101.1506</v>
      </c>
      <c r="M666">
        <f t="shared" si="63"/>
        <v>6.72</v>
      </c>
      <c r="N666">
        <f t="shared" si="64"/>
        <v>6.0971786833855806</v>
      </c>
      <c r="O666">
        <f t="shared" si="65"/>
        <v>1.7725</v>
      </c>
    </row>
    <row r="667" spans="1:15" x14ac:dyDescent="0.2">
      <c r="A667" s="1">
        <v>45371</v>
      </c>
      <c r="B667">
        <v>101.15170000000001</v>
      </c>
      <c r="C667" s="2">
        <v>44788</v>
      </c>
      <c r="D667" s="3">
        <v>5.48</v>
      </c>
      <c r="E667" s="2">
        <v>44788</v>
      </c>
      <c r="F667" s="4">
        <v>5.9770114942528734</v>
      </c>
      <c r="G667" s="5">
        <v>44762</v>
      </c>
      <c r="H667" s="7">
        <v>1.8712</v>
      </c>
      <c r="I667">
        <f t="shared" si="60"/>
        <v>1</v>
      </c>
      <c r="K667">
        <f t="shared" si="61"/>
        <v>45371</v>
      </c>
      <c r="L667">
        <f t="shared" si="62"/>
        <v>101.15170000000001</v>
      </c>
      <c r="M667">
        <f t="shared" si="63"/>
        <v>6.74</v>
      </c>
      <c r="N667">
        <f t="shared" si="64"/>
        <v>6.0971786833855806</v>
      </c>
      <c r="O667">
        <f t="shared" si="65"/>
        <v>1.7725</v>
      </c>
    </row>
    <row r="668" spans="1:15" x14ac:dyDescent="0.2">
      <c r="A668" s="1">
        <v>45373</v>
      </c>
      <c r="B668">
        <v>101.1311</v>
      </c>
      <c r="C668" s="2">
        <v>44789</v>
      </c>
      <c r="D668" s="3">
        <v>5.47</v>
      </c>
      <c r="E668" s="2">
        <v>44789</v>
      </c>
      <c r="F668" s="4">
        <v>5.9770114942528734</v>
      </c>
      <c r="G668" s="5">
        <v>44763</v>
      </c>
      <c r="H668" s="7">
        <v>1.8716999999999999</v>
      </c>
      <c r="I668">
        <f t="shared" si="60"/>
        <v>1</v>
      </c>
      <c r="K668">
        <f t="shared" si="61"/>
        <v>45373</v>
      </c>
      <c r="L668">
        <f t="shared" si="62"/>
        <v>101.1311</v>
      </c>
      <c r="M668">
        <f t="shared" si="63"/>
        <v>6.86</v>
      </c>
      <c r="N668">
        <f t="shared" si="64"/>
        <v>6.0971786833855806</v>
      </c>
      <c r="O668">
        <f t="shared" si="65"/>
        <v>1.7625</v>
      </c>
    </row>
    <row r="669" spans="1:15" x14ac:dyDescent="0.2">
      <c r="A669" s="1">
        <v>45376</v>
      </c>
      <c r="B669">
        <v>101.1292</v>
      </c>
      <c r="C669" s="2">
        <v>44790</v>
      </c>
      <c r="D669" s="3">
        <v>5.5</v>
      </c>
      <c r="E669" s="2">
        <v>44790</v>
      </c>
      <c r="F669" s="4">
        <v>5.9770114942528734</v>
      </c>
      <c r="G669" s="5">
        <v>44764</v>
      </c>
      <c r="H669" s="7">
        <v>1.9036</v>
      </c>
      <c r="I669">
        <f t="shared" si="60"/>
        <v>1</v>
      </c>
      <c r="K669">
        <f t="shared" si="61"/>
        <v>45376</v>
      </c>
      <c r="L669">
        <f t="shared" si="62"/>
        <v>101.1292</v>
      </c>
      <c r="M669">
        <f t="shared" si="63"/>
        <v>6.85</v>
      </c>
      <c r="N669">
        <f t="shared" si="64"/>
        <v>6.0971786833855806</v>
      </c>
      <c r="O669">
        <f t="shared" si="65"/>
        <v>1.7875000000000001</v>
      </c>
    </row>
    <row r="670" spans="1:15" x14ac:dyDescent="0.2">
      <c r="A670" s="1">
        <v>45377</v>
      </c>
      <c r="B670">
        <v>101.1302</v>
      </c>
      <c r="C670" s="2">
        <v>44791</v>
      </c>
      <c r="D670" s="3">
        <v>5.47</v>
      </c>
      <c r="E670" s="2">
        <v>44791</v>
      </c>
      <c r="F670" s="4">
        <v>5.9770114942528734</v>
      </c>
      <c r="G670" s="5">
        <v>44767</v>
      </c>
      <c r="H670" s="7">
        <v>1.9007000000000001</v>
      </c>
      <c r="I670">
        <f t="shared" si="60"/>
        <v>1</v>
      </c>
      <c r="K670">
        <f t="shared" si="61"/>
        <v>45377</v>
      </c>
      <c r="L670">
        <f t="shared" si="62"/>
        <v>101.1302</v>
      </c>
      <c r="M670">
        <f t="shared" si="63"/>
        <v>6.94</v>
      </c>
      <c r="N670">
        <f t="shared" si="64"/>
        <v>6.0971786833855806</v>
      </c>
      <c r="O670">
        <f t="shared" si="65"/>
        <v>1.79</v>
      </c>
    </row>
    <row r="671" spans="1:15" x14ac:dyDescent="0.2">
      <c r="A671" s="1">
        <v>45378</v>
      </c>
      <c r="B671">
        <v>101.1133</v>
      </c>
      <c r="C671" s="2">
        <v>44792</v>
      </c>
      <c r="D671" s="3">
        <v>5.47</v>
      </c>
      <c r="E671" s="2">
        <v>44792</v>
      </c>
      <c r="F671" s="4">
        <v>5.9770114942528734</v>
      </c>
      <c r="G671" s="5">
        <v>44768</v>
      </c>
      <c r="H671" s="7">
        <v>1.881</v>
      </c>
      <c r="I671">
        <f t="shared" si="60"/>
        <v>1</v>
      </c>
      <c r="K671">
        <f t="shared" si="61"/>
        <v>45378</v>
      </c>
      <c r="L671">
        <f t="shared" si="62"/>
        <v>101.1133</v>
      </c>
      <c r="M671">
        <f t="shared" si="63"/>
        <v>6.95</v>
      </c>
      <c r="N671">
        <f t="shared" si="64"/>
        <v>6.0971786833855806</v>
      </c>
      <c r="O671">
        <f t="shared" si="65"/>
        <v>1.7524999999999999</v>
      </c>
    </row>
    <row r="672" spans="1:15" x14ac:dyDescent="0.2">
      <c r="A672" s="1">
        <v>45379</v>
      </c>
      <c r="B672">
        <v>101.1178</v>
      </c>
      <c r="C672" s="2">
        <v>44795</v>
      </c>
      <c r="D672" s="3">
        <v>5.46</v>
      </c>
      <c r="E672" s="2">
        <v>44795</v>
      </c>
      <c r="F672" s="4">
        <v>5.9770114942528734</v>
      </c>
      <c r="G672" s="5">
        <v>44769</v>
      </c>
      <c r="H672" s="7">
        <v>1.8772</v>
      </c>
      <c r="I672">
        <f t="shared" si="60"/>
        <v>1</v>
      </c>
      <c r="K672">
        <f t="shared" si="61"/>
        <v>45379</v>
      </c>
      <c r="L672">
        <f t="shared" si="62"/>
        <v>101.1178</v>
      </c>
      <c r="M672">
        <f t="shared" si="63"/>
        <v>6.83</v>
      </c>
      <c r="N672">
        <f t="shared" si="64"/>
        <v>6.0971786833855806</v>
      </c>
      <c r="O672">
        <f t="shared" si="65"/>
        <v>1.7524999999999999</v>
      </c>
    </row>
    <row r="673" spans="1:15" x14ac:dyDescent="0.2">
      <c r="A673" s="1">
        <v>45380</v>
      </c>
      <c r="B673">
        <v>101.1139</v>
      </c>
      <c r="C673" s="2">
        <v>44796</v>
      </c>
      <c r="D673" s="3">
        <v>5.44</v>
      </c>
      <c r="E673" s="2">
        <v>44796</v>
      </c>
      <c r="F673" s="4">
        <v>5.9770114942528734</v>
      </c>
      <c r="G673" s="5">
        <v>44770</v>
      </c>
      <c r="H673" s="7">
        <v>1.8905000000000001</v>
      </c>
      <c r="I673">
        <f t="shared" si="60"/>
        <v>1</v>
      </c>
      <c r="K673">
        <f t="shared" si="61"/>
        <v>45380</v>
      </c>
      <c r="L673">
        <f t="shared" si="62"/>
        <v>101.1139</v>
      </c>
      <c r="M673">
        <f t="shared" si="63"/>
        <v>6.87</v>
      </c>
      <c r="N673">
        <f t="shared" si="64"/>
        <v>6.0971786833855806</v>
      </c>
      <c r="O673">
        <f t="shared" si="65"/>
        <v>1.7224999999999999</v>
      </c>
    </row>
    <row r="674" spans="1:15" x14ac:dyDescent="0.2">
      <c r="A674" s="1">
        <v>45383</v>
      </c>
      <c r="B674">
        <v>101.1093</v>
      </c>
      <c r="C674" s="2">
        <v>44797</v>
      </c>
      <c r="D674" s="3">
        <v>5.43</v>
      </c>
      <c r="E674" s="2">
        <v>44797</v>
      </c>
      <c r="F674" s="4">
        <v>5.9770114942528734</v>
      </c>
      <c r="G674" s="5">
        <v>44771</v>
      </c>
      <c r="H674" s="7">
        <v>1.8623000000000001</v>
      </c>
      <c r="I674">
        <f t="shared" si="60"/>
        <v>1</v>
      </c>
      <c r="K674">
        <f t="shared" si="61"/>
        <v>45383</v>
      </c>
      <c r="L674">
        <f t="shared" si="62"/>
        <v>101.1093</v>
      </c>
      <c r="M674">
        <f t="shared" si="63"/>
        <v>6.91</v>
      </c>
      <c r="N674">
        <f t="shared" si="64"/>
        <v>6.0971786833855806</v>
      </c>
      <c r="O674">
        <f t="shared" si="65"/>
        <v>1.7424999999999999</v>
      </c>
    </row>
    <row r="675" spans="1:15" x14ac:dyDescent="0.2">
      <c r="A675" s="1">
        <v>45384</v>
      </c>
      <c r="B675">
        <v>101.1152</v>
      </c>
      <c r="C675" s="2">
        <v>44798</v>
      </c>
      <c r="D675" s="3">
        <v>5.45</v>
      </c>
      <c r="E675" s="2">
        <v>44798</v>
      </c>
      <c r="F675" s="4">
        <v>5.9770114942528734</v>
      </c>
      <c r="G675" s="5">
        <v>44774</v>
      </c>
      <c r="H675" s="7">
        <v>1.8269</v>
      </c>
      <c r="I675">
        <f t="shared" si="60"/>
        <v>1</v>
      </c>
      <c r="K675">
        <f t="shared" si="61"/>
        <v>45384</v>
      </c>
      <c r="L675">
        <f t="shared" si="62"/>
        <v>101.1152</v>
      </c>
      <c r="M675">
        <f t="shared" si="63"/>
        <v>6.96</v>
      </c>
      <c r="N675">
        <f t="shared" si="64"/>
        <v>6.0971786833855806</v>
      </c>
      <c r="O675">
        <f t="shared" si="65"/>
        <v>1.7275</v>
      </c>
    </row>
    <row r="676" spans="1:15" x14ac:dyDescent="0.2">
      <c r="A676" s="1">
        <v>45385</v>
      </c>
      <c r="B676">
        <v>101.1182</v>
      </c>
      <c r="C676" s="2">
        <v>44799</v>
      </c>
      <c r="D676" s="3">
        <v>5.47</v>
      </c>
      <c r="E676" s="2">
        <v>44799</v>
      </c>
      <c r="F676" s="4">
        <v>5.9770114942528734</v>
      </c>
      <c r="G676" s="5">
        <v>44775</v>
      </c>
      <c r="H676" s="7">
        <v>1.7705</v>
      </c>
      <c r="I676">
        <f t="shared" si="60"/>
        <v>1</v>
      </c>
      <c r="K676">
        <f t="shared" si="61"/>
        <v>45385</v>
      </c>
      <c r="L676">
        <f t="shared" si="62"/>
        <v>101.1182</v>
      </c>
      <c r="M676">
        <f t="shared" si="63"/>
        <v>6.95</v>
      </c>
      <c r="N676">
        <f t="shared" si="64"/>
        <v>6.0971786833855806</v>
      </c>
      <c r="O676">
        <f t="shared" si="65"/>
        <v>1.7224999999999999</v>
      </c>
    </row>
    <row r="677" spans="1:15" x14ac:dyDescent="0.2">
      <c r="A677" s="1">
        <v>45391</v>
      </c>
      <c r="B677">
        <v>101.1469</v>
      </c>
      <c r="C677" s="2">
        <v>44802</v>
      </c>
      <c r="D677" s="3">
        <v>5.45</v>
      </c>
      <c r="E677" s="2">
        <v>44802</v>
      </c>
      <c r="F677" s="4">
        <v>5.9770114942528734</v>
      </c>
      <c r="G677" s="5">
        <v>44776</v>
      </c>
      <c r="H677" s="7">
        <v>1.7527999999999999</v>
      </c>
      <c r="I677">
        <f t="shared" si="60"/>
        <v>1</v>
      </c>
      <c r="K677">
        <f t="shared" si="61"/>
        <v>45391</v>
      </c>
      <c r="L677">
        <f t="shared" si="62"/>
        <v>101.1469</v>
      </c>
      <c r="M677">
        <f t="shared" si="63"/>
        <v>7.01</v>
      </c>
      <c r="N677">
        <f t="shared" si="64"/>
        <v>6.0971786833855806</v>
      </c>
      <c r="O677">
        <f t="shared" si="65"/>
        <v>1.6924999999999999</v>
      </c>
    </row>
    <row r="678" spans="1:15" x14ac:dyDescent="0.2">
      <c r="A678" s="1">
        <v>45392</v>
      </c>
      <c r="B678">
        <v>101.1499</v>
      </c>
      <c r="C678" s="2">
        <v>44803</v>
      </c>
      <c r="D678" s="3">
        <v>5.47</v>
      </c>
      <c r="E678" s="2">
        <v>44803</v>
      </c>
      <c r="F678" s="4">
        <v>5.9770114942528734</v>
      </c>
      <c r="G678" s="5">
        <v>44777</v>
      </c>
      <c r="H678" s="7">
        <v>1.6907000000000001</v>
      </c>
      <c r="I678">
        <f t="shared" si="60"/>
        <v>1</v>
      </c>
      <c r="K678">
        <f t="shared" si="61"/>
        <v>45392</v>
      </c>
      <c r="L678">
        <f t="shared" si="62"/>
        <v>101.1499</v>
      </c>
      <c r="M678">
        <f t="shared" si="63"/>
        <v>7.03</v>
      </c>
      <c r="N678">
        <f t="shared" si="64"/>
        <v>6.0971786833855806</v>
      </c>
      <c r="O678">
        <f t="shared" si="65"/>
        <v>1.7033</v>
      </c>
    </row>
    <row r="679" spans="1:15" x14ac:dyDescent="0.2">
      <c r="A679" s="1">
        <v>45393</v>
      </c>
      <c r="B679">
        <v>101.13849999999999</v>
      </c>
      <c r="C679" s="2">
        <v>44804</v>
      </c>
      <c r="D679" s="3">
        <v>5.52</v>
      </c>
      <c r="E679" s="2">
        <v>44804</v>
      </c>
      <c r="F679" s="4">
        <v>5.9770114942528734</v>
      </c>
      <c r="G679" s="5">
        <v>44778</v>
      </c>
      <c r="H679" s="7">
        <v>1.7116</v>
      </c>
      <c r="I679">
        <f t="shared" si="60"/>
        <v>1</v>
      </c>
      <c r="K679">
        <f t="shared" si="61"/>
        <v>45393</v>
      </c>
      <c r="L679">
        <f t="shared" si="62"/>
        <v>101.13849999999999</v>
      </c>
      <c r="M679">
        <f t="shared" si="63"/>
        <v>6.98</v>
      </c>
      <c r="N679">
        <f t="shared" si="64"/>
        <v>6.0971786833855806</v>
      </c>
      <c r="O679">
        <f t="shared" si="65"/>
        <v>1.7033</v>
      </c>
    </row>
    <row r="680" spans="1:15" x14ac:dyDescent="0.2">
      <c r="A680" s="1">
        <v>45394</v>
      </c>
      <c r="B680">
        <v>101.15649999999999</v>
      </c>
      <c r="C680" s="2">
        <v>44805</v>
      </c>
      <c r="D680" s="3">
        <v>5.49</v>
      </c>
      <c r="E680" s="2">
        <v>44805</v>
      </c>
      <c r="F680" s="4">
        <v>5.9770114942528734</v>
      </c>
      <c r="G680" s="5">
        <v>44781</v>
      </c>
      <c r="H680" s="7">
        <v>1.7316</v>
      </c>
      <c r="I680">
        <f t="shared" si="60"/>
        <v>1</v>
      </c>
      <c r="K680">
        <f t="shared" si="61"/>
        <v>45394</v>
      </c>
      <c r="L680">
        <f t="shared" si="62"/>
        <v>101.15649999999999</v>
      </c>
      <c r="M680">
        <f t="shared" si="63"/>
        <v>7.03</v>
      </c>
      <c r="N680">
        <f t="shared" si="64"/>
        <v>6.0971786833855806</v>
      </c>
      <c r="O680">
        <f t="shared" si="65"/>
        <v>1.6958</v>
      </c>
    </row>
    <row r="681" spans="1:15" x14ac:dyDescent="0.2">
      <c r="A681" s="1">
        <v>45397</v>
      </c>
      <c r="B681">
        <v>101.1619</v>
      </c>
      <c r="C681" s="2">
        <v>44806</v>
      </c>
      <c r="D681" s="3">
        <v>5.48</v>
      </c>
      <c r="E681" s="2">
        <v>44806</v>
      </c>
      <c r="F681" s="4">
        <v>5.9770114942528734</v>
      </c>
      <c r="G681" s="5">
        <v>44782</v>
      </c>
      <c r="H681" s="7">
        <v>1.7886</v>
      </c>
      <c r="I681">
        <f t="shared" si="60"/>
        <v>1</v>
      </c>
      <c r="K681">
        <f t="shared" si="61"/>
        <v>45397</v>
      </c>
      <c r="L681">
        <f t="shared" si="62"/>
        <v>101.1619</v>
      </c>
      <c r="M681">
        <f t="shared" si="63"/>
        <v>7.14</v>
      </c>
      <c r="N681">
        <f t="shared" si="64"/>
        <v>6.0971786833855806</v>
      </c>
      <c r="O681">
        <f t="shared" si="65"/>
        <v>1.7033</v>
      </c>
    </row>
    <row r="682" spans="1:15" x14ac:dyDescent="0.2">
      <c r="A682" s="1">
        <v>45399</v>
      </c>
      <c r="B682">
        <v>101.1553</v>
      </c>
      <c r="C682" s="2">
        <v>44809</v>
      </c>
      <c r="D682" s="3">
        <v>5.49</v>
      </c>
      <c r="E682" s="2">
        <v>44809</v>
      </c>
      <c r="F682" s="4">
        <v>5.9770114942528734</v>
      </c>
      <c r="G682" s="5">
        <v>44783</v>
      </c>
      <c r="H682" s="7">
        <v>1.8136000000000001</v>
      </c>
      <c r="I682">
        <f t="shared" si="60"/>
        <v>1</v>
      </c>
      <c r="K682">
        <f t="shared" si="61"/>
        <v>45399</v>
      </c>
      <c r="L682">
        <f t="shared" si="62"/>
        <v>101.1553</v>
      </c>
      <c r="M682">
        <f t="shared" si="63"/>
        <v>7.28</v>
      </c>
      <c r="N682">
        <f t="shared" si="64"/>
        <v>6.0971786833855806</v>
      </c>
      <c r="O682">
        <f t="shared" si="65"/>
        <v>1.7133</v>
      </c>
    </row>
    <row r="683" spans="1:15" x14ac:dyDescent="0.2">
      <c r="A683" s="1">
        <v>45404</v>
      </c>
      <c r="B683">
        <v>101.18470000000001</v>
      </c>
      <c r="C683" s="2">
        <v>44810</v>
      </c>
      <c r="D683" s="3">
        <v>5.5</v>
      </c>
      <c r="E683" s="2">
        <v>44810</v>
      </c>
      <c r="F683" s="4">
        <v>5.9770114942528734</v>
      </c>
      <c r="G683" s="5">
        <v>44784</v>
      </c>
      <c r="H683" s="7">
        <v>1.8161</v>
      </c>
      <c r="I683">
        <f t="shared" si="60"/>
        <v>1</v>
      </c>
      <c r="K683">
        <f t="shared" si="61"/>
        <v>45404</v>
      </c>
      <c r="L683">
        <f t="shared" si="62"/>
        <v>101.18470000000001</v>
      </c>
      <c r="M683">
        <f t="shared" si="63"/>
        <v>7.3</v>
      </c>
      <c r="N683">
        <f t="shared" si="64"/>
        <v>6.0971786833855806</v>
      </c>
      <c r="O683">
        <f t="shared" si="65"/>
        <v>1.6833</v>
      </c>
    </row>
    <row r="684" spans="1:15" x14ac:dyDescent="0.2">
      <c r="A684" s="1">
        <v>45405</v>
      </c>
      <c r="B684">
        <v>101.19370000000001</v>
      </c>
      <c r="C684" s="2">
        <v>44811</v>
      </c>
      <c r="D684" s="3">
        <v>5.49</v>
      </c>
      <c r="E684" s="2">
        <v>44811</v>
      </c>
      <c r="F684" s="4">
        <v>5.9770114942528734</v>
      </c>
      <c r="G684" s="5">
        <v>44785</v>
      </c>
      <c r="H684" s="7">
        <v>1.8115000000000001</v>
      </c>
      <c r="I684">
        <f t="shared" si="60"/>
        <v>1</v>
      </c>
      <c r="K684">
        <f t="shared" si="61"/>
        <v>45405</v>
      </c>
      <c r="L684">
        <f t="shared" si="62"/>
        <v>101.19370000000001</v>
      </c>
      <c r="M684">
        <f t="shared" si="63"/>
        <v>7.31</v>
      </c>
      <c r="N684">
        <f t="shared" si="64"/>
        <v>6.0971786833855806</v>
      </c>
      <c r="O684">
        <f t="shared" si="65"/>
        <v>1.6633</v>
      </c>
    </row>
    <row r="685" spans="1:15" x14ac:dyDescent="0.2">
      <c r="A685" s="1">
        <v>45406</v>
      </c>
      <c r="B685">
        <v>101.1983</v>
      </c>
      <c r="C685" s="2">
        <v>44812</v>
      </c>
      <c r="D685" s="3">
        <v>5.5</v>
      </c>
      <c r="E685" s="2">
        <v>44812</v>
      </c>
      <c r="F685" s="4">
        <v>5.9770114942528734</v>
      </c>
      <c r="G685" s="5">
        <v>44788</v>
      </c>
      <c r="H685" s="7">
        <v>1.7166999999999999</v>
      </c>
      <c r="I685">
        <f t="shared" si="60"/>
        <v>1</v>
      </c>
      <c r="K685">
        <f t="shared" si="61"/>
        <v>45406</v>
      </c>
      <c r="L685">
        <f t="shared" si="62"/>
        <v>101.1983</v>
      </c>
      <c r="M685">
        <f t="shared" si="63"/>
        <v>7.24</v>
      </c>
      <c r="N685">
        <f t="shared" si="64"/>
        <v>6.0971786833855806</v>
      </c>
      <c r="O685">
        <f t="shared" si="65"/>
        <v>1.6696</v>
      </c>
    </row>
    <row r="686" spans="1:15" x14ac:dyDescent="0.2">
      <c r="A686" s="1">
        <v>45407</v>
      </c>
      <c r="B686">
        <v>101.1592</v>
      </c>
      <c r="C686" s="2">
        <v>44813</v>
      </c>
      <c r="D686" s="3">
        <v>5.54</v>
      </c>
      <c r="E686" s="2">
        <v>44813</v>
      </c>
      <c r="F686" s="4">
        <v>5.9770114942528734</v>
      </c>
      <c r="G686" s="5">
        <v>44789</v>
      </c>
      <c r="H686" s="7">
        <v>1.7199</v>
      </c>
      <c r="I686">
        <f t="shared" si="60"/>
        <v>1</v>
      </c>
      <c r="K686">
        <f t="shared" si="61"/>
        <v>45407</v>
      </c>
      <c r="L686">
        <f t="shared" si="62"/>
        <v>101.1592</v>
      </c>
      <c r="M686">
        <f t="shared" si="63"/>
        <v>7.24</v>
      </c>
      <c r="N686">
        <f t="shared" si="64"/>
        <v>6.0971786833855806</v>
      </c>
      <c r="O686">
        <f t="shared" si="65"/>
        <v>1.6046</v>
      </c>
    </row>
    <row r="687" spans="1:15" x14ac:dyDescent="0.2">
      <c r="A687" s="1">
        <v>45408</v>
      </c>
      <c r="B687">
        <v>101.15519999999999</v>
      </c>
      <c r="C687" s="2">
        <v>44817</v>
      </c>
      <c r="D687" s="3">
        <v>5.55</v>
      </c>
      <c r="E687" s="2">
        <v>44817</v>
      </c>
      <c r="F687" s="4">
        <v>5.9770114942528734</v>
      </c>
      <c r="G687" s="5">
        <v>44790</v>
      </c>
      <c r="H687" s="7">
        <v>1.7190000000000001</v>
      </c>
      <c r="I687">
        <f t="shared" si="60"/>
        <v>1</v>
      </c>
      <c r="K687">
        <f t="shared" si="61"/>
        <v>45408</v>
      </c>
      <c r="L687">
        <f t="shared" si="62"/>
        <v>101.15519999999999</v>
      </c>
      <c r="M687">
        <f t="shared" si="63"/>
        <v>7.12</v>
      </c>
      <c r="N687">
        <f t="shared" si="64"/>
        <v>6.0971786833855806</v>
      </c>
      <c r="O687">
        <f t="shared" si="65"/>
        <v>1.6646000000000001</v>
      </c>
    </row>
    <row r="688" spans="1:15" x14ac:dyDescent="0.2">
      <c r="A688" s="1">
        <v>45411</v>
      </c>
      <c r="B688">
        <v>101.10380000000001</v>
      </c>
      <c r="C688" s="2">
        <v>44818</v>
      </c>
      <c r="D688" s="3">
        <v>5.53</v>
      </c>
      <c r="E688" s="2">
        <v>44818</v>
      </c>
      <c r="F688" s="4">
        <v>5.9770114942528734</v>
      </c>
      <c r="G688" s="5">
        <v>44791</v>
      </c>
      <c r="H688" s="7">
        <v>1.7003999999999999</v>
      </c>
      <c r="I688">
        <f t="shared" si="60"/>
        <v>1</v>
      </c>
      <c r="K688">
        <f t="shared" si="61"/>
        <v>45411</v>
      </c>
      <c r="L688">
        <f t="shared" si="62"/>
        <v>101.10380000000001</v>
      </c>
      <c r="M688">
        <f t="shared" si="63"/>
        <v>7.07</v>
      </c>
      <c r="N688">
        <f t="shared" si="64"/>
        <v>6.0971786833855806</v>
      </c>
      <c r="O688">
        <f t="shared" si="65"/>
        <v>1.7830999999999999</v>
      </c>
    </row>
    <row r="689" spans="1:15" x14ac:dyDescent="0.2">
      <c r="A689" s="1">
        <v>45412</v>
      </c>
      <c r="B689">
        <v>101.0211</v>
      </c>
      <c r="C689" s="2">
        <v>44819</v>
      </c>
      <c r="D689" s="3">
        <v>5.57</v>
      </c>
      <c r="E689" s="2">
        <v>44819</v>
      </c>
      <c r="F689" s="4">
        <v>5.9770114942528734</v>
      </c>
      <c r="G689" s="5">
        <v>44792</v>
      </c>
      <c r="H689" s="7">
        <v>1.7248000000000001</v>
      </c>
      <c r="I689">
        <f t="shared" si="60"/>
        <v>1</v>
      </c>
      <c r="K689">
        <f t="shared" si="61"/>
        <v>45412</v>
      </c>
      <c r="L689">
        <f t="shared" si="62"/>
        <v>101.0211</v>
      </c>
      <c r="M689">
        <f t="shared" si="63"/>
        <v>7.12</v>
      </c>
      <c r="N689">
        <f t="shared" si="64"/>
        <v>6.0971786833855806</v>
      </c>
      <c r="O689">
        <f t="shared" si="65"/>
        <v>1.6928000000000001</v>
      </c>
    </row>
    <row r="690" spans="1:15" x14ac:dyDescent="0.2">
      <c r="A690" s="1">
        <v>45418</v>
      </c>
      <c r="B690">
        <v>101.0557</v>
      </c>
      <c r="C690" s="2">
        <v>44820</v>
      </c>
      <c r="D690" s="3">
        <v>5.52</v>
      </c>
      <c r="E690" s="2">
        <v>44820</v>
      </c>
      <c r="F690" s="4">
        <v>5.9770114942528734</v>
      </c>
      <c r="G690" s="5">
        <v>44795</v>
      </c>
      <c r="H690" s="7">
        <v>1.7569999999999999</v>
      </c>
      <c r="I690">
        <f t="shared" si="60"/>
        <v>1</v>
      </c>
      <c r="K690">
        <f t="shared" si="61"/>
        <v>45418</v>
      </c>
      <c r="L690">
        <f t="shared" si="62"/>
        <v>101.0557</v>
      </c>
      <c r="M690">
        <f t="shared" si="63"/>
        <v>7.07</v>
      </c>
      <c r="N690">
        <f t="shared" si="64"/>
        <v>6.0971786833855806</v>
      </c>
      <c r="O690">
        <f t="shared" si="65"/>
        <v>1.7021999999999999</v>
      </c>
    </row>
    <row r="691" spans="1:15" x14ac:dyDescent="0.2">
      <c r="A691" s="1">
        <v>45419</v>
      </c>
      <c r="B691">
        <v>101.05970000000001</v>
      </c>
      <c r="C691" s="2">
        <v>44823</v>
      </c>
      <c r="D691" s="3">
        <v>5.56</v>
      </c>
      <c r="E691" s="2">
        <v>44823</v>
      </c>
      <c r="F691" s="4">
        <v>5.9770114942528734</v>
      </c>
      <c r="G691" s="5">
        <v>44796</v>
      </c>
      <c r="H691" s="7">
        <v>1.7571000000000001</v>
      </c>
      <c r="I691">
        <f t="shared" si="60"/>
        <v>1</v>
      </c>
      <c r="K691">
        <f t="shared" si="61"/>
        <v>45419</v>
      </c>
      <c r="L691">
        <f t="shared" si="62"/>
        <v>101.05970000000001</v>
      </c>
      <c r="M691">
        <f t="shared" si="63"/>
        <v>7.12</v>
      </c>
      <c r="N691">
        <f t="shared" si="64"/>
        <v>6.0971786833855806</v>
      </c>
      <c r="O691">
        <f t="shared" si="65"/>
        <v>1.7028000000000001</v>
      </c>
    </row>
    <row r="692" spans="1:15" x14ac:dyDescent="0.2">
      <c r="A692" s="1">
        <v>45420</v>
      </c>
      <c r="B692">
        <v>101.0808</v>
      </c>
      <c r="C692" s="2">
        <v>44824</v>
      </c>
      <c r="D692" s="3">
        <v>5.55</v>
      </c>
      <c r="E692" s="2">
        <v>44824</v>
      </c>
      <c r="F692" s="4">
        <v>5.9770114942528734</v>
      </c>
      <c r="G692" s="5">
        <v>44797</v>
      </c>
      <c r="H692" s="7">
        <v>1.7496</v>
      </c>
      <c r="I692">
        <f t="shared" si="60"/>
        <v>1</v>
      </c>
      <c r="K692">
        <f t="shared" si="61"/>
        <v>45420</v>
      </c>
      <c r="L692">
        <f t="shared" si="62"/>
        <v>101.0808</v>
      </c>
      <c r="M692">
        <f t="shared" si="63"/>
        <v>7.14</v>
      </c>
      <c r="N692">
        <f t="shared" si="64"/>
        <v>6.0971786833855806</v>
      </c>
      <c r="O692">
        <f t="shared" si="65"/>
        <v>1.7071000000000001</v>
      </c>
    </row>
    <row r="693" spans="1:15" x14ac:dyDescent="0.2">
      <c r="A693" s="1">
        <v>45421</v>
      </c>
      <c r="B693">
        <v>101.0804</v>
      </c>
      <c r="C693" s="2">
        <v>44825</v>
      </c>
      <c r="D693" s="3">
        <v>5.57</v>
      </c>
      <c r="E693" s="2">
        <v>44825</v>
      </c>
      <c r="F693" s="4">
        <v>5.9770114942528734</v>
      </c>
      <c r="G693" s="5">
        <v>44798</v>
      </c>
      <c r="H693" s="7">
        <v>1.7911999999999999</v>
      </c>
      <c r="I693">
        <f t="shared" si="60"/>
        <v>1</v>
      </c>
      <c r="K693">
        <f t="shared" si="61"/>
        <v>45421</v>
      </c>
      <c r="L693">
        <f t="shared" si="62"/>
        <v>101.0804</v>
      </c>
      <c r="M693">
        <f t="shared" si="63"/>
        <v>7.09</v>
      </c>
      <c r="N693">
        <f t="shared" si="64"/>
        <v>6.0971786833855806</v>
      </c>
      <c r="O693">
        <f t="shared" si="65"/>
        <v>1.7204999999999999</v>
      </c>
    </row>
    <row r="694" spans="1:15" x14ac:dyDescent="0.2">
      <c r="A694" s="1">
        <v>45422</v>
      </c>
      <c r="B694">
        <v>101.0693</v>
      </c>
      <c r="C694" s="2">
        <v>44826</v>
      </c>
      <c r="D694" s="3">
        <v>5.57</v>
      </c>
      <c r="E694" s="2">
        <v>44826</v>
      </c>
      <c r="F694" s="4">
        <v>5.9770114942528734</v>
      </c>
      <c r="G694" s="5">
        <v>44799</v>
      </c>
      <c r="H694" s="7">
        <v>1.7922</v>
      </c>
      <c r="I694">
        <f t="shared" si="60"/>
        <v>1</v>
      </c>
      <c r="K694">
        <f t="shared" si="61"/>
        <v>45422</v>
      </c>
      <c r="L694">
        <f t="shared" si="62"/>
        <v>101.0693</v>
      </c>
      <c r="M694">
        <f t="shared" si="63"/>
        <v>7.07</v>
      </c>
      <c r="N694">
        <f t="shared" si="64"/>
        <v>6.0971786833855806</v>
      </c>
      <c r="O694">
        <f t="shared" si="65"/>
        <v>1.7043999999999999</v>
      </c>
    </row>
    <row r="695" spans="1:15" x14ac:dyDescent="0.2">
      <c r="A695" s="1">
        <v>45425</v>
      </c>
      <c r="B695">
        <v>101.0378</v>
      </c>
      <c r="C695" s="2">
        <v>44827</v>
      </c>
      <c r="D695" s="3">
        <v>5.62</v>
      </c>
      <c r="E695" s="2">
        <v>44827</v>
      </c>
      <c r="F695" s="4">
        <v>5.9770114942528734</v>
      </c>
      <c r="G695" s="5">
        <v>44802</v>
      </c>
      <c r="H695" s="7">
        <v>1.7561</v>
      </c>
      <c r="I695">
        <f t="shared" si="60"/>
        <v>1</v>
      </c>
      <c r="K695">
        <f t="shared" si="61"/>
        <v>45425</v>
      </c>
      <c r="L695">
        <f t="shared" si="62"/>
        <v>101.0378</v>
      </c>
      <c r="M695">
        <f t="shared" si="63"/>
        <v>7.09</v>
      </c>
      <c r="N695">
        <f t="shared" si="64"/>
        <v>6.0971786833855806</v>
      </c>
      <c r="O695">
        <f t="shared" si="65"/>
        <v>1.6416999999999999</v>
      </c>
    </row>
    <row r="696" spans="1:15" x14ac:dyDescent="0.2">
      <c r="A696" s="1">
        <v>45426</v>
      </c>
      <c r="B696">
        <v>101.04949999999999</v>
      </c>
      <c r="C696" s="2">
        <v>44830</v>
      </c>
      <c r="D696" s="3">
        <v>5.54</v>
      </c>
      <c r="E696" s="2">
        <v>44830</v>
      </c>
      <c r="F696" s="4">
        <v>5.9770114942528734</v>
      </c>
      <c r="G696" s="5">
        <v>44803</v>
      </c>
      <c r="H696" s="7">
        <v>1.7405999999999999</v>
      </c>
      <c r="I696">
        <f t="shared" si="60"/>
        <v>1</v>
      </c>
      <c r="K696">
        <f t="shared" si="61"/>
        <v>45426</v>
      </c>
      <c r="L696">
        <f t="shared" si="62"/>
        <v>101.04949999999999</v>
      </c>
      <c r="M696">
        <f t="shared" si="63"/>
        <v>7.04</v>
      </c>
      <c r="N696">
        <f t="shared" si="64"/>
        <v>6.0971786833855806</v>
      </c>
      <c r="O696">
        <f t="shared" si="65"/>
        <v>1.6132</v>
      </c>
    </row>
    <row r="697" spans="1:15" x14ac:dyDescent="0.2">
      <c r="A697" s="1">
        <v>45427</v>
      </c>
      <c r="B697">
        <v>101.0459</v>
      </c>
      <c r="C697" s="2">
        <v>44831</v>
      </c>
      <c r="D697" s="3">
        <v>5.53</v>
      </c>
      <c r="E697" s="2">
        <v>44831</v>
      </c>
      <c r="F697" s="4">
        <v>5.9770114942528734</v>
      </c>
      <c r="G697" s="5">
        <v>44804</v>
      </c>
      <c r="H697" s="7">
        <v>1.7378</v>
      </c>
      <c r="I697">
        <f t="shared" si="60"/>
        <v>1</v>
      </c>
      <c r="K697">
        <f t="shared" si="61"/>
        <v>45427</v>
      </c>
      <c r="L697">
        <f t="shared" si="62"/>
        <v>101.0459</v>
      </c>
      <c r="M697">
        <f t="shared" si="63"/>
        <v>7.04</v>
      </c>
      <c r="N697">
        <f t="shared" si="64"/>
        <v>6.0971786833855806</v>
      </c>
      <c r="O697">
        <f t="shared" si="65"/>
        <v>1.6133999999999999</v>
      </c>
    </row>
    <row r="698" spans="1:15" x14ac:dyDescent="0.2">
      <c r="A698" s="1">
        <v>45429</v>
      </c>
      <c r="B698">
        <v>101.0446</v>
      </c>
      <c r="C698" s="2">
        <v>44832</v>
      </c>
      <c r="D698" s="3">
        <v>5.57</v>
      </c>
      <c r="E698" s="2">
        <v>44832</v>
      </c>
      <c r="F698" s="4">
        <v>5.9770114942528734</v>
      </c>
      <c r="G698" s="5">
        <v>44805</v>
      </c>
      <c r="H698" s="7">
        <v>1.7242999999999999</v>
      </c>
      <c r="I698">
        <f t="shared" si="60"/>
        <v>1</v>
      </c>
      <c r="K698">
        <f t="shared" si="61"/>
        <v>45429</v>
      </c>
      <c r="L698">
        <f t="shared" si="62"/>
        <v>101.0446</v>
      </c>
      <c r="M698">
        <f t="shared" si="63"/>
        <v>7.14</v>
      </c>
      <c r="N698">
        <f t="shared" si="64"/>
        <v>6.0971786833855806</v>
      </c>
      <c r="O698">
        <f t="shared" si="65"/>
        <v>1.6073</v>
      </c>
    </row>
    <row r="699" spans="1:15" x14ac:dyDescent="0.2">
      <c r="A699" s="1">
        <v>45432</v>
      </c>
      <c r="B699">
        <v>101.03619999999999</v>
      </c>
      <c r="C699" s="2">
        <v>44833</v>
      </c>
      <c r="D699" s="3">
        <v>5.51</v>
      </c>
      <c r="E699" s="2">
        <v>44833</v>
      </c>
      <c r="F699" s="4">
        <v>5.9770114942528734</v>
      </c>
      <c r="G699" s="5">
        <v>44806</v>
      </c>
      <c r="H699" s="7">
        <v>1.7193000000000001</v>
      </c>
      <c r="I699">
        <f t="shared" si="60"/>
        <v>1</v>
      </c>
      <c r="K699">
        <f t="shared" si="61"/>
        <v>45432</v>
      </c>
      <c r="L699">
        <f t="shared" si="62"/>
        <v>101.03619999999999</v>
      </c>
      <c r="M699">
        <f t="shared" si="63"/>
        <v>7.11</v>
      </c>
      <c r="N699">
        <f t="shared" si="64"/>
        <v>6.0971786833855806</v>
      </c>
      <c r="O699">
        <f t="shared" si="65"/>
        <v>1.6135999999999999</v>
      </c>
    </row>
    <row r="700" spans="1:15" x14ac:dyDescent="0.2">
      <c r="A700" s="1">
        <v>45433</v>
      </c>
      <c r="B700">
        <v>101.0214</v>
      </c>
      <c r="C700" s="2">
        <v>44834</v>
      </c>
      <c r="D700" s="3">
        <v>5.52</v>
      </c>
      <c r="E700" s="2">
        <v>44834</v>
      </c>
      <c r="F700" s="4">
        <v>5.9770114942528734</v>
      </c>
      <c r="G700" s="5">
        <v>44809</v>
      </c>
      <c r="H700" s="7">
        <v>1.7132000000000001</v>
      </c>
      <c r="I700">
        <f t="shared" si="60"/>
        <v>1</v>
      </c>
      <c r="K700">
        <f t="shared" si="61"/>
        <v>45433</v>
      </c>
      <c r="L700">
        <f t="shared" si="62"/>
        <v>101.0214</v>
      </c>
      <c r="M700">
        <f t="shared" si="63"/>
        <v>7.14</v>
      </c>
      <c r="N700">
        <f t="shared" si="64"/>
        <v>6.0971786833855806</v>
      </c>
      <c r="O700">
        <f t="shared" si="65"/>
        <v>1.6129</v>
      </c>
    </row>
    <row r="701" spans="1:15" x14ac:dyDescent="0.2">
      <c r="A701" s="1">
        <v>45440</v>
      </c>
      <c r="B701">
        <v>100.9806</v>
      </c>
      <c r="C701" s="2">
        <v>44844</v>
      </c>
      <c r="D701" s="3">
        <v>5.52</v>
      </c>
      <c r="E701" s="2">
        <v>44844</v>
      </c>
      <c r="F701" s="4">
        <v>5.9770114942528734</v>
      </c>
      <c r="G701" s="5">
        <v>44810</v>
      </c>
      <c r="H701" s="7">
        <v>1.7126999999999999</v>
      </c>
      <c r="I701">
        <f t="shared" si="60"/>
        <v>1</v>
      </c>
      <c r="K701">
        <f t="shared" si="61"/>
        <v>45440</v>
      </c>
      <c r="L701">
        <f t="shared" si="62"/>
        <v>100.9806</v>
      </c>
      <c r="M701">
        <f t="shared" si="63"/>
        <v>7.11</v>
      </c>
      <c r="N701">
        <f t="shared" si="64"/>
        <v>6.0971786833855806</v>
      </c>
      <c r="O701">
        <f t="shared" si="65"/>
        <v>1.6552</v>
      </c>
    </row>
    <row r="702" spans="1:15" x14ac:dyDescent="0.2">
      <c r="A702" s="1">
        <v>45441</v>
      </c>
      <c r="B702">
        <v>100.9876</v>
      </c>
      <c r="C702" s="2">
        <v>44845</v>
      </c>
      <c r="D702" s="3">
        <v>5.52</v>
      </c>
      <c r="E702" s="2">
        <v>44845</v>
      </c>
      <c r="F702" s="4">
        <v>5.9770114942528734</v>
      </c>
      <c r="G702" s="5">
        <v>44811</v>
      </c>
      <c r="H702" s="7">
        <v>1.7364999999999999</v>
      </c>
      <c r="I702">
        <f t="shared" si="60"/>
        <v>1</v>
      </c>
      <c r="K702">
        <f t="shared" si="61"/>
        <v>45441</v>
      </c>
      <c r="L702">
        <f t="shared" si="62"/>
        <v>100.9876</v>
      </c>
      <c r="M702">
        <f t="shared" si="63"/>
        <v>7.07</v>
      </c>
      <c r="N702">
        <f t="shared" si="64"/>
        <v>6.0971786833855806</v>
      </c>
      <c r="O702">
        <f t="shared" si="65"/>
        <v>1.6567000000000001</v>
      </c>
    </row>
    <row r="703" spans="1:15" x14ac:dyDescent="0.2">
      <c r="A703" s="1">
        <v>45442</v>
      </c>
      <c r="B703">
        <v>100.9759</v>
      </c>
      <c r="C703" s="2">
        <v>44846</v>
      </c>
      <c r="D703" s="3">
        <v>5.54</v>
      </c>
      <c r="E703" s="2">
        <v>44846</v>
      </c>
      <c r="F703" s="4">
        <v>5.9770114942528734</v>
      </c>
      <c r="G703" s="5">
        <v>44812</v>
      </c>
      <c r="H703" s="7">
        <v>1.7490000000000001</v>
      </c>
      <c r="I703">
        <f t="shared" si="60"/>
        <v>1</v>
      </c>
      <c r="K703">
        <f t="shared" si="61"/>
        <v>45442</v>
      </c>
      <c r="L703">
        <f t="shared" si="62"/>
        <v>100.9759</v>
      </c>
      <c r="M703">
        <f t="shared" si="63"/>
        <v>7.03</v>
      </c>
      <c r="N703">
        <f t="shared" si="64"/>
        <v>6.0971786833855806</v>
      </c>
      <c r="O703">
        <f t="shared" si="65"/>
        <v>1.6531</v>
      </c>
    </row>
    <row r="704" spans="1:15" x14ac:dyDescent="0.2">
      <c r="A704" s="1">
        <v>45443</v>
      </c>
      <c r="B704">
        <v>100.9729</v>
      </c>
      <c r="C704" s="2">
        <v>44847</v>
      </c>
      <c r="D704" s="3">
        <v>5.5</v>
      </c>
      <c r="E704" s="2">
        <v>44847</v>
      </c>
      <c r="F704" s="4">
        <v>5.9770114942528734</v>
      </c>
      <c r="G704" s="5">
        <v>44813</v>
      </c>
      <c r="H704" s="7">
        <v>1.7597</v>
      </c>
      <c r="I704">
        <f t="shared" si="60"/>
        <v>1</v>
      </c>
      <c r="K704">
        <f t="shared" si="61"/>
        <v>45443</v>
      </c>
      <c r="L704">
        <f t="shared" si="62"/>
        <v>100.9729</v>
      </c>
      <c r="M704">
        <f t="shared" si="63"/>
        <v>7.04</v>
      </c>
      <c r="N704">
        <f t="shared" si="64"/>
        <v>6.0971786833855806</v>
      </c>
      <c r="O704">
        <f t="shared" si="65"/>
        <v>1.6444000000000001</v>
      </c>
    </row>
    <row r="705" spans="1:15" x14ac:dyDescent="0.2">
      <c r="A705" s="1">
        <v>45446</v>
      </c>
      <c r="B705">
        <v>100.9507</v>
      </c>
      <c r="C705" s="2">
        <v>44848</v>
      </c>
      <c r="D705" s="3">
        <v>5.49</v>
      </c>
      <c r="E705" s="2">
        <v>44848</v>
      </c>
      <c r="F705" s="4">
        <v>5.9770114942528734</v>
      </c>
      <c r="G705" s="5">
        <v>44817</v>
      </c>
      <c r="H705" s="7">
        <v>1.7697000000000001</v>
      </c>
      <c r="I705">
        <f t="shared" si="60"/>
        <v>1</v>
      </c>
      <c r="K705">
        <f t="shared" si="61"/>
        <v>45446</v>
      </c>
      <c r="L705">
        <f t="shared" si="62"/>
        <v>100.9507</v>
      </c>
      <c r="M705">
        <f t="shared" si="63"/>
        <v>7.06</v>
      </c>
      <c r="N705">
        <f t="shared" si="64"/>
        <v>6.0971786833855806</v>
      </c>
      <c r="O705">
        <f t="shared" si="65"/>
        <v>1.6456999999999999</v>
      </c>
    </row>
    <row r="706" spans="1:15" x14ac:dyDescent="0.2">
      <c r="A706" s="1">
        <v>45447</v>
      </c>
      <c r="B706">
        <v>100.9453</v>
      </c>
      <c r="C706" s="2">
        <v>44851</v>
      </c>
      <c r="D706" s="3">
        <v>5.5</v>
      </c>
      <c r="E706" s="2">
        <v>44851</v>
      </c>
      <c r="F706" s="4">
        <v>5.9770114942528734</v>
      </c>
      <c r="G706" s="5">
        <v>44818</v>
      </c>
      <c r="H706" s="7">
        <v>1.8015000000000001</v>
      </c>
      <c r="I706">
        <f t="shared" si="60"/>
        <v>1</v>
      </c>
      <c r="K706">
        <f t="shared" si="61"/>
        <v>45447</v>
      </c>
      <c r="L706">
        <f t="shared" si="62"/>
        <v>100.9453</v>
      </c>
      <c r="M706">
        <f t="shared" si="63"/>
        <v>7.06</v>
      </c>
      <c r="N706">
        <f t="shared" si="64"/>
        <v>6.0971786833855806</v>
      </c>
      <c r="O706">
        <f t="shared" si="65"/>
        <v>1.6460999999999999</v>
      </c>
    </row>
    <row r="707" spans="1:15" x14ac:dyDescent="0.2">
      <c r="A707" s="1">
        <v>45448</v>
      </c>
      <c r="B707">
        <v>100.9375</v>
      </c>
      <c r="C707" s="2">
        <v>44852</v>
      </c>
      <c r="D707" s="3">
        <v>5.5</v>
      </c>
      <c r="E707" s="2">
        <v>44852</v>
      </c>
      <c r="F707" s="4">
        <v>5.9770114942528734</v>
      </c>
      <c r="G707" s="5">
        <v>44819</v>
      </c>
      <c r="H707" s="7">
        <v>1.8058000000000001</v>
      </c>
      <c r="I707">
        <f t="shared" ref="I707:I770" si="66">IF(AND(
    COUNTIF(C:C,A707)&gt;0,
    COUNTIF(E:E,A707)&gt;0,
    COUNTIF(G:G,A707)&gt;0
),1,0)</f>
        <v>1</v>
      </c>
      <c r="K707">
        <f t="shared" ref="K707:K770" si="67">IF(I707=1,A707,"")</f>
        <v>45448</v>
      </c>
      <c r="L707">
        <f t="shared" ref="L707:L770" si="68">IF(K707&lt;&gt;"",B707,"")</f>
        <v>100.9375</v>
      </c>
      <c r="M707">
        <f t="shared" ref="M707:M770" si="69">IF(K707&lt;&gt;"",INDEX(D:D,MATCH(K707,C:C,0)),"")</f>
        <v>7.07</v>
      </c>
      <c r="N707">
        <f t="shared" ref="N707:N770" si="70">IF(K707&lt;&gt;"",INDEX(F:F,MATCH(K707,E:E,0)),"")</f>
        <v>6.0971786833855806</v>
      </c>
      <c r="O707">
        <f t="shared" ref="O707:O770" si="71">IF(K707&lt;&gt;"",INDEX(H:H,MATCH(K707,G:G,0)),"")</f>
        <v>1.6318999999999999</v>
      </c>
    </row>
    <row r="708" spans="1:15" x14ac:dyDescent="0.2">
      <c r="A708" s="1">
        <v>45449</v>
      </c>
      <c r="B708">
        <v>100.9378</v>
      </c>
      <c r="C708" s="2">
        <v>44853</v>
      </c>
      <c r="D708" s="3">
        <v>5.49</v>
      </c>
      <c r="E708" s="2">
        <v>44853</v>
      </c>
      <c r="F708" s="4">
        <v>5.9770114942528734</v>
      </c>
      <c r="G708" s="5">
        <v>44820</v>
      </c>
      <c r="H708" s="7">
        <v>1.8298000000000001</v>
      </c>
      <c r="I708">
        <f t="shared" si="66"/>
        <v>1</v>
      </c>
      <c r="K708">
        <f t="shared" si="67"/>
        <v>45449</v>
      </c>
      <c r="L708">
        <f t="shared" si="68"/>
        <v>100.9378</v>
      </c>
      <c r="M708">
        <f t="shared" si="69"/>
        <v>7.09</v>
      </c>
      <c r="N708">
        <f t="shared" si="70"/>
        <v>6.0971786833855806</v>
      </c>
      <c r="O708">
        <f t="shared" si="71"/>
        <v>1.6105</v>
      </c>
    </row>
    <row r="709" spans="1:15" x14ac:dyDescent="0.2">
      <c r="A709" s="1">
        <v>45450</v>
      </c>
      <c r="B709">
        <v>100.932</v>
      </c>
      <c r="C709" s="2">
        <v>44854</v>
      </c>
      <c r="D709" s="3">
        <v>5.52</v>
      </c>
      <c r="E709" s="2">
        <v>44854</v>
      </c>
      <c r="F709" s="4">
        <v>5.9770114942528734</v>
      </c>
      <c r="G709" s="5">
        <v>44823</v>
      </c>
      <c r="H709" s="7">
        <v>1.8506</v>
      </c>
      <c r="I709">
        <f t="shared" si="66"/>
        <v>1</v>
      </c>
      <c r="K709">
        <f t="shared" si="67"/>
        <v>45450</v>
      </c>
      <c r="L709">
        <f t="shared" si="68"/>
        <v>100.932</v>
      </c>
      <c r="M709">
        <f t="shared" si="69"/>
        <v>7.2</v>
      </c>
      <c r="N709">
        <f t="shared" si="70"/>
        <v>6.0971786833855806</v>
      </c>
      <c r="O709">
        <f t="shared" si="71"/>
        <v>1.6040000000000001</v>
      </c>
    </row>
    <row r="710" spans="1:15" x14ac:dyDescent="0.2">
      <c r="A710" s="1">
        <v>45454</v>
      </c>
      <c r="B710">
        <v>100.913</v>
      </c>
      <c r="C710" s="2">
        <v>44855</v>
      </c>
      <c r="D710" s="3">
        <v>5.54</v>
      </c>
      <c r="E710" s="2">
        <v>44855</v>
      </c>
      <c r="F710" s="4">
        <v>5.9770114942528734</v>
      </c>
      <c r="G710" s="5">
        <v>44824</v>
      </c>
      <c r="H710" s="7">
        <v>1.8483000000000001</v>
      </c>
      <c r="I710">
        <f t="shared" si="66"/>
        <v>1</v>
      </c>
      <c r="K710">
        <f t="shared" si="67"/>
        <v>45454</v>
      </c>
      <c r="L710">
        <f t="shared" si="68"/>
        <v>100.913</v>
      </c>
      <c r="M710">
        <f t="shared" si="69"/>
        <v>7.12</v>
      </c>
      <c r="N710">
        <f t="shared" si="70"/>
        <v>6.0971786833855806</v>
      </c>
      <c r="O710">
        <f t="shared" si="71"/>
        <v>1.599</v>
      </c>
    </row>
    <row r="711" spans="1:15" x14ac:dyDescent="0.2">
      <c r="A711" s="1">
        <v>45456</v>
      </c>
      <c r="B711">
        <v>100.9053</v>
      </c>
      <c r="C711" s="2">
        <v>44858</v>
      </c>
      <c r="D711" s="3">
        <v>5.51</v>
      </c>
      <c r="E711" s="2">
        <v>44858</v>
      </c>
      <c r="F711" s="4">
        <v>5.9770114942528734</v>
      </c>
      <c r="G711" s="5">
        <v>44825</v>
      </c>
      <c r="H711" s="7">
        <v>1.8282</v>
      </c>
      <c r="I711">
        <f t="shared" si="66"/>
        <v>1</v>
      </c>
      <c r="K711">
        <f t="shared" si="67"/>
        <v>45456</v>
      </c>
      <c r="L711">
        <f t="shared" si="68"/>
        <v>100.9053</v>
      </c>
      <c r="M711">
        <f t="shared" si="69"/>
        <v>7.15</v>
      </c>
      <c r="N711">
        <f t="shared" si="70"/>
        <v>6.0971786833855806</v>
      </c>
      <c r="O711">
        <f t="shared" si="71"/>
        <v>1.597</v>
      </c>
    </row>
    <row r="712" spans="1:15" x14ac:dyDescent="0.2">
      <c r="A712" s="1">
        <v>45457</v>
      </c>
      <c r="B712">
        <v>100.8933</v>
      </c>
      <c r="C712" s="2">
        <v>44859</v>
      </c>
      <c r="D712" s="3">
        <v>5.5</v>
      </c>
      <c r="E712" s="2">
        <v>44859</v>
      </c>
      <c r="F712" s="4">
        <v>5.9770114942528734</v>
      </c>
      <c r="G712" s="5">
        <v>44826</v>
      </c>
      <c r="H712" s="7">
        <v>1.8231999999999999</v>
      </c>
      <c r="I712">
        <f t="shared" si="66"/>
        <v>1</v>
      </c>
      <c r="K712">
        <f t="shared" si="67"/>
        <v>45457</v>
      </c>
      <c r="L712">
        <f t="shared" si="68"/>
        <v>100.8933</v>
      </c>
      <c r="M712">
        <f t="shared" si="69"/>
        <v>7.13</v>
      </c>
      <c r="N712">
        <f t="shared" si="70"/>
        <v>6.0971786833855806</v>
      </c>
      <c r="O712">
        <f t="shared" si="71"/>
        <v>1.5940000000000001</v>
      </c>
    </row>
    <row r="713" spans="1:15" x14ac:dyDescent="0.2">
      <c r="A713" s="1">
        <v>45460</v>
      </c>
      <c r="B713">
        <v>100.87779999999999</v>
      </c>
      <c r="C713" s="2">
        <v>44860</v>
      </c>
      <c r="D713" s="3">
        <v>5.45</v>
      </c>
      <c r="E713" s="2">
        <v>44860</v>
      </c>
      <c r="F713" s="4">
        <v>5.9770114942528734</v>
      </c>
      <c r="G713" s="5">
        <v>44827</v>
      </c>
      <c r="H713" s="7">
        <v>1.8280000000000001</v>
      </c>
      <c r="I713">
        <f t="shared" si="66"/>
        <v>1</v>
      </c>
      <c r="K713">
        <f t="shared" si="67"/>
        <v>45460</v>
      </c>
      <c r="L713">
        <f t="shared" si="68"/>
        <v>100.87779999999999</v>
      </c>
      <c r="M713">
        <f t="shared" si="69"/>
        <v>7.07</v>
      </c>
      <c r="N713">
        <f t="shared" si="70"/>
        <v>6.0971786833855806</v>
      </c>
      <c r="O713">
        <f t="shared" si="71"/>
        <v>1.6040000000000001</v>
      </c>
    </row>
    <row r="714" spans="1:15" x14ac:dyDescent="0.2">
      <c r="A714" s="1">
        <v>45461</v>
      </c>
      <c r="B714">
        <v>100.872</v>
      </c>
      <c r="C714" s="2">
        <v>44861</v>
      </c>
      <c r="D714" s="3">
        <v>5.42</v>
      </c>
      <c r="E714" s="2">
        <v>44861</v>
      </c>
      <c r="F714" s="4">
        <v>5.9770114942528734</v>
      </c>
      <c r="G714" s="5">
        <v>44830</v>
      </c>
      <c r="H714" s="7">
        <v>1.8608</v>
      </c>
      <c r="I714">
        <f t="shared" si="66"/>
        <v>1</v>
      </c>
      <c r="K714">
        <f t="shared" si="67"/>
        <v>45461</v>
      </c>
      <c r="L714">
        <f t="shared" si="68"/>
        <v>100.872</v>
      </c>
      <c r="M714">
        <f t="shared" si="69"/>
        <v>7.1</v>
      </c>
      <c r="N714">
        <f t="shared" si="70"/>
        <v>6.0971786833855806</v>
      </c>
      <c r="O714">
        <f t="shared" si="71"/>
        <v>1.6040000000000001</v>
      </c>
    </row>
    <row r="715" spans="1:15" x14ac:dyDescent="0.2">
      <c r="A715" s="1">
        <v>45462</v>
      </c>
      <c r="B715">
        <v>100.86790000000001</v>
      </c>
      <c r="C715" s="2">
        <v>44862</v>
      </c>
      <c r="D715" s="3">
        <v>5.42</v>
      </c>
      <c r="E715" s="2">
        <v>44862</v>
      </c>
      <c r="F715" s="4">
        <v>5.9770114942528734</v>
      </c>
      <c r="G715" s="5">
        <v>44831</v>
      </c>
      <c r="H715" s="7">
        <v>1.8711</v>
      </c>
      <c r="I715">
        <f t="shared" si="66"/>
        <v>1</v>
      </c>
      <c r="K715">
        <f t="shared" si="67"/>
        <v>45462</v>
      </c>
      <c r="L715">
        <f t="shared" si="68"/>
        <v>100.86790000000001</v>
      </c>
      <c r="M715">
        <f t="shared" si="69"/>
        <v>7.19</v>
      </c>
      <c r="N715">
        <f t="shared" si="70"/>
        <v>6.0971786833855806</v>
      </c>
      <c r="O715">
        <f t="shared" si="71"/>
        <v>1.599</v>
      </c>
    </row>
    <row r="716" spans="1:15" x14ac:dyDescent="0.2">
      <c r="A716" s="1">
        <v>45463</v>
      </c>
      <c r="B716">
        <v>100.85550000000001</v>
      </c>
      <c r="C716" s="2">
        <v>44865</v>
      </c>
      <c r="D716" s="3">
        <v>5.34</v>
      </c>
      <c r="E716" s="2">
        <v>44865</v>
      </c>
      <c r="F716" s="4">
        <v>5.9770114942528734</v>
      </c>
      <c r="G716" s="5">
        <v>44832</v>
      </c>
      <c r="H716" s="7">
        <v>1.9024000000000001</v>
      </c>
      <c r="I716">
        <f t="shared" si="66"/>
        <v>1</v>
      </c>
      <c r="K716">
        <f t="shared" si="67"/>
        <v>45463</v>
      </c>
      <c r="L716">
        <f t="shared" si="68"/>
        <v>100.85550000000001</v>
      </c>
      <c r="M716">
        <f t="shared" si="69"/>
        <v>7.23</v>
      </c>
      <c r="N716">
        <f t="shared" si="70"/>
        <v>6.0971786833855806</v>
      </c>
      <c r="O716">
        <f t="shared" si="71"/>
        <v>1.599</v>
      </c>
    </row>
    <row r="717" spans="1:15" x14ac:dyDescent="0.2">
      <c r="A717" s="1">
        <v>45464</v>
      </c>
      <c r="B717">
        <v>100.8503</v>
      </c>
      <c r="C717" s="2">
        <v>44866</v>
      </c>
      <c r="D717" s="3">
        <v>5.29</v>
      </c>
      <c r="E717" s="2">
        <v>44866</v>
      </c>
      <c r="F717" s="4">
        <v>5.9770114942528734</v>
      </c>
      <c r="G717" s="5">
        <v>44833</v>
      </c>
      <c r="H717" s="7">
        <v>1.893</v>
      </c>
      <c r="I717">
        <f t="shared" si="66"/>
        <v>1</v>
      </c>
      <c r="K717">
        <f t="shared" si="67"/>
        <v>45464</v>
      </c>
      <c r="L717">
        <f t="shared" si="68"/>
        <v>100.8503</v>
      </c>
      <c r="M717">
        <f t="shared" si="69"/>
        <v>7.22</v>
      </c>
      <c r="N717">
        <f t="shared" si="70"/>
        <v>6.0971786833855806</v>
      </c>
      <c r="O717">
        <f t="shared" si="71"/>
        <v>1.5914999999999999</v>
      </c>
    </row>
    <row r="718" spans="1:15" x14ac:dyDescent="0.2">
      <c r="A718" s="1">
        <v>45467</v>
      </c>
      <c r="B718">
        <v>100.80589999999999</v>
      </c>
      <c r="C718" s="2">
        <v>44867</v>
      </c>
      <c r="D718" s="3">
        <v>5.26</v>
      </c>
      <c r="E718" s="2">
        <v>44867</v>
      </c>
      <c r="F718" s="4">
        <v>5.9770114942528734</v>
      </c>
      <c r="G718" s="5">
        <v>44834</v>
      </c>
      <c r="H718" s="7">
        <v>1.8534999999999999</v>
      </c>
      <c r="I718">
        <f t="shared" si="66"/>
        <v>1</v>
      </c>
      <c r="K718">
        <f t="shared" si="67"/>
        <v>45467</v>
      </c>
      <c r="L718">
        <f t="shared" si="68"/>
        <v>100.80589999999999</v>
      </c>
      <c r="M718">
        <f t="shared" si="69"/>
        <v>7.25</v>
      </c>
      <c r="N718">
        <f t="shared" si="70"/>
        <v>6.0971786833855806</v>
      </c>
      <c r="O718">
        <f t="shared" si="71"/>
        <v>1.5914999999999999</v>
      </c>
    </row>
    <row r="719" spans="1:15" x14ac:dyDescent="0.2">
      <c r="A719" s="1">
        <v>45468</v>
      </c>
      <c r="B719">
        <v>100.8199</v>
      </c>
      <c r="C719" s="2">
        <v>44868</v>
      </c>
      <c r="D719" s="3">
        <v>5.24</v>
      </c>
      <c r="E719" s="2">
        <v>44868</v>
      </c>
      <c r="F719" s="4">
        <v>5.9770114942528734</v>
      </c>
      <c r="G719" s="5">
        <v>44842</v>
      </c>
      <c r="H719" s="7">
        <v>1.8323</v>
      </c>
      <c r="I719">
        <f t="shared" si="66"/>
        <v>1</v>
      </c>
      <c r="K719">
        <f t="shared" si="67"/>
        <v>45468</v>
      </c>
      <c r="L719">
        <f t="shared" si="68"/>
        <v>100.8199</v>
      </c>
      <c r="M719">
        <f t="shared" si="69"/>
        <v>7.28</v>
      </c>
      <c r="N719">
        <f t="shared" si="70"/>
        <v>6.0971786833855806</v>
      </c>
      <c r="O719">
        <f t="shared" si="71"/>
        <v>1.5615000000000001</v>
      </c>
    </row>
    <row r="720" spans="1:15" x14ac:dyDescent="0.2">
      <c r="A720" s="1">
        <v>45469</v>
      </c>
      <c r="B720">
        <v>100.8211</v>
      </c>
      <c r="C720" s="2">
        <v>44869</v>
      </c>
      <c r="D720" s="3">
        <v>5.29</v>
      </c>
      <c r="E720" s="2">
        <v>44869</v>
      </c>
      <c r="F720" s="4">
        <v>5.9770114942528734</v>
      </c>
      <c r="G720" s="5">
        <v>44843</v>
      </c>
      <c r="H720" s="7">
        <v>1.829</v>
      </c>
      <c r="I720">
        <f t="shared" si="66"/>
        <v>1</v>
      </c>
      <c r="K720">
        <f t="shared" si="67"/>
        <v>45469</v>
      </c>
      <c r="L720">
        <f t="shared" si="68"/>
        <v>100.8211</v>
      </c>
      <c r="M720">
        <f t="shared" si="69"/>
        <v>7.31</v>
      </c>
      <c r="N720">
        <f t="shared" si="70"/>
        <v>6.0971786833855806</v>
      </c>
      <c r="O720">
        <f t="shared" si="71"/>
        <v>1.544</v>
      </c>
    </row>
    <row r="721" spans="1:15" x14ac:dyDescent="0.2">
      <c r="A721" s="1">
        <v>45470</v>
      </c>
      <c r="B721">
        <v>100.8193</v>
      </c>
      <c r="C721" s="2">
        <v>44872</v>
      </c>
      <c r="D721" s="3">
        <v>5.28</v>
      </c>
      <c r="E721" s="2">
        <v>44872</v>
      </c>
      <c r="F721" s="4">
        <v>5.9770114942528734</v>
      </c>
      <c r="G721" s="5">
        <v>44844</v>
      </c>
      <c r="H721" s="7">
        <v>1.7907999999999999</v>
      </c>
      <c r="I721">
        <f t="shared" si="66"/>
        <v>1</v>
      </c>
      <c r="K721">
        <f t="shared" si="67"/>
        <v>45470</v>
      </c>
      <c r="L721">
        <f t="shared" si="68"/>
        <v>100.8193</v>
      </c>
      <c r="M721">
        <f t="shared" si="69"/>
        <v>7.4</v>
      </c>
      <c r="N721">
        <f t="shared" si="70"/>
        <v>6.0971786833855806</v>
      </c>
      <c r="O721">
        <f t="shared" si="71"/>
        <v>1.5489999999999999</v>
      </c>
    </row>
    <row r="722" spans="1:15" x14ac:dyDescent="0.2">
      <c r="A722" s="1">
        <v>45471</v>
      </c>
      <c r="B722">
        <v>100.8154</v>
      </c>
      <c r="C722" s="2">
        <v>44873</v>
      </c>
      <c r="D722" s="3">
        <v>5.25</v>
      </c>
      <c r="E722" s="2">
        <v>44873</v>
      </c>
      <c r="F722" s="4">
        <v>5.9770114942528734</v>
      </c>
      <c r="G722" s="5">
        <v>44845</v>
      </c>
      <c r="H722" s="7">
        <v>1.7867</v>
      </c>
      <c r="I722">
        <f t="shared" si="66"/>
        <v>1</v>
      </c>
      <c r="K722">
        <f t="shared" si="67"/>
        <v>45471</v>
      </c>
      <c r="L722">
        <f t="shared" si="68"/>
        <v>100.8154</v>
      </c>
      <c r="M722">
        <f t="shared" si="69"/>
        <v>7.4</v>
      </c>
      <c r="N722">
        <f t="shared" si="70"/>
        <v>6.0971786833855806</v>
      </c>
      <c r="O722">
        <f t="shared" si="71"/>
        <v>1.5389999999999999</v>
      </c>
    </row>
    <row r="723" spans="1:15" x14ac:dyDescent="0.2">
      <c r="A723" s="1">
        <v>45474</v>
      </c>
      <c r="B723">
        <v>100.8074</v>
      </c>
      <c r="C723" s="2">
        <v>44874</v>
      </c>
      <c r="D723" s="3">
        <v>5.27</v>
      </c>
      <c r="E723" s="2">
        <v>44874</v>
      </c>
      <c r="F723" s="4">
        <v>5.9770114942528734</v>
      </c>
      <c r="G723" s="5">
        <v>44846</v>
      </c>
      <c r="H723" s="7">
        <v>1.8067</v>
      </c>
      <c r="I723">
        <f t="shared" si="66"/>
        <v>1</v>
      </c>
      <c r="K723">
        <f t="shared" si="67"/>
        <v>45474</v>
      </c>
      <c r="L723">
        <f t="shared" si="68"/>
        <v>100.8074</v>
      </c>
      <c r="M723">
        <f t="shared" si="69"/>
        <v>7.57</v>
      </c>
      <c r="N723">
        <f t="shared" si="70"/>
        <v>6.0971786833855806</v>
      </c>
      <c r="O723">
        <f t="shared" si="71"/>
        <v>1.5565</v>
      </c>
    </row>
    <row r="724" spans="1:15" x14ac:dyDescent="0.2">
      <c r="A724" s="1">
        <v>45475</v>
      </c>
      <c r="B724">
        <v>100.8015</v>
      </c>
      <c r="C724" s="2">
        <v>44875</v>
      </c>
      <c r="D724" s="3">
        <v>5.31</v>
      </c>
      <c r="E724" s="2">
        <v>44875</v>
      </c>
      <c r="F724" s="4">
        <v>5.9770114942528734</v>
      </c>
      <c r="G724" s="5">
        <v>44847</v>
      </c>
      <c r="H724" s="7">
        <v>1.8050999999999999</v>
      </c>
      <c r="I724">
        <f t="shared" si="66"/>
        <v>1</v>
      </c>
      <c r="K724">
        <f t="shared" si="67"/>
        <v>45475</v>
      </c>
      <c r="L724">
        <f t="shared" si="68"/>
        <v>100.8015</v>
      </c>
      <c r="M724">
        <f t="shared" si="69"/>
        <v>7.7</v>
      </c>
      <c r="N724">
        <f t="shared" si="70"/>
        <v>6.0971786833855806</v>
      </c>
      <c r="O724">
        <f t="shared" si="71"/>
        <v>1.5365</v>
      </c>
    </row>
    <row r="725" spans="1:15" x14ac:dyDescent="0.2">
      <c r="A725" s="1">
        <v>45476</v>
      </c>
      <c r="B725">
        <v>100.7993</v>
      </c>
      <c r="C725" s="2">
        <v>44876</v>
      </c>
      <c r="D725" s="3">
        <v>5.37</v>
      </c>
      <c r="E725" s="2">
        <v>44876</v>
      </c>
      <c r="F725" s="4">
        <v>5.9770114942528734</v>
      </c>
      <c r="G725" s="5">
        <v>44848</v>
      </c>
      <c r="H725" s="7">
        <v>1.7850999999999999</v>
      </c>
      <c r="I725">
        <f t="shared" si="66"/>
        <v>1</v>
      </c>
      <c r="K725">
        <f t="shared" si="67"/>
        <v>45476</v>
      </c>
      <c r="L725">
        <f t="shared" si="68"/>
        <v>100.7993</v>
      </c>
      <c r="M725">
        <f t="shared" si="69"/>
        <v>7.61</v>
      </c>
      <c r="N725">
        <f t="shared" si="70"/>
        <v>6.0971786833855806</v>
      </c>
      <c r="O725">
        <f t="shared" si="71"/>
        <v>1.524</v>
      </c>
    </row>
    <row r="726" spans="1:15" x14ac:dyDescent="0.2">
      <c r="A726" s="1">
        <v>45477</v>
      </c>
      <c r="B726">
        <v>100.79900000000001</v>
      </c>
      <c r="C726" s="2">
        <v>44879</v>
      </c>
      <c r="D726" s="3">
        <v>5.39</v>
      </c>
      <c r="E726" s="2">
        <v>44879</v>
      </c>
      <c r="F726" s="4">
        <v>5.9770114942528734</v>
      </c>
      <c r="G726" s="5">
        <v>44851</v>
      </c>
      <c r="H726" s="7">
        <v>1.7856000000000001</v>
      </c>
      <c r="I726">
        <f t="shared" si="66"/>
        <v>1</v>
      </c>
      <c r="K726">
        <f t="shared" si="67"/>
        <v>45477</v>
      </c>
      <c r="L726">
        <f t="shared" si="68"/>
        <v>100.79900000000001</v>
      </c>
      <c r="M726">
        <f t="shared" si="69"/>
        <v>7.69</v>
      </c>
      <c r="N726">
        <f t="shared" si="70"/>
        <v>6.0971786833855806</v>
      </c>
      <c r="O726">
        <f t="shared" si="71"/>
        <v>1.5289999999999999</v>
      </c>
    </row>
    <row r="727" spans="1:15" x14ac:dyDescent="0.2">
      <c r="A727" s="1">
        <v>45478</v>
      </c>
      <c r="B727">
        <v>100.79859999999999</v>
      </c>
      <c r="C727" s="2">
        <v>44880</v>
      </c>
      <c r="D727" s="3">
        <v>5.39</v>
      </c>
      <c r="E727" s="2">
        <v>44880</v>
      </c>
      <c r="F727" s="4">
        <v>5.9770114942528734</v>
      </c>
      <c r="G727" s="5">
        <v>44852</v>
      </c>
      <c r="H727" s="7">
        <v>1.7856000000000001</v>
      </c>
      <c r="I727">
        <f t="shared" si="66"/>
        <v>1</v>
      </c>
      <c r="K727">
        <f t="shared" si="67"/>
        <v>45478</v>
      </c>
      <c r="L727">
        <f t="shared" si="68"/>
        <v>100.79859999999999</v>
      </c>
      <c r="M727">
        <f t="shared" si="69"/>
        <v>7.56</v>
      </c>
      <c r="N727">
        <f t="shared" si="70"/>
        <v>6.0971786833855806</v>
      </c>
      <c r="O727">
        <f t="shared" si="71"/>
        <v>1.5289999999999999</v>
      </c>
    </row>
    <row r="728" spans="1:15" x14ac:dyDescent="0.2">
      <c r="A728" s="1">
        <v>45481</v>
      </c>
      <c r="B728">
        <v>100.76949999999999</v>
      </c>
      <c r="C728" s="2">
        <v>44881</v>
      </c>
      <c r="D728" s="3">
        <v>5.36</v>
      </c>
      <c r="E728" s="2">
        <v>44881</v>
      </c>
      <c r="F728" s="4">
        <v>5.9770114942528734</v>
      </c>
      <c r="G728" s="5">
        <v>44853</v>
      </c>
      <c r="H728" s="7">
        <v>1.7806</v>
      </c>
      <c r="I728">
        <f t="shared" si="66"/>
        <v>1</v>
      </c>
      <c r="K728">
        <f t="shared" si="67"/>
        <v>45481</v>
      </c>
      <c r="L728">
        <f t="shared" si="68"/>
        <v>100.76949999999999</v>
      </c>
      <c r="M728">
        <f t="shared" si="69"/>
        <v>7.66</v>
      </c>
      <c r="N728">
        <f t="shared" si="70"/>
        <v>6.0971786833855806</v>
      </c>
      <c r="O728">
        <f t="shared" si="71"/>
        <v>1.579</v>
      </c>
    </row>
    <row r="729" spans="1:15" x14ac:dyDescent="0.2">
      <c r="A729" s="1">
        <v>45482</v>
      </c>
      <c r="B729">
        <v>100.7599</v>
      </c>
      <c r="C729" s="2">
        <v>44882</v>
      </c>
      <c r="D729" s="3">
        <v>5.34</v>
      </c>
      <c r="E729" s="2">
        <v>44882</v>
      </c>
      <c r="F729" s="4">
        <v>5.9770114942528734</v>
      </c>
      <c r="G729" s="5">
        <v>44854</v>
      </c>
      <c r="H729" s="7">
        <v>1.7656000000000001</v>
      </c>
      <c r="I729">
        <f t="shared" si="66"/>
        <v>1</v>
      </c>
      <c r="K729">
        <f t="shared" si="67"/>
        <v>45482</v>
      </c>
      <c r="L729">
        <f t="shared" si="68"/>
        <v>100.7599</v>
      </c>
      <c r="M729">
        <f t="shared" si="69"/>
        <v>7.67</v>
      </c>
      <c r="N729">
        <f t="shared" si="70"/>
        <v>6.0971786833855806</v>
      </c>
      <c r="O729">
        <f t="shared" si="71"/>
        <v>1.554</v>
      </c>
    </row>
    <row r="730" spans="1:15" x14ac:dyDescent="0.2">
      <c r="A730" s="1">
        <v>45483</v>
      </c>
      <c r="B730">
        <v>100.7621</v>
      </c>
      <c r="C730" s="2">
        <v>44883</v>
      </c>
      <c r="D730" s="3">
        <v>5.37</v>
      </c>
      <c r="E730" s="2">
        <v>44883</v>
      </c>
      <c r="F730" s="4">
        <v>5.9770114942528734</v>
      </c>
      <c r="G730" s="5">
        <v>44855</v>
      </c>
      <c r="H730" s="7">
        <v>1.7706</v>
      </c>
      <c r="I730">
        <f t="shared" si="66"/>
        <v>1</v>
      </c>
      <c r="K730">
        <f t="shared" si="67"/>
        <v>45483</v>
      </c>
      <c r="L730">
        <f t="shared" si="68"/>
        <v>100.7621</v>
      </c>
      <c r="M730">
        <f t="shared" si="69"/>
        <v>7.74</v>
      </c>
      <c r="N730">
        <f t="shared" si="70"/>
        <v>6.0971786833855806</v>
      </c>
      <c r="O730">
        <f t="shared" si="71"/>
        <v>1.5515000000000001</v>
      </c>
    </row>
    <row r="731" spans="1:15" x14ac:dyDescent="0.2">
      <c r="A731" s="1">
        <v>45484</v>
      </c>
      <c r="B731">
        <v>100.7576</v>
      </c>
      <c r="C731" s="2">
        <v>44886</v>
      </c>
      <c r="D731" s="3">
        <v>5.36</v>
      </c>
      <c r="E731" s="2">
        <v>44886</v>
      </c>
      <c r="F731" s="4">
        <v>5.9770114942528734</v>
      </c>
      <c r="G731" s="5">
        <v>44858</v>
      </c>
      <c r="H731" s="7">
        <v>1.77</v>
      </c>
      <c r="I731">
        <f t="shared" si="66"/>
        <v>1</v>
      </c>
      <c r="K731">
        <f t="shared" si="67"/>
        <v>45484</v>
      </c>
      <c r="L731">
        <f t="shared" si="68"/>
        <v>100.7576</v>
      </c>
      <c r="M731">
        <f t="shared" si="69"/>
        <v>7.69</v>
      </c>
      <c r="N731">
        <f t="shared" si="70"/>
        <v>6.0971786833855806</v>
      </c>
      <c r="O731">
        <f t="shared" si="71"/>
        <v>1.5389999999999999</v>
      </c>
    </row>
    <row r="732" spans="1:15" x14ac:dyDescent="0.2">
      <c r="A732" s="1">
        <v>45485</v>
      </c>
      <c r="B732">
        <v>100.74930000000001</v>
      </c>
      <c r="C732" s="2">
        <v>44887</v>
      </c>
      <c r="D732" s="3">
        <v>5.44</v>
      </c>
      <c r="E732" s="2">
        <v>44887</v>
      </c>
      <c r="F732" s="4">
        <v>5.9770114942528734</v>
      </c>
      <c r="G732" s="5">
        <v>44859</v>
      </c>
      <c r="H732" s="7">
        <v>1.7945</v>
      </c>
      <c r="I732">
        <f t="shared" si="66"/>
        <v>1</v>
      </c>
      <c r="K732">
        <f t="shared" si="67"/>
        <v>45485</v>
      </c>
      <c r="L732">
        <f t="shared" si="68"/>
        <v>100.74930000000001</v>
      </c>
      <c r="M732">
        <f t="shared" si="69"/>
        <v>7.37</v>
      </c>
      <c r="N732">
        <f t="shared" si="70"/>
        <v>5.2015604681404417</v>
      </c>
      <c r="O732">
        <f t="shared" si="71"/>
        <v>1.5389999999999999</v>
      </c>
    </row>
    <row r="733" spans="1:15" x14ac:dyDescent="0.2">
      <c r="A733" s="1">
        <v>45488</v>
      </c>
      <c r="B733">
        <v>100.7546</v>
      </c>
      <c r="C733" s="2">
        <v>44888</v>
      </c>
      <c r="D733" s="3">
        <v>5.47</v>
      </c>
      <c r="E733" s="2">
        <v>44888</v>
      </c>
      <c r="F733" s="4">
        <v>5.9770114942528734</v>
      </c>
      <c r="G733" s="5">
        <v>44860</v>
      </c>
      <c r="H733" s="7">
        <v>1.8005</v>
      </c>
      <c r="I733">
        <f t="shared" si="66"/>
        <v>1</v>
      </c>
      <c r="K733">
        <f t="shared" si="67"/>
        <v>45488</v>
      </c>
      <c r="L733">
        <f t="shared" si="68"/>
        <v>100.7546</v>
      </c>
      <c r="M733">
        <f t="shared" si="69"/>
        <v>7.59</v>
      </c>
      <c r="N733">
        <f t="shared" si="70"/>
        <v>5.2015604681404417</v>
      </c>
      <c r="O733">
        <f t="shared" si="71"/>
        <v>1.5365</v>
      </c>
    </row>
    <row r="734" spans="1:15" x14ac:dyDescent="0.2">
      <c r="A734" s="1">
        <v>45490</v>
      </c>
      <c r="B734">
        <v>100.7298</v>
      </c>
      <c r="C734" s="2">
        <v>44889</v>
      </c>
      <c r="D734" s="3">
        <v>5.46</v>
      </c>
      <c r="E734" s="2">
        <v>44889</v>
      </c>
      <c r="F734" s="4">
        <v>5.9770114942528734</v>
      </c>
      <c r="G734" s="5">
        <v>44861</v>
      </c>
      <c r="H734" s="7">
        <v>1.7551000000000001</v>
      </c>
      <c r="I734">
        <f t="shared" si="66"/>
        <v>1</v>
      </c>
      <c r="K734">
        <f t="shared" si="67"/>
        <v>45490</v>
      </c>
      <c r="L734">
        <f t="shared" si="68"/>
        <v>100.7298</v>
      </c>
      <c r="M734">
        <f t="shared" si="69"/>
        <v>7.57</v>
      </c>
      <c r="N734">
        <f t="shared" si="70"/>
        <v>5.2015604681404417</v>
      </c>
      <c r="O734">
        <f t="shared" si="71"/>
        <v>1.524</v>
      </c>
    </row>
    <row r="735" spans="1:15" x14ac:dyDescent="0.2">
      <c r="A735" s="1">
        <v>45491</v>
      </c>
      <c r="B735">
        <v>100.72450000000001</v>
      </c>
      <c r="C735" s="2">
        <v>44890</v>
      </c>
      <c r="D735" s="3">
        <v>5.56</v>
      </c>
      <c r="E735" s="2">
        <v>44890</v>
      </c>
      <c r="F735" s="4">
        <v>5.9770114942528734</v>
      </c>
      <c r="G735" s="5">
        <v>44862</v>
      </c>
      <c r="H735" s="7">
        <v>1.7403</v>
      </c>
      <c r="I735">
        <f t="shared" si="66"/>
        <v>1</v>
      </c>
      <c r="K735">
        <f t="shared" si="67"/>
        <v>45491</v>
      </c>
      <c r="L735">
        <f t="shared" si="68"/>
        <v>100.72450000000001</v>
      </c>
      <c r="M735">
        <f t="shared" si="69"/>
        <v>7.61</v>
      </c>
      <c r="N735">
        <f t="shared" si="70"/>
        <v>5.2015604681404417</v>
      </c>
      <c r="O735">
        <f t="shared" si="71"/>
        <v>1.5315000000000001</v>
      </c>
    </row>
    <row r="736" spans="1:15" x14ac:dyDescent="0.2">
      <c r="A736" s="1">
        <v>45492</v>
      </c>
      <c r="B736">
        <v>100.6927</v>
      </c>
      <c r="C736" s="2">
        <v>44893</v>
      </c>
      <c r="D736" s="3">
        <v>5.48</v>
      </c>
      <c r="E736" s="2">
        <v>44893</v>
      </c>
      <c r="F736" s="4">
        <v>5.9770114942528734</v>
      </c>
      <c r="G736" s="5">
        <v>44865</v>
      </c>
      <c r="H736" s="7">
        <v>1.7304999999999999</v>
      </c>
      <c r="I736">
        <f t="shared" si="66"/>
        <v>1</v>
      </c>
      <c r="K736">
        <f t="shared" si="67"/>
        <v>45492</v>
      </c>
      <c r="L736">
        <f t="shared" si="68"/>
        <v>100.6927</v>
      </c>
      <c r="M736">
        <f t="shared" si="69"/>
        <v>7.55</v>
      </c>
      <c r="N736">
        <f t="shared" si="70"/>
        <v>5.2015604681404417</v>
      </c>
      <c r="O736">
        <f t="shared" si="71"/>
        <v>1.5265</v>
      </c>
    </row>
    <row r="737" spans="1:15" x14ac:dyDescent="0.2">
      <c r="A737" s="1">
        <v>45495</v>
      </c>
      <c r="B737">
        <v>100.7107</v>
      </c>
      <c r="C737" s="2">
        <v>44894</v>
      </c>
      <c r="D737" s="3">
        <v>5.6</v>
      </c>
      <c r="E737" s="2">
        <v>44894</v>
      </c>
      <c r="F737" s="4">
        <v>5.9770114942528734</v>
      </c>
      <c r="G737" s="5">
        <v>44866</v>
      </c>
      <c r="H737" s="7">
        <v>1.7523</v>
      </c>
      <c r="I737">
        <f t="shared" si="66"/>
        <v>1</v>
      </c>
      <c r="K737">
        <f t="shared" si="67"/>
        <v>45495</v>
      </c>
      <c r="L737">
        <f t="shared" si="68"/>
        <v>100.7107</v>
      </c>
      <c r="M737">
        <f t="shared" si="69"/>
        <v>7.43</v>
      </c>
      <c r="N737">
        <f t="shared" si="70"/>
        <v>5.2015604681404417</v>
      </c>
      <c r="O737">
        <f t="shared" si="71"/>
        <v>1.488</v>
      </c>
    </row>
    <row r="738" spans="1:15" x14ac:dyDescent="0.2">
      <c r="A738" s="1">
        <v>45497</v>
      </c>
      <c r="B738">
        <v>100.6871</v>
      </c>
      <c r="C738" s="2">
        <v>44895</v>
      </c>
      <c r="D738" s="3">
        <v>5.59</v>
      </c>
      <c r="E738" s="2">
        <v>44895</v>
      </c>
      <c r="F738" s="4">
        <v>5.9770114942528734</v>
      </c>
      <c r="G738" s="5">
        <v>44867</v>
      </c>
      <c r="H738" s="7">
        <v>1.7633000000000001</v>
      </c>
      <c r="I738">
        <f t="shared" si="66"/>
        <v>1</v>
      </c>
      <c r="K738">
        <f t="shared" si="67"/>
        <v>45497</v>
      </c>
      <c r="L738">
        <f t="shared" si="68"/>
        <v>100.6871</v>
      </c>
      <c r="M738">
        <f t="shared" si="69"/>
        <v>7.59</v>
      </c>
      <c r="N738">
        <f t="shared" si="70"/>
        <v>5.2015604681404417</v>
      </c>
      <c r="O738">
        <f t="shared" si="71"/>
        <v>1.4655</v>
      </c>
    </row>
    <row r="739" spans="1:15" x14ac:dyDescent="0.2">
      <c r="A739" s="1">
        <v>45498</v>
      </c>
      <c r="B739">
        <v>100.6795</v>
      </c>
      <c r="C739" s="2">
        <v>44896</v>
      </c>
      <c r="D739" s="3">
        <v>5.5</v>
      </c>
      <c r="E739" s="2">
        <v>44896</v>
      </c>
      <c r="F739" s="4">
        <v>5.9770114942528734</v>
      </c>
      <c r="G739" s="5">
        <v>44868</v>
      </c>
      <c r="H739" s="7">
        <v>1.7529999999999999</v>
      </c>
      <c r="I739">
        <f t="shared" si="66"/>
        <v>1</v>
      </c>
      <c r="K739">
        <f t="shared" si="67"/>
        <v>45498</v>
      </c>
      <c r="L739">
        <f t="shared" si="68"/>
        <v>100.6795</v>
      </c>
      <c r="M739">
        <f t="shared" si="69"/>
        <v>7.6</v>
      </c>
      <c r="N739">
        <f t="shared" si="70"/>
        <v>5.2015604681404417</v>
      </c>
      <c r="O739">
        <f t="shared" si="71"/>
        <v>1.4650000000000001</v>
      </c>
    </row>
    <row r="740" spans="1:15" x14ac:dyDescent="0.2">
      <c r="A740" s="1">
        <v>45503</v>
      </c>
      <c r="B740">
        <v>100.663</v>
      </c>
      <c r="C740" s="2">
        <v>44897</v>
      </c>
      <c r="D740" s="3">
        <v>5.47</v>
      </c>
      <c r="E740" s="2">
        <v>44897</v>
      </c>
      <c r="F740" s="4">
        <v>5.9770114942528734</v>
      </c>
      <c r="G740" s="5">
        <v>44869</v>
      </c>
      <c r="H740" s="7">
        <v>1.7627999999999999</v>
      </c>
      <c r="I740">
        <f t="shared" si="66"/>
        <v>1</v>
      </c>
      <c r="K740">
        <f t="shared" si="67"/>
        <v>45503</v>
      </c>
      <c r="L740">
        <f t="shared" si="68"/>
        <v>100.663</v>
      </c>
      <c r="M740">
        <f t="shared" si="69"/>
        <v>7.57</v>
      </c>
      <c r="N740">
        <f t="shared" si="70"/>
        <v>5.2015604681404417</v>
      </c>
      <c r="O740">
        <f t="shared" si="71"/>
        <v>1.43</v>
      </c>
    </row>
    <row r="741" spans="1:15" x14ac:dyDescent="0.2">
      <c r="A741" s="1">
        <v>45504</v>
      </c>
      <c r="B741">
        <v>100.6538</v>
      </c>
      <c r="C741" s="2">
        <v>44900</v>
      </c>
      <c r="D741" s="3">
        <v>5.62</v>
      </c>
      <c r="E741" s="2">
        <v>44900</v>
      </c>
      <c r="F741" s="4">
        <v>5.9770114942528734</v>
      </c>
      <c r="G741" s="5">
        <v>44872</v>
      </c>
      <c r="H741" s="7">
        <v>1.7516</v>
      </c>
      <c r="I741">
        <f t="shared" si="66"/>
        <v>1</v>
      </c>
      <c r="K741">
        <f t="shared" si="67"/>
        <v>45504</v>
      </c>
      <c r="L741">
        <f t="shared" si="68"/>
        <v>100.6538</v>
      </c>
      <c r="M741">
        <f t="shared" si="69"/>
        <v>7.44</v>
      </c>
      <c r="N741">
        <f t="shared" si="70"/>
        <v>5.2015604681404417</v>
      </c>
      <c r="O741">
        <f t="shared" si="71"/>
        <v>1.4200999999999999</v>
      </c>
    </row>
    <row r="742" spans="1:15" x14ac:dyDescent="0.2">
      <c r="A742" s="1">
        <v>45505</v>
      </c>
      <c r="B742">
        <v>100.6476</v>
      </c>
      <c r="C742" s="2">
        <v>44901</v>
      </c>
      <c r="D742" s="3">
        <v>5.64</v>
      </c>
      <c r="E742" s="2">
        <v>44901</v>
      </c>
      <c r="F742" s="4">
        <v>5.9770114942528734</v>
      </c>
      <c r="G742" s="5">
        <v>44873</v>
      </c>
      <c r="H742" s="7">
        <v>1.7774000000000001</v>
      </c>
      <c r="I742">
        <f t="shared" si="66"/>
        <v>1</v>
      </c>
      <c r="K742">
        <f t="shared" si="67"/>
        <v>45505</v>
      </c>
      <c r="L742">
        <f t="shared" si="68"/>
        <v>100.6476</v>
      </c>
      <c r="M742">
        <f t="shared" si="69"/>
        <v>7.48</v>
      </c>
      <c r="N742">
        <f t="shared" si="70"/>
        <v>5.2015604681404417</v>
      </c>
      <c r="O742">
        <f t="shared" si="71"/>
        <v>1.4100999999999999</v>
      </c>
    </row>
    <row r="743" spans="1:15" x14ac:dyDescent="0.2">
      <c r="A743" s="1">
        <v>45506</v>
      </c>
      <c r="B743">
        <v>100.6514</v>
      </c>
      <c r="C743" s="2">
        <v>44902</v>
      </c>
      <c r="D743" s="3">
        <v>5.59</v>
      </c>
      <c r="E743" s="2">
        <v>44902</v>
      </c>
      <c r="F743" s="4">
        <v>5.9770114942528734</v>
      </c>
      <c r="G743" s="5">
        <v>44874</v>
      </c>
      <c r="H743" s="7">
        <v>1.8156000000000001</v>
      </c>
      <c r="I743">
        <f t="shared" si="66"/>
        <v>1</v>
      </c>
      <c r="K743">
        <f t="shared" si="67"/>
        <v>45506</v>
      </c>
      <c r="L743">
        <f t="shared" si="68"/>
        <v>100.6514</v>
      </c>
      <c r="M743">
        <f t="shared" si="69"/>
        <v>7.5</v>
      </c>
      <c r="N743">
        <f t="shared" si="70"/>
        <v>5.2015604681404417</v>
      </c>
      <c r="O743">
        <f t="shared" si="71"/>
        <v>1.3900999999999999</v>
      </c>
    </row>
    <row r="744" spans="1:15" x14ac:dyDescent="0.2">
      <c r="A744" s="1">
        <v>45510</v>
      </c>
      <c r="B744">
        <v>100.63120000000001</v>
      </c>
      <c r="C744" s="2">
        <v>44903</v>
      </c>
      <c r="D744" s="3">
        <v>5.62</v>
      </c>
      <c r="E744" s="2">
        <v>44903</v>
      </c>
      <c r="F744" s="4">
        <v>5.9770114942528734</v>
      </c>
      <c r="G744" s="5">
        <v>44875</v>
      </c>
      <c r="H744" s="7">
        <v>1.8584000000000001</v>
      </c>
      <c r="I744">
        <f t="shared" si="66"/>
        <v>1</v>
      </c>
      <c r="K744">
        <f t="shared" si="67"/>
        <v>45510</v>
      </c>
      <c r="L744">
        <f t="shared" si="68"/>
        <v>100.63120000000001</v>
      </c>
      <c r="M744">
        <f t="shared" si="69"/>
        <v>7.43</v>
      </c>
      <c r="N744">
        <f t="shared" si="70"/>
        <v>5.2015604681404417</v>
      </c>
      <c r="O744">
        <f t="shared" si="71"/>
        <v>1.4103000000000001</v>
      </c>
    </row>
    <row r="745" spans="1:15" x14ac:dyDescent="0.2">
      <c r="A745" s="1">
        <v>45511</v>
      </c>
      <c r="B745">
        <v>100.6153</v>
      </c>
      <c r="C745" s="2">
        <v>44904</v>
      </c>
      <c r="D745" s="3">
        <v>5.6</v>
      </c>
      <c r="E745" s="2">
        <v>44904</v>
      </c>
      <c r="F745" s="4">
        <v>5.9770114942528734</v>
      </c>
      <c r="G745" s="5">
        <v>44876</v>
      </c>
      <c r="H745" s="7">
        <v>1.9614</v>
      </c>
      <c r="I745">
        <f t="shared" si="66"/>
        <v>1</v>
      </c>
      <c r="K745">
        <f t="shared" si="67"/>
        <v>45511</v>
      </c>
      <c r="L745">
        <f t="shared" si="68"/>
        <v>100.6153</v>
      </c>
      <c r="M745">
        <f t="shared" si="69"/>
        <v>7.46</v>
      </c>
      <c r="N745">
        <f t="shared" si="70"/>
        <v>5.2015604681404417</v>
      </c>
      <c r="O745">
        <f t="shared" si="71"/>
        <v>1.4065000000000001</v>
      </c>
    </row>
    <row r="746" spans="1:15" x14ac:dyDescent="0.2">
      <c r="A746" s="1">
        <v>45512</v>
      </c>
      <c r="B746">
        <v>100.6159</v>
      </c>
      <c r="C746" s="2">
        <v>44907</v>
      </c>
      <c r="D746" s="3">
        <v>5.54</v>
      </c>
      <c r="E746" s="2">
        <v>44907</v>
      </c>
      <c r="F746" s="4">
        <v>5.9770114942528734</v>
      </c>
      <c r="G746" s="5">
        <v>44879</v>
      </c>
      <c r="H746" s="7">
        <v>2.0663</v>
      </c>
      <c r="I746">
        <f t="shared" si="66"/>
        <v>1</v>
      </c>
      <c r="K746">
        <f t="shared" si="67"/>
        <v>45512</v>
      </c>
      <c r="L746">
        <f t="shared" si="68"/>
        <v>100.6159</v>
      </c>
      <c r="M746">
        <f t="shared" si="69"/>
        <v>7.46</v>
      </c>
      <c r="N746">
        <f t="shared" si="70"/>
        <v>5.2015604681404417</v>
      </c>
      <c r="O746">
        <f t="shared" si="71"/>
        <v>1.4268000000000001</v>
      </c>
    </row>
    <row r="747" spans="1:15" x14ac:dyDescent="0.2">
      <c r="A747" s="1">
        <v>45513</v>
      </c>
      <c r="B747">
        <v>100.60680000000001</v>
      </c>
      <c r="C747" s="2">
        <v>44908</v>
      </c>
      <c r="D747" s="3">
        <v>5.63</v>
      </c>
      <c r="E747" s="2">
        <v>44908</v>
      </c>
      <c r="F747" s="4">
        <v>5.9770114942528734</v>
      </c>
      <c r="G747" s="5">
        <v>44880</v>
      </c>
      <c r="H747" s="7">
        <v>2.1341999999999999</v>
      </c>
      <c r="I747">
        <f t="shared" si="66"/>
        <v>1</v>
      </c>
      <c r="K747">
        <f t="shared" si="67"/>
        <v>45513</v>
      </c>
      <c r="L747">
        <f t="shared" si="68"/>
        <v>100.60680000000001</v>
      </c>
      <c r="M747">
        <f t="shared" si="69"/>
        <v>7.52</v>
      </c>
      <c r="N747">
        <f t="shared" si="70"/>
        <v>5.2015604681404417</v>
      </c>
      <c r="O747">
        <f t="shared" si="71"/>
        <v>1.4561999999999999</v>
      </c>
    </row>
    <row r="748" spans="1:15" x14ac:dyDescent="0.2">
      <c r="A748" s="1">
        <v>45516</v>
      </c>
      <c r="B748">
        <v>100.5842</v>
      </c>
      <c r="C748" s="2">
        <v>44909</v>
      </c>
      <c r="D748" s="3">
        <v>5.61</v>
      </c>
      <c r="E748" s="2">
        <v>44909</v>
      </c>
      <c r="F748" s="4">
        <v>5.9770114942528734</v>
      </c>
      <c r="G748" s="5">
        <v>44881</v>
      </c>
      <c r="H748" s="7">
        <v>2.2014</v>
      </c>
      <c r="I748">
        <f t="shared" si="66"/>
        <v>1</v>
      </c>
      <c r="K748">
        <f t="shared" si="67"/>
        <v>45516</v>
      </c>
      <c r="L748">
        <f t="shared" si="68"/>
        <v>100.5842</v>
      </c>
      <c r="M748">
        <f t="shared" si="69"/>
        <v>7.6</v>
      </c>
      <c r="N748">
        <f t="shared" si="70"/>
        <v>5.2015604681404417</v>
      </c>
      <c r="O748">
        <f t="shared" si="71"/>
        <v>1.5283</v>
      </c>
    </row>
    <row r="749" spans="1:15" x14ac:dyDescent="0.2">
      <c r="A749" s="1">
        <v>45517</v>
      </c>
      <c r="B749">
        <v>100.5468</v>
      </c>
      <c r="C749" s="2">
        <v>44910</v>
      </c>
      <c r="D749" s="3">
        <v>5.56</v>
      </c>
      <c r="E749" s="2">
        <v>44910</v>
      </c>
      <c r="F749" s="4">
        <v>5.9770114942528734</v>
      </c>
      <c r="G749" s="5">
        <v>44882</v>
      </c>
      <c r="H749" s="7">
        <v>2.1715</v>
      </c>
      <c r="I749">
        <f t="shared" si="66"/>
        <v>1</v>
      </c>
      <c r="K749">
        <f t="shared" si="67"/>
        <v>45517</v>
      </c>
      <c r="L749">
        <f t="shared" si="68"/>
        <v>100.5468</v>
      </c>
      <c r="M749">
        <f t="shared" si="69"/>
        <v>7.66</v>
      </c>
      <c r="N749">
        <f t="shared" si="70"/>
        <v>5.2015604681404417</v>
      </c>
      <c r="O749">
        <f t="shared" si="71"/>
        <v>1.5007999999999999</v>
      </c>
    </row>
    <row r="750" spans="1:15" x14ac:dyDescent="0.2">
      <c r="A750" s="1">
        <v>45518</v>
      </c>
      <c r="B750">
        <v>100.5468</v>
      </c>
      <c r="C750" s="2">
        <v>44911</v>
      </c>
      <c r="D750" s="3">
        <v>5.64</v>
      </c>
      <c r="E750" s="2">
        <v>44911</v>
      </c>
      <c r="F750" s="4">
        <v>5.9770114942528734</v>
      </c>
      <c r="G750" s="5">
        <v>44883</v>
      </c>
      <c r="H750" s="7">
        <v>2.1718000000000002</v>
      </c>
      <c r="I750">
        <f t="shared" si="66"/>
        <v>1</v>
      </c>
      <c r="K750">
        <f t="shared" si="67"/>
        <v>45518</v>
      </c>
      <c r="L750">
        <f t="shared" si="68"/>
        <v>100.5468</v>
      </c>
      <c r="M750">
        <f t="shared" si="69"/>
        <v>7.64</v>
      </c>
      <c r="N750">
        <f t="shared" si="70"/>
        <v>5.2015604681404417</v>
      </c>
      <c r="O750">
        <f t="shared" si="71"/>
        <v>1.5059</v>
      </c>
    </row>
    <row r="751" spans="1:15" x14ac:dyDescent="0.2">
      <c r="A751" s="1">
        <v>45519</v>
      </c>
      <c r="B751">
        <v>100.5513</v>
      </c>
      <c r="C751" s="2">
        <v>44914</v>
      </c>
      <c r="D751" s="3">
        <v>5.58</v>
      </c>
      <c r="E751" s="2">
        <v>44914</v>
      </c>
      <c r="F751" s="4">
        <v>5.9770114942528734</v>
      </c>
      <c r="G751" s="5">
        <v>44886</v>
      </c>
      <c r="H751" s="7">
        <v>2.1503999999999999</v>
      </c>
      <c r="I751">
        <f t="shared" si="66"/>
        <v>1</v>
      </c>
      <c r="K751">
        <f t="shared" si="67"/>
        <v>45519</v>
      </c>
      <c r="L751">
        <f t="shared" si="68"/>
        <v>100.5513</v>
      </c>
      <c r="M751">
        <f t="shared" si="69"/>
        <v>7.71</v>
      </c>
      <c r="N751">
        <f t="shared" si="70"/>
        <v>5.2015604681404417</v>
      </c>
      <c r="O751">
        <f t="shared" si="71"/>
        <v>1.5210999999999999</v>
      </c>
    </row>
    <row r="752" spans="1:15" x14ac:dyDescent="0.2">
      <c r="A752" s="1">
        <v>45520</v>
      </c>
      <c r="B752">
        <v>100.5505</v>
      </c>
      <c r="C752" s="2">
        <v>44915</v>
      </c>
      <c r="D752" s="3">
        <v>5.48</v>
      </c>
      <c r="E752" s="2">
        <v>44915</v>
      </c>
      <c r="F752" s="4">
        <v>5.9770114942528734</v>
      </c>
      <c r="G752" s="5">
        <v>44887</v>
      </c>
      <c r="H752" s="7">
        <v>2.1431</v>
      </c>
      <c r="I752">
        <f t="shared" si="66"/>
        <v>1</v>
      </c>
      <c r="K752">
        <f t="shared" si="67"/>
        <v>45520</v>
      </c>
      <c r="L752">
        <f t="shared" si="68"/>
        <v>100.5505</v>
      </c>
      <c r="M752">
        <f t="shared" si="69"/>
        <v>7.88</v>
      </c>
      <c r="N752">
        <f t="shared" si="70"/>
        <v>5.2015604681404417</v>
      </c>
      <c r="O752">
        <f t="shared" si="71"/>
        <v>1.5341</v>
      </c>
    </row>
    <row r="753" spans="1:15" x14ac:dyDescent="0.2">
      <c r="A753" s="1">
        <v>45523</v>
      </c>
      <c r="B753">
        <v>100.5322</v>
      </c>
      <c r="C753" s="2">
        <v>44916</v>
      </c>
      <c r="D753" s="3">
        <v>5.54</v>
      </c>
      <c r="E753" s="2">
        <v>44916</v>
      </c>
      <c r="F753" s="4">
        <v>5.9770114942528734</v>
      </c>
      <c r="G753" s="5">
        <v>44888</v>
      </c>
      <c r="H753" s="7">
        <v>2.1023999999999998</v>
      </c>
      <c r="I753">
        <f t="shared" si="66"/>
        <v>1</v>
      </c>
      <c r="K753">
        <f t="shared" si="67"/>
        <v>45523</v>
      </c>
      <c r="L753">
        <f t="shared" si="68"/>
        <v>100.5322</v>
      </c>
      <c r="M753">
        <f t="shared" si="69"/>
        <v>8.0500000000000007</v>
      </c>
      <c r="N753">
        <f t="shared" si="70"/>
        <v>5.2015604681404417</v>
      </c>
      <c r="O753">
        <f t="shared" si="71"/>
        <v>1.5406</v>
      </c>
    </row>
    <row r="754" spans="1:15" x14ac:dyDescent="0.2">
      <c r="A754" s="1">
        <v>45524</v>
      </c>
      <c r="B754">
        <v>100.5286</v>
      </c>
      <c r="C754" s="2">
        <v>44917</v>
      </c>
      <c r="D754" s="3">
        <v>5.53</v>
      </c>
      <c r="E754" s="2">
        <v>44917</v>
      </c>
      <c r="F754" s="4">
        <v>5.9770114942528734</v>
      </c>
      <c r="G754" s="5">
        <v>44889</v>
      </c>
      <c r="H754" s="7">
        <v>2.0581</v>
      </c>
      <c r="I754">
        <f t="shared" si="66"/>
        <v>1</v>
      </c>
      <c r="K754">
        <f t="shared" si="67"/>
        <v>45524</v>
      </c>
      <c r="L754">
        <f t="shared" si="68"/>
        <v>100.5286</v>
      </c>
      <c r="M754">
        <f t="shared" si="69"/>
        <v>8.18</v>
      </c>
      <c r="N754">
        <f t="shared" si="70"/>
        <v>5.2015604681404417</v>
      </c>
      <c r="O754">
        <f t="shared" si="71"/>
        <v>1.5535000000000001</v>
      </c>
    </row>
    <row r="755" spans="1:15" x14ac:dyDescent="0.2">
      <c r="A755" s="1">
        <v>45526</v>
      </c>
      <c r="B755">
        <v>100.5116</v>
      </c>
      <c r="C755" s="2">
        <v>44918</v>
      </c>
      <c r="D755" s="3">
        <v>5.53</v>
      </c>
      <c r="E755" s="2">
        <v>44918</v>
      </c>
      <c r="F755" s="4">
        <v>5.9770114942528734</v>
      </c>
      <c r="G755" s="5">
        <v>44890</v>
      </c>
      <c r="H755" s="7">
        <v>2.0684999999999998</v>
      </c>
      <c r="I755">
        <f t="shared" si="66"/>
        <v>1</v>
      </c>
      <c r="K755">
        <f t="shared" si="67"/>
        <v>45526</v>
      </c>
      <c r="L755">
        <f t="shared" si="68"/>
        <v>100.5116</v>
      </c>
      <c r="M755">
        <f t="shared" si="69"/>
        <v>8.2200000000000006</v>
      </c>
      <c r="N755">
        <f t="shared" si="70"/>
        <v>5.2015604681404417</v>
      </c>
      <c r="O755">
        <f t="shared" si="71"/>
        <v>1.5210999999999999</v>
      </c>
    </row>
    <row r="756" spans="1:15" x14ac:dyDescent="0.2">
      <c r="A756" s="1">
        <v>45527</v>
      </c>
      <c r="B756">
        <v>100.5056</v>
      </c>
      <c r="C756" s="2">
        <v>44921</v>
      </c>
      <c r="D756" s="3">
        <v>5.5</v>
      </c>
      <c r="E756" s="2">
        <v>44921</v>
      </c>
      <c r="F756" s="4">
        <v>5.9770114942528734</v>
      </c>
      <c r="G756" s="5">
        <v>44893</v>
      </c>
      <c r="H756" s="7">
        <v>2.0699000000000001</v>
      </c>
      <c r="I756">
        <f t="shared" si="66"/>
        <v>1</v>
      </c>
      <c r="K756">
        <f t="shared" si="67"/>
        <v>45527</v>
      </c>
      <c r="L756">
        <f t="shared" si="68"/>
        <v>100.5056</v>
      </c>
      <c r="M756">
        <f t="shared" si="69"/>
        <v>8.24</v>
      </c>
      <c r="N756">
        <f t="shared" si="70"/>
        <v>5.2015604681404417</v>
      </c>
      <c r="O756">
        <f t="shared" si="71"/>
        <v>1.4973000000000001</v>
      </c>
    </row>
    <row r="757" spans="1:15" x14ac:dyDescent="0.2">
      <c r="A757" s="1">
        <v>45530</v>
      </c>
      <c r="B757">
        <v>100.4828</v>
      </c>
      <c r="C757" s="2">
        <v>44922</v>
      </c>
      <c r="D757" s="3">
        <v>5.58</v>
      </c>
      <c r="E757" s="2">
        <v>44922</v>
      </c>
      <c r="F757" s="4">
        <v>5.9770114942528734</v>
      </c>
      <c r="G757" s="5">
        <v>44894</v>
      </c>
      <c r="H757" s="7">
        <v>2.1139000000000001</v>
      </c>
      <c r="I757">
        <f t="shared" si="66"/>
        <v>1</v>
      </c>
      <c r="K757">
        <f t="shared" si="67"/>
        <v>45530</v>
      </c>
      <c r="L757">
        <f t="shared" si="68"/>
        <v>100.4828</v>
      </c>
      <c r="M757">
        <f t="shared" si="69"/>
        <v>8.24</v>
      </c>
      <c r="N757">
        <f t="shared" si="70"/>
        <v>5.2015604681404417</v>
      </c>
      <c r="O757">
        <f t="shared" si="71"/>
        <v>1.5042</v>
      </c>
    </row>
    <row r="758" spans="1:15" x14ac:dyDescent="0.2">
      <c r="A758" s="1">
        <v>45531</v>
      </c>
      <c r="B758">
        <v>100.4746</v>
      </c>
      <c r="C758" s="2">
        <v>44923</v>
      </c>
      <c r="D758" s="3">
        <v>5.61</v>
      </c>
      <c r="E758" s="2">
        <v>44923</v>
      </c>
      <c r="F758" s="4">
        <v>5.9770114942528734</v>
      </c>
      <c r="G758" s="5">
        <v>44895</v>
      </c>
      <c r="H758" s="7">
        <v>2.1341000000000001</v>
      </c>
      <c r="I758">
        <f t="shared" si="66"/>
        <v>1</v>
      </c>
      <c r="K758">
        <f t="shared" si="67"/>
        <v>45531</v>
      </c>
      <c r="L758">
        <f t="shared" si="68"/>
        <v>100.4746</v>
      </c>
      <c r="M758">
        <f t="shared" si="69"/>
        <v>8.36</v>
      </c>
      <c r="N758">
        <f t="shared" si="70"/>
        <v>5.2015604681404417</v>
      </c>
      <c r="O758">
        <f t="shared" si="71"/>
        <v>1.5073000000000001</v>
      </c>
    </row>
    <row r="759" spans="1:15" x14ac:dyDescent="0.2">
      <c r="A759" s="1">
        <v>45532</v>
      </c>
      <c r="B759">
        <v>100.4575</v>
      </c>
      <c r="C759" s="2">
        <v>44924</v>
      </c>
      <c r="D759" s="3">
        <v>5.59</v>
      </c>
      <c r="E759" s="2">
        <v>44924</v>
      </c>
      <c r="F759" s="4">
        <v>5.9770114942528734</v>
      </c>
      <c r="G759" s="5">
        <v>44896</v>
      </c>
      <c r="H759" s="7">
        <v>2.1456</v>
      </c>
      <c r="I759">
        <f t="shared" si="66"/>
        <v>1</v>
      </c>
      <c r="K759">
        <f t="shared" si="67"/>
        <v>45532</v>
      </c>
      <c r="L759">
        <f t="shared" si="68"/>
        <v>100.4575</v>
      </c>
      <c r="M759">
        <f t="shared" si="69"/>
        <v>8.26</v>
      </c>
      <c r="N759">
        <f t="shared" si="70"/>
        <v>5.2015604681404417</v>
      </c>
      <c r="O759">
        <f t="shared" si="71"/>
        <v>1.4963</v>
      </c>
    </row>
    <row r="760" spans="1:15" x14ac:dyDescent="0.2">
      <c r="A760" s="1">
        <v>45533</v>
      </c>
      <c r="B760">
        <v>100.44840000000001</v>
      </c>
      <c r="C760" s="2">
        <v>44925</v>
      </c>
      <c r="D760" s="3">
        <v>5.63</v>
      </c>
      <c r="E760" s="2">
        <v>44925</v>
      </c>
      <c r="F760" s="4">
        <v>5.9770114942528734</v>
      </c>
      <c r="G760" s="5">
        <v>44897</v>
      </c>
      <c r="H760" s="7">
        <v>2.1554000000000002</v>
      </c>
      <c r="I760">
        <f t="shared" si="66"/>
        <v>1</v>
      </c>
      <c r="K760">
        <f t="shared" si="67"/>
        <v>45533</v>
      </c>
      <c r="L760">
        <f t="shared" si="68"/>
        <v>100.44840000000001</v>
      </c>
      <c r="M760">
        <f t="shared" si="69"/>
        <v>7.91</v>
      </c>
      <c r="N760">
        <f t="shared" si="70"/>
        <v>5.2015604681404417</v>
      </c>
      <c r="O760">
        <f t="shared" si="71"/>
        <v>1.4912000000000001</v>
      </c>
    </row>
    <row r="761" spans="1:15" x14ac:dyDescent="0.2">
      <c r="A761" s="1">
        <v>45534</v>
      </c>
      <c r="B761">
        <v>100.43470000000001</v>
      </c>
      <c r="C761" s="2">
        <v>44929</v>
      </c>
      <c r="D761" s="3">
        <v>5.63</v>
      </c>
      <c r="E761" s="2">
        <v>44929</v>
      </c>
      <c r="F761" s="4">
        <v>5.9770114942528734</v>
      </c>
      <c r="G761" s="5">
        <v>44900</v>
      </c>
      <c r="H761" s="7">
        <v>2.1461999999999999</v>
      </c>
      <c r="I761">
        <f t="shared" si="66"/>
        <v>1</v>
      </c>
      <c r="K761">
        <f t="shared" si="67"/>
        <v>45534</v>
      </c>
      <c r="L761">
        <f t="shared" si="68"/>
        <v>100.43470000000001</v>
      </c>
      <c r="M761">
        <f t="shared" si="69"/>
        <v>7.53</v>
      </c>
      <c r="N761">
        <f t="shared" si="70"/>
        <v>5.2015604681404417</v>
      </c>
      <c r="O761">
        <f t="shared" si="71"/>
        <v>1.49</v>
      </c>
    </row>
    <row r="762" spans="1:15" x14ac:dyDescent="0.2">
      <c r="A762" s="1">
        <v>45537</v>
      </c>
      <c r="B762">
        <v>100.43470000000001</v>
      </c>
      <c r="C762" s="2">
        <v>44930</v>
      </c>
      <c r="D762" s="3">
        <v>5.68</v>
      </c>
      <c r="E762" s="2">
        <v>44930</v>
      </c>
      <c r="F762" s="4">
        <v>5.9770114942528734</v>
      </c>
      <c r="G762" s="5">
        <v>44901</v>
      </c>
      <c r="H762" s="7">
        <v>2.1566000000000001</v>
      </c>
      <c r="I762">
        <f t="shared" si="66"/>
        <v>1</v>
      </c>
      <c r="K762">
        <f t="shared" si="67"/>
        <v>45537</v>
      </c>
      <c r="L762">
        <f t="shared" si="68"/>
        <v>100.43470000000001</v>
      </c>
      <c r="M762">
        <f t="shared" si="69"/>
        <v>7.48</v>
      </c>
      <c r="N762">
        <f t="shared" si="70"/>
        <v>5.2015604681404417</v>
      </c>
      <c r="O762">
        <f t="shared" si="71"/>
        <v>1.4650000000000001</v>
      </c>
    </row>
    <row r="763" spans="1:15" x14ac:dyDescent="0.2">
      <c r="A763" s="1">
        <v>45538</v>
      </c>
      <c r="B763">
        <v>100.4392</v>
      </c>
      <c r="C763" s="2">
        <v>44931</v>
      </c>
      <c r="D763" s="3">
        <v>5.68</v>
      </c>
      <c r="E763" s="2">
        <v>44931</v>
      </c>
      <c r="F763" s="4">
        <v>5.9770114942528734</v>
      </c>
      <c r="G763" s="5">
        <v>44902</v>
      </c>
      <c r="H763" s="7">
        <v>2.2494999999999998</v>
      </c>
      <c r="I763">
        <f t="shared" si="66"/>
        <v>1</v>
      </c>
      <c r="K763">
        <f t="shared" si="67"/>
        <v>45538</v>
      </c>
      <c r="L763">
        <f t="shared" si="68"/>
        <v>100.4392</v>
      </c>
      <c r="M763">
        <f t="shared" si="69"/>
        <v>7.32</v>
      </c>
      <c r="N763">
        <f t="shared" si="70"/>
        <v>5.2015604681404417</v>
      </c>
      <c r="O763">
        <f t="shared" si="71"/>
        <v>1.43</v>
      </c>
    </row>
    <row r="764" spans="1:15" x14ac:dyDescent="0.2">
      <c r="A764" s="1">
        <v>45539</v>
      </c>
      <c r="B764">
        <v>100.429</v>
      </c>
      <c r="C764" s="2">
        <v>44932</v>
      </c>
      <c r="D764" s="3">
        <v>5.67</v>
      </c>
      <c r="E764" s="2">
        <v>44932</v>
      </c>
      <c r="F764" s="4">
        <v>5.9770114942528734</v>
      </c>
      <c r="G764" s="5">
        <v>44903</v>
      </c>
      <c r="H764" s="7">
        <v>2.2456999999999998</v>
      </c>
      <c r="I764">
        <f t="shared" si="66"/>
        <v>1</v>
      </c>
      <c r="K764">
        <f t="shared" si="67"/>
        <v>45539</v>
      </c>
      <c r="L764">
        <f t="shared" si="68"/>
        <v>100.429</v>
      </c>
      <c r="M764">
        <f t="shared" si="69"/>
        <v>7.3</v>
      </c>
      <c r="N764">
        <f t="shared" si="70"/>
        <v>5.2015604681404417</v>
      </c>
      <c r="O764">
        <f t="shared" si="71"/>
        <v>1.4550000000000001</v>
      </c>
    </row>
    <row r="765" spans="1:15" x14ac:dyDescent="0.2">
      <c r="A765" s="1">
        <v>45540</v>
      </c>
      <c r="B765">
        <v>100.4248</v>
      </c>
      <c r="C765" s="2">
        <v>44935</v>
      </c>
      <c r="D765" s="3">
        <v>5.63</v>
      </c>
      <c r="E765" s="2">
        <v>44935</v>
      </c>
      <c r="F765" s="4">
        <v>5.9770114942528734</v>
      </c>
      <c r="G765" s="5">
        <v>44904</v>
      </c>
      <c r="H765" s="7">
        <v>2.2869000000000002</v>
      </c>
      <c r="I765">
        <f t="shared" si="66"/>
        <v>1</v>
      </c>
      <c r="K765">
        <f t="shared" si="67"/>
        <v>45540</v>
      </c>
      <c r="L765">
        <f t="shared" si="68"/>
        <v>100.4248</v>
      </c>
      <c r="M765">
        <f t="shared" si="69"/>
        <v>7.2</v>
      </c>
      <c r="N765">
        <f t="shared" si="70"/>
        <v>5.2015604681404417</v>
      </c>
      <c r="O765">
        <f t="shared" si="71"/>
        <v>1.4475</v>
      </c>
    </row>
    <row r="766" spans="1:15" x14ac:dyDescent="0.2">
      <c r="A766" s="1">
        <v>45541</v>
      </c>
      <c r="B766">
        <v>100.417</v>
      </c>
      <c r="C766" s="2">
        <v>44936</v>
      </c>
      <c r="D766" s="3">
        <v>5.6</v>
      </c>
      <c r="E766" s="2">
        <v>44936</v>
      </c>
      <c r="F766" s="4">
        <v>5.9770114942528734</v>
      </c>
      <c r="G766" s="5">
        <v>44907</v>
      </c>
      <c r="H766" s="7">
        <v>2.3018999999999998</v>
      </c>
      <c r="I766">
        <f t="shared" si="66"/>
        <v>1</v>
      </c>
      <c r="K766">
        <f t="shared" si="67"/>
        <v>45541</v>
      </c>
      <c r="L766">
        <f t="shared" si="68"/>
        <v>100.417</v>
      </c>
      <c r="M766">
        <f t="shared" si="69"/>
        <v>7.18</v>
      </c>
      <c r="N766">
        <f t="shared" si="70"/>
        <v>5.2015604681404417</v>
      </c>
      <c r="O766">
        <f t="shared" si="71"/>
        <v>1.4352</v>
      </c>
    </row>
    <row r="767" spans="1:15" x14ac:dyDescent="0.2">
      <c r="A767" s="1">
        <v>45545</v>
      </c>
      <c r="B767">
        <v>100.3913</v>
      </c>
      <c r="C767" s="2">
        <v>44937</v>
      </c>
      <c r="D767" s="3">
        <v>5.64</v>
      </c>
      <c r="E767" s="2">
        <v>44937</v>
      </c>
      <c r="F767" s="4">
        <v>5.9770114942528734</v>
      </c>
      <c r="G767" s="5">
        <v>44908</v>
      </c>
      <c r="H767" s="7">
        <v>2.3369</v>
      </c>
      <c r="I767">
        <f t="shared" si="66"/>
        <v>1</v>
      </c>
      <c r="K767">
        <f t="shared" si="67"/>
        <v>45545</v>
      </c>
      <c r="L767">
        <f t="shared" si="68"/>
        <v>100.3913</v>
      </c>
      <c r="M767">
        <f t="shared" si="69"/>
        <v>7.3</v>
      </c>
      <c r="N767">
        <f t="shared" si="70"/>
        <v>5.2015604681404417</v>
      </c>
      <c r="O767">
        <f t="shared" si="71"/>
        <v>1.3552</v>
      </c>
    </row>
    <row r="768" spans="1:15" x14ac:dyDescent="0.2">
      <c r="A768" s="1">
        <v>45546</v>
      </c>
      <c r="B768">
        <v>100.3835</v>
      </c>
      <c r="C768" s="2">
        <v>44938</v>
      </c>
      <c r="D768" s="3">
        <v>5.61</v>
      </c>
      <c r="E768" s="2">
        <v>44938</v>
      </c>
      <c r="F768" s="4">
        <v>5.9770114942528734</v>
      </c>
      <c r="G768" s="5">
        <v>44909</v>
      </c>
      <c r="H768" s="7">
        <v>2.3018999999999998</v>
      </c>
      <c r="I768">
        <f t="shared" si="66"/>
        <v>1</v>
      </c>
      <c r="K768">
        <f t="shared" si="67"/>
        <v>45546</v>
      </c>
      <c r="L768">
        <f t="shared" si="68"/>
        <v>100.3835</v>
      </c>
      <c r="M768">
        <f t="shared" si="69"/>
        <v>7.12</v>
      </c>
      <c r="N768">
        <f t="shared" si="70"/>
        <v>5.2015604681404417</v>
      </c>
      <c r="O768">
        <f t="shared" si="71"/>
        <v>1.3285</v>
      </c>
    </row>
    <row r="769" spans="1:15" x14ac:dyDescent="0.2">
      <c r="A769" s="1">
        <v>45547</v>
      </c>
      <c r="B769">
        <v>100.37569999999999</v>
      </c>
      <c r="C769" s="2">
        <v>44939</v>
      </c>
      <c r="D769" s="3">
        <v>5.64</v>
      </c>
      <c r="E769" s="2">
        <v>44939</v>
      </c>
      <c r="F769" s="4">
        <v>5.9770114942528734</v>
      </c>
      <c r="G769" s="5">
        <v>44910</v>
      </c>
      <c r="H769" s="7">
        <v>2.3169</v>
      </c>
      <c r="I769">
        <f t="shared" si="66"/>
        <v>1</v>
      </c>
      <c r="K769">
        <f t="shared" si="67"/>
        <v>45547</v>
      </c>
      <c r="L769">
        <f t="shared" si="68"/>
        <v>100.37569999999999</v>
      </c>
      <c r="M769">
        <f t="shared" si="69"/>
        <v>7.09</v>
      </c>
      <c r="N769">
        <f t="shared" si="70"/>
        <v>5.2015604681404417</v>
      </c>
      <c r="O769">
        <f t="shared" si="71"/>
        <v>1.3260000000000001</v>
      </c>
    </row>
    <row r="770" spans="1:15" x14ac:dyDescent="0.2">
      <c r="A770" s="1">
        <v>45548</v>
      </c>
      <c r="B770">
        <v>100.3698</v>
      </c>
      <c r="C770" s="2">
        <v>44942</v>
      </c>
      <c r="D770" s="3">
        <v>5.62</v>
      </c>
      <c r="E770" s="2">
        <v>44942</v>
      </c>
      <c r="F770" s="4">
        <v>5.9770114942528734</v>
      </c>
      <c r="G770" s="5">
        <v>44911</v>
      </c>
      <c r="H770" s="7">
        <v>2.3169</v>
      </c>
      <c r="I770">
        <f t="shared" si="66"/>
        <v>1</v>
      </c>
      <c r="K770">
        <f t="shared" si="67"/>
        <v>45548</v>
      </c>
      <c r="L770">
        <f t="shared" si="68"/>
        <v>100.3698</v>
      </c>
      <c r="M770">
        <f t="shared" si="69"/>
        <v>7.12</v>
      </c>
      <c r="N770">
        <f t="shared" si="70"/>
        <v>5.2015604681404417</v>
      </c>
      <c r="O770">
        <f t="shared" si="71"/>
        <v>1.3260000000000001</v>
      </c>
    </row>
    <row r="771" spans="1:15" x14ac:dyDescent="0.2">
      <c r="A771" s="1">
        <v>45553</v>
      </c>
      <c r="B771">
        <v>100.3421</v>
      </c>
      <c r="C771" s="2">
        <v>44943</v>
      </c>
      <c r="D771" s="3">
        <v>5.6</v>
      </c>
      <c r="E771" s="2">
        <v>44943</v>
      </c>
      <c r="F771" s="4">
        <v>5.9770114942528734</v>
      </c>
      <c r="G771" s="5">
        <v>44914</v>
      </c>
      <c r="H771" s="7">
        <v>2.2968999999999999</v>
      </c>
      <c r="I771">
        <f t="shared" ref="I771:I795" si="72">IF(AND(
    COUNTIF(C:C,A771)&gt;0,
    COUNTIF(E:E,A771)&gt;0,
    COUNTIF(G:G,A771)&gt;0
),1,0)</f>
        <v>1</v>
      </c>
      <c r="K771">
        <f t="shared" ref="K771:K795" si="73">IF(I771=1,A771,"")</f>
        <v>45553</v>
      </c>
      <c r="L771">
        <f t="shared" ref="L771:L795" si="74">IF(K771&lt;&gt;"",B771,"")</f>
        <v>100.3421</v>
      </c>
      <c r="M771">
        <f t="shared" ref="M771:M795" si="75">IF(K771&lt;&gt;"",INDEX(D:D,MATCH(K771,C:C,0)),"")</f>
        <v>7.23</v>
      </c>
      <c r="N771">
        <f t="shared" ref="N771:N795" si="76">IF(K771&lt;&gt;"",INDEX(F:F,MATCH(K771,E:E,0)),"")</f>
        <v>5.2015604681404417</v>
      </c>
      <c r="O771">
        <f t="shared" ref="O771:O795" si="77">IF(K771&lt;&gt;"",INDEX(H:H,MATCH(K771,G:G,0)),"")</f>
        <v>1.3660000000000001</v>
      </c>
    </row>
    <row r="772" spans="1:15" x14ac:dyDescent="0.2">
      <c r="A772" s="1">
        <v>45554</v>
      </c>
      <c r="B772">
        <v>100.3361</v>
      </c>
      <c r="C772" s="2">
        <v>44944</v>
      </c>
      <c r="D772" s="3">
        <v>5.61</v>
      </c>
      <c r="E772" s="2">
        <v>44944</v>
      </c>
      <c r="F772" s="4">
        <v>5.9770114942528734</v>
      </c>
      <c r="G772" s="5">
        <v>44915</v>
      </c>
      <c r="H772" s="7">
        <v>2.2968999999999999</v>
      </c>
      <c r="I772">
        <f t="shared" si="72"/>
        <v>1</v>
      </c>
      <c r="K772">
        <f t="shared" si="73"/>
        <v>45554</v>
      </c>
      <c r="L772">
        <f t="shared" si="74"/>
        <v>100.3361</v>
      </c>
      <c r="M772">
        <f t="shared" si="75"/>
        <v>7.18</v>
      </c>
      <c r="N772">
        <f t="shared" si="76"/>
        <v>5.2015604681404417</v>
      </c>
      <c r="O772">
        <f t="shared" si="77"/>
        <v>1.391</v>
      </c>
    </row>
    <row r="773" spans="1:15" x14ac:dyDescent="0.2">
      <c r="A773" s="1">
        <v>45555</v>
      </c>
      <c r="B773">
        <v>100.32940000000001</v>
      </c>
      <c r="C773" s="2">
        <v>44945</v>
      </c>
      <c r="D773" s="3">
        <v>5.62</v>
      </c>
      <c r="E773" s="2">
        <v>44945</v>
      </c>
      <c r="F773" s="4">
        <v>5.9770114942528734</v>
      </c>
      <c r="G773" s="5">
        <v>44916</v>
      </c>
      <c r="H773" s="7">
        <v>2.2919</v>
      </c>
      <c r="I773">
        <f t="shared" si="72"/>
        <v>1</v>
      </c>
      <c r="K773">
        <f t="shared" si="73"/>
        <v>45555</v>
      </c>
      <c r="L773">
        <f t="shared" si="74"/>
        <v>100.32940000000001</v>
      </c>
      <c r="M773">
        <f t="shared" si="75"/>
        <v>7.23</v>
      </c>
      <c r="N773">
        <f t="shared" si="76"/>
        <v>5.2015604681404417</v>
      </c>
      <c r="O773">
        <f t="shared" si="77"/>
        <v>1.391</v>
      </c>
    </row>
    <row r="774" spans="1:15" x14ac:dyDescent="0.2">
      <c r="A774" s="1">
        <v>45558</v>
      </c>
      <c r="B774">
        <v>100.3095</v>
      </c>
      <c r="C774" s="2">
        <v>44946</v>
      </c>
      <c r="D774" s="3">
        <v>5.63</v>
      </c>
      <c r="E774" s="2">
        <v>44946</v>
      </c>
      <c r="F774" s="4">
        <v>5.9770114942528734</v>
      </c>
      <c r="G774" s="5">
        <v>44917</v>
      </c>
      <c r="H774" s="7">
        <v>2.2669000000000001</v>
      </c>
      <c r="I774">
        <f t="shared" si="72"/>
        <v>1</v>
      </c>
      <c r="K774">
        <f t="shared" si="73"/>
        <v>45558</v>
      </c>
      <c r="L774">
        <f t="shared" si="74"/>
        <v>100.3095</v>
      </c>
      <c r="M774">
        <f t="shared" si="75"/>
        <v>7.34</v>
      </c>
      <c r="N774">
        <f t="shared" si="76"/>
        <v>5.2015604681404417</v>
      </c>
      <c r="O774">
        <f t="shared" si="77"/>
        <v>1.3878999999999999</v>
      </c>
    </row>
    <row r="775" spans="1:15" x14ac:dyDescent="0.2">
      <c r="A775" s="1">
        <v>45559</v>
      </c>
      <c r="B775">
        <v>100.3021</v>
      </c>
      <c r="C775" s="2">
        <v>44956</v>
      </c>
      <c r="D775" s="3">
        <v>5.63</v>
      </c>
      <c r="E775" s="2">
        <v>44956</v>
      </c>
      <c r="F775" s="4">
        <v>5.9770114942528734</v>
      </c>
      <c r="G775" s="5">
        <v>44918</v>
      </c>
      <c r="H775" s="7">
        <v>2.2269000000000001</v>
      </c>
      <c r="I775">
        <f t="shared" si="72"/>
        <v>1</v>
      </c>
      <c r="K775">
        <f t="shared" si="73"/>
        <v>45559</v>
      </c>
      <c r="L775">
        <f t="shared" si="74"/>
        <v>100.3021</v>
      </c>
      <c r="M775">
        <f t="shared" si="75"/>
        <v>7.68</v>
      </c>
      <c r="N775">
        <f t="shared" si="76"/>
        <v>5.2015604681404417</v>
      </c>
      <c r="O775">
        <f t="shared" si="77"/>
        <v>1.4178999999999999</v>
      </c>
    </row>
    <row r="776" spans="1:15" x14ac:dyDescent="0.2">
      <c r="A776" s="1">
        <v>45560</v>
      </c>
      <c r="B776">
        <v>100.2978</v>
      </c>
      <c r="C776" s="2">
        <v>44957</v>
      </c>
      <c r="D776" s="3">
        <v>5.61</v>
      </c>
      <c r="E776" s="2">
        <v>44957</v>
      </c>
      <c r="F776" s="4">
        <v>5.9770114942528734</v>
      </c>
      <c r="G776" s="5">
        <v>44921</v>
      </c>
      <c r="H776" s="7">
        <v>2.2469000000000001</v>
      </c>
      <c r="I776">
        <f t="shared" si="72"/>
        <v>1</v>
      </c>
      <c r="K776">
        <f t="shared" si="73"/>
        <v>45560</v>
      </c>
      <c r="L776">
        <f t="shared" si="74"/>
        <v>100.2978</v>
      </c>
      <c r="M776">
        <f t="shared" si="75"/>
        <v>7.74</v>
      </c>
      <c r="N776">
        <f t="shared" si="76"/>
        <v>5.2015604681404417</v>
      </c>
      <c r="O776">
        <f t="shared" si="77"/>
        <v>1.3878999999999999</v>
      </c>
    </row>
    <row r="777" spans="1:15" x14ac:dyDescent="0.2">
      <c r="A777" s="1">
        <v>45561</v>
      </c>
      <c r="B777">
        <v>100.2916</v>
      </c>
      <c r="C777" s="2">
        <v>44958</v>
      </c>
      <c r="D777" s="3">
        <v>5.62</v>
      </c>
      <c r="E777" s="2">
        <v>44958</v>
      </c>
      <c r="F777" s="4">
        <v>5.9770114942528734</v>
      </c>
      <c r="G777" s="5">
        <v>44922</v>
      </c>
      <c r="H777" s="7">
        <v>2.2469000000000001</v>
      </c>
      <c r="I777">
        <f t="shared" si="72"/>
        <v>1</v>
      </c>
      <c r="K777">
        <f t="shared" si="73"/>
        <v>45561</v>
      </c>
      <c r="L777">
        <f t="shared" si="74"/>
        <v>100.2916</v>
      </c>
      <c r="M777">
        <f t="shared" si="75"/>
        <v>7.96</v>
      </c>
      <c r="N777">
        <f t="shared" si="76"/>
        <v>5.2015604681404417</v>
      </c>
      <c r="O777">
        <f t="shared" si="77"/>
        <v>1.4029</v>
      </c>
    </row>
    <row r="778" spans="1:15" x14ac:dyDescent="0.2">
      <c r="A778" s="1">
        <v>45562</v>
      </c>
      <c r="B778">
        <v>100.2847</v>
      </c>
      <c r="C778" s="2">
        <v>44959</v>
      </c>
      <c r="D778" s="3">
        <v>5.61</v>
      </c>
      <c r="E778" s="2">
        <v>44959</v>
      </c>
      <c r="F778" s="4">
        <v>5.9770114942528734</v>
      </c>
      <c r="G778" s="5">
        <v>44923</v>
      </c>
      <c r="H778" s="7">
        <v>2.2368999999999999</v>
      </c>
      <c r="I778">
        <f t="shared" si="72"/>
        <v>1</v>
      </c>
      <c r="K778">
        <f t="shared" si="73"/>
        <v>45562</v>
      </c>
      <c r="L778">
        <f t="shared" si="74"/>
        <v>100.2847</v>
      </c>
      <c r="M778">
        <f t="shared" si="75"/>
        <v>7.65</v>
      </c>
      <c r="N778">
        <f t="shared" si="76"/>
        <v>5.2015604681404417</v>
      </c>
      <c r="O778">
        <f t="shared" si="77"/>
        <v>1.4379</v>
      </c>
    </row>
    <row r="779" spans="1:15" x14ac:dyDescent="0.2">
      <c r="A779" s="1">
        <v>45564</v>
      </c>
      <c r="B779">
        <v>100.2835</v>
      </c>
      <c r="C779" s="2">
        <v>44960</v>
      </c>
      <c r="D779" s="3">
        <v>5.6</v>
      </c>
      <c r="E779" s="2">
        <v>44960</v>
      </c>
      <c r="F779" s="4">
        <v>5.9770114942528734</v>
      </c>
      <c r="G779" s="5">
        <v>44924</v>
      </c>
      <c r="H779" s="7">
        <v>2.1669</v>
      </c>
      <c r="I779">
        <f t="shared" si="72"/>
        <v>0</v>
      </c>
      <c r="K779" t="str">
        <f t="shared" si="73"/>
        <v/>
      </c>
      <c r="L779" t="str">
        <f t="shared" si="74"/>
        <v/>
      </c>
      <c r="M779" t="str">
        <f t="shared" si="75"/>
        <v/>
      </c>
      <c r="N779" t="str">
        <f t="shared" si="76"/>
        <v/>
      </c>
      <c r="O779" t="str">
        <f t="shared" si="77"/>
        <v/>
      </c>
    </row>
    <row r="780" spans="1:15" x14ac:dyDescent="0.2">
      <c r="A780" s="1">
        <v>45565</v>
      </c>
      <c r="B780">
        <v>100.2174</v>
      </c>
      <c r="C780" s="2">
        <v>44963</v>
      </c>
      <c r="D780" s="3">
        <v>5.59</v>
      </c>
      <c r="E780" s="2">
        <v>44963</v>
      </c>
      <c r="F780" s="4">
        <v>5.9770114942528734</v>
      </c>
      <c r="G780" s="5">
        <v>44925</v>
      </c>
      <c r="H780" s="7">
        <v>2.0969000000000002</v>
      </c>
      <c r="I780">
        <f t="shared" si="72"/>
        <v>1</v>
      </c>
      <c r="K780">
        <f t="shared" si="73"/>
        <v>45565</v>
      </c>
      <c r="L780">
        <f t="shared" si="74"/>
        <v>100.2174</v>
      </c>
      <c r="M780">
        <f t="shared" si="75"/>
        <v>7.93</v>
      </c>
      <c r="N780">
        <f t="shared" si="76"/>
        <v>5.2015604681404417</v>
      </c>
      <c r="O780">
        <f t="shared" si="77"/>
        <v>1.3678999999999999</v>
      </c>
    </row>
    <row r="781" spans="1:15" x14ac:dyDescent="0.2">
      <c r="A781" s="1">
        <v>45573</v>
      </c>
      <c r="B781">
        <v>100.1769</v>
      </c>
      <c r="C781" s="2">
        <v>44964</v>
      </c>
      <c r="D781" s="3">
        <v>5.59</v>
      </c>
      <c r="E781" s="2">
        <v>44964</v>
      </c>
      <c r="F781" s="4">
        <v>5.9770114942528734</v>
      </c>
      <c r="G781" s="5">
        <v>44926</v>
      </c>
      <c r="H781" s="7">
        <v>2.0969000000000002</v>
      </c>
      <c r="I781">
        <f t="shared" si="72"/>
        <v>1</v>
      </c>
      <c r="K781">
        <f t="shared" si="73"/>
        <v>45573</v>
      </c>
      <c r="L781">
        <f t="shared" si="74"/>
        <v>100.1769</v>
      </c>
      <c r="M781">
        <f t="shared" si="75"/>
        <v>8.01</v>
      </c>
      <c r="N781">
        <f t="shared" si="76"/>
        <v>5.2015604681404417</v>
      </c>
      <c r="O781">
        <f t="shared" si="77"/>
        <v>1.3729</v>
      </c>
    </row>
    <row r="782" spans="1:15" x14ac:dyDescent="0.2">
      <c r="A782" s="1">
        <v>45574</v>
      </c>
      <c r="B782">
        <v>100.1619</v>
      </c>
      <c r="C782" s="2">
        <v>44965</v>
      </c>
      <c r="D782" s="3">
        <v>5.59</v>
      </c>
      <c r="E782" s="2">
        <v>44965</v>
      </c>
      <c r="F782" s="4">
        <v>5.9770114942528734</v>
      </c>
      <c r="G782" s="5">
        <v>44929</v>
      </c>
      <c r="H782" s="7">
        <v>2.1120000000000001</v>
      </c>
      <c r="I782">
        <f t="shared" si="72"/>
        <v>1</v>
      </c>
      <c r="K782">
        <f t="shared" si="73"/>
        <v>45574</v>
      </c>
      <c r="L782">
        <f t="shared" si="74"/>
        <v>100.1619</v>
      </c>
      <c r="M782">
        <f t="shared" si="75"/>
        <v>7.84</v>
      </c>
      <c r="N782">
        <f t="shared" si="76"/>
        <v>5.2015604681404417</v>
      </c>
      <c r="O782">
        <f t="shared" si="77"/>
        <v>1.4278999999999999</v>
      </c>
    </row>
    <row r="783" spans="1:15" x14ac:dyDescent="0.2">
      <c r="A783" s="1">
        <v>45575</v>
      </c>
      <c r="B783">
        <v>100.1619</v>
      </c>
      <c r="C783" s="2">
        <v>44966</v>
      </c>
      <c r="D783" s="3">
        <v>5.61</v>
      </c>
      <c r="E783" s="2">
        <v>44966</v>
      </c>
      <c r="F783" s="4">
        <v>5.9770114942528734</v>
      </c>
      <c r="G783" s="5">
        <v>44930</v>
      </c>
      <c r="H783" s="7">
        <v>2.0670000000000002</v>
      </c>
      <c r="I783">
        <f t="shared" si="72"/>
        <v>1</v>
      </c>
      <c r="K783">
        <f t="shared" si="73"/>
        <v>45575</v>
      </c>
      <c r="L783">
        <f t="shared" si="74"/>
        <v>100.1619</v>
      </c>
      <c r="M783">
        <f t="shared" si="75"/>
        <v>8.1</v>
      </c>
      <c r="N783">
        <f t="shared" si="76"/>
        <v>5.2015604681404417</v>
      </c>
      <c r="O783">
        <f t="shared" si="77"/>
        <v>1.4379</v>
      </c>
    </row>
    <row r="784" spans="1:15" x14ac:dyDescent="0.2">
      <c r="A784" s="1">
        <v>45576</v>
      </c>
      <c r="B784">
        <v>100.17529999999999</v>
      </c>
      <c r="C784" s="2">
        <v>44967</v>
      </c>
      <c r="D784" s="3">
        <v>5.61</v>
      </c>
      <c r="E784" s="2">
        <v>44967</v>
      </c>
      <c r="F784" s="4">
        <v>5.9770114942528734</v>
      </c>
      <c r="G784" s="5">
        <v>44931</v>
      </c>
      <c r="H784" s="7">
        <v>2.0819999999999999</v>
      </c>
      <c r="I784">
        <f t="shared" si="72"/>
        <v>1</v>
      </c>
      <c r="K784">
        <f t="shared" si="73"/>
        <v>45576</v>
      </c>
      <c r="L784">
        <f t="shared" si="74"/>
        <v>100.17529999999999</v>
      </c>
      <c r="M784">
        <f t="shared" si="75"/>
        <v>8.16</v>
      </c>
      <c r="N784">
        <f t="shared" si="76"/>
        <v>5.2015604681404417</v>
      </c>
      <c r="O784">
        <f t="shared" si="77"/>
        <v>1.4429000000000001</v>
      </c>
    </row>
    <row r="785" spans="1:15" x14ac:dyDescent="0.2">
      <c r="A785" s="1">
        <v>45579</v>
      </c>
      <c r="B785">
        <v>100.1712</v>
      </c>
      <c r="C785" s="2">
        <v>44970</v>
      </c>
      <c r="D785" s="3">
        <v>5.59</v>
      </c>
      <c r="E785" s="2">
        <v>44970</v>
      </c>
      <c r="F785" s="4">
        <v>5.9770114942528734</v>
      </c>
      <c r="G785" s="5">
        <v>44932</v>
      </c>
      <c r="H785" s="7">
        <v>2.097</v>
      </c>
      <c r="I785">
        <f t="shared" si="72"/>
        <v>1</v>
      </c>
      <c r="K785">
        <f t="shared" si="73"/>
        <v>45579</v>
      </c>
      <c r="L785">
        <f t="shared" si="74"/>
        <v>100.1712</v>
      </c>
      <c r="M785">
        <f t="shared" si="75"/>
        <v>8.5500000000000007</v>
      </c>
      <c r="N785">
        <f t="shared" si="76"/>
        <v>5.2015604681404417</v>
      </c>
      <c r="O785">
        <f t="shared" si="77"/>
        <v>1.4479</v>
      </c>
    </row>
    <row r="786" spans="1:15" x14ac:dyDescent="0.2">
      <c r="A786" s="1">
        <v>45580</v>
      </c>
      <c r="B786">
        <v>100.18300000000001</v>
      </c>
      <c r="C786" s="2">
        <v>44971</v>
      </c>
      <c r="D786" s="3">
        <v>5.6</v>
      </c>
      <c r="E786" s="2">
        <v>44971</v>
      </c>
      <c r="F786" s="4">
        <v>5.9770114942528734</v>
      </c>
      <c r="G786" s="5">
        <v>44935</v>
      </c>
      <c r="H786" s="7">
        <v>2.0996000000000001</v>
      </c>
      <c r="I786">
        <f t="shared" si="72"/>
        <v>1</v>
      </c>
      <c r="K786">
        <f t="shared" si="73"/>
        <v>45580</v>
      </c>
      <c r="L786">
        <f t="shared" si="74"/>
        <v>100.18300000000001</v>
      </c>
      <c r="M786">
        <f t="shared" si="75"/>
        <v>8.2200000000000006</v>
      </c>
      <c r="N786">
        <f t="shared" si="76"/>
        <v>5.2015604681404417</v>
      </c>
      <c r="O786">
        <f t="shared" si="77"/>
        <v>1.4503999999999999</v>
      </c>
    </row>
    <row r="787" spans="1:15" x14ac:dyDescent="0.2">
      <c r="A787" s="1">
        <v>45581</v>
      </c>
      <c r="B787">
        <v>100.1758</v>
      </c>
      <c r="C787" s="2">
        <v>44972</v>
      </c>
      <c r="D787" s="3">
        <v>5.57</v>
      </c>
      <c r="E787" s="2">
        <v>44972</v>
      </c>
      <c r="F787" s="4">
        <v>5.9770114942528734</v>
      </c>
      <c r="G787" s="5">
        <v>44936</v>
      </c>
      <c r="H787" s="7">
        <v>2.1219999999999999</v>
      </c>
      <c r="I787">
        <f t="shared" si="72"/>
        <v>1</v>
      </c>
      <c r="K787">
        <f t="shared" si="73"/>
        <v>45581</v>
      </c>
      <c r="L787">
        <f t="shared" si="74"/>
        <v>100.1758</v>
      </c>
      <c r="M787">
        <f t="shared" si="75"/>
        <v>8.36</v>
      </c>
      <c r="N787">
        <f t="shared" si="76"/>
        <v>5.2015604681404417</v>
      </c>
      <c r="O787">
        <f t="shared" si="77"/>
        <v>1.4503999999999999</v>
      </c>
    </row>
    <row r="788" spans="1:15" x14ac:dyDescent="0.2">
      <c r="A788" s="1">
        <v>45582</v>
      </c>
      <c r="B788">
        <v>100.1699</v>
      </c>
      <c r="C788" s="2">
        <v>44973</v>
      </c>
      <c r="D788" s="3">
        <v>5.57</v>
      </c>
      <c r="E788" s="2">
        <v>44973</v>
      </c>
      <c r="F788" s="4">
        <v>5.9770114942528734</v>
      </c>
      <c r="G788" s="5">
        <v>44937</v>
      </c>
      <c r="H788" s="7">
        <v>2.1269999999999998</v>
      </c>
      <c r="I788">
        <f t="shared" si="72"/>
        <v>1</v>
      </c>
      <c r="K788">
        <f t="shared" si="73"/>
        <v>45582</v>
      </c>
      <c r="L788">
        <f t="shared" si="74"/>
        <v>100.1699</v>
      </c>
      <c r="M788">
        <f t="shared" si="75"/>
        <v>8.2799999999999994</v>
      </c>
      <c r="N788">
        <f t="shared" si="76"/>
        <v>5.2015604681404417</v>
      </c>
      <c r="O788">
        <f t="shared" si="77"/>
        <v>1.4278999999999999</v>
      </c>
    </row>
    <row r="789" spans="1:15" x14ac:dyDescent="0.2">
      <c r="A789" s="1">
        <v>45583</v>
      </c>
      <c r="B789">
        <v>100.1641</v>
      </c>
      <c r="C789" s="2">
        <v>44974</v>
      </c>
      <c r="D789" s="3">
        <v>5.56</v>
      </c>
      <c r="E789" s="2">
        <v>44974</v>
      </c>
      <c r="F789" s="4">
        <v>5.9770114942528734</v>
      </c>
      <c r="G789" s="5">
        <v>44938</v>
      </c>
      <c r="H789" s="7">
        <v>2.097</v>
      </c>
      <c r="I789">
        <f t="shared" si="72"/>
        <v>1</v>
      </c>
      <c r="K789">
        <f t="shared" si="73"/>
        <v>45583</v>
      </c>
      <c r="L789">
        <f t="shared" si="74"/>
        <v>100.1641</v>
      </c>
      <c r="M789">
        <f t="shared" si="75"/>
        <v>8.31</v>
      </c>
      <c r="N789">
        <f t="shared" si="76"/>
        <v>5.2015604681404417</v>
      </c>
      <c r="O789">
        <f t="shared" si="77"/>
        <v>1.4329000000000001</v>
      </c>
    </row>
    <row r="790" spans="1:15" x14ac:dyDescent="0.2">
      <c r="A790" s="1">
        <v>45586</v>
      </c>
      <c r="B790">
        <v>100.1465</v>
      </c>
      <c r="C790" s="2">
        <v>44977</v>
      </c>
      <c r="D790" s="3">
        <v>5.62</v>
      </c>
      <c r="E790" s="2">
        <v>44977</v>
      </c>
      <c r="F790" s="4">
        <v>5.9770114942528734</v>
      </c>
      <c r="G790" s="5">
        <v>44939</v>
      </c>
      <c r="H790" s="7">
        <v>2.097</v>
      </c>
      <c r="I790">
        <f t="shared" si="72"/>
        <v>1</v>
      </c>
      <c r="K790">
        <f t="shared" si="73"/>
        <v>45586</v>
      </c>
      <c r="L790">
        <f t="shared" si="74"/>
        <v>100.1465</v>
      </c>
      <c r="M790">
        <f t="shared" si="75"/>
        <v>8.15</v>
      </c>
      <c r="N790">
        <f t="shared" si="76"/>
        <v>5.2015604681404417</v>
      </c>
      <c r="O790">
        <f t="shared" si="77"/>
        <v>1.4354</v>
      </c>
    </row>
    <row r="791" spans="1:15" x14ac:dyDescent="0.2">
      <c r="A791" s="1">
        <v>45587</v>
      </c>
      <c r="B791">
        <v>100.14060000000001</v>
      </c>
      <c r="C791" s="2">
        <v>44978</v>
      </c>
      <c r="D791" s="3">
        <v>5.64</v>
      </c>
      <c r="E791" s="2">
        <v>44978</v>
      </c>
      <c r="F791" s="4">
        <v>5.9770114942528734</v>
      </c>
      <c r="G791" s="5">
        <v>44942</v>
      </c>
      <c r="H791" s="7">
        <v>2.1269999999999998</v>
      </c>
      <c r="I791">
        <f t="shared" si="72"/>
        <v>1</v>
      </c>
      <c r="K791">
        <f t="shared" si="73"/>
        <v>45587</v>
      </c>
      <c r="L791">
        <f t="shared" si="74"/>
        <v>100.14060000000001</v>
      </c>
      <c r="M791">
        <f t="shared" si="75"/>
        <v>8.14</v>
      </c>
      <c r="N791">
        <f t="shared" si="76"/>
        <v>5.2015604681404417</v>
      </c>
      <c r="O791">
        <f t="shared" si="77"/>
        <v>1.4349000000000001</v>
      </c>
    </row>
    <row r="792" spans="1:15" x14ac:dyDescent="0.2">
      <c r="A792" s="1">
        <v>45589</v>
      </c>
      <c r="B792">
        <v>100.1242</v>
      </c>
      <c r="C792" s="2">
        <v>44979</v>
      </c>
      <c r="D792" s="3">
        <v>5.62</v>
      </c>
      <c r="E792" s="2">
        <v>44979</v>
      </c>
      <c r="F792" s="4">
        <v>5.9770114942528734</v>
      </c>
      <c r="G792" s="5">
        <v>44943</v>
      </c>
      <c r="H792" s="7">
        <v>2.1269999999999998</v>
      </c>
      <c r="I792">
        <f t="shared" si="72"/>
        <v>1</v>
      </c>
      <c r="K792">
        <f t="shared" si="73"/>
        <v>45589</v>
      </c>
      <c r="L792">
        <f t="shared" si="74"/>
        <v>100.1242</v>
      </c>
      <c r="M792">
        <f t="shared" si="75"/>
        <v>8.16</v>
      </c>
      <c r="N792">
        <f t="shared" si="76"/>
        <v>5.2015604681404417</v>
      </c>
      <c r="O792">
        <f t="shared" si="77"/>
        <v>1.4301999999999999</v>
      </c>
    </row>
    <row r="793" spans="1:15" x14ac:dyDescent="0.2">
      <c r="A793" s="1">
        <v>45590</v>
      </c>
      <c r="B793">
        <v>100.1289</v>
      </c>
      <c r="C793" s="2">
        <v>44980</v>
      </c>
      <c r="D793" s="3">
        <v>5.61</v>
      </c>
      <c r="E793" s="2">
        <v>44980</v>
      </c>
      <c r="F793" s="4">
        <v>5.9770114942528734</v>
      </c>
      <c r="G793" s="5">
        <v>44944</v>
      </c>
      <c r="H793" s="7">
        <v>2.1615000000000002</v>
      </c>
      <c r="I793">
        <f t="shared" si="72"/>
        <v>1</v>
      </c>
      <c r="K793">
        <f t="shared" si="73"/>
        <v>45590</v>
      </c>
      <c r="L793">
        <f t="shared" si="74"/>
        <v>100.1289</v>
      </c>
      <c r="M793">
        <f t="shared" si="75"/>
        <v>8.11</v>
      </c>
      <c r="N793">
        <f t="shared" si="76"/>
        <v>5.2015604681404417</v>
      </c>
      <c r="O793">
        <f t="shared" si="77"/>
        <v>1.4169</v>
      </c>
    </row>
    <row r="794" spans="1:15" x14ac:dyDescent="0.2">
      <c r="A794" s="1">
        <v>45593</v>
      </c>
      <c r="B794">
        <v>100.0996</v>
      </c>
      <c r="C794" s="2">
        <v>44981</v>
      </c>
      <c r="D794" s="3">
        <v>5.6</v>
      </c>
      <c r="E794" s="2">
        <v>44981</v>
      </c>
      <c r="F794" s="4">
        <v>5.9770114942528734</v>
      </c>
      <c r="G794" s="5">
        <v>44945</v>
      </c>
      <c r="H794" s="7">
        <v>2.1677</v>
      </c>
      <c r="I794">
        <f t="shared" si="72"/>
        <v>1</v>
      </c>
      <c r="K794">
        <f t="shared" si="73"/>
        <v>45593</v>
      </c>
      <c r="L794">
        <f t="shared" si="74"/>
        <v>100.0996</v>
      </c>
      <c r="M794">
        <f t="shared" si="75"/>
        <v>8.01</v>
      </c>
      <c r="N794">
        <f t="shared" si="76"/>
        <v>5.2015604681404417</v>
      </c>
      <c r="O794">
        <f t="shared" si="77"/>
        <v>1.407</v>
      </c>
    </row>
    <row r="795" spans="1:15" x14ac:dyDescent="0.2">
      <c r="A795" s="1">
        <v>45594</v>
      </c>
      <c r="B795">
        <v>100.0996</v>
      </c>
      <c r="C795" s="2">
        <v>44984</v>
      </c>
      <c r="D795" s="3">
        <v>5.59</v>
      </c>
      <c r="E795" s="2">
        <v>44984</v>
      </c>
      <c r="F795" s="4">
        <v>5.9770114942528734</v>
      </c>
      <c r="G795" s="5">
        <v>44946</v>
      </c>
      <c r="H795" s="7">
        <v>2.1648000000000001</v>
      </c>
      <c r="I795">
        <f t="shared" si="72"/>
        <v>1</v>
      </c>
      <c r="K795">
        <f t="shared" si="73"/>
        <v>45594</v>
      </c>
      <c r="L795">
        <f t="shared" si="74"/>
        <v>100.0996</v>
      </c>
      <c r="M795">
        <f t="shared" si="75"/>
        <v>8.01</v>
      </c>
      <c r="N795">
        <f t="shared" si="76"/>
        <v>5.2015604681404417</v>
      </c>
      <c r="O795">
        <f t="shared" si="77"/>
        <v>1.4367000000000001</v>
      </c>
    </row>
    <row r="796" spans="1:15" x14ac:dyDescent="0.2">
      <c r="C796" s="2">
        <v>44985</v>
      </c>
      <c r="D796" s="3">
        <v>5.64</v>
      </c>
      <c r="E796" s="2">
        <v>44985</v>
      </c>
      <c r="F796" s="4">
        <v>5.9770114942528734</v>
      </c>
      <c r="G796" s="5">
        <v>44954</v>
      </c>
      <c r="H796" s="7">
        <v>2.1496</v>
      </c>
    </row>
    <row r="797" spans="1:15" x14ac:dyDescent="0.2">
      <c r="C797" s="2">
        <v>44986</v>
      </c>
      <c r="D797" s="3">
        <v>5.64</v>
      </c>
      <c r="E797" s="2">
        <v>44986</v>
      </c>
      <c r="F797" s="4">
        <v>5.9770114942528734</v>
      </c>
      <c r="G797" s="5">
        <v>44955</v>
      </c>
      <c r="H797" s="7">
        <v>2.1518999999999999</v>
      </c>
    </row>
    <row r="798" spans="1:15" x14ac:dyDescent="0.2">
      <c r="C798" s="2">
        <v>44987</v>
      </c>
      <c r="D798" s="3">
        <v>5.67</v>
      </c>
      <c r="E798" s="2">
        <v>44987</v>
      </c>
      <c r="F798" s="4">
        <v>5.9770114942528734</v>
      </c>
      <c r="G798" s="5">
        <v>44956</v>
      </c>
      <c r="H798" s="7">
        <v>2.1760000000000002</v>
      </c>
    </row>
    <row r="799" spans="1:15" x14ac:dyDescent="0.2">
      <c r="C799" s="2">
        <v>44988</v>
      </c>
      <c r="D799" s="3">
        <v>5.83</v>
      </c>
      <c r="E799" s="2">
        <v>44988</v>
      </c>
      <c r="F799" s="4">
        <v>5.9770114942528734</v>
      </c>
      <c r="G799" s="5">
        <v>44957</v>
      </c>
      <c r="H799" s="7">
        <v>2.1535000000000002</v>
      </c>
    </row>
    <row r="800" spans="1:15" x14ac:dyDescent="0.2">
      <c r="C800" s="2">
        <v>44991</v>
      </c>
      <c r="D800" s="3">
        <v>5.81</v>
      </c>
      <c r="E800" s="2">
        <v>44991</v>
      </c>
      <c r="F800" s="4">
        <v>5.9770114942528734</v>
      </c>
      <c r="G800" s="5">
        <v>44958</v>
      </c>
      <c r="H800" s="7">
        <v>2.1631</v>
      </c>
    </row>
    <row r="801" spans="3:8" x14ac:dyDescent="0.2">
      <c r="C801" s="2">
        <v>44992</v>
      </c>
      <c r="D801" s="3">
        <v>5.86</v>
      </c>
      <c r="E801" s="2">
        <v>44992</v>
      </c>
      <c r="F801" s="4">
        <v>5.9770114942528734</v>
      </c>
      <c r="G801" s="5">
        <v>44959</v>
      </c>
      <c r="H801" s="7">
        <v>2.1507000000000001</v>
      </c>
    </row>
    <row r="802" spans="3:8" x14ac:dyDescent="0.2">
      <c r="C802" s="2">
        <v>44993</v>
      </c>
      <c r="D802" s="3">
        <v>5.86</v>
      </c>
      <c r="E802" s="2">
        <v>44993</v>
      </c>
      <c r="F802" s="4">
        <v>5.9770114942528734</v>
      </c>
      <c r="G802" s="5">
        <v>44960</v>
      </c>
      <c r="H802" s="7">
        <v>2.1503999999999999</v>
      </c>
    </row>
    <row r="803" spans="3:8" x14ac:dyDescent="0.2">
      <c r="C803" s="2">
        <v>44994</v>
      </c>
      <c r="D803" s="3">
        <v>5.83</v>
      </c>
      <c r="E803" s="2">
        <v>44994</v>
      </c>
      <c r="F803" s="4">
        <v>5.9770114942528734</v>
      </c>
      <c r="G803" s="5">
        <v>44963</v>
      </c>
      <c r="H803" s="7">
        <v>2.1581000000000001</v>
      </c>
    </row>
    <row r="804" spans="3:8" x14ac:dyDescent="0.2">
      <c r="C804" s="2">
        <v>44995</v>
      </c>
      <c r="D804" s="3">
        <v>5.76</v>
      </c>
      <c r="E804" s="2">
        <v>44995</v>
      </c>
      <c r="F804" s="4">
        <v>5.9770114942528734</v>
      </c>
      <c r="G804" s="5">
        <v>44964</v>
      </c>
      <c r="H804" s="7">
        <v>2.1629999999999998</v>
      </c>
    </row>
    <row r="805" spans="3:8" x14ac:dyDescent="0.2">
      <c r="C805" s="2">
        <v>44998</v>
      </c>
      <c r="D805" s="3">
        <v>5.83</v>
      </c>
      <c r="E805" s="2">
        <v>44998</v>
      </c>
      <c r="F805" s="4">
        <v>5.9770114942528734</v>
      </c>
      <c r="G805" s="5">
        <v>44965</v>
      </c>
      <c r="H805" s="7">
        <v>2.1617000000000002</v>
      </c>
    </row>
    <row r="806" spans="3:8" x14ac:dyDescent="0.2">
      <c r="C806" s="2">
        <v>44999</v>
      </c>
      <c r="D806" s="3">
        <v>5.83</v>
      </c>
      <c r="E806" s="2">
        <v>44999</v>
      </c>
      <c r="F806" s="4">
        <v>5.9770114942528734</v>
      </c>
      <c r="G806" s="5">
        <v>44966</v>
      </c>
      <c r="H806" s="7">
        <v>2.1673</v>
      </c>
    </row>
    <row r="807" spans="3:8" x14ac:dyDescent="0.2">
      <c r="C807" s="2">
        <v>45000</v>
      </c>
      <c r="D807" s="3">
        <v>5.95</v>
      </c>
      <c r="E807" s="2">
        <v>45000</v>
      </c>
      <c r="F807" s="4">
        <v>5.9770114942528734</v>
      </c>
      <c r="G807" s="5">
        <v>44967</v>
      </c>
      <c r="H807" s="7">
        <v>2.1682000000000001</v>
      </c>
    </row>
    <row r="808" spans="3:8" x14ac:dyDescent="0.2">
      <c r="C808" s="2">
        <v>45001</v>
      </c>
      <c r="D808" s="3">
        <v>5.99</v>
      </c>
      <c r="E808" s="2">
        <v>45001</v>
      </c>
      <c r="F808" s="4">
        <v>5.9770114942528734</v>
      </c>
      <c r="G808" s="5">
        <v>44970</v>
      </c>
      <c r="H808" s="7">
        <v>2.1734</v>
      </c>
    </row>
    <row r="809" spans="3:8" x14ac:dyDescent="0.2">
      <c r="C809" s="2">
        <v>45002</v>
      </c>
      <c r="D809" s="3">
        <v>6.02</v>
      </c>
      <c r="E809" s="2">
        <v>45002</v>
      </c>
      <c r="F809" s="4">
        <v>5.9770114942528734</v>
      </c>
      <c r="G809" s="5">
        <v>44971</v>
      </c>
      <c r="H809" s="7">
        <v>2.1781000000000001</v>
      </c>
    </row>
    <row r="810" spans="3:8" x14ac:dyDescent="0.2">
      <c r="C810" s="2">
        <v>45005</v>
      </c>
      <c r="D810" s="3">
        <v>6.02</v>
      </c>
      <c r="E810" s="2">
        <v>45005</v>
      </c>
      <c r="F810" s="4">
        <v>5.9770114942528734</v>
      </c>
      <c r="G810" s="5">
        <v>44972</v>
      </c>
      <c r="H810" s="7">
        <v>2.1791999999999998</v>
      </c>
    </row>
    <row r="811" spans="3:8" x14ac:dyDescent="0.2">
      <c r="C811" s="2">
        <v>45006</v>
      </c>
      <c r="D811" s="3">
        <v>5.94</v>
      </c>
      <c r="E811" s="2">
        <v>45006</v>
      </c>
      <c r="F811" s="4">
        <v>5.9770114942528734</v>
      </c>
      <c r="G811" s="5">
        <v>44973</v>
      </c>
      <c r="H811" s="7">
        <v>2.1916000000000002</v>
      </c>
    </row>
    <row r="812" spans="3:8" x14ac:dyDescent="0.2">
      <c r="C812" s="2">
        <v>45007</v>
      </c>
      <c r="D812" s="3">
        <v>6.03</v>
      </c>
      <c r="E812" s="2">
        <v>45007</v>
      </c>
      <c r="F812" s="4">
        <v>5.9770114942528734</v>
      </c>
      <c r="G812" s="5">
        <v>44974</v>
      </c>
      <c r="H812" s="7">
        <v>2.1972999999999998</v>
      </c>
    </row>
    <row r="813" spans="3:8" x14ac:dyDescent="0.2">
      <c r="C813" s="2">
        <v>45008</v>
      </c>
      <c r="D813" s="3">
        <v>6.06</v>
      </c>
      <c r="E813" s="2">
        <v>45008</v>
      </c>
      <c r="F813" s="4">
        <v>5.9770114942528734</v>
      </c>
      <c r="G813" s="5">
        <v>44977</v>
      </c>
      <c r="H813" s="7">
        <v>2.2395</v>
      </c>
    </row>
    <row r="814" spans="3:8" x14ac:dyDescent="0.2">
      <c r="C814" s="2">
        <v>45009</v>
      </c>
      <c r="D814" s="3">
        <v>5.99</v>
      </c>
      <c r="E814" s="2">
        <v>45009</v>
      </c>
      <c r="F814" s="4">
        <v>5.9770114942528734</v>
      </c>
      <c r="G814" s="5">
        <v>44978</v>
      </c>
      <c r="H814" s="7">
        <v>2.2422</v>
      </c>
    </row>
    <row r="815" spans="3:8" x14ac:dyDescent="0.2">
      <c r="C815" s="2">
        <v>45012</v>
      </c>
      <c r="D815" s="3">
        <v>5.94</v>
      </c>
      <c r="E815" s="2">
        <v>45012</v>
      </c>
      <c r="F815" s="4">
        <v>5.9770114942528734</v>
      </c>
      <c r="G815" s="5">
        <v>44979</v>
      </c>
      <c r="H815" s="7">
        <v>2.2400000000000002</v>
      </c>
    </row>
    <row r="816" spans="3:8" x14ac:dyDescent="0.2">
      <c r="C816" s="2">
        <v>45013</v>
      </c>
      <c r="D816" s="3">
        <v>5.95</v>
      </c>
      <c r="E816" s="2">
        <v>45013</v>
      </c>
      <c r="F816" s="4">
        <v>5.9770114942528734</v>
      </c>
      <c r="G816" s="5">
        <v>44980</v>
      </c>
      <c r="H816" s="7">
        <v>2.2603</v>
      </c>
    </row>
    <row r="817" spans="3:8" x14ac:dyDescent="0.2">
      <c r="C817" s="2">
        <v>45014</v>
      </c>
      <c r="D817" s="3">
        <v>5.94</v>
      </c>
      <c r="E817" s="2">
        <v>45014</v>
      </c>
      <c r="F817" s="4">
        <v>5.9770114942528734</v>
      </c>
      <c r="G817" s="5">
        <v>44981</v>
      </c>
      <c r="H817" s="7">
        <v>2.2948</v>
      </c>
    </row>
    <row r="818" spans="3:8" x14ac:dyDescent="0.2">
      <c r="C818" s="2">
        <v>45015</v>
      </c>
      <c r="D818" s="3">
        <v>5.96</v>
      </c>
      <c r="E818" s="2">
        <v>45015</v>
      </c>
      <c r="F818" s="4">
        <v>5.9770114942528734</v>
      </c>
      <c r="G818" s="5">
        <v>44984</v>
      </c>
      <c r="H818" s="7">
        <v>2.3165</v>
      </c>
    </row>
    <row r="819" spans="3:8" x14ac:dyDescent="0.2">
      <c r="C819" s="2">
        <v>45016</v>
      </c>
      <c r="D819" s="3">
        <v>5.94</v>
      </c>
      <c r="E819" s="2">
        <v>45016</v>
      </c>
      <c r="F819" s="4">
        <v>5.9770114942528734</v>
      </c>
      <c r="G819" s="5">
        <v>44985</v>
      </c>
      <c r="H819" s="7">
        <v>2.3290999999999999</v>
      </c>
    </row>
    <row r="820" spans="3:8" x14ac:dyDescent="0.2">
      <c r="C820" s="2">
        <v>45019</v>
      </c>
      <c r="D820" s="3">
        <v>5.95</v>
      </c>
      <c r="E820" s="2">
        <v>45019</v>
      </c>
      <c r="F820" s="4">
        <v>5.9770114942528734</v>
      </c>
      <c r="G820" s="5">
        <v>44986</v>
      </c>
      <c r="H820" s="7">
        <v>2.3197000000000001</v>
      </c>
    </row>
    <row r="821" spans="3:8" x14ac:dyDescent="0.2">
      <c r="C821" s="2">
        <v>45020</v>
      </c>
      <c r="D821" s="3">
        <v>6.05</v>
      </c>
      <c r="E821" s="2">
        <v>45020</v>
      </c>
      <c r="F821" s="4">
        <v>5.9770114942528734</v>
      </c>
      <c r="G821" s="5">
        <v>44987</v>
      </c>
      <c r="H821" s="7">
        <v>2.3247</v>
      </c>
    </row>
    <row r="822" spans="3:8" x14ac:dyDescent="0.2">
      <c r="C822" s="2">
        <v>45022</v>
      </c>
      <c r="D822" s="3">
        <v>6.04</v>
      </c>
      <c r="E822" s="2">
        <v>45022</v>
      </c>
      <c r="F822" s="4">
        <v>5.9770114942528734</v>
      </c>
      <c r="G822" s="5">
        <v>44988</v>
      </c>
      <c r="H822" s="7">
        <v>2.323</v>
      </c>
    </row>
    <row r="823" spans="3:8" x14ac:dyDescent="0.2">
      <c r="C823" s="2">
        <v>45023</v>
      </c>
      <c r="D823" s="3">
        <v>6.06</v>
      </c>
      <c r="E823" s="2">
        <v>45023</v>
      </c>
      <c r="F823" s="4">
        <v>5.9770114942528734</v>
      </c>
      <c r="G823" s="5">
        <v>44991</v>
      </c>
      <c r="H823" s="7">
        <v>2.2955000000000001</v>
      </c>
    </row>
    <row r="824" spans="3:8" x14ac:dyDescent="0.2">
      <c r="C824" s="2">
        <v>45026</v>
      </c>
      <c r="D824" s="3">
        <v>6.05</v>
      </c>
      <c r="E824" s="2">
        <v>45026</v>
      </c>
      <c r="F824" s="4">
        <v>5.9770114942528734</v>
      </c>
      <c r="G824" s="5">
        <v>44992</v>
      </c>
      <c r="H824" s="7">
        <v>2.2879999999999998</v>
      </c>
    </row>
    <row r="825" spans="3:8" x14ac:dyDescent="0.2">
      <c r="C825" s="2">
        <v>45027</v>
      </c>
      <c r="D825" s="3">
        <v>6.07</v>
      </c>
      <c r="E825" s="2">
        <v>45027</v>
      </c>
      <c r="F825" s="4">
        <v>5.9770114942528734</v>
      </c>
      <c r="G825" s="5">
        <v>44993</v>
      </c>
      <c r="H825" s="7">
        <v>2.2730000000000001</v>
      </c>
    </row>
    <row r="826" spans="3:8" x14ac:dyDescent="0.2">
      <c r="C826" s="2">
        <v>45028</v>
      </c>
      <c r="D826" s="3">
        <v>6.16</v>
      </c>
      <c r="E826" s="2">
        <v>45028</v>
      </c>
      <c r="F826" s="4">
        <v>5.9770114942528734</v>
      </c>
      <c r="G826" s="5">
        <v>44994</v>
      </c>
      <c r="H826" s="7">
        <v>2.2730000000000001</v>
      </c>
    </row>
    <row r="827" spans="3:8" x14ac:dyDescent="0.2">
      <c r="C827" s="2">
        <v>45029</v>
      </c>
      <c r="D827" s="3">
        <v>6.2</v>
      </c>
      <c r="E827" s="2">
        <v>45029</v>
      </c>
      <c r="F827" s="4">
        <v>5.9770114942528734</v>
      </c>
      <c r="G827" s="5">
        <v>44995</v>
      </c>
      <c r="H827" s="7">
        <v>2.2629999999999999</v>
      </c>
    </row>
    <row r="828" spans="3:8" x14ac:dyDescent="0.2">
      <c r="C828" s="2">
        <v>45030</v>
      </c>
      <c r="D828" s="3">
        <v>6.19</v>
      </c>
      <c r="E828" s="2">
        <v>45030</v>
      </c>
      <c r="F828" s="4">
        <v>5.9770114942528734</v>
      </c>
      <c r="G828" s="5">
        <v>44998</v>
      </c>
      <c r="H828" s="7">
        <v>2.2629999999999999</v>
      </c>
    </row>
    <row r="829" spans="3:8" x14ac:dyDescent="0.2">
      <c r="C829" s="2">
        <v>45033</v>
      </c>
      <c r="D829" s="3">
        <v>6.3</v>
      </c>
      <c r="E829" s="2">
        <v>45033</v>
      </c>
      <c r="F829" s="4">
        <v>5.9770114942528734</v>
      </c>
      <c r="G829" s="5">
        <v>44999</v>
      </c>
      <c r="H829" s="7">
        <v>2.2690000000000001</v>
      </c>
    </row>
    <row r="830" spans="3:8" x14ac:dyDescent="0.2">
      <c r="C830" s="2">
        <v>45034</v>
      </c>
      <c r="D830" s="3">
        <v>6.33</v>
      </c>
      <c r="E830" s="2">
        <v>45034</v>
      </c>
      <c r="F830" s="4">
        <v>5.9770114942528734</v>
      </c>
      <c r="G830" s="5">
        <v>45000</v>
      </c>
      <c r="H830" s="7">
        <v>2.2789999999999999</v>
      </c>
    </row>
    <row r="831" spans="3:8" x14ac:dyDescent="0.2">
      <c r="C831" s="2">
        <v>45035</v>
      </c>
      <c r="D831" s="3">
        <v>6.33</v>
      </c>
      <c r="E831" s="2">
        <v>45035</v>
      </c>
      <c r="F831" s="4">
        <v>5.9770114942528734</v>
      </c>
      <c r="G831" s="5">
        <v>45001</v>
      </c>
      <c r="H831" s="7">
        <v>2.2490000000000001</v>
      </c>
    </row>
    <row r="832" spans="3:8" x14ac:dyDescent="0.2">
      <c r="C832" s="2">
        <v>45036</v>
      </c>
      <c r="D832" s="3">
        <v>6.31</v>
      </c>
      <c r="E832" s="2">
        <v>45036</v>
      </c>
      <c r="F832" s="4">
        <v>5.9770114942528734</v>
      </c>
      <c r="G832" s="5">
        <v>45002</v>
      </c>
      <c r="H832" s="7">
        <v>2.2490000000000001</v>
      </c>
    </row>
    <row r="833" spans="3:8" x14ac:dyDescent="0.2">
      <c r="C833" s="2">
        <v>45037</v>
      </c>
      <c r="D833" s="3">
        <v>6.26</v>
      </c>
      <c r="E833" s="2">
        <v>45037</v>
      </c>
      <c r="F833" s="4">
        <v>5.9770114942528734</v>
      </c>
      <c r="G833" s="5">
        <v>45005</v>
      </c>
      <c r="H833" s="7">
        <v>2.234</v>
      </c>
    </row>
    <row r="834" spans="3:8" x14ac:dyDescent="0.2">
      <c r="C834" s="2">
        <v>45040</v>
      </c>
      <c r="D834" s="3">
        <v>6.28</v>
      </c>
      <c r="E834" s="2">
        <v>45040</v>
      </c>
      <c r="F834" s="4">
        <v>5.9770114942528734</v>
      </c>
      <c r="G834" s="5">
        <v>45006</v>
      </c>
      <c r="H834" s="7">
        <v>2.2490000000000001</v>
      </c>
    </row>
    <row r="835" spans="3:8" x14ac:dyDescent="0.2">
      <c r="C835" s="2">
        <v>45041</v>
      </c>
      <c r="D835" s="3">
        <v>6.38</v>
      </c>
      <c r="E835" s="2">
        <v>45041</v>
      </c>
      <c r="F835" s="4">
        <v>5.9770114942528734</v>
      </c>
      <c r="G835" s="5">
        <v>45007</v>
      </c>
      <c r="H835" s="7">
        <v>2.2728000000000002</v>
      </c>
    </row>
    <row r="836" spans="3:8" x14ac:dyDescent="0.2">
      <c r="C836" s="2">
        <v>45042</v>
      </c>
      <c r="D836" s="3">
        <v>6.35</v>
      </c>
      <c r="E836" s="2">
        <v>45042</v>
      </c>
      <c r="F836" s="4">
        <v>5.9770114942528734</v>
      </c>
      <c r="G836" s="5">
        <v>45008</v>
      </c>
      <c r="H836" s="7">
        <v>2.2677999999999998</v>
      </c>
    </row>
    <row r="837" spans="3:8" x14ac:dyDescent="0.2">
      <c r="C837" s="2">
        <v>45043</v>
      </c>
      <c r="D837" s="3">
        <v>6.32</v>
      </c>
      <c r="E837" s="2">
        <v>45043</v>
      </c>
      <c r="F837" s="4">
        <v>5.9770114942528734</v>
      </c>
      <c r="G837" s="5">
        <v>45009</v>
      </c>
      <c r="H837" s="7">
        <v>2.2928000000000002</v>
      </c>
    </row>
    <row r="838" spans="3:8" x14ac:dyDescent="0.2">
      <c r="C838" s="2">
        <v>45044</v>
      </c>
      <c r="D838" s="3">
        <v>6.31</v>
      </c>
      <c r="E838" s="2">
        <v>45044</v>
      </c>
      <c r="F838" s="4">
        <v>5.9770114942528734</v>
      </c>
      <c r="G838" s="5">
        <v>45012</v>
      </c>
      <c r="H838" s="7">
        <v>2.2728000000000002</v>
      </c>
    </row>
    <row r="839" spans="3:8" x14ac:dyDescent="0.2">
      <c r="C839" s="2">
        <v>45050</v>
      </c>
      <c r="D839" s="3">
        <v>6.55</v>
      </c>
      <c r="E839" s="2">
        <v>45050</v>
      </c>
      <c r="F839" s="4">
        <v>5.9770114942528734</v>
      </c>
      <c r="G839" s="5">
        <v>45013</v>
      </c>
      <c r="H839" s="7">
        <v>2.2778</v>
      </c>
    </row>
    <row r="840" spans="3:8" x14ac:dyDescent="0.2">
      <c r="C840" s="2">
        <v>45051</v>
      </c>
      <c r="D840" s="3">
        <v>6.68</v>
      </c>
      <c r="E840" s="2">
        <v>45051</v>
      </c>
      <c r="F840" s="4">
        <v>5.9770114942528734</v>
      </c>
      <c r="G840" s="5">
        <v>45014</v>
      </c>
      <c r="H840" s="7">
        <v>2.2753000000000001</v>
      </c>
    </row>
    <row r="841" spans="3:8" x14ac:dyDescent="0.2">
      <c r="C841" s="2">
        <v>45054</v>
      </c>
      <c r="D841" s="3">
        <v>7.03</v>
      </c>
      <c r="E841" s="2">
        <v>45054</v>
      </c>
      <c r="F841" s="4">
        <v>5.9770114942528734</v>
      </c>
      <c r="G841" s="5">
        <v>45015</v>
      </c>
      <c r="H841" s="7">
        <v>2.2728000000000002</v>
      </c>
    </row>
    <row r="842" spans="3:8" x14ac:dyDescent="0.2">
      <c r="C842" s="2">
        <v>45055</v>
      </c>
      <c r="D842" s="3">
        <v>6.99</v>
      </c>
      <c r="E842" s="2">
        <v>45055</v>
      </c>
      <c r="F842" s="4">
        <v>5.9770114942528734</v>
      </c>
      <c r="G842" s="5">
        <v>45016</v>
      </c>
      <c r="H842" s="7">
        <v>2.2328000000000001</v>
      </c>
    </row>
    <row r="843" spans="3:8" x14ac:dyDescent="0.2">
      <c r="C843" s="2">
        <v>45056</v>
      </c>
      <c r="D843" s="3">
        <v>6.62</v>
      </c>
      <c r="E843" s="2">
        <v>45056</v>
      </c>
      <c r="F843" s="4">
        <v>5.9770114942528734</v>
      </c>
      <c r="G843" s="5">
        <v>45019</v>
      </c>
      <c r="H843" s="7">
        <v>2.2328000000000001</v>
      </c>
    </row>
    <row r="844" spans="3:8" x14ac:dyDescent="0.2">
      <c r="C844" s="2">
        <v>45057</v>
      </c>
      <c r="D844" s="3">
        <v>6.54</v>
      </c>
      <c r="E844" s="2">
        <v>45057</v>
      </c>
      <c r="F844" s="4">
        <v>5.9770114942528734</v>
      </c>
      <c r="G844" s="5">
        <v>45020</v>
      </c>
      <c r="H844" s="7">
        <v>2.2303000000000002</v>
      </c>
    </row>
    <row r="845" spans="3:8" x14ac:dyDescent="0.2">
      <c r="C845" s="2">
        <v>45058</v>
      </c>
      <c r="D845" s="3">
        <v>6.51</v>
      </c>
      <c r="E845" s="2">
        <v>45058</v>
      </c>
      <c r="F845" s="4">
        <v>5.9770114942528734</v>
      </c>
      <c r="G845" s="5">
        <v>45022</v>
      </c>
      <c r="H845" s="7">
        <v>2.2277999999999998</v>
      </c>
    </row>
    <row r="846" spans="3:8" x14ac:dyDescent="0.2">
      <c r="C846" s="2">
        <v>45061</v>
      </c>
      <c r="D846" s="3">
        <v>6.62</v>
      </c>
      <c r="E846" s="2">
        <v>45061</v>
      </c>
      <c r="F846" s="4">
        <v>5.9770114942528734</v>
      </c>
      <c r="G846" s="5">
        <v>45023</v>
      </c>
      <c r="H846" s="7">
        <v>2.2277999999999998</v>
      </c>
    </row>
    <row r="847" spans="3:8" x14ac:dyDescent="0.2">
      <c r="C847" s="2">
        <v>45062</v>
      </c>
      <c r="D847" s="3">
        <v>6.65</v>
      </c>
      <c r="E847" s="2">
        <v>45062</v>
      </c>
      <c r="F847" s="4">
        <v>5.9770114942528734</v>
      </c>
      <c r="G847" s="5">
        <v>45026</v>
      </c>
      <c r="H847" s="7">
        <v>2.2227999999999999</v>
      </c>
    </row>
    <row r="848" spans="3:8" x14ac:dyDescent="0.2">
      <c r="C848" s="2">
        <v>45063</v>
      </c>
      <c r="D848" s="3">
        <v>6.58</v>
      </c>
      <c r="E848" s="2">
        <v>45063</v>
      </c>
      <c r="F848" s="4">
        <v>5.9770114942528734</v>
      </c>
      <c r="G848" s="5">
        <v>45027</v>
      </c>
      <c r="H848" s="7">
        <v>2.2128000000000001</v>
      </c>
    </row>
    <row r="849" spans="3:8" x14ac:dyDescent="0.2">
      <c r="C849" s="2">
        <v>45064</v>
      </c>
      <c r="D849" s="3">
        <v>6.72</v>
      </c>
      <c r="E849" s="2">
        <v>45064</v>
      </c>
      <c r="F849" s="4">
        <v>5.9770114942528734</v>
      </c>
      <c r="G849" s="5">
        <v>45028</v>
      </c>
      <c r="H849" s="7">
        <v>2.2090999999999998</v>
      </c>
    </row>
    <row r="850" spans="3:8" x14ac:dyDescent="0.2">
      <c r="C850" s="2">
        <v>45065</v>
      </c>
      <c r="D850" s="3">
        <v>6.65</v>
      </c>
      <c r="E850" s="2">
        <v>45065</v>
      </c>
      <c r="F850" s="4">
        <v>5.9770114942528734</v>
      </c>
      <c r="G850" s="5">
        <v>45029</v>
      </c>
      <c r="H850" s="7">
        <v>2.2065999999999999</v>
      </c>
    </row>
    <row r="851" spans="3:8" x14ac:dyDescent="0.2">
      <c r="C851" s="2">
        <v>45068</v>
      </c>
      <c r="D851" s="3">
        <v>6.69</v>
      </c>
      <c r="E851" s="2">
        <v>45068</v>
      </c>
      <c r="F851" s="4">
        <v>5.9770114942528734</v>
      </c>
      <c r="G851" s="5">
        <v>45030</v>
      </c>
      <c r="H851" s="7">
        <v>2.2090999999999998</v>
      </c>
    </row>
    <row r="852" spans="3:8" x14ac:dyDescent="0.2">
      <c r="C852" s="2">
        <v>45069</v>
      </c>
      <c r="D852" s="3">
        <v>6.5</v>
      </c>
      <c r="E852" s="2">
        <v>45069</v>
      </c>
      <c r="F852" s="4">
        <v>5.9770114942528734</v>
      </c>
      <c r="G852" s="5">
        <v>45033</v>
      </c>
      <c r="H852" s="7">
        <v>2.2141000000000002</v>
      </c>
    </row>
    <row r="853" spans="3:8" x14ac:dyDescent="0.2">
      <c r="C853" s="2">
        <v>45070</v>
      </c>
      <c r="D853" s="3">
        <v>6.3</v>
      </c>
      <c r="E853" s="2">
        <v>45070</v>
      </c>
      <c r="F853" s="4">
        <v>5.9770114942528734</v>
      </c>
      <c r="G853" s="5">
        <v>45034</v>
      </c>
      <c r="H853" s="7">
        <v>2.2016</v>
      </c>
    </row>
    <row r="854" spans="3:8" x14ac:dyDescent="0.2">
      <c r="C854" s="2">
        <v>45071</v>
      </c>
      <c r="D854" s="3">
        <v>6.21</v>
      </c>
      <c r="E854" s="2">
        <v>45071</v>
      </c>
      <c r="F854" s="4">
        <v>5.9770114942528734</v>
      </c>
      <c r="G854" s="5">
        <v>45035</v>
      </c>
      <c r="H854" s="7">
        <v>2.1890999999999998</v>
      </c>
    </row>
    <row r="855" spans="3:8" x14ac:dyDescent="0.2">
      <c r="C855" s="2">
        <v>45072</v>
      </c>
      <c r="D855" s="3">
        <v>6.35</v>
      </c>
      <c r="E855" s="2">
        <v>45072</v>
      </c>
      <c r="F855" s="4">
        <v>5.9770114942528734</v>
      </c>
      <c r="G855" s="5">
        <v>45036</v>
      </c>
      <c r="H855" s="7">
        <v>2.1905000000000001</v>
      </c>
    </row>
    <row r="856" spans="3:8" x14ac:dyDescent="0.2">
      <c r="C856" s="2">
        <v>45075</v>
      </c>
      <c r="D856" s="3">
        <v>6.49</v>
      </c>
      <c r="E856" s="2">
        <v>45075</v>
      </c>
      <c r="F856" s="4">
        <v>5.9770114942528734</v>
      </c>
      <c r="G856" s="5">
        <v>45037</v>
      </c>
      <c r="H856" s="7">
        <v>2.1894</v>
      </c>
    </row>
    <row r="857" spans="3:8" x14ac:dyDescent="0.2">
      <c r="C857" s="2">
        <v>45076</v>
      </c>
      <c r="D857" s="3">
        <v>6.46</v>
      </c>
      <c r="E857" s="2">
        <v>45076</v>
      </c>
      <c r="F857" s="4">
        <v>5.9770114942528734</v>
      </c>
      <c r="G857" s="5">
        <v>45039</v>
      </c>
      <c r="H857" s="7">
        <v>2.1905999999999999</v>
      </c>
    </row>
    <row r="858" spans="3:8" x14ac:dyDescent="0.2">
      <c r="C858" s="2">
        <v>45077</v>
      </c>
      <c r="D858" s="3">
        <v>6.4</v>
      </c>
      <c r="E858" s="2">
        <v>45077</v>
      </c>
      <c r="F858" s="4">
        <v>5.9770114942528734</v>
      </c>
      <c r="G858" s="5">
        <v>45040</v>
      </c>
      <c r="H858" s="7">
        <v>2.1855000000000002</v>
      </c>
    </row>
    <row r="859" spans="3:8" x14ac:dyDescent="0.2">
      <c r="C859" s="2">
        <v>45078</v>
      </c>
      <c r="D859" s="3">
        <v>6.38</v>
      </c>
      <c r="E859" s="2">
        <v>45078</v>
      </c>
      <c r="F859" s="4">
        <v>5.9770114942528734</v>
      </c>
      <c r="G859" s="5">
        <v>45041</v>
      </c>
      <c r="H859" s="7">
        <v>2.1753999999999998</v>
      </c>
    </row>
    <row r="860" spans="3:8" x14ac:dyDescent="0.2">
      <c r="C860" s="2">
        <v>45079</v>
      </c>
      <c r="D860" s="3">
        <v>6.34</v>
      </c>
      <c r="E860" s="2">
        <v>45079</v>
      </c>
      <c r="F860" s="4">
        <v>5.9770114942528734</v>
      </c>
      <c r="G860" s="5">
        <v>45042</v>
      </c>
      <c r="H860" s="7">
        <v>2.1726999999999999</v>
      </c>
    </row>
    <row r="861" spans="3:8" x14ac:dyDescent="0.2">
      <c r="C861" s="2">
        <v>45082</v>
      </c>
      <c r="D861" s="3">
        <v>6.49</v>
      </c>
      <c r="E861" s="2">
        <v>45082</v>
      </c>
      <c r="F861" s="4">
        <v>5.9770114942528734</v>
      </c>
      <c r="G861" s="5">
        <v>45043</v>
      </c>
      <c r="H861" s="7">
        <v>2.1560000000000001</v>
      </c>
    </row>
    <row r="862" spans="3:8" x14ac:dyDescent="0.2">
      <c r="C862" s="2">
        <v>45083</v>
      </c>
      <c r="D862" s="3">
        <v>6.48</v>
      </c>
      <c r="E862" s="2">
        <v>45083</v>
      </c>
      <c r="F862" s="4">
        <v>5.9770114942528734</v>
      </c>
      <c r="G862" s="5">
        <v>45044</v>
      </c>
      <c r="H862" s="7">
        <v>2.1463999999999999</v>
      </c>
    </row>
    <row r="863" spans="3:8" x14ac:dyDescent="0.2">
      <c r="C863" s="2">
        <v>45084</v>
      </c>
      <c r="D863" s="3">
        <v>6.58</v>
      </c>
      <c r="E863" s="2">
        <v>45084</v>
      </c>
      <c r="F863" s="4">
        <v>5.9770114942528734</v>
      </c>
      <c r="G863" s="5">
        <v>45050</v>
      </c>
      <c r="H863" s="7">
        <v>2.1362000000000001</v>
      </c>
    </row>
    <row r="864" spans="3:8" x14ac:dyDescent="0.2">
      <c r="C864" s="2">
        <v>45085</v>
      </c>
      <c r="D864" s="3">
        <v>6.65</v>
      </c>
      <c r="E864" s="2">
        <v>45085</v>
      </c>
      <c r="F864" s="4">
        <v>5.9770114942528734</v>
      </c>
      <c r="G864" s="5">
        <v>45051</v>
      </c>
      <c r="H864" s="7">
        <v>2.1265999999999998</v>
      </c>
    </row>
    <row r="865" spans="3:8" x14ac:dyDescent="0.2">
      <c r="C865" s="2">
        <v>45086</v>
      </c>
      <c r="D865" s="3">
        <v>6.58</v>
      </c>
      <c r="E865" s="2">
        <v>45086</v>
      </c>
      <c r="F865" s="4">
        <v>5.9770114942528734</v>
      </c>
      <c r="G865" s="5">
        <v>45052</v>
      </c>
      <c r="H865" s="7">
        <v>2.1215000000000002</v>
      </c>
    </row>
    <row r="866" spans="3:8" x14ac:dyDescent="0.2">
      <c r="C866" s="2">
        <v>45089</v>
      </c>
      <c r="D866" s="3">
        <v>6.48</v>
      </c>
      <c r="E866" s="2">
        <v>45089</v>
      </c>
      <c r="F866" s="4">
        <v>5.9770114942528734</v>
      </c>
      <c r="G866" s="5">
        <v>45054</v>
      </c>
      <c r="H866" s="7">
        <v>2.1322999999999999</v>
      </c>
    </row>
    <row r="867" spans="3:8" x14ac:dyDescent="0.2">
      <c r="C867" s="2">
        <v>45090</v>
      </c>
      <c r="D867" s="3">
        <v>6.51</v>
      </c>
      <c r="E867" s="2">
        <v>45090</v>
      </c>
      <c r="F867" s="4">
        <v>5.9770114942528734</v>
      </c>
      <c r="G867" s="5">
        <v>45055</v>
      </c>
      <c r="H867" s="7">
        <v>2.1202999999999999</v>
      </c>
    </row>
    <row r="868" spans="3:8" x14ac:dyDescent="0.2">
      <c r="C868" s="2">
        <v>45091</v>
      </c>
      <c r="D868" s="3">
        <v>6.34</v>
      </c>
      <c r="E868" s="2">
        <v>45091</v>
      </c>
      <c r="F868" s="4">
        <v>5.9770114942528734</v>
      </c>
      <c r="G868" s="5">
        <v>45056</v>
      </c>
      <c r="H868" s="7">
        <v>2.0882999999999998</v>
      </c>
    </row>
    <row r="869" spans="3:8" x14ac:dyDescent="0.2">
      <c r="C869" s="2">
        <v>45092</v>
      </c>
      <c r="D869" s="3">
        <v>6.36</v>
      </c>
      <c r="E869" s="2">
        <v>45092</v>
      </c>
      <c r="F869" s="4">
        <v>5.9770114942528734</v>
      </c>
      <c r="G869" s="5">
        <v>45057</v>
      </c>
      <c r="H869" s="7">
        <v>2.0352999999999999</v>
      </c>
    </row>
    <row r="870" spans="3:8" x14ac:dyDescent="0.2">
      <c r="C870" s="2">
        <v>45093</v>
      </c>
      <c r="D870" s="3">
        <v>6.3</v>
      </c>
      <c r="E870" s="2">
        <v>45093</v>
      </c>
      <c r="F870" s="4">
        <v>5.9770114942528734</v>
      </c>
      <c r="G870" s="5">
        <v>45058</v>
      </c>
      <c r="H870" s="7">
        <v>2.0440999999999998</v>
      </c>
    </row>
    <row r="871" spans="3:8" x14ac:dyDescent="0.2">
      <c r="C871" s="2">
        <v>45096</v>
      </c>
      <c r="D871" s="3">
        <v>6.23</v>
      </c>
      <c r="E871" s="2">
        <v>45096</v>
      </c>
      <c r="F871" s="4">
        <v>5.9770114942528734</v>
      </c>
      <c r="G871" s="5">
        <v>45061</v>
      </c>
      <c r="H871" s="7">
        <v>2.0602</v>
      </c>
    </row>
    <row r="872" spans="3:8" x14ac:dyDescent="0.2">
      <c r="C872" s="2">
        <v>45097</v>
      </c>
      <c r="D872" s="3">
        <v>6.16</v>
      </c>
      <c r="E872" s="2">
        <v>45097</v>
      </c>
      <c r="F872" s="4">
        <v>5.9770114942528734</v>
      </c>
      <c r="G872" s="5">
        <v>45062</v>
      </c>
      <c r="H872" s="7">
        <v>2.0653000000000001</v>
      </c>
    </row>
    <row r="873" spans="3:8" x14ac:dyDescent="0.2">
      <c r="C873" s="2">
        <v>45098</v>
      </c>
      <c r="D873" s="3">
        <v>6.22</v>
      </c>
      <c r="E873" s="2">
        <v>45098</v>
      </c>
      <c r="F873" s="4">
        <v>5.9770114942528734</v>
      </c>
      <c r="G873" s="5">
        <v>45063</v>
      </c>
      <c r="H873" s="7">
        <v>2.0779999999999998</v>
      </c>
    </row>
    <row r="874" spans="3:8" x14ac:dyDescent="0.2">
      <c r="C874" s="2">
        <v>45103</v>
      </c>
      <c r="D874" s="3">
        <v>6.14</v>
      </c>
      <c r="E874" s="2">
        <v>45103</v>
      </c>
      <c r="F874" s="4">
        <v>5.9770114942528734</v>
      </c>
      <c r="G874" s="5">
        <v>45064</v>
      </c>
      <c r="H874" s="7">
        <v>2.0729000000000002</v>
      </c>
    </row>
    <row r="875" spans="3:8" x14ac:dyDescent="0.2">
      <c r="C875" s="2">
        <v>45104</v>
      </c>
      <c r="D875" s="3">
        <v>6.24</v>
      </c>
      <c r="E875" s="2">
        <v>45104</v>
      </c>
      <c r="F875" s="4">
        <v>5.9770114942528734</v>
      </c>
      <c r="G875" s="5">
        <v>45065</v>
      </c>
      <c r="H875" s="7">
        <v>2.0554000000000001</v>
      </c>
    </row>
    <row r="876" spans="3:8" x14ac:dyDescent="0.2">
      <c r="C876" s="2">
        <v>45105</v>
      </c>
      <c r="D876" s="3">
        <v>6.2</v>
      </c>
      <c r="E876" s="2">
        <v>45105</v>
      </c>
      <c r="F876" s="4">
        <v>5.9770114942528734</v>
      </c>
      <c r="G876" s="5">
        <v>45068</v>
      </c>
      <c r="H876" s="7">
        <v>2.0217999999999998</v>
      </c>
    </row>
    <row r="877" spans="3:8" x14ac:dyDescent="0.2">
      <c r="C877" s="2">
        <v>45106</v>
      </c>
      <c r="D877" s="3">
        <v>6.2</v>
      </c>
      <c r="E877" s="2">
        <v>45106</v>
      </c>
      <c r="F877" s="4">
        <v>5.9770114942528734</v>
      </c>
      <c r="G877" s="5">
        <v>45069</v>
      </c>
      <c r="H877" s="7">
        <v>1.9908999999999999</v>
      </c>
    </row>
    <row r="878" spans="3:8" x14ac:dyDescent="0.2">
      <c r="C878" s="2">
        <v>45107</v>
      </c>
      <c r="D878" s="3">
        <v>6.26</v>
      </c>
      <c r="E878" s="2">
        <v>45107</v>
      </c>
      <c r="F878" s="4">
        <v>5.9770114942528734</v>
      </c>
      <c r="G878" s="5">
        <v>45070</v>
      </c>
      <c r="H878" s="7">
        <v>1.9893000000000001</v>
      </c>
    </row>
    <row r="879" spans="3:8" x14ac:dyDescent="0.2">
      <c r="C879" s="2">
        <v>45110</v>
      </c>
      <c r="D879" s="3">
        <v>6.34</v>
      </c>
      <c r="E879" s="2">
        <v>45110</v>
      </c>
      <c r="F879" s="4">
        <v>5.9770114942528734</v>
      </c>
      <c r="G879" s="5">
        <v>45071</v>
      </c>
      <c r="H879" s="7">
        <v>1.9790000000000001</v>
      </c>
    </row>
    <row r="880" spans="3:8" x14ac:dyDescent="0.2">
      <c r="C880" s="2">
        <v>45111</v>
      </c>
      <c r="D880" s="3">
        <v>6.28</v>
      </c>
      <c r="E880" s="2">
        <v>45111</v>
      </c>
      <c r="F880" s="4">
        <v>5.9770114942528734</v>
      </c>
      <c r="G880" s="5">
        <v>45072</v>
      </c>
      <c r="H880" s="7">
        <v>2.0188000000000001</v>
      </c>
    </row>
    <row r="881" spans="3:8" x14ac:dyDescent="0.2">
      <c r="C881" s="2">
        <v>45112</v>
      </c>
      <c r="D881" s="3">
        <v>6.26</v>
      </c>
      <c r="E881" s="2">
        <v>45112</v>
      </c>
      <c r="F881" s="4">
        <v>5.9770114942528734</v>
      </c>
      <c r="G881" s="5">
        <v>45075</v>
      </c>
      <c r="H881" s="7">
        <v>1.9979</v>
      </c>
    </row>
    <row r="882" spans="3:8" x14ac:dyDescent="0.2">
      <c r="C882" s="2">
        <v>45113</v>
      </c>
      <c r="D882" s="3">
        <v>6.2</v>
      </c>
      <c r="E882" s="2">
        <v>45113</v>
      </c>
      <c r="F882" s="4">
        <v>5.9770114942528734</v>
      </c>
      <c r="G882" s="5">
        <v>45076</v>
      </c>
      <c r="H882" s="7">
        <v>1.9835</v>
      </c>
    </row>
    <row r="883" spans="3:8" x14ac:dyDescent="0.2">
      <c r="C883" s="2">
        <v>45114</v>
      </c>
      <c r="D883" s="3">
        <v>6.19</v>
      </c>
      <c r="E883" s="2">
        <v>45114</v>
      </c>
      <c r="F883" s="4">
        <v>5.9770114942528734</v>
      </c>
      <c r="G883" s="5">
        <v>45077</v>
      </c>
      <c r="H883" s="7">
        <v>1.9829000000000001</v>
      </c>
    </row>
    <row r="884" spans="3:8" x14ac:dyDescent="0.2">
      <c r="C884" s="2">
        <v>45117</v>
      </c>
      <c r="D884" s="3">
        <v>6.22</v>
      </c>
      <c r="E884" s="2">
        <v>45117</v>
      </c>
      <c r="F884" s="4">
        <v>5.9770114942528734</v>
      </c>
      <c r="G884" s="5">
        <v>45078</v>
      </c>
      <c r="H884" s="7">
        <v>1.9721</v>
      </c>
    </row>
    <row r="885" spans="3:8" x14ac:dyDescent="0.2">
      <c r="C885" s="2">
        <v>45118</v>
      </c>
      <c r="D885" s="3">
        <v>6.29</v>
      </c>
      <c r="E885" s="2">
        <v>45118</v>
      </c>
      <c r="F885" s="4">
        <v>5.9770114942528734</v>
      </c>
      <c r="G885" s="5">
        <v>45079</v>
      </c>
      <c r="H885" s="7">
        <v>1.9731000000000001</v>
      </c>
    </row>
    <row r="886" spans="3:8" x14ac:dyDescent="0.2">
      <c r="C886" s="2">
        <v>45119</v>
      </c>
      <c r="D886" s="3">
        <v>6.24</v>
      </c>
      <c r="E886" s="2">
        <v>45119</v>
      </c>
      <c r="F886" s="4">
        <v>5.9770114942528734</v>
      </c>
      <c r="G886" s="5">
        <v>45082</v>
      </c>
      <c r="H886" s="7">
        <v>1.9390000000000001</v>
      </c>
    </row>
    <row r="887" spans="3:8" x14ac:dyDescent="0.2">
      <c r="C887" s="2">
        <v>45120</v>
      </c>
      <c r="D887" s="3">
        <v>6.38</v>
      </c>
      <c r="E887" s="2">
        <v>45120</v>
      </c>
      <c r="F887" s="4">
        <v>5.9770114942528734</v>
      </c>
      <c r="G887" s="5">
        <v>45083</v>
      </c>
      <c r="H887" s="7">
        <v>1.9177</v>
      </c>
    </row>
    <row r="888" spans="3:8" x14ac:dyDescent="0.2">
      <c r="C888" s="2">
        <v>45121</v>
      </c>
      <c r="D888" s="3">
        <v>5.96</v>
      </c>
      <c r="E888" s="2">
        <v>45121</v>
      </c>
      <c r="F888" s="4">
        <v>6.0971786833855806</v>
      </c>
      <c r="G888" s="5">
        <v>45084</v>
      </c>
      <c r="H888" s="7">
        <v>1.8955</v>
      </c>
    </row>
    <row r="889" spans="3:8" x14ac:dyDescent="0.2">
      <c r="C889" s="2">
        <v>45124</v>
      </c>
      <c r="D889" s="3">
        <v>5.91</v>
      </c>
      <c r="E889" s="2">
        <v>45124</v>
      </c>
      <c r="F889" s="4">
        <v>6.0971786833855806</v>
      </c>
      <c r="G889" s="5">
        <v>45085</v>
      </c>
      <c r="H889" s="7">
        <v>1.8887</v>
      </c>
    </row>
    <row r="890" spans="3:8" x14ac:dyDescent="0.2">
      <c r="C890" s="2">
        <v>45125</v>
      </c>
      <c r="D890" s="3">
        <v>5.88</v>
      </c>
      <c r="E890" s="2">
        <v>45125</v>
      </c>
      <c r="F890" s="4">
        <v>6.0971786833855806</v>
      </c>
      <c r="G890" s="5">
        <v>45086</v>
      </c>
      <c r="H890" s="7">
        <v>1.8635999999999999</v>
      </c>
    </row>
    <row r="891" spans="3:8" x14ac:dyDescent="0.2">
      <c r="C891" s="2">
        <v>45126</v>
      </c>
      <c r="D891" s="3">
        <v>5.89</v>
      </c>
      <c r="E891" s="2">
        <v>45126</v>
      </c>
      <c r="F891" s="4">
        <v>6.0971786833855806</v>
      </c>
      <c r="G891" s="5">
        <v>45089</v>
      </c>
      <c r="H891" s="7">
        <v>1.8663000000000001</v>
      </c>
    </row>
    <row r="892" spans="3:8" x14ac:dyDescent="0.2">
      <c r="C892" s="2">
        <v>45127</v>
      </c>
      <c r="D892" s="3">
        <v>5.91</v>
      </c>
      <c r="E892" s="2">
        <v>45127</v>
      </c>
      <c r="F892" s="4">
        <v>6.0971786833855806</v>
      </c>
      <c r="G892" s="5">
        <v>45090</v>
      </c>
      <c r="H892" s="7">
        <v>1.8513999999999999</v>
      </c>
    </row>
    <row r="893" spans="3:8" x14ac:dyDescent="0.2">
      <c r="C893" s="2">
        <v>45128</v>
      </c>
      <c r="D893" s="3">
        <v>5.9</v>
      </c>
      <c r="E893" s="2">
        <v>45128</v>
      </c>
      <c r="F893" s="4">
        <v>6.0971786833855806</v>
      </c>
      <c r="G893" s="5">
        <v>45091</v>
      </c>
      <c r="H893" s="7">
        <v>1.8365</v>
      </c>
    </row>
    <row r="894" spans="3:8" x14ac:dyDescent="0.2">
      <c r="C894" s="2">
        <v>45131</v>
      </c>
      <c r="D894" s="3">
        <v>5.88</v>
      </c>
      <c r="E894" s="2">
        <v>45131</v>
      </c>
      <c r="F894" s="4">
        <v>6.0971786833855806</v>
      </c>
      <c r="G894" s="5">
        <v>45092</v>
      </c>
      <c r="H894" s="7">
        <v>1.8615999999999999</v>
      </c>
    </row>
    <row r="895" spans="3:8" x14ac:dyDescent="0.2">
      <c r="C895" s="2">
        <v>45132</v>
      </c>
      <c r="D895" s="3">
        <v>5.98</v>
      </c>
      <c r="E895" s="2">
        <v>45132</v>
      </c>
      <c r="F895" s="4">
        <v>6.0971786833855806</v>
      </c>
      <c r="G895" s="5">
        <v>45093</v>
      </c>
      <c r="H895" s="7">
        <v>1.8816999999999999</v>
      </c>
    </row>
    <row r="896" spans="3:8" x14ac:dyDescent="0.2">
      <c r="C896" s="2">
        <v>45133</v>
      </c>
      <c r="D896" s="3">
        <v>5.94</v>
      </c>
      <c r="E896" s="2">
        <v>45133</v>
      </c>
      <c r="F896" s="4">
        <v>6.0971786833855806</v>
      </c>
      <c r="G896" s="5">
        <v>45096</v>
      </c>
      <c r="H896" s="7">
        <v>1.9017999999999999</v>
      </c>
    </row>
    <row r="897" spans="3:8" x14ac:dyDescent="0.2">
      <c r="C897" s="2">
        <v>45134</v>
      </c>
      <c r="D897" s="3">
        <v>6.05</v>
      </c>
      <c r="E897" s="2">
        <v>45134</v>
      </c>
      <c r="F897" s="4">
        <v>6.0971786833855806</v>
      </c>
      <c r="G897" s="5">
        <v>45097</v>
      </c>
      <c r="H897" s="7">
        <v>1.9117999999999999</v>
      </c>
    </row>
    <row r="898" spans="3:8" x14ac:dyDescent="0.2">
      <c r="C898" s="2">
        <v>45135</v>
      </c>
      <c r="D898" s="3">
        <v>6.15</v>
      </c>
      <c r="E898" s="2">
        <v>45135</v>
      </c>
      <c r="F898" s="4">
        <v>6.0971786833855806</v>
      </c>
      <c r="G898" s="5">
        <v>45098</v>
      </c>
      <c r="H898" s="7">
        <v>1.9160999999999999</v>
      </c>
    </row>
    <row r="899" spans="3:8" x14ac:dyDescent="0.2">
      <c r="C899" s="2">
        <v>45138</v>
      </c>
      <c r="D899" s="3">
        <v>6.16</v>
      </c>
      <c r="E899" s="2">
        <v>45138</v>
      </c>
      <c r="F899" s="4">
        <v>6.0971786833855806</v>
      </c>
      <c r="G899" s="5">
        <v>45102</v>
      </c>
      <c r="H899" s="7">
        <v>1.9119999999999999</v>
      </c>
    </row>
    <row r="900" spans="3:8" x14ac:dyDescent="0.2">
      <c r="C900" s="2">
        <v>45139</v>
      </c>
      <c r="D900" s="3">
        <v>6.17</v>
      </c>
      <c r="E900" s="2">
        <v>45139</v>
      </c>
      <c r="F900" s="4">
        <v>6.0971786833855806</v>
      </c>
      <c r="G900" s="5">
        <v>45103</v>
      </c>
      <c r="H900" s="7">
        <v>1.9119999999999999</v>
      </c>
    </row>
    <row r="901" spans="3:8" x14ac:dyDescent="0.2">
      <c r="C901" s="2">
        <v>45140</v>
      </c>
      <c r="D901" s="3">
        <v>5.99</v>
      </c>
      <c r="E901" s="2">
        <v>45140</v>
      </c>
      <c r="F901" s="4">
        <v>6.0971786833855806</v>
      </c>
      <c r="G901" s="5">
        <v>45104</v>
      </c>
      <c r="H901" s="7">
        <v>1.952</v>
      </c>
    </row>
    <row r="902" spans="3:8" x14ac:dyDescent="0.2">
      <c r="C902" s="2">
        <v>45141</v>
      </c>
      <c r="D902" s="3">
        <v>6.03</v>
      </c>
      <c r="E902" s="2">
        <v>45141</v>
      </c>
      <c r="F902" s="4">
        <v>6.0971786833855806</v>
      </c>
      <c r="G902" s="5">
        <v>45105</v>
      </c>
      <c r="H902" s="7">
        <v>1.9419999999999999</v>
      </c>
    </row>
    <row r="903" spans="3:8" x14ac:dyDescent="0.2">
      <c r="C903" s="2">
        <v>45142</v>
      </c>
      <c r="D903" s="3">
        <v>6.05</v>
      </c>
      <c r="E903" s="2">
        <v>45142</v>
      </c>
      <c r="F903" s="4">
        <v>6.0971786833855806</v>
      </c>
      <c r="G903" s="5">
        <v>45106</v>
      </c>
      <c r="H903" s="7">
        <v>1.9319999999999999</v>
      </c>
    </row>
    <row r="904" spans="3:8" x14ac:dyDescent="0.2">
      <c r="C904" s="2">
        <v>45145</v>
      </c>
      <c r="D904" s="3">
        <v>5.99</v>
      </c>
      <c r="E904" s="2">
        <v>45145</v>
      </c>
      <c r="F904" s="4">
        <v>6.0971786833855806</v>
      </c>
      <c r="G904" s="5">
        <v>45107</v>
      </c>
      <c r="H904" s="7">
        <v>1.8723000000000001</v>
      </c>
    </row>
    <row r="905" spans="3:8" x14ac:dyDescent="0.2">
      <c r="C905" s="2">
        <v>45146</v>
      </c>
      <c r="D905" s="3">
        <v>5.97</v>
      </c>
      <c r="E905" s="2">
        <v>45146</v>
      </c>
      <c r="F905" s="4">
        <v>6.0971786833855806</v>
      </c>
      <c r="G905" s="5">
        <v>45110</v>
      </c>
      <c r="H905" s="7">
        <v>1.8425</v>
      </c>
    </row>
    <row r="906" spans="3:8" x14ac:dyDescent="0.2">
      <c r="C906" s="2">
        <v>45147</v>
      </c>
      <c r="D906" s="3">
        <v>5.98</v>
      </c>
      <c r="E906" s="2">
        <v>45147</v>
      </c>
      <c r="F906" s="4">
        <v>6.0971786833855806</v>
      </c>
      <c r="G906" s="5">
        <v>45111</v>
      </c>
      <c r="H906" s="7">
        <v>1.8326</v>
      </c>
    </row>
    <row r="907" spans="3:8" x14ac:dyDescent="0.2">
      <c r="C907" s="2">
        <v>45148</v>
      </c>
      <c r="D907" s="3">
        <v>5.98</v>
      </c>
      <c r="E907" s="2">
        <v>45148</v>
      </c>
      <c r="F907" s="4">
        <v>6.0971786833855806</v>
      </c>
      <c r="G907" s="5">
        <v>45112</v>
      </c>
      <c r="H907" s="7">
        <v>1.8227</v>
      </c>
    </row>
    <row r="908" spans="3:8" x14ac:dyDescent="0.2">
      <c r="C908" s="2">
        <v>45149</v>
      </c>
      <c r="D908" s="3">
        <v>5.93</v>
      </c>
      <c r="E908" s="2">
        <v>45149</v>
      </c>
      <c r="F908" s="4">
        <v>6.0971786833855806</v>
      </c>
      <c r="G908" s="5">
        <v>45113</v>
      </c>
      <c r="H908" s="7">
        <v>1.8227</v>
      </c>
    </row>
    <row r="909" spans="3:8" x14ac:dyDescent="0.2">
      <c r="C909" s="2">
        <v>45152</v>
      </c>
      <c r="D909" s="3">
        <v>5.88</v>
      </c>
      <c r="E909" s="2">
        <v>45152</v>
      </c>
      <c r="F909" s="4">
        <v>6.0971786833855806</v>
      </c>
      <c r="G909" s="5">
        <v>45114</v>
      </c>
      <c r="H909" s="7">
        <v>1.8279000000000001</v>
      </c>
    </row>
    <row r="910" spans="3:8" x14ac:dyDescent="0.2">
      <c r="C910" s="2">
        <v>45153</v>
      </c>
      <c r="D910" s="3">
        <v>5.95</v>
      </c>
      <c r="E910" s="2">
        <v>45153</v>
      </c>
      <c r="F910" s="4">
        <v>6.0971786833855806</v>
      </c>
      <c r="G910" s="5">
        <v>45117</v>
      </c>
      <c r="H910" s="7">
        <v>1.8279000000000001</v>
      </c>
    </row>
    <row r="911" spans="3:8" x14ac:dyDescent="0.2">
      <c r="C911" s="2">
        <v>45154</v>
      </c>
      <c r="D911" s="3">
        <v>5.93</v>
      </c>
      <c r="E911" s="2">
        <v>45154</v>
      </c>
      <c r="F911" s="4">
        <v>6.0971786833855806</v>
      </c>
      <c r="G911" s="5">
        <v>45118</v>
      </c>
      <c r="H911" s="7">
        <v>1.8230999999999999</v>
      </c>
    </row>
    <row r="912" spans="3:8" x14ac:dyDescent="0.2">
      <c r="C912" s="2">
        <v>45155</v>
      </c>
      <c r="D912" s="3">
        <v>5.91</v>
      </c>
      <c r="E912" s="2">
        <v>45155</v>
      </c>
      <c r="F912" s="4">
        <v>6.0971786833855806</v>
      </c>
      <c r="G912" s="5">
        <v>45119</v>
      </c>
      <c r="H912" s="7">
        <v>1.8183</v>
      </c>
    </row>
    <row r="913" spans="3:8" x14ac:dyDescent="0.2">
      <c r="C913" s="2">
        <v>45156</v>
      </c>
      <c r="D913" s="3">
        <v>5.96</v>
      </c>
      <c r="E913" s="2">
        <v>45156</v>
      </c>
      <c r="F913" s="4">
        <v>6.0971786833855806</v>
      </c>
      <c r="G913" s="5">
        <v>45120</v>
      </c>
      <c r="H913" s="7">
        <v>1.8384</v>
      </c>
    </row>
    <row r="914" spans="3:8" x14ac:dyDescent="0.2">
      <c r="C914" s="2">
        <v>45159</v>
      </c>
      <c r="D914" s="3">
        <v>5.92</v>
      </c>
      <c r="E914" s="2">
        <v>45159</v>
      </c>
      <c r="F914" s="4">
        <v>6.0971786833855806</v>
      </c>
      <c r="G914" s="5">
        <v>45121</v>
      </c>
      <c r="H914" s="7">
        <v>1.8385</v>
      </c>
    </row>
    <row r="915" spans="3:8" x14ac:dyDescent="0.2">
      <c r="C915" s="2">
        <v>45160</v>
      </c>
      <c r="D915" s="3">
        <v>5.99</v>
      </c>
      <c r="E915" s="2">
        <v>45160</v>
      </c>
      <c r="F915" s="4">
        <v>6.0971786833855806</v>
      </c>
      <c r="G915" s="5">
        <v>45124</v>
      </c>
      <c r="H915" s="7">
        <v>1.7635000000000001</v>
      </c>
    </row>
    <row r="916" spans="3:8" x14ac:dyDescent="0.2">
      <c r="C916" s="2">
        <v>45161</v>
      </c>
      <c r="D916" s="3">
        <v>6.04</v>
      </c>
      <c r="E916" s="2">
        <v>45161</v>
      </c>
      <c r="F916" s="4">
        <v>6.0971786833855806</v>
      </c>
      <c r="G916" s="5">
        <v>45125</v>
      </c>
      <c r="H916" s="7">
        <v>1.7635000000000001</v>
      </c>
    </row>
    <row r="917" spans="3:8" x14ac:dyDescent="0.2">
      <c r="C917" s="2">
        <v>45162</v>
      </c>
      <c r="D917" s="3">
        <v>5.95</v>
      </c>
      <c r="E917" s="2">
        <v>45162</v>
      </c>
      <c r="F917" s="4">
        <v>6.0971786833855806</v>
      </c>
      <c r="G917" s="5">
        <v>45126</v>
      </c>
      <c r="H917" s="7">
        <v>1.7535000000000001</v>
      </c>
    </row>
    <row r="918" spans="3:8" x14ac:dyDescent="0.2">
      <c r="C918" s="2">
        <v>45163</v>
      </c>
      <c r="D918" s="3">
        <v>6.04</v>
      </c>
      <c r="E918" s="2">
        <v>45163</v>
      </c>
      <c r="F918" s="4">
        <v>6.0971786833855806</v>
      </c>
      <c r="G918" s="5">
        <v>45127</v>
      </c>
      <c r="H918" s="7">
        <v>1.7484999999999999</v>
      </c>
    </row>
    <row r="919" spans="3:8" x14ac:dyDescent="0.2">
      <c r="C919" s="2">
        <v>45166</v>
      </c>
      <c r="D919" s="3">
        <v>6.14</v>
      </c>
      <c r="E919" s="2">
        <v>45166</v>
      </c>
      <c r="F919" s="4">
        <v>6.0971786833855806</v>
      </c>
      <c r="G919" s="5">
        <v>45128</v>
      </c>
      <c r="H919" s="7">
        <v>1.7384999999999999</v>
      </c>
    </row>
    <row r="920" spans="3:8" x14ac:dyDescent="0.2">
      <c r="C920" s="2">
        <v>45167</v>
      </c>
      <c r="D920" s="3">
        <v>6.03</v>
      </c>
      <c r="E920" s="2">
        <v>45167</v>
      </c>
      <c r="F920" s="4">
        <v>6.0971786833855806</v>
      </c>
      <c r="G920" s="5">
        <v>45131</v>
      </c>
      <c r="H920" s="7">
        <v>1.7335</v>
      </c>
    </row>
    <row r="921" spans="3:8" x14ac:dyDescent="0.2">
      <c r="C921" s="2">
        <v>45168</v>
      </c>
      <c r="D921" s="3">
        <v>5.98</v>
      </c>
      <c r="E921" s="2">
        <v>45168</v>
      </c>
      <c r="F921" s="4">
        <v>6.0971786833855806</v>
      </c>
      <c r="G921" s="5">
        <v>45132</v>
      </c>
      <c r="H921" s="7">
        <v>1.7782</v>
      </c>
    </row>
    <row r="922" spans="3:8" x14ac:dyDescent="0.2">
      <c r="C922" s="2">
        <v>45169</v>
      </c>
      <c r="D922" s="3">
        <v>6</v>
      </c>
      <c r="E922" s="2">
        <v>45169</v>
      </c>
      <c r="F922" s="4">
        <v>6.0971786833855806</v>
      </c>
      <c r="G922" s="5">
        <v>45133</v>
      </c>
      <c r="H922" s="7">
        <v>1.7882</v>
      </c>
    </row>
    <row r="923" spans="3:8" x14ac:dyDescent="0.2">
      <c r="C923" s="2">
        <v>45170</v>
      </c>
      <c r="D923" s="3">
        <v>6</v>
      </c>
      <c r="E923" s="2">
        <v>45170</v>
      </c>
      <c r="F923" s="4">
        <v>6.0971786833855806</v>
      </c>
      <c r="G923" s="5">
        <v>45134</v>
      </c>
      <c r="H923" s="7">
        <v>1.8182</v>
      </c>
    </row>
    <row r="924" spans="3:8" x14ac:dyDescent="0.2">
      <c r="C924" s="2">
        <v>45173</v>
      </c>
      <c r="D924" s="3">
        <v>6.07</v>
      </c>
      <c r="E924" s="2">
        <v>45173</v>
      </c>
      <c r="F924" s="4">
        <v>6.0971786833855806</v>
      </c>
      <c r="G924" s="5">
        <v>45135</v>
      </c>
      <c r="H924" s="7">
        <v>1.8181</v>
      </c>
    </row>
    <row r="925" spans="3:8" x14ac:dyDescent="0.2">
      <c r="C925" s="2">
        <v>45174</v>
      </c>
      <c r="D925" s="3">
        <v>6.03</v>
      </c>
      <c r="E925" s="2">
        <v>45174</v>
      </c>
      <c r="F925" s="4">
        <v>6.0971786833855806</v>
      </c>
      <c r="G925" s="5">
        <v>45138</v>
      </c>
      <c r="H925" s="7">
        <v>1.8102</v>
      </c>
    </row>
    <row r="926" spans="3:8" x14ac:dyDescent="0.2">
      <c r="C926" s="2">
        <v>45175</v>
      </c>
      <c r="D926" s="3">
        <v>6.05</v>
      </c>
      <c r="E926" s="2">
        <v>45175</v>
      </c>
      <c r="F926" s="4">
        <v>6.0971786833855806</v>
      </c>
      <c r="G926" s="5">
        <v>45139</v>
      </c>
      <c r="H926" s="7">
        <v>1.7750999999999999</v>
      </c>
    </row>
    <row r="927" spans="3:8" x14ac:dyDescent="0.2">
      <c r="C927" s="2">
        <v>45176</v>
      </c>
      <c r="D927" s="3">
        <v>6.05</v>
      </c>
      <c r="E927" s="2">
        <v>45176</v>
      </c>
      <c r="F927" s="4">
        <v>6.0971786833855806</v>
      </c>
      <c r="G927" s="5">
        <v>45140</v>
      </c>
      <c r="H927" s="7">
        <v>1.7663</v>
      </c>
    </row>
    <row r="928" spans="3:8" x14ac:dyDescent="0.2">
      <c r="C928" s="2">
        <v>45177</v>
      </c>
      <c r="D928" s="3">
        <v>6.06</v>
      </c>
      <c r="E928" s="2">
        <v>45177</v>
      </c>
      <c r="F928" s="4">
        <v>6.0971786833855806</v>
      </c>
      <c r="G928" s="5">
        <v>45141</v>
      </c>
      <c r="H928" s="7">
        <v>1.7421</v>
      </c>
    </row>
    <row r="929" spans="3:8" x14ac:dyDescent="0.2">
      <c r="C929" s="2">
        <v>45180</v>
      </c>
      <c r="D929" s="3">
        <v>6.04</v>
      </c>
      <c r="E929" s="2">
        <v>45180</v>
      </c>
      <c r="F929" s="4">
        <v>6.0971786833855806</v>
      </c>
      <c r="G929" s="5">
        <v>45142</v>
      </c>
      <c r="H929" s="7">
        <v>1.7511000000000001</v>
      </c>
    </row>
    <row r="930" spans="3:8" x14ac:dyDescent="0.2">
      <c r="C930" s="2">
        <v>45181</v>
      </c>
      <c r="D930" s="3">
        <v>6.04</v>
      </c>
      <c r="E930" s="2">
        <v>45181</v>
      </c>
      <c r="F930" s="4">
        <v>6.0971786833855806</v>
      </c>
      <c r="G930" s="5">
        <v>45145</v>
      </c>
      <c r="H930" s="7">
        <v>1.7599</v>
      </c>
    </row>
    <row r="931" spans="3:8" x14ac:dyDescent="0.2">
      <c r="C931" s="2">
        <v>45182</v>
      </c>
      <c r="D931" s="3">
        <v>6.08</v>
      </c>
      <c r="E931" s="2">
        <v>45182</v>
      </c>
      <c r="F931" s="4">
        <v>6.0971786833855806</v>
      </c>
      <c r="G931" s="5">
        <v>45146</v>
      </c>
      <c r="H931" s="7">
        <v>1.7796000000000001</v>
      </c>
    </row>
    <row r="932" spans="3:8" x14ac:dyDescent="0.2">
      <c r="C932" s="2">
        <v>45183</v>
      </c>
      <c r="D932" s="3">
        <v>6.16</v>
      </c>
      <c r="E932" s="2">
        <v>45183</v>
      </c>
      <c r="F932" s="4">
        <v>6.0971786833855806</v>
      </c>
      <c r="G932" s="5">
        <v>45147</v>
      </c>
      <c r="H932" s="7">
        <v>1.8092999999999999</v>
      </c>
    </row>
    <row r="933" spans="3:8" x14ac:dyDescent="0.2">
      <c r="C933" s="2">
        <v>45184</v>
      </c>
      <c r="D933" s="3">
        <v>6.12</v>
      </c>
      <c r="E933" s="2">
        <v>45184</v>
      </c>
      <c r="F933" s="4">
        <v>6.0971786833855806</v>
      </c>
      <c r="G933" s="5">
        <v>45148</v>
      </c>
      <c r="H933" s="7">
        <v>1.8265</v>
      </c>
    </row>
    <row r="934" spans="3:8" x14ac:dyDescent="0.2">
      <c r="C934" s="2">
        <v>45187</v>
      </c>
      <c r="D934" s="3">
        <v>6.15</v>
      </c>
      <c r="E934" s="2">
        <v>45187</v>
      </c>
      <c r="F934" s="4">
        <v>6.0971786833855806</v>
      </c>
      <c r="G934" s="5">
        <v>45149</v>
      </c>
      <c r="H934" s="7">
        <v>1.8305</v>
      </c>
    </row>
    <row r="935" spans="3:8" x14ac:dyDescent="0.2">
      <c r="C935" s="2">
        <v>45188</v>
      </c>
      <c r="D935" s="3">
        <v>6.18</v>
      </c>
      <c r="E935" s="2">
        <v>45188</v>
      </c>
      <c r="F935" s="4">
        <v>6.0971786833855806</v>
      </c>
      <c r="G935" s="5">
        <v>45152</v>
      </c>
      <c r="H935" s="7">
        <v>1.8156000000000001</v>
      </c>
    </row>
    <row r="936" spans="3:8" x14ac:dyDescent="0.2">
      <c r="C936" s="2">
        <v>45189</v>
      </c>
      <c r="D936" s="3">
        <v>6.24</v>
      </c>
      <c r="E936" s="2">
        <v>45189</v>
      </c>
      <c r="F936" s="4">
        <v>6.0971786833855806</v>
      </c>
      <c r="G936" s="5">
        <v>45153</v>
      </c>
      <c r="H936" s="7">
        <v>1.8245</v>
      </c>
    </row>
    <row r="937" spans="3:8" x14ac:dyDescent="0.2">
      <c r="C937" s="2">
        <v>45190</v>
      </c>
      <c r="D937" s="3">
        <v>6.25</v>
      </c>
      <c r="E937" s="2">
        <v>45190</v>
      </c>
      <c r="F937" s="4">
        <v>6.0971786833855806</v>
      </c>
      <c r="G937" s="5">
        <v>45154</v>
      </c>
      <c r="H937" s="7">
        <v>1.8374999999999999</v>
      </c>
    </row>
    <row r="938" spans="3:8" x14ac:dyDescent="0.2">
      <c r="C938" s="2">
        <v>45191</v>
      </c>
      <c r="D938" s="3">
        <v>6.28</v>
      </c>
      <c r="E938" s="2">
        <v>45191</v>
      </c>
      <c r="F938" s="4">
        <v>6.0971786833855806</v>
      </c>
      <c r="G938" s="5">
        <v>45155</v>
      </c>
      <c r="H938" s="7">
        <v>1.8396999999999999</v>
      </c>
    </row>
    <row r="939" spans="3:8" x14ac:dyDescent="0.2">
      <c r="C939" s="2">
        <v>45194</v>
      </c>
      <c r="D939" s="3">
        <v>6.3</v>
      </c>
      <c r="E939" s="2">
        <v>45194</v>
      </c>
      <c r="F939" s="4">
        <v>6.0971786833855806</v>
      </c>
      <c r="G939" s="5">
        <v>45156</v>
      </c>
      <c r="H939" s="7">
        <v>1.8323</v>
      </c>
    </row>
    <row r="940" spans="3:8" x14ac:dyDescent="0.2">
      <c r="C940" s="2">
        <v>45195</v>
      </c>
      <c r="D940" s="3">
        <v>6.31</v>
      </c>
      <c r="E940" s="2">
        <v>45195</v>
      </c>
      <c r="F940" s="4">
        <v>6.0971786833855806</v>
      </c>
      <c r="G940" s="5">
        <v>45159</v>
      </c>
      <c r="H940" s="7">
        <v>1.8705000000000001</v>
      </c>
    </row>
    <row r="941" spans="3:8" x14ac:dyDescent="0.2">
      <c r="C941" s="2">
        <v>45196</v>
      </c>
      <c r="D941" s="3">
        <v>6.19</v>
      </c>
      <c r="E941" s="2">
        <v>45196</v>
      </c>
      <c r="F941" s="4">
        <v>6.0971786833855806</v>
      </c>
      <c r="G941" s="5">
        <v>45160</v>
      </c>
      <c r="H941" s="7">
        <v>1.899</v>
      </c>
    </row>
    <row r="942" spans="3:8" x14ac:dyDescent="0.2">
      <c r="C942" s="2">
        <v>45197</v>
      </c>
      <c r="D942" s="3">
        <v>6.3</v>
      </c>
      <c r="E942" s="2">
        <v>45197</v>
      </c>
      <c r="F942" s="4">
        <v>6.0971786833855806</v>
      </c>
      <c r="G942" s="5">
        <v>45161</v>
      </c>
      <c r="H942" s="7">
        <v>1.8964000000000001</v>
      </c>
    </row>
    <row r="943" spans="3:8" x14ac:dyDescent="0.2">
      <c r="C943" s="2">
        <v>45208</v>
      </c>
      <c r="D943" s="3">
        <v>6.29</v>
      </c>
      <c r="E943" s="2">
        <v>45208</v>
      </c>
      <c r="F943" s="4">
        <v>6.0971786833855806</v>
      </c>
      <c r="G943" s="5">
        <v>45162</v>
      </c>
      <c r="H943" s="7">
        <v>1.8772</v>
      </c>
    </row>
    <row r="944" spans="3:8" x14ac:dyDescent="0.2">
      <c r="C944" s="2">
        <v>45209</v>
      </c>
      <c r="D944" s="3">
        <v>6.26</v>
      </c>
      <c r="E944" s="2">
        <v>45209</v>
      </c>
      <c r="F944" s="4">
        <v>6.0971786833855806</v>
      </c>
      <c r="G944" s="5">
        <v>45163</v>
      </c>
      <c r="H944" s="7">
        <v>1.8951</v>
      </c>
    </row>
    <row r="945" spans="3:8" x14ac:dyDescent="0.2">
      <c r="C945" s="2">
        <v>45210</v>
      </c>
      <c r="D945" s="3">
        <v>6.34</v>
      </c>
      <c r="E945" s="2">
        <v>45210</v>
      </c>
      <c r="F945" s="4">
        <v>6.0971786833855806</v>
      </c>
      <c r="G945" s="5">
        <v>45166</v>
      </c>
      <c r="H945" s="7">
        <v>1.9245000000000001</v>
      </c>
    </row>
    <row r="946" spans="3:8" x14ac:dyDescent="0.2">
      <c r="C946" s="2">
        <v>45211</v>
      </c>
      <c r="D946" s="3">
        <v>6.51</v>
      </c>
      <c r="E946" s="2">
        <v>45211</v>
      </c>
      <c r="F946" s="4">
        <v>6.0971786833855806</v>
      </c>
      <c r="G946" s="5">
        <v>45167</v>
      </c>
      <c r="H946" s="7">
        <v>1.9902</v>
      </c>
    </row>
    <row r="947" spans="3:8" x14ac:dyDescent="0.2">
      <c r="C947" s="2">
        <v>45212</v>
      </c>
      <c r="D947" s="3">
        <v>6.72</v>
      </c>
      <c r="E947" s="2">
        <v>45212</v>
      </c>
      <c r="F947" s="4">
        <v>6.0971786833855806</v>
      </c>
      <c r="G947" s="5">
        <v>45168</v>
      </c>
      <c r="H947" s="7">
        <v>1.9392</v>
      </c>
    </row>
    <row r="948" spans="3:8" x14ac:dyDescent="0.2">
      <c r="C948" s="2">
        <v>45215</v>
      </c>
      <c r="D948" s="3">
        <v>6.7</v>
      </c>
      <c r="E948" s="2">
        <v>45215</v>
      </c>
      <c r="F948" s="4">
        <v>6.0971786833855806</v>
      </c>
      <c r="G948" s="5">
        <v>45169</v>
      </c>
      <c r="H948" s="7">
        <v>1.9051</v>
      </c>
    </row>
    <row r="949" spans="3:8" x14ac:dyDescent="0.2">
      <c r="C949" s="2">
        <v>45216</v>
      </c>
      <c r="D949" s="3">
        <v>6.73</v>
      </c>
      <c r="E949" s="2">
        <v>45216</v>
      </c>
      <c r="F949" s="4">
        <v>6.0971786833855806</v>
      </c>
      <c r="G949" s="5">
        <v>45170</v>
      </c>
      <c r="H949" s="7">
        <v>1.9578</v>
      </c>
    </row>
    <row r="950" spans="3:8" x14ac:dyDescent="0.2">
      <c r="C950" s="2">
        <v>45217</v>
      </c>
      <c r="D950" s="3">
        <v>6.75</v>
      </c>
      <c r="E950" s="2">
        <v>45217</v>
      </c>
      <c r="F950" s="4">
        <v>6.0971786833855806</v>
      </c>
      <c r="G950" s="5">
        <v>45173</v>
      </c>
      <c r="H950" s="7">
        <v>1.9822</v>
      </c>
    </row>
    <row r="951" spans="3:8" x14ac:dyDescent="0.2">
      <c r="C951" s="2">
        <v>45218</v>
      </c>
      <c r="D951" s="3">
        <v>6.62</v>
      </c>
      <c r="E951" s="2">
        <v>45218</v>
      </c>
      <c r="F951" s="4">
        <v>6.0971786833855806</v>
      </c>
      <c r="G951" s="5">
        <v>45174</v>
      </c>
      <c r="H951" s="7">
        <v>1.9928999999999999</v>
      </c>
    </row>
    <row r="952" spans="3:8" x14ac:dyDescent="0.2">
      <c r="C952" s="2">
        <v>45219</v>
      </c>
      <c r="D952" s="3">
        <v>6.55</v>
      </c>
      <c r="E952" s="2">
        <v>45219</v>
      </c>
      <c r="F952" s="4">
        <v>6.0971786833855806</v>
      </c>
      <c r="G952" s="5">
        <v>45175</v>
      </c>
      <c r="H952" s="7">
        <v>2.0800999999999998</v>
      </c>
    </row>
    <row r="953" spans="3:8" x14ac:dyDescent="0.2">
      <c r="C953" s="2">
        <v>45222</v>
      </c>
      <c r="D953" s="3">
        <v>6.5</v>
      </c>
      <c r="E953" s="2">
        <v>45222</v>
      </c>
      <c r="F953" s="4">
        <v>6.0971786833855806</v>
      </c>
      <c r="G953" s="5">
        <v>45176</v>
      </c>
      <c r="H953" s="7">
        <v>2.0874000000000001</v>
      </c>
    </row>
    <row r="954" spans="3:8" x14ac:dyDescent="0.2">
      <c r="C954" s="2">
        <v>45223</v>
      </c>
      <c r="D954" s="3">
        <v>6.42</v>
      </c>
      <c r="E954" s="2">
        <v>45223</v>
      </c>
      <c r="F954" s="4">
        <v>6.0971786833855806</v>
      </c>
      <c r="G954" s="5">
        <v>45177</v>
      </c>
      <c r="H954" s="7">
        <v>2.0952000000000002</v>
      </c>
    </row>
    <row r="955" spans="3:8" x14ac:dyDescent="0.2">
      <c r="C955" s="2">
        <v>45224</v>
      </c>
      <c r="D955" s="3">
        <v>6.38</v>
      </c>
      <c r="E955" s="2">
        <v>45224</v>
      </c>
      <c r="F955" s="4">
        <v>6.0971786833855806</v>
      </c>
      <c r="G955" s="5">
        <v>45180</v>
      </c>
      <c r="H955" s="7">
        <v>2.1352000000000002</v>
      </c>
    </row>
    <row r="956" spans="3:8" x14ac:dyDescent="0.2">
      <c r="C956" s="2">
        <v>45225</v>
      </c>
      <c r="D956" s="3">
        <v>6.5</v>
      </c>
      <c r="E956" s="2">
        <v>45225</v>
      </c>
      <c r="F956" s="4">
        <v>6.0971786833855806</v>
      </c>
      <c r="G956" s="5">
        <v>45181</v>
      </c>
      <c r="H956" s="7">
        <v>2.1252</v>
      </c>
    </row>
    <row r="957" spans="3:8" x14ac:dyDescent="0.2">
      <c r="C957" s="2">
        <v>45226</v>
      </c>
      <c r="D957" s="3">
        <v>6.45</v>
      </c>
      <c r="E957" s="2">
        <v>45226</v>
      </c>
      <c r="F957" s="4">
        <v>6.0971786833855806</v>
      </c>
      <c r="G957" s="5">
        <v>45182</v>
      </c>
      <c r="H957" s="7">
        <v>2.1027</v>
      </c>
    </row>
    <row r="958" spans="3:8" x14ac:dyDescent="0.2">
      <c r="C958" s="2">
        <v>45229</v>
      </c>
      <c r="D958" s="3">
        <v>6.23</v>
      </c>
      <c r="E958" s="2">
        <v>45229</v>
      </c>
      <c r="F958" s="4">
        <v>6.0971786833855806</v>
      </c>
      <c r="G958" s="5">
        <v>45183</v>
      </c>
      <c r="H958" s="7">
        <v>2.1027</v>
      </c>
    </row>
    <row r="959" spans="3:8" x14ac:dyDescent="0.2">
      <c r="C959" s="2">
        <v>45230</v>
      </c>
      <c r="D959" s="3">
        <v>6.27</v>
      </c>
      <c r="E959" s="2">
        <v>45230</v>
      </c>
      <c r="F959" s="4">
        <v>6.0971786833855806</v>
      </c>
      <c r="G959" s="5">
        <v>45184</v>
      </c>
      <c r="H959" s="7">
        <v>2.1326999999999998</v>
      </c>
    </row>
    <row r="960" spans="3:8" x14ac:dyDescent="0.2">
      <c r="C960" s="2">
        <v>45231</v>
      </c>
      <c r="D960" s="3">
        <v>6.28</v>
      </c>
      <c r="E960" s="2">
        <v>45231</v>
      </c>
      <c r="F960" s="4">
        <v>6.0971786833855806</v>
      </c>
      <c r="G960" s="5">
        <v>45187</v>
      </c>
      <c r="H960" s="7">
        <v>2.1726999999999999</v>
      </c>
    </row>
    <row r="961" spans="3:8" x14ac:dyDescent="0.2">
      <c r="C961" s="2">
        <v>45232</v>
      </c>
      <c r="D961" s="3">
        <v>6.34</v>
      </c>
      <c r="E961" s="2">
        <v>45232</v>
      </c>
      <c r="F961" s="4">
        <v>6.0971786833855806</v>
      </c>
      <c r="G961" s="5">
        <v>45188</v>
      </c>
      <c r="H961" s="7">
        <v>2.1877</v>
      </c>
    </row>
    <row r="962" spans="3:8" x14ac:dyDescent="0.2">
      <c r="C962" s="2">
        <v>45233</v>
      </c>
      <c r="D962" s="3">
        <v>6.3</v>
      </c>
      <c r="E962" s="2">
        <v>45233</v>
      </c>
      <c r="F962" s="4">
        <v>6.0971786833855806</v>
      </c>
      <c r="G962" s="5">
        <v>45189</v>
      </c>
      <c r="H962" s="7">
        <v>2.2077</v>
      </c>
    </row>
    <row r="963" spans="3:8" x14ac:dyDescent="0.2">
      <c r="C963" s="2">
        <v>45236</v>
      </c>
      <c r="D963" s="3">
        <v>6.2</v>
      </c>
      <c r="E963" s="2">
        <v>45236</v>
      </c>
      <c r="F963" s="4">
        <v>6.0971786833855806</v>
      </c>
      <c r="G963" s="5">
        <v>45190</v>
      </c>
      <c r="H963" s="7">
        <v>2.1877</v>
      </c>
    </row>
    <row r="964" spans="3:8" x14ac:dyDescent="0.2">
      <c r="C964" s="2">
        <v>45237</v>
      </c>
      <c r="D964" s="3">
        <v>6.25</v>
      </c>
      <c r="E964" s="2">
        <v>45237</v>
      </c>
      <c r="F964" s="4">
        <v>6.0971786833855806</v>
      </c>
      <c r="G964" s="5">
        <v>45191</v>
      </c>
      <c r="H964" s="7">
        <v>2.1977000000000002</v>
      </c>
    </row>
    <row r="965" spans="3:8" x14ac:dyDescent="0.2">
      <c r="C965" s="2">
        <v>45238</v>
      </c>
      <c r="D965" s="3">
        <v>6.26</v>
      </c>
      <c r="E965" s="2">
        <v>45238</v>
      </c>
      <c r="F965" s="4">
        <v>6.0971786833855806</v>
      </c>
      <c r="G965" s="5">
        <v>45194</v>
      </c>
      <c r="H965" s="7">
        <v>2.2126999999999999</v>
      </c>
    </row>
    <row r="966" spans="3:8" x14ac:dyDescent="0.2">
      <c r="C966" s="2">
        <v>45239</v>
      </c>
      <c r="D966" s="3">
        <v>6.38</v>
      </c>
      <c r="E966" s="2">
        <v>45239</v>
      </c>
      <c r="F966" s="4">
        <v>6.0971786833855806</v>
      </c>
      <c r="G966" s="5">
        <v>45195</v>
      </c>
      <c r="H966" s="7">
        <v>2.2326999999999999</v>
      </c>
    </row>
    <row r="967" spans="3:8" x14ac:dyDescent="0.2">
      <c r="C967" s="2">
        <v>45240</v>
      </c>
      <c r="D967" s="3">
        <v>6.41</v>
      </c>
      <c r="E967" s="2">
        <v>45240</v>
      </c>
      <c r="F967" s="4">
        <v>6.0971786833855806</v>
      </c>
      <c r="G967" s="5">
        <v>45196</v>
      </c>
      <c r="H967" s="7">
        <v>2.2077</v>
      </c>
    </row>
    <row r="968" spans="3:8" x14ac:dyDescent="0.2">
      <c r="C968" s="2">
        <v>45243</v>
      </c>
      <c r="D968" s="3">
        <v>6.37</v>
      </c>
      <c r="E968" s="2">
        <v>45243</v>
      </c>
      <c r="F968" s="4">
        <v>6.0971786833855806</v>
      </c>
      <c r="G968" s="5">
        <v>45197</v>
      </c>
      <c r="H968" s="7">
        <v>2.1677</v>
      </c>
    </row>
    <row r="969" spans="3:8" x14ac:dyDescent="0.2">
      <c r="C969" s="2">
        <v>45244</v>
      </c>
      <c r="D969" s="3">
        <v>6.37</v>
      </c>
      <c r="E969" s="2">
        <v>45244</v>
      </c>
      <c r="F969" s="4">
        <v>6.0971786833855806</v>
      </c>
      <c r="G969" s="5">
        <v>45206</v>
      </c>
      <c r="H969" s="7">
        <v>2.1476999999999999</v>
      </c>
    </row>
    <row r="970" spans="3:8" x14ac:dyDescent="0.2">
      <c r="C970" s="2">
        <v>45245</v>
      </c>
      <c r="D970" s="3">
        <v>6.36</v>
      </c>
      <c r="E970" s="2">
        <v>45245</v>
      </c>
      <c r="F970" s="4">
        <v>6.0971786833855806</v>
      </c>
      <c r="G970" s="5">
        <v>45207</v>
      </c>
      <c r="H970" s="7">
        <v>2.1377000000000002</v>
      </c>
    </row>
    <row r="971" spans="3:8" x14ac:dyDescent="0.2">
      <c r="C971" s="2">
        <v>45246</v>
      </c>
      <c r="D971" s="3">
        <v>6.4</v>
      </c>
      <c r="E971" s="2">
        <v>45246</v>
      </c>
      <c r="F971" s="4">
        <v>6.0971786833855806</v>
      </c>
      <c r="G971" s="5">
        <v>45208</v>
      </c>
      <c r="H971" s="7">
        <v>2.1577000000000002</v>
      </c>
    </row>
    <row r="972" spans="3:8" x14ac:dyDescent="0.2">
      <c r="C972" s="2">
        <v>45247</v>
      </c>
      <c r="D972" s="3">
        <v>6.38</v>
      </c>
      <c r="E972" s="2">
        <v>45247</v>
      </c>
      <c r="F972" s="4">
        <v>6.0971786833855806</v>
      </c>
      <c r="G972" s="5">
        <v>45209</v>
      </c>
      <c r="H972" s="7">
        <v>2.1977000000000002</v>
      </c>
    </row>
    <row r="973" spans="3:8" x14ac:dyDescent="0.2">
      <c r="C973" s="2">
        <v>45250</v>
      </c>
      <c r="D973" s="3">
        <v>6.39</v>
      </c>
      <c r="E973" s="2">
        <v>45250</v>
      </c>
      <c r="F973" s="4">
        <v>6.0971786833855806</v>
      </c>
      <c r="G973" s="5">
        <v>45210</v>
      </c>
      <c r="H973" s="7">
        <v>2.2376999999999998</v>
      </c>
    </row>
    <row r="974" spans="3:8" x14ac:dyDescent="0.2">
      <c r="C974" s="2">
        <v>45251</v>
      </c>
      <c r="D974" s="3">
        <v>6.4</v>
      </c>
      <c r="E974" s="2">
        <v>45251</v>
      </c>
      <c r="F974" s="4">
        <v>6.0971786833855806</v>
      </c>
      <c r="G974" s="5">
        <v>45211</v>
      </c>
      <c r="H974" s="7">
        <v>2.1977000000000002</v>
      </c>
    </row>
    <row r="975" spans="3:8" x14ac:dyDescent="0.2">
      <c r="C975" s="2">
        <v>45252</v>
      </c>
      <c r="D975" s="3">
        <v>6.37</v>
      </c>
      <c r="E975" s="2">
        <v>45252</v>
      </c>
      <c r="F975" s="4">
        <v>6.0971786833855806</v>
      </c>
      <c r="G975" s="5">
        <v>45212</v>
      </c>
      <c r="H975" s="7">
        <v>2.1777000000000002</v>
      </c>
    </row>
    <row r="976" spans="3:8" x14ac:dyDescent="0.2">
      <c r="C976" s="2">
        <v>45253</v>
      </c>
      <c r="D976" s="3">
        <v>6.36</v>
      </c>
      <c r="E976" s="2">
        <v>45253</v>
      </c>
      <c r="F976" s="4">
        <v>6.0971786833855806</v>
      </c>
      <c r="G976" s="5">
        <v>45215</v>
      </c>
      <c r="H976" s="7">
        <v>2.1877</v>
      </c>
    </row>
    <row r="977" spans="3:8" x14ac:dyDescent="0.2">
      <c r="C977" s="2">
        <v>45254</v>
      </c>
      <c r="D977" s="3">
        <v>6.4</v>
      </c>
      <c r="E977" s="2">
        <v>45254</v>
      </c>
      <c r="F977" s="4">
        <v>6.0971786833855806</v>
      </c>
      <c r="G977" s="5">
        <v>45216</v>
      </c>
      <c r="H977" s="7">
        <v>2.2227000000000001</v>
      </c>
    </row>
    <row r="978" spans="3:8" x14ac:dyDescent="0.2">
      <c r="C978" s="2">
        <v>45257</v>
      </c>
      <c r="D978" s="3">
        <v>6.36</v>
      </c>
      <c r="E978" s="2">
        <v>45257</v>
      </c>
      <c r="F978" s="4">
        <v>6.0971786833855806</v>
      </c>
      <c r="G978" s="5">
        <v>45217</v>
      </c>
      <c r="H978" s="7">
        <v>2.2456999999999998</v>
      </c>
    </row>
    <row r="979" spans="3:8" x14ac:dyDescent="0.2">
      <c r="C979" s="2">
        <v>45258</v>
      </c>
      <c r="D979" s="3">
        <v>6.37</v>
      </c>
      <c r="E979" s="2">
        <v>45258</v>
      </c>
      <c r="F979" s="4">
        <v>6.0971786833855806</v>
      </c>
      <c r="G979" s="5">
        <v>45218</v>
      </c>
      <c r="H979" s="7">
        <v>2.2907000000000002</v>
      </c>
    </row>
    <row r="980" spans="3:8" x14ac:dyDescent="0.2">
      <c r="C980" s="2">
        <v>45259</v>
      </c>
      <c r="D980" s="3">
        <v>6.34</v>
      </c>
      <c r="E980" s="2">
        <v>45259</v>
      </c>
      <c r="F980" s="4">
        <v>6.0971786833855806</v>
      </c>
      <c r="G980" s="5">
        <v>45219</v>
      </c>
      <c r="H980" s="7">
        <v>2.3107000000000002</v>
      </c>
    </row>
    <row r="981" spans="3:8" x14ac:dyDescent="0.2">
      <c r="C981" s="2">
        <v>45260</v>
      </c>
      <c r="D981" s="3">
        <v>6.4</v>
      </c>
      <c r="E981" s="2">
        <v>45260</v>
      </c>
      <c r="F981" s="4">
        <v>6.0971786833855806</v>
      </c>
      <c r="G981" s="5">
        <v>45222</v>
      </c>
      <c r="H981" s="7">
        <v>2.3007</v>
      </c>
    </row>
    <row r="982" spans="3:8" x14ac:dyDescent="0.2">
      <c r="C982" s="2">
        <v>45261</v>
      </c>
      <c r="D982" s="3">
        <v>6.38</v>
      </c>
      <c r="E982" s="2">
        <v>45261</v>
      </c>
      <c r="F982" s="4">
        <v>6.0971786833855806</v>
      </c>
      <c r="G982" s="5">
        <v>45223</v>
      </c>
      <c r="H982" s="7">
        <v>2.3256999999999999</v>
      </c>
    </row>
    <row r="983" spans="3:8" x14ac:dyDescent="0.2">
      <c r="C983" s="2">
        <v>45264</v>
      </c>
      <c r="D983" s="3">
        <v>6.42</v>
      </c>
      <c r="E983" s="2">
        <v>45264</v>
      </c>
      <c r="F983" s="4">
        <v>6.0971786833855806</v>
      </c>
      <c r="G983" s="5">
        <v>45224</v>
      </c>
      <c r="H983" s="7">
        <v>2.2837999999999998</v>
      </c>
    </row>
    <row r="984" spans="3:8" x14ac:dyDescent="0.2">
      <c r="C984" s="2">
        <v>45265</v>
      </c>
      <c r="D984" s="3">
        <v>6.36</v>
      </c>
      <c r="E984" s="2">
        <v>45265</v>
      </c>
      <c r="F984" s="4">
        <v>6.0971786833855806</v>
      </c>
      <c r="G984" s="5">
        <v>45225</v>
      </c>
      <c r="H984" s="7">
        <v>2.2837999999999998</v>
      </c>
    </row>
    <row r="985" spans="3:8" x14ac:dyDescent="0.2">
      <c r="C985" s="2">
        <v>45266</v>
      </c>
      <c r="D985" s="3">
        <v>6.29</v>
      </c>
      <c r="E985" s="2">
        <v>45266</v>
      </c>
      <c r="F985" s="4">
        <v>6.0971786833855806</v>
      </c>
      <c r="G985" s="5">
        <v>45226</v>
      </c>
      <c r="H985" s="7">
        <v>2.2806999999999999</v>
      </c>
    </row>
    <row r="986" spans="3:8" x14ac:dyDescent="0.2">
      <c r="C986" s="2">
        <v>45267</v>
      </c>
      <c r="D986" s="3">
        <v>6.3</v>
      </c>
      <c r="E986" s="2">
        <v>45267</v>
      </c>
      <c r="F986" s="4">
        <v>6.0971786833855806</v>
      </c>
      <c r="G986" s="5">
        <v>45229</v>
      </c>
      <c r="H986" s="7">
        <v>2.2250999999999999</v>
      </c>
    </row>
    <row r="987" spans="3:8" x14ac:dyDescent="0.2">
      <c r="C987" s="2">
        <v>45268</v>
      </c>
      <c r="D987" s="3">
        <v>6.35</v>
      </c>
      <c r="E987" s="2">
        <v>45268</v>
      </c>
      <c r="F987" s="4">
        <v>6.0971786833855806</v>
      </c>
      <c r="G987" s="5">
        <v>45230</v>
      </c>
      <c r="H987" s="7">
        <v>2.2050999999999998</v>
      </c>
    </row>
    <row r="988" spans="3:8" x14ac:dyDescent="0.2">
      <c r="C988" s="2">
        <v>45271</v>
      </c>
      <c r="D988" s="3">
        <v>6.37</v>
      </c>
      <c r="E988" s="2">
        <v>45271</v>
      </c>
      <c r="F988" s="4">
        <v>6.0971786833855806</v>
      </c>
      <c r="G988" s="5">
        <v>45231</v>
      </c>
      <c r="H988" s="7">
        <v>2.2501000000000002</v>
      </c>
    </row>
    <row r="989" spans="3:8" x14ac:dyDescent="0.2">
      <c r="C989" s="2">
        <v>45272</v>
      </c>
      <c r="D989" s="3">
        <v>6.46</v>
      </c>
      <c r="E989" s="2">
        <v>45272</v>
      </c>
      <c r="F989" s="4">
        <v>6.0971786833855806</v>
      </c>
      <c r="G989" s="5">
        <v>45232</v>
      </c>
      <c r="H989" s="7">
        <v>2.2151000000000001</v>
      </c>
    </row>
    <row r="990" spans="3:8" x14ac:dyDescent="0.2">
      <c r="C990" s="2">
        <v>45273</v>
      </c>
      <c r="D990" s="3">
        <v>6.44</v>
      </c>
      <c r="E990" s="2">
        <v>45273</v>
      </c>
      <c r="F990" s="4">
        <v>6.0971786833855806</v>
      </c>
      <c r="G990" s="5">
        <v>45233</v>
      </c>
      <c r="H990" s="7">
        <v>2.2202000000000002</v>
      </c>
    </row>
    <row r="991" spans="3:8" x14ac:dyDescent="0.2">
      <c r="C991" s="2">
        <v>45274</v>
      </c>
      <c r="D991" s="3">
        <v>6.43</v>
      </c>
      <c r="E991" s="2">
        <v>45274</v>
      </c>
      <c r="F991" s="4">
        <v>6.0971786833855806</v>
      </c>
      <c r="G991" s="5">
        <v>45236</v>
      </c>
      <c r="H991" s="7">
        <v>2.2303000000000002</v>
      </c>
    </row>
    <row r="992" spans="3:8" x14ac:dyDescent="0.2">
      <c r="C992" s="2">
        <v>45275</v>
      </c>
      <c r="D992" s="3">
        <v>6.37</v>
      </c>
      <c r="E992" s="2">
        <v>45275</v>
      </c>
      <c r="F992" s="4">
        <v>6.0971786833855806</v>
      </c>
      <c r="G992" s="5">
        <v>45237</v>
      </c>
      <c r="H992" s="7">
        <v>2.2505000000000002</v>
      </c>
    </row>
    <row r="993" spans="3:8" x14ac:dyDescent="0.2">
      <c r="C993" s="2">
        <v>45278</v>
      </c>
      <c r="D993" s="3">
        <v>6.42</v>
      </c>
      <c r="E993" s="2">
        <v>45278</v>
      </c>
      <c r="F993" s="4">
        <v>6.0971786833855806</v>
      </c>
      <c r="G993" s="5">
        <v>45238</v>
      </c>
      <c r="H993" s="7">
        <v>2.2479</v>
      </c>
    </row>
    <row r="994" spans="3:8" x14ac:dyDescent="0.2">
      <c r="C994" s="2">
        <v>45279</v>
      </c>
      <c r="D994" s="3">
        <v>6.44</v>
      </c>
      <c r="E994" s="2">
        <v>45279</v>
      </c>
      <c r="F994" s="4">
        <v>6.0971786833855806</v>
      </c>
      <c r="G994" s="5">
        <v>45239</v>
      </c>
      <c r="H994" s="7">
        <v>2.2406000000000001</v>
      </c>
    </row>
    <row r="995" spans="3:8" x14ac:dyDescent="0.2">
      <c r="C995" s="2">
        <v>45280</v>
      </c>
      <c r="D995" s="3">
        <v>6.41</v>
      </c>
      <c r="E995" s="2">
        <v>45280</v>
      </c>
      <c r="F995" s="4">
        <v>6.0971786833855806</v>
      </c>
      <c r="G995" s="5">
        <v>45240</v>
      </c>
      <c r="H995" s="7">
        <v>2.2305999999999999</v>
      </c>
    </row>
    <row r="996" spans="3:8" x14ac:dyDescent="0.2">
      <c r="C996" s="2">
        <v>45281</v>
      </c>
      <c r="D996" s="3">
        <v>6.4</v>
      </c>
      <c r="E996" s="2">
        <v>45281</v>
      </c>
      <c r="F996" s="4">
        <v>6.0971786833855806</v>
      </c>
      <c r="G996" s="5">
        <v>45243</v>
      </c>
      <c r="H996" s="7">
        <v>2.2059000000000002</v>
      </c>
    </row>
    <row r="997" spans="3:8" x14ac:dyDescent="0.2">
      <c r="C997" s="2">
        <v>45282</v>
      </c>
      <c r="D997" s="3">
        <v>6.4</v>
      </c>
      <c r="E997" s="2">
        <v>45282</v>
      </c>
      <c r="F997" s="4">
        <v>6.0971786833855806</v>
      </c>
      <c r="G997" s="5">
        <v>45244</v>
      </c>
      <c r="H997" s="7">
        <v>2.1713</v>
      </c>
    </row>
    <row r="998" spans="3:8" x14ac:dyDescent="0.2">
      <c r="C998" s="2">
        <v>45285</v>
      </c>
      <c r="D998" s="3">
        <v>6.44</v>
      </c>
      <c r="E998" s="2">
        <v>45285</v>
      </c>
      <c r="F998" s="4">
        <v>6.0971786833855806</v>
      </c>
      <c r="G998" s="5">
        <v>45245</v>
      </c>
      <c r="H998" s="7">
        <v>2.1613000000000002</v>
      </c>
    </row>
    <row r="999" spans="3:8" x14ac:dyDescent="0.2">
      <c r="C999" s="2">
        <v>45286</v>
      </c>
      <c r="D999" s="3">
        <v>6.47</v>
      </c>
      <c r="E999" s="2">
        <v>45286</v>
      </c>
      <c r="F999" s="4">
        <v>6.0971786833855806</v>
      </c>
      <c r="G999" s="5">
        <v>45246</v>
      </c>
      <c r="H999" s="7">
        <v>2.1415000000000002</v>
      </c>
    </row>
    <row r="1000" spans="3:8" x14ac:dyDescent="0.2">
      <c r="C1000" s="2">
        <v>45287</v>
      </c>
      <c r="D1000" s="3">
        <v>6.55</v>
      </c>
      <c r="E1000" s="2">
        <v>45287</v>
      </c>
      <c r="F1000" s="4">
        <v>6.0971786833855806</v>
      </c>
      <c r="G1000" s="5">
        <v>45247</v>
      </c>
      <c r="H1000" s="7">
        <v>2.1221000000000001</v>
      </c>
    </row>
    <row r="1001" spans="3:8" x14ac:dyDescent="0.2">
      <c r="C1001" s="2">
        <v>45288</v>
      </c>
      <c r="D1001" s="3">
        <v>6.48</v>
      </c>
      <c r="E1001" s="2">
        <v>45288</v>
      </c>
      <c r="F1001" s="4">
        <v>6.0971786833855806</v>
      </c>
      <c r="G1001" s="5">
        <v>45250</v>
      </c>
      <c r="H1001" s="7">
        <v>2.1476999999999999</v>
      </c>
    </row>
    <row r="1002" spans="3:8" x14ac:dyDescent="0.2">
      <c r="C1002" s="2">
        <v>45289</v>
      </c>
      <c r="D1002" s="3">
        <v>6.51</v>
      </c>
      <c r="E1002" s="2">
        <v>45289</v>
      </c>
      <c r="F1002" s="4">
        <v>6.0971786833855806</v>
      </c>
      <c r="G1002" s="5">
        <v>45251</v>
      </c>
      <c r="H1002" s="7">
        <v>2.2023999999999999</v>
      </c>
    </row>
    <row r="1003" spans="3:8" x14ac:dyDescent="0.2">
      <c r="C1003" s="2">
        <v>45293</v>
      </c>
      <c r="D1003" s="3">
        <v>6.55</v>
      </c>
      <c r="E1003" s="2">
        <v>45293</v>
      </c>
      <c r="F1003" s="4">
        <v>6.0971786833855806</v>
      </c>
      <c r="G1003" s="5">
        <v>45252</v>
      </c>
      <c r="H1003" s="7">
        <v>2.3111999999999999</v>
      </c>
    </row>
    <row r="1004" spans="3:8" x14ac:dyDescent="0.2">
      <c r="C1004" s="2">
        <v>45294</v>
      </c>
      <c r="D1004" s="3">
        <v>6.62</v>
      </c>
      <c r="E1004" s="2">
        <v>45294</v>
      </c>
      <c r="F1004" s="4">
        <v>6.0971786833855806</v>
      </c>
      <c r="G1004" s="5">
        <v>45253</v>
      </c>
      <c r="H1004" s="7">
        <v>2.3264</v>
      </c>
    </row>
    <row r="1005" spans="3:8" x14ac:dyDescent="0.2">
      <c r="C1005" s="2">
        <v>45295</v>
      </c>
      <c r="D1005" s="3">
        <v>6.67</v>
      </c>
      <c r="E1005" s="2">
        <v>45295</v>
      </c>
      <c r="F1005" s="4">
        <v>6.0971786833855806</v>
      </c>
      <c r="G1005" s="5">
        <v>45254</v>
      </c>
      <c r="H1005" s="7">
        <v>2.3317000000000001</v>
      </c>
    </row>
    <row r="1006" spans="3:8" x14ac:dyDescent="0.2">
      <c r="C1006" s="2">
        <v>45296</v>
      </c>
      <c r="D1006" s="3">
        <v>6.65</v>
      </c>
      <c r="E1006" s="2">
        <v>45296</v>
      </c>
      <c r="F1006" s="4">
        <v>6.0971786833855806</v>
      </c>
      <c r="G1006" s="5">
        <v>45257</v>
      </c>
      <c r="H1006" s="7">
        <v>2.3889</v>
      </c>
    </row>
    <row r="1007" spans="3:8" x14ac:dyDescent="0.2">
      <c r="C1007" s="2">
        <v>45299</v>
      </c>
      <c r="D1007" s="3">
        <v>6.66</v>
      </c>
      <c r="E1007" s="2">
        <v>45299</v>
      </c>
      <c r="F1007" s="4">
        <v>6.0971786833855806</v>
      </c>
      <c r="G1007" s="5">
        <v>45258</v>
      </c>
      <c r="H1007" s="7">
        <v>2.3563999999999998</v>
      </c>
    </row>
    <row r="1008" spans="3:8" x14ac:dyDescent="0.2">
      <c r="C1008" s="2">
        <v>45300</v>
      </c>
      <c r="D1008" s="3">
        <v>6.66</v>
      </c>
      <c r="E1008" s="2">
        <v>45300</v>
      </c>
      <c r="F1008" s="4">
        <v>6.0971786833855806</v>
      </c>
      <c r="G1008" s="5">
        <v>45259</v>
      </c>
      <c r="H1008" s="7">
        <v>2.3565999999999998</v>
      </c>
    </row>
    <row r="1009" spans="3:8" x14ac:dyDescent="0.2">
      <c r="C1009" s="2">
        <v>45301</v>
      </c>
      <c r="D1009" s="3">
        <v>6.58</v>
      </c>
      <c r="E1009" s="2">
        <v>45301</v>
      </c>
      <c r="F1009" s="4">
        <v>6.0971786833855806</v>
      </c>
      <c r="G1009" s="5">
        <v>45260</v>
      </c>
      <c r="H1009" s="7">
        <v>2.3367</v>
      </c>
    </row>
    <row r="1010" spans="3:8" x14ac:dyDescent="0.2">
      <c r="C1010" s="2">
        <v>45302</v>
      </c>
      <c r="D1010" s="3">
        <v>6.5</v>
      </c>
      <c r="E1010" s="2">
        <v>45302</v>
      </c>
      <c r="F1010" s="4">
        <v>6.0971786833855806</v>
      </c>
      <c r="G1010" s="5">
        <v>45261</v>
      </c>
      <c r="H1010" s="7">
        <v>2.3439000000000001</v>
      </c>
    </row>
    <row r="1011" spans="3:8" x14ac:dyDescent="0.2">
      <c r="C1011" s="2">
        <v>45303</v>
      </c>
      <c r="D1011" s="3">
        <v>6.55</v>
      </c>
      <c r="E1011" s="2">
        <v>45303</v>
      </c>
      <c r="F1011" s="4">
        <v>6.0971786833855806</v>
      </c>
      <c r="G1011" s="5">
        <v>45264</v>
      </c>
      <c r="H1011" s="7">
        <v>2.3769</v>
      </c>
    </row>
    <row r="1012" spans="3:8" x14ac:dyDescent="0.2">
      <c r="C1012" s="2">
        <v>45306</v>
      </c>
      <c r="D1012" s="3">
        <v>6.58</v>
      </c>
      <c r="E1012" s="2">
        <v>45306</v>
      </c>
      <c r="F1012" s="4">
        <v>6.0971786833855806</v>
      </c>
      <c r="G1012" s="5">
        <v>45265</v>
      </c>
      <c r="H1012" s="7">
        <v>2.3816999999999999</v>
      </c>
    </row>
    <row r="1013" spans="3:8" x14ac:dyDescent="0.2">
      <c r="C1013" s="2">
        <v>45307</v>
      </c>
      <c r="D1013" s="3">
        <v>6.61</v>
      </c>
      <c r="E1013" s="2">
        <v>45307</v>
      </c>
      <c r="F1013" s="4">
        <v>6.0971786833855806</v>
      </c>
      <c r="G1013" s="5">
        <v>45266</v>
      </c>
      <c r="H1013" s="7">
        <v>2.3971</v>
      </c>
    </row>
    <row r="1014" spans="3:8" x14ac:dyDescent="0.2">
      <c r="C1014" s="2">
        <v>45308</v>
      </c>
      <c r="D1014" s="3">
        <v>6.55</v>
      </c>
      <c r="E1014" s="2">
        <v>45308</v>
      </c>
      <c r="F1014" s="4">
        <v>6.0971786833855806</v>
      </c>
      <c r="G1014" s="5">
        <v>45267</v>
      </c>
      <c r="H1014" s="7">
        <v>2.3816000000000002</v>
      </c>
    </row>
    <row r="1015" spans="3:8" x14ac:dyDescent="0.2">
      <c r="C1015" s="2">
        <v>45309</v>
      </c>
      <c r="D1015" s="3">
        <v>6.52</v>
      </c>
      <c r="E1015" s="2">
        <v>45309</v>
      </c>
      <c r="F1015" s="4">
        <v>6.0971786833855806</v>
      </c>
      <c r="G1015" s="5">
        <v>45268</v>
      </c>
      <c r="H1015" s="7">
        <v>2.3791000000000002</v>
      </c>
    </row>
    <row r="1016" spans="3:8" x14ac:dyDescent="0.2">
      <c r="C1016" s="2">
        <v>45310</v>
      </c>
      <c r="D1016" s="3">
        <v>6.48</v>
      </c>
      <c r="E1016" s="2">
        <v>45310</v>
      </c>
      <c r="F1016" s="4">
        <v>6.0971786833855806</v>
      </c>
      <c r="G1016" s="5">
        <v>45271</v>
      </c>
      <c r="H1016" s="7">
        <v>2.3816000000000002</v>
      </c>
    </row>
    <row r="1017" spans="3:8" x14ac:dyDescent="0.2">
      <c r="C1017" s="2">
        <v>45313</v>
      </c>
      <c r="D1017" s="3">
        <v>6.49</v>
      </c>
      <c r="E1017" s="2">
        <v>45313</v>
      </c>
      <c r="F1017" s="4">
        <v>6.0971786833855806</v>
      </c>
      <c r="G1017" s="5">
        <v>45272</v>
      </c>
      <c r="H1017" s="7">
        <v>2.3826000000000001</v>
      </c>
    </row>
    <row r="1018" spans="3:8" x14ac:dyDescent="0.2">
      <c r="C1018" s="2">
        <v>45314</v>
      </c>
      <c r="D1018" s="3">
        <v>6.51</v>
      </c>
      <c r="E1018" s="2">
        <v>45314</v>
      </c>
      <c r="F1018" s="4">
        <v>6.0971786833855806</v>
      </c>
      <c r="G1018" s="5">
        <v>45273</v>
      </c>
      <c r="H1018" s="7">
        <v>2.3525999999999998</v>
      </c>
    </row>
    <row r="1019" spans="3:8" x14ac:dyDescent="0.2">
      <c r="C1019" s="2">
        <v>45315</v>
      </c>
      <c r="D1019" s="3">
        <v>6.64</v>
      </c>
      <c r="E1019" s="2">
        <v>45315</v>
      </c>
      <c r="F1019" s="4">
        <v>6.0971786833855806</v>
      </c>
      <c r="G1019" s="5">
        <v>45274</v>
      </c>
      <c r="H1019" s="7">
        <v>2.3351000000000002</v>
      </c>
    </row>
    <row r="1020" spans="3:8" x14ac:dyDescent="0.2">
      <c r="C1020" s="2">
        <v>45316</v>
      </c>
      <c r="D1020" s="3">
        <v>6.7</v>
      </c>
      <c r="E1020" s="2">
        <v>45316</v>
      </c>
      <c r="F1020" s="4">
        <v>6.0971786833855806</v>
      </c>
      <c r="G1020" s="5">
        <v>45275</v>
      </c>
      <c r="H1020" s="7">
        <v>2.3075999999999999</v>
      </c>
    </row>
    <row r="1021" spans="3:8" x14ac:dyDescent="0.2">
      <c r="C1021" s="2">
        <v>45317</v>
      </c>
      <c r="D1021" s="3">
        <v>6.84</v>
      </c>
      <c r="E1021" s="2">
        <v>45317</v>
      </c>
      <c r="F1021" s="4">
        <v>6.0971786833855806</v>
      </c>
      <c r="G1021" s="5">
        <v>45278</v>
      </c>
      <c r="H1021" s="7">
        <v>2.2951000000000001</v>
      </c>
    </row>
    <row r="1022" spans="3:8" x14ac:dyDescent="0.2">
      <c r="C1022" s="2">
        <v>45320</v>
      </c>
      <c r="D1022" s="3">
        <v>6.9</v>
      </c>
      <c r="E1022" s="2">
        <v>45320</v>
      </c>
      <c r="F1022" s="4">
        <v>6.0971786833855806</v>
      </c>
      <c r="G1022" s="5">
        <v>45279</v>
      </c>
      <c r="H1022" s="7">
        <v>2.3001</v>
      </c>
    </row>
    <row r="1023" spans="3:8" x14ac:dyDescent="0.2">
      <c r="C1023" s="2">
        <v>45321</v>
      </c>
      <c r="D1023" s="3">
        <v>6.81</v>
      </c>
      <c r="E1023" s="2">
        <v>45321</v>
      </c>
      <c r="F1023" s="4">
        <v>6.0971786833855806</v>
      </c>
      <c r="G1023" s="5">
        <v>45280</v>
      </c>
      <c r="H1023" s="7">
        <v>2.3050999999999999</v>
      </c>
    </row>
    <row r="1024" spans="3:8" x14ac:dyDescent="0.2">
      <c r="C1024" s="2">
        <v>45322</v>
      </c>
      <c r="D1024" s="3">
        <v>6.86</v>
      </c>
      <c r="E1024" s="2">
        <v>45322</v>
      </c>
      <c r="F1024" s="4">
        <v>6.0971786833855806</v>
      </c>
      <c r="G1024" s="5">
        <v>45281</v>
      </c>
      <c r="H1024" s="7">
        <v>2.2801</v>
      </c>
    </row>
    <row r="1025" spans="3:8" x14ac:dyDescent="0.2">
      <c r="C1025" s="2">
        <v>45323</v>
      </c>
      <c r="D1025" s="3">
        <v>6.84</v>
      </c>
      <c r="E1025" s="2">
        <v>45323</v>
      </c>
      <c r="F1025" s="4">
        <v>6.0971786833855806</v>
      </c>
      <c r="G1025" s="5">
        <v>45282</v>
      </c>
      <c r="H1025" s="7">
        <v>2.2526000000000002</v>
      </c>
    </row>
    <row r="1026" spans="3:8" x14ac:dyDescent="0.2">
      <c r="C1026" s="2">
        <v>45324</v>
      </c>
      <c r="D1026" s="3">
        <v>6.92</v>
      </c>
      <c r="E1026" s="2">
        <v>45324</v>
      </c>
      <c r="F1026" s="4">
        <v>6.0971786833855806</v>
      </c>
      <c r="G1026" s="5">
        <v>45285</v>
      </c>
      <c r="H1026" s="7">
        <v>2.2246000000000001</v>
      </c>
    </row>
    <row r="1027" spans="3:8" x14ac:dyDescent="0.2">
      <c r="C1027" s="2">
        <v>45327</v>
      </c>
      <c r="D1027" s="3">
        <v>7.03</v>
      </c>
      <c r="E1027" s="2">
        <v>45327</v>
      </c>
      <c r="F1027" s="4">
        <v>6.0971786833855806</v>
      </c>
      <c r="G1027" s="5">
        <v>45286</v>
      </c>
      <c r="H1027" s="7">
        <v>2.2046000000000001</v>
      </c>
    </row>
    <row r="1028" spans="3:8" x14ac:dyDescent="0.2">
      <c r="C1028" s="2">
        <v>45328</v>
      </c>
      <c r="D1028" s="3">
        <v>7.05</v>
      </c>
      <c r="E1028" s="2">
        <v>45328</v>
      </c>
      <c r="F1028" s="4">
        <v>6.0971786833855806</v>
      </c>
      <c r="G1028" s="5">
        <v>45287</v>
      </c>
      <c r="H1028" s="7">
        <v>2.1545999999999998</v>
      </c>
    </row>
    <row r="1029" spans="3:8" x14ac:dyDescent="0.2">
      <c r="C1029" s="2">
        <v>45329</v>
      </c>
      <c r="D1029" s="3">
        <v>6.88</v>
      </c>
      <c r="E1029" s="2">
        <v>45329</v>
      </c>
      <c r="F1029" s="4">
        <v>6.0971786833855806</v>
      </c>
      <c r="G1029" s="5">
        <v>45288</v>
      </c>
      <c r="H1029" s="7">
        <v>2.1196000000000002</v>
      </c>
    </row>
    <row r="1030" spans="3:8" x14ac:dyDescent="0.2">
      <c r="C1030" s="2">
        <v>45330</v>
      </c>
      <c r="D1030" s="3">
        <v>6.8</v>
      </c>
      <c r="E1030" s="2">
        <v>45330</v>
      </c>
      <c r="F1030" s="4">
        <v>6.0971786833855806</v>
      </c>
      <c r="G1030" s="5">
        <v>45289</v>
      </c>
      <c r="H1030" s="7">
        <v>2.0796000000000001</v>
      </c>
    </row>
    <row r="1031" spans="3:8" x14ac:dyDescent="0.2">
      <c r="C1031" s="2">
        <v>45341</v>
      </c>
      <c r="D1031" s="3">
        <v>7.04</v>
      </c>
      <c r="E1031" s="2">
        <v>45341</v>
      </c>
      <c r="F1031" s="4">
        <v>6.0971786833855806</v>
      </c>
      <c r="G1031" s="5">
        <v>45291</v>
      </c>
      <c r="H1031" s="7">
        <v>2.0796000000000001</v>
      </c>
    </row>
    <row r="1032" spans="3:8" x14ac:dyDescent="0.2">
      <c r="C1032" s="2">
        <v>45342</v>
      </c>
      <c r="D1032" s="3">
        <v>7.11</v>
      </c>
      <c r="E1032" s="2">
        <v>45342</v>
      </c>
      <c r="F1032" s="4">
        <v>6.0971786833855806</v>
      </c>
      <c r="G1032" s="5">
        <v>45293</v>
      </c>
      <c r="H1032" s="7">
        <v>2.1166</v>
      </c>
    </row>
    <row r="1033" spans="3:8" x14ac:dyDescent="0.2">
      <c r="C1033" s="2">
        <v>45343</v>
      </c>
      <c r="D1033" s="3">
        <v>7.16</v>
      </c>
      <c r="E1033" s="2">
        <v>45343</v>
      </c>
      <c r="F1033" s="4">
        <v>6.0971786833855806</v>
      </c>
      <c r="G1033" s="5">
        <v>45294</v>
      </c>
      <c r="H1033" s="7">
        <v>2.1415999999999999</v>
      </c>
    </row>
    <row r="1034" spans="3:8" x14ac:dyDescent="0.2">
      <c r="C1034" s="2">
        <v>45344</v>
      </c>
      <c r="D1034" s="3">
        <v>7.15</v>
      </c>
      <c r="E1034" s="2">
        <v>45344</v>
      </c>
      <c r="F1034" s="4">
        <v>6.0971786833855806</v>
      </c>
      <c r="G1034" s="5">
        <v>45295</v>
      </c>
      <c r="H1034" s="7">
        <v>2.1541000000000001</v>
      </c>
    </row>
    <row r="1035" spans="3:8" x14ac:dyDescent="0.2">
      <c r="C1035" s="2">
        <v>45345</v>
      </c>
      <c r="D1035" s="3">
        <v>7.19</v>
      </c>
      <c r="E1035" s="2">
        <v>45345</v>
      </c>
      <c r="F1035" s="4">
        <v>6.0971786833855806</v>
      </c>
      <c r="G1035" s="5">
        <v>45296</v>
      </c>
      <c r="H1035" s="7">
        <v>2.1091000000000002</v>
      </c>
    </row>
    <row r="1036" spans="3:8" x14ac:dyDescent="0.2">
      <c r="C1036" s="2">
        <v>45348</v>
      </c>
      <c r="D1036" s="3">
        <v>6.96</v>
      </c>
      <c r="E1036" s="2">
        <v>45348</v>
      </c>
      <c r="F1036" s="4">
        <v>6.0971786833855806</v>
      </c>
      <c r="G1036" s="5">
        <v>45299</v>
      </c>
      <c r="H1036" s="7">
        <v>2.1191</v>
      </c>
    </row>
    <row r="1037" spans="3:8" x14ac:dyDescent="0.2">
      <c r="C1037" s="2">
        <v>45349</v>
      </c>
      <c r="D1037" s="3">
        <v>6.99</v>
      </c>
      <c r="E1037" s="2">
        <v>45349</v>
      </c>
      <c r="F1037" s="4">
        <v>6.0971786833855806</v>
      </c>
      <c r="G1037" s="5">
        <v>45300</v>
      </c>
      <c r="H1037" s="7">
        <v>2.0991</v>
      </c>
    </row>
    <row r="1038" spans="3:8" x14ac:dyDescent="0.2">
      <c r="C1038" s="2">
        <v>45350</v>
      </c>
      <c r="D1038" s="3">
        <v>6.95</v>
      </c>
      <c r="E1038" s="2">
        <v>45350</v>
      </c>
      <c r="F1038" s="4">
        <v>6.0971786833855806</v>
      </c>
      <c r="G1038" s="5">
        <v>45301</v>
      </c>
      <c r="H1038" s="7">
        <v>2.1091000000000002</v>
      </c>
    </row>
    <row r="1039" spans="3:8" x14ac:dyDescent="0.2">
      <c r="C1039" s="2">
        <v>45351</v>
      </c>
      <c r="D1039" s="3">
        <v>7</v>
      </c>
      <c r="E1039" s="2">
        <v>45351</v>
      </c>
      <c r="F1039" s="4">
        <v>6.0971786833855806</v>
      </c>
      <c r="G1039" s="5">
        <v>45302</v>
      </c>
      <c r="H1039" s="7">
        <v>2.0941000000000001</v>
      </c>
    </row>
    <row r="1040" spans="3:8" x14ac:dyDescent="0.2">
      <c r="C1040" s="2">
        <v>45352</v>
      </c>
      <c r="D1040" s="3">
        <v>7.03</v>
      </c>
      <c r="E1040" s="2">
        <v>45352</v>
      </c>
      <c r="F1040" s="4">
        <v>6.0971786833855806</v>
      </c>
      <c r="G1040" s="5">
        <v>45303</v>
      </c>
      <c r="H1040" s="7">
        <v>2.0941000000000001</v>
      </c>
    </row>
    <row r="1041" spans="3:8" x14ac:dyDescent="0.2">
      <c r="C1041" s="2">
        <v>45355</v>
      </c>
      <c r="D1041" s="3">
        <v>7</v>
      </c>
      <c r="E1041" s="2">
        <v>45355</v>
      </c>
      <c r="F1041" s="4">
        <v>6.0971786833855806</v>
      </c>
      <c r="G1041" s="5">
        <v>45306</v>
      </c>
      <c r="H1041" s="7">
        <v>2.0991</v>
      </c>
    </row>
    <row r="1042" spans="3:8" x14ac:dyDescent="0.2">
      <c r="C1042" s="2">
        <v>45356</v>
      </c>
      <c r="D1042" s="3">
        <v>7.14</v>
      </c>
      <c r="E1042" s="2">
        <v>45356</v>
      </c>
      <c r="F1042" s="4">
        <v>6.0971786833855806</v>
      </c>
      <c r="G1042" s="5">
        <v>45307</v>
      </c>
      <c r="H1042" s="7">
        <v>2.1091000000000002</v>
      </c>
    </row>
    <row r="1043" spans="3:8" x14ac:dyDescent="0.2">
      <c r="C1043" s="2">
        <v>45357</v>
      </c>
      <c r="D1043" s="3">
        <v>7.06</v>
      </c>
      <c r="E1043" s="2">
        <v>45357</v>
      </c>
      <c r="F1043" s="4">
        <v>6.0971786833855806</v>
      </c>
      <c r="G1043" s="5">
        <v>45308</v>
      </c>
      <c r="H1043" s="7">
        <v>2.1040999999999999</v>
      </c>
    </row>
    <row r="1044" spans="3:8" x14ac:dyDescent="0.2">
      <c r="C1044" s="2">
        <v>45358</v>
      </c>
      <c r="D1044" s="3">
        <v>7.1</v>
      </c>
      <c r="E1044" s="2">
        <v>45358</v>
      </c>
      <c r="F1044" s="4">
        <v>6.0971786833855806</v>
      </c>
      <c r="G1044" s="5">
        <v>45309</v>
      </c>
      <c r="H1044" s="7">
        <v>2.0991</v>
      </c>
    </row>
    <row r="1045" spans="3:8" x14ac:dyDescent="0.2">
      <c r="C1045" s="2">
        <v>45359</v>
      </c>
      <c r="D1045" s="3">
        <v>7.11</v>
      </c>
      <c r="E1045" s="2">
        <v>45359</v>
      </c>
      <c r="F1045" s="4">
        <v>6.0971786833855806</v>
      </c>
      <c r="G1045" s="5">
        <v>45310</v>
      </c>
      <c r="H1045" s="7">
        <v>2.0840999999999998</v>
      </c>
    </row>
    <row r="1046" spans="3:8" x14ac:dyDescent="0.2">
      <c r="C1046" s="2">
        <v>45362</v>
      </c>
      <c r="D1046" s="3">
        <v>7.07</v>
      </c>
      <c r="E1046" s="2">
        <v>45362</v>
      </c>
      <c r="F1046" s="4">
        <v>6.0971786833855806</v>
      </c>
      <c r="G1046" s="5">
        <v>45313</v>
      </c>
      <c r="H1046" s="7">
        <v>2.0813000000000001</v>
      </c>
    </row>
    <row r="1047" spans="3:8" x14ac:dyDescent="0.2">
      <c r="C1047" s="2">
        <v>45363</v>
      </c>
      <c r="D1047" s="3">
        <v>6.87</v>
      </c>
      <c r="E1047" s="2">
        <v>45363</v>
      </c>
      <c r="F1047" s="4">
        <v>6.0971786833855806</v>
      </c>
      <c r="G1047" s="5">
        <v>45314</v>
      </c>
      <c r="H1047" s="7">
        <v>2.0840999999999998</v>
      </c>
    </row>
    <row r="1048" spans="3:8" x14ac:dyDescent="0.2">
      <c r="C1048" s="2">
        <v>45364</v>
      </c>
      <c r="D1048" s="3">
        <v>6.86</v>
      </c>
      <c r="E1048" s="2">
        <v>45364</v>
      </c>
      <c r="F1048" s="4">
        <v>6.0971786833855806</v>
      </c>
      <c r="G1048" s="5">
        <v>45315</v>
      </c>
      <c r="H1048" s="7">
        <v>2.0691000000000002</v>
      </c>
    </row>
    <row r="1049" spans="3:8" x14ac:dyDescent="0.2">
      <c r="C1049" s="2">
        <v>45365</v>
      </c>
      <c r="D1049" s="3">
        <v>6.86</v>
      </c>
      <c r="E1049" s="2">
        <v>45365</v>
      </c>
      <c r="F1049" s="4">
        <v>6.0971786833855806</v>
      </c>
      <c r="G1049" s="5">
        <v>45316</v>
      </c>
      <c r="H1049" s="7">
        <v>2.0341999999999998</v>
      </c>
    </row>
    <row r="1050" spans="3:8" x14ac:dyDescent="0.2">
      <c r="C1050" s="2">
        <v>45366</v>
      </c>
      <c r="D1050" s="3">
        <v>6.83</v>
      </c>
      <c r="E1050" s="2">
        <v>45366</v>
      </c>
      <c r="F1050" s="4">
        <v>6.0971786833855806</v>
      </c>
      <c r="G1050" s="5">
        <v>45317</v>
      </c>
      <c r="H1050" s="7">
        <v>2.0228999999999999</v>
      </c>
    </row>
    <row r="1051" spans="3:8" x14ac:dyDescent="0.2">
      <c r="C1051" s="2">
        <v>45369</v>
      </c>
      <c r="D1051" s="3">
        <v>6.78</v>
      </c>
      <c r="E1051" s="2">
        <v>45369</v>
      </c>
      <c r="F1051" s="4">
        <v>6.0971786833855806</v>
      </c>
      <c r="G1051" s="5">
        <v>45320</v>
      </c>
      <c r="H1051" s="7">
        <v>1.9400999999999999</v>
      </c>
    </row>
    <row r="1052" spans="3:8" x14ac:dyDescent="0.2">
      <c r="C1052" s="2">
        <v>45370</v>
      </c>
      <c r="D1052" s="3">
        <v>6.72</v>
      </c>
      <c r="E1052" s="2">
        <v>45370</v>
      </c>
      <c r="F1052" s="4">
        <v>6.0971786833855806</v>
      </c>
      <c r="G1052" s="5">
        <v>45321</v>
      </c>
      <c r="H1052" s="7">
        <v>1.8751</v>
      </c>
    </row>
    <row r="1053" spans="3:8" x14ac:dyDescent="0.2">
      <c r="C1053" s="2">
        <v>45371</v>
      </c>
      <c r="D1053" s="3">
        <v>6.74</v>
      </c>
      <c r="E1053" s="2">
        <v>45371</v>
      </c>
      <c r="F1053" s="4">
        <v>6.0971786833855806</v>
      </c>
      <c r="G1053" s="5">
        <v>45322</v>
      </c>
      <c r="H1053" s="7">
        <v>1.8802000000000001</v>
      </c>
    </row>
    <row r="1054" spans="3:8" x14ac:dyDescent="0.2">
      <c r="C1054" s="2">
        <v>45372</v>
      </c>
      <c r="D1054" s="3">
        <v>6.76</v>
      </c>
      <c r="E1054" s="2">
        <v>45372</v>
      </c>
      <c r="F1054" s="4">
        <v>6.0971786833855806</v>
      </c>
      <c r="G1054" s="5">
        <v>45323</v>
      </c>
      <c r="H1054" s="7">
        <v>1.8802000000000001</v>
      </c>
    </row>
    <row r="1055" spans="3:8" x14ac:dyDescent="0.2">
      <c r="C1055" s="2">
        <v>45373</v>
      </c>
      <c r="D1055" s="3">
        <v>6.86</v>
      </c>
      <c r="E1055" s="2">
        <v>45373</v>
      </c>
      <c r="F1055" s="4">
        <v>6.0971786833855806</v>
      </c>
      <c r="G1055" s="5">
        <v>45324</v>
      </c>
      <c r="H1055" s="7">
        <v>1.8903000000000001</v>
      </c>
    </row>
    <row r="1056" spans="3:8" x14ac:dyDescent="0.2">
      <c r="C1056" s="2">
        <v>45376</v>
      </c>
      <c r="D1056" s="3">
        <v>6.85</v>
      </c>
      <c r="E1056" s="2">
        <v>45376</v>
      </c>
      <c r="F1056" s="4">
        <v>6.0971786833855806</v>
      </c>
      <c r="G1056" s="5">
        <v>45326</v>
      </c>
      <c r="H1056" s="7">
        <v>1.8803000000000001</v>
      </c>
    </row>
    <row r="1057" spans="3:8" x14ac:dyDescent="0.2">
      <c r="C1057" s="2">
        <v>45377</v>
      </c>
      <c r="D1057" s="3">
        <v>6.94</v>
      </c>
      <c r="E1057" s="2">
        <v>45377</v>
      </c>
      <c r="F1057" s="4">
        <v>6.0971786833855806</v>
      </c>
      <c r="G1057" s="5">
        <v>45327</v>
      </c>
      <c r="H1057" s="7">
        <v>1.8829</v>
      </c>
    </row>
    <row r="1058" spans="3:8" x14ac:dyDescent="0.2">
      <c r="C1058" s="2">
        <v>45378</v>
      </c>
      <c r="D1058" s="3">
        <v>6.95</v>
      </c>
      <c r="E1058" s="2">
        <v>45378</v>
      </c>
      <c r="F1058" s="4">
        <v>6.0971786833855806</v>
      </c>
      <c r="G1058" s="5">
        <v>45328</v>
      </c>
      <c r="H1058" s="7">
        <v>1.9269000000000001</v>
      </c>
    </row>
    <row r="1059" spans="3:8" x14ac:dyDescent="0.2">
      <c r="C1059" s="2">
        <v>45379</v>
      </c>
      <c r="D1059" s="3">
        <v>6.83</v>
      </c>
      <c r="E1059" s="2">
        <v>45379</v>
      </c>
      <c r="F1059" s="4">
        <v>6.0971786833855806</v>
      </c>
      <c r="G1059" s="5">
        <v>45329</v>
      </c>
      <c r="H1059" s="7">
        <v>1.9287000000000001</v>
      </c>
    </row>
    <row r="1060" spans="3:8" x14ac:dyDescent="0.2">
      <c r="C1060" s="2">
        <v>45380</v>
      </c>
      <c r="D1060" s="3">
        <v>6.87</v>
      </c>
      <c r="E1060" s="2">
        <v>45380</v>
      </c>
      <c r="F1060" s="4">
        <v>6.0971786833855806</v>
      </c>
      <c r="G1060" s="5">
        <v>45330</v>
      </c>
      <c r="H1060" s="7">
        <v>1.9265000000000001</v>
      </c>
    </row>
    <row r="1061" spans="3:8" x14ac:dyDescent="0.2">
      <c r="C1061" s="2">
        <v>45383</v>
      </c>
      <c r="D1061" s="3">
        <v>6.91</v>
      </c>
      <c r="E1061" s="2">
        <v>45383</v>
      </c>
      <c r="F1061" s="4">
        <v>6.0971786833855806</v>
      </c>
      <c r="G1061" s="5">
        <v>45331</v>
      </c>
      <c r="H1061" s="7">
        <v>1.9265000000000001</v>
      </c>
    </row>
    <row r="1062" spans="3:8" x14ac:dyDescent="0.2">
      <c r="C1062" s="2">
        <v>45384</v>
      </c>
      <c r="D1062" s="3">
        <v>6.96</v>
      </c>
      <c r="E1062" s="2">
        <v>45384</v>
      </c>
      <c r="F1062" s="4">
        <v>6.0971786833855806</v>
      </c>
      <c r="G1062" s="5">
        <v>45340</v>
      </c>
      <c r="H1062" s="7">
        <v>1.9292</v>
      </c>
    </row>
    <row r="1063" spans="3:8" x14ac:dyDescent="0.2">
      <c r="C1063" s="2">
        <v>45385</v>
      </c>
      <c r="D1063" s="3">
        <v>6.95</v>
      </c>
      <c r="E1063" s="2">
        <v>45385</v>
      </c>
      <c r="F1063" s="4">
        <v>6.0971786833855806</v>
      </c>
      <c r="G1063" s="5">
        <v>45341</v>
      </c>
      <c r="H1063" s="7">
        <v>1.9157</v>
      </c>
    </row>
    <row r="1064" spans="3:8" x14ac:dyDescent="0.2">
      <c r="C1064" s="2">
        <v>45390</v>
      </c>
      <c r="D1064" s="3">
        <v>7.04</v>
      </c>
      <c r="E1064" s="2">
        <v>45390</v>
      </c>
      <c r="F1064" s="4">
        <v>6.0971786833855806</v>
      </c>
      <c r="G1064" s="5">
        <v>45342</v>
      </c>
      <c r="H1064" s="7">
        <v>1.8649</v>
      </c>
    </row>
    <row r="1065" spans="3:8" x14ac:dyDescent="0.2">
      <c r="C1065" s="2">
        <v>45391</v>
      </c>
      <c r="D1065" s="3">
        <v>7.01</v>
      </c>
      <c r="E1065" s="2">
        <v>45391</v>
      </c>
      <c r="F1065" s="4">
        <v>6.0971786833855806</v>
      </c>
      <c r="G1065" s="5">
        <v>45343</v>
      </c>
      <c r="H1065" s="7">
        <v>1.8149</v>
      </c>
    </row>
    <row r="1066" spans="3:8" x14ac:dyDescent="0.2">
      <c r="C1066" s="2">
        <v>45392</v>
      </c>
      <c r="D1066" s="3">
        <v>7.03</v>
      </c>
      <c r="E1066" s="2">
        <v>45392</v>
      </c>
      <c r="F1066" s="4">
        <v>6.0971786833855806</v>
      </c>
      <c r="G1066" s="5">
        <v>45344</v>
      </c>
      <c r="H1066" s="7">
        <v>1.7730999999999999</v>
      </c>
    </row>
    <row r="1067" spans="3:8" x14ac:dyDescent="0.2">
      <c r="C1067" s="2">
        <v>45393</v>
      </c>
      <c r="D1067" s="3">
        <v>6.98</v>
      </c>
      <c r="E1067" s="2">
        <v>45393</v>
      </c>
      <c r="F1067" s="4">
        <v>6.0971786833855806</v>
      </c>
      <c r="G1067" s="5">
        <v>45345</v>
      </c>
      <c r="H1067" s="7">
        <v>1.7699</v>
      </c>
    </row>
    <row r="1068" spans="3:8" x14ac:dyDescent="0.2">
      <c r="C1068" s="2">
        <v>45394</v>
      </c>
      <c r="D1068" s="3">
        <v>7.03</v>
      </c>
      <c r="E1068" s="2">
        <v>45394</v>
      </c>
      <c r="F1068" s="4">
        <v>6.0971786833855806</v>
      </c>
      <c r="G1068" s="5">
        <v>45348</v>
      </c>
      <c r="H1068" s="7">
        <v>1.7669999999999999</v>
      </c>
    </row>
    <row r="1069" spans="3:8" x14ac:dyDescent="0.2">
      <c r="C1069" s="2">
        <v>45397</v>
      </c>
      <c r="D1069" s="3">
        <v>7.14</v>
      </c>
      <c r="E1069" s="2">
        <v>45397</v>
      </c>
      <c r="F1069" s="4">
        <v>6.0971786833855806</v>
      </c>
      <c r="G1069" s="5">
        <v>45349</v>
      </c>
      <c r="H1069" s="7">
        <v>1.7739</v>
      </c>
    </row>
    <row r="1070" spans="3:8" x14ac:dyDescent="0.2">
      <c r="C1070" s="2">
        <v>45398</v>
      </c>
      <c r="D1070" s="3">
        <v>7.17</v>
      </c>
      <c r="E1070" s="2">
        <v>45398</v>
      </c>
      <c r="F1070" s="4">
        <v>6.0971786833855806</v>
      </c>
      <c r="G1070" s="5">
        <v>45350</v>
      </c>
      <c r="H1070" s="7">
        <v>1.7863</v>
      </c>
    </row>
    <row r="1071" spans="3:8" x14ac:dyDescent="0.2">
      <c r="C1071" s="2">
        <v>45399</v>
      </c>
      <c r="D1071" s="3">
        <v>7.28</v>
      </c>
      <c r="E1071" s="2">
        <v>45399</v>
      </c>
      <c r="F1071" s="4">
        <v>6.0971786833855806</v>
      </c>
      <c r="G1071" s="5">
        <v>45351</v>
      </c>
      <c r="H1071" s="7">
        <v>1.7870999999999999</v>
      </c>
    </row>
    <row r="1072" spans="3:8" x14ac:dyDescent="0.2">
      <c r="C1072" s="2">
        <v>45400</v>
      </c>
      <c r="D1072" s="3">
        <v>7.3</v>
      </c>
      <c r="E1072" s="2">
        <v>45400</v>
      </c>
      <c r="F1072" s="4">
        <v>6.0971786833855806</v>
      </c>
      <c r="G1072" s="5">
        <v>45352</v>
      </c>
      <c r="H1072" s="7">
        <v>1.7833000000000001</v>
      </c>
    </row>
    <row r="1073" spans="3:8" x14ac:dyDescent="0.2">
      <c r="C1073" s="2">
        <v>45401</v>
      </c>
      <c r="D1073" s="3">
        <v>7.35</v>
      </c>
      <c r="E1073" s="2">
        <v>45401</v>
      </c>
      <c r="F1073" s="4">
        <v>6.0971786833855806</v>
      </c>
      <c r="G1073" s="5">
        <v>45355</v>
      </c>
      <c r="H1073" s="7">
        <v>1.7612000000000001</v>
      </c>
    </row>
    <row r="1074" spans="3:8" x14ac:dyDescent="0.2">
      <c r="C1074" s="2">
        <v>45404</v>
      </c>
      <c r="D1074" s="3">
        <v>7.3</v>
      </c>
      <c r="E1074" s="2">
        <v>45404</v>
      </c>
      <c r="F1074" s="4">
        <v>6.0971786833855806</v>
      </c>
      <c r="G1074" s="5">
        <v>45356</v>
      </c>
      <c r="H1074" s="7">
        <v>1.7732000000000001</v>
      </c>
    </row>
    <row r="1075" spans="3:8" x14ac:dyDescent="0.2">
      <c r="C1075" s="2">
        <v>45405</v>
      </c>
      <c r="D1075" s="3">
        <v>7.31</v>
      </c>
      <c r="E1075" s="2">
        <v>45405</v>
      </c>
      <c r="F1075" s="4">
        <v>6.0971786833855806</v>
      </c>
      <c r="G1075" s="5">
        <v>45357</v>
      </c>
      <c r="H1075" s="7">
        <v>1.7574000000000001</v>
      </c>
    </row>
    <row r="1076" spans="3:8" x14ac:dyDescent="0.2">
      <c r="C1076" s="2">
        <v>45406</v>
      </c>
      <c r="D1076" s="3">
        <v>7.24</v>
      </c>
      <c r="E1076" s="2">
        <v>45406</v>
      </c>
      <c r="F1076" s="4">
        <v>6.0971786833855806</v>
      </c>
      <c r="G1076" s="5">
        <v>45358</v>
      </c>
      <c r="H1076" s="7">
        <v>1.7578</v>
      </c>
    </row>
    <row r="1077" spans="3:8" x14ac:dyDescent="0.2">
      <c r="C1077" s="2">
        <v>45407</v>
      </c>
      <c r="D1077" s="3">
        <v>7.24</v>
      </c>
      <c r="E1077" s="2">
        <v>45407</v>
      </c>
      <c r="F1077" s="4">
        <v>6.0971786833855806</v>
      </c>
      <c r="G1077" s="5">
        <v>45359</v>
      </c>
      <c r="H1077" s="7">
        <v>1.7524999999999999</v>
      </c>
    </row>
    <row r="1078" spans="3:8" x14ac:dyDescent="0.2">
      <c r="C1078" s="2">
        <v>45408</v>
      </c>
      <c r="D1078" s="3">
        <v>7.12</v>
      </c>
      <c r="E1078" s="2">
        <v>45408</v>
      </c>
      <c r="F1078" s="4">
        <v>6.0971786833855806</v>
      </c>
      <c r="G1078" s="5">
        <v>45362</v>
      </c>
      <c r="H1078" s="7">
        <v>1.7575000000000001</v>
      </c>
    </row>
    <row r="1079" spans="3:8" x14ac:dyDescent="0.2">
      <c r="C1079" s="2">
        <v>45411</v>
      </c>
      <c r="D1079" s="3">
        <v>7.07</v>
      </c>
      <c r="E1079" s="2">
        <v>45411</v>
      </c>
      <c r="F1079" s="4">
        <v>6.0971786833855806</v>
      </c>
      <c r="G1079" s="5">
        <v>45363</v>
      </c>
      <c r="H1079" s="7">
        <v>1.7975000000000001</v>
      </c>
    </row>
    <row r="1080" spans="3:8" x14ac:dyDescent="0.2">
      <c r="C1080" s="2">
        <v>45412</v>
      </c>
      <c r="D1080" s="3">
        <v>7.12</v>
      </c>
      <c r="E1080" s="2">
        <v>45412</v>
      </c>
      <c r="F1080" s="4">
        <v>6.0971786833855806</v>
      </c>
      <c r="G1080" s="5">
        <v>45364</v>
      </c>
      <c r="H1080" s="7">
        <v>1.8174999999999999</v>
      </c>
    </row>
    <row r="1081" spans="3:8" x14ac:dyDescent="0.2">
      <c r="C1081" s="2">
        <v>45418</v>
      </c>
      <c r="D1081" s="3">
        <v>7.07</v>
      </c>
      <c r="E1081" s="2">
        <v>45418</v>
      </c>
      <c r="F1081" s="4">
        <v>6.0971786833855806</v>
      </c>
      <c r="G1081" s="5">
        <v>45365</v>
      </c>
      <c r="H1081" s="7">
        <v>1.8474999999999999</v>
      </c>
    </row>
    <row r="1082" spans="3:8" x14ac:dyDescent="0.2">
      <c r="C1082" s="2">
        <v>45419</v>
      </c>
      <c r="D1082" s="3">
        <v>7.12</v>
      </c>
      <c r="E1082" s="2">
        <v>45419</v>
      </c>
      <c r="F1082" s="4">
        <v>6.0971786833855806</v>
      </c>
      <c r="G1082" s="5">
        <v>45366</v>
      </c>
      <c r="H1082" s="7">
        <v>1.8325</v>
      </c>
    </row>
    <row r="1083" spans="3:8" x14ac:dyDescent="0.2">
      <c r="C1083" s="2">
        <v>45420</v>
      </c>
      <c r="D1083" s="3">
        <v>7.14</v>
      </c>
      <c r="E1083" s="2">
        <v>45420</v>
      </c>
      <c r="F1083" s="4">
        <v>6.0971786833855806</v>
      </c>
      <c r="G1083" s="5">
        <v>45369</v>
      </c>
      <c r="H1083" s="7">
        <v>1.7825</v>
      </c>
    </row>
    <row r="1084" spans="3:8" x14ac:dyDescent="0.2">
      <c r="C1084" s="2">
        <v>45421</v>
      </c>
      <c r="D1084" s="3">
        <v>7.09</v>
      </c>
      <c r="E1084" s="2">
        <v>45421</v>
      </c>
      <c r="F1084" s="4">
        <v>6.0971786833855806</v>
      </c>
      <c r="G1084" s="5">
        <v>45370</v>
      </c>
      <c r="H1084" s="7">
        <v>1.7725</v>
      </c>
    </row>
    <row r="1085" spans="3:8" x14ac:dyDescent="0.2">
      <c r="C1085" s="2">
        <v>45422</v>
      </c>
      <c r="D1085" s="3">
        <v>7.07</v>
      </c>
      <c r="E1085" s="2">
        <v>45422</v>
      </c>
      <c r="F1085" s="4">
        <v>6.0971786833855806</v>
      </c>
      <c r="G1085" s="5">
        <v>45371</v>
      </c>
      <c r="H1085" s="7">
        <v>1.7725</v>
      </c>
    </row>
    <row r="1086" spans="3:8" x14ac:dyDescent="0.2">
      <c r="C1086" s="2">
        <v>45425</v>
      </c>
      <c r="D1086" s="3">
        <v>7.09</v>
      </c>
      <c r="E1086" s="2">
        <v>45425</v>
      </c>
      <c r="F1086" s="4">
        <v>6.0971786833855806</v>
      </c>
      <c r="G1086" s="5">
        <v>45372</v>
      </c>
      <c r="H1086" s="7">
        <v>1.7625</v>
      </c>
    </row>
    <row r="1087" spans="3:8" x14ac:dyDescent="0.2">
      <c r="C1087" s="2">
        <v>45426</v>
      </c>
      <c r="D1087" s="3">
        <v>7.04</v>
      </c>
      <c r="E1087" s="2">
        <v>45426</v>
      </c>
      <c r="F1087" s="4">
        <v>6.0971786833855806</v>
      </c>
      <c r="G1087" s="5">
        <v>45373</v>
      </c>
      <c r="H1087" s="7">
        <v>1.7625</v>
      </c>
    </row>
    <row r="1088" spans="3:8" x14ac:dyDescent="0.2">
      <c r="C1088" s="2">
        <v>45427</v>
      </c>
      <c r="D1088" s="3">
        <v>7.04</v>
      </c>
      <c r="E1088" s="2">
        <v>45427</v>
      </c>
      <c r="F1088" s="4">
        <v>6.0971786833855806</v>
      </c>
      <c r="G1088" s="5">
        <v>45376</v>
      </c>
      <c r="H1088" s="7">
        <v>1.7875000000000001</v>
      </c>
    </row>
    <row r="1089" spans="3:8" x14ac:dyDescent="0.2">
      <c r="C1089" s="2">
        <v>45428</v>
      </c>
      <c r="D1089" s="3">
        <v>7.17</v>
      </c>
      <c r="E1089" s="2">
        <v>45428</v>
      </c>
      <c r="F1089" s="4">
        <v>6.0971786833855806</v>
      </c>
      <c r="G1089" s="5">
        <v>45377</v>
      </c>
      <c r="H1089" s="7">
        <v>1.79</v>
      </c>
    </row>
    <row r="1090" spans="3:8" x14ac:dyDescent="0.2">
      <c r="C1090" s="2">
        <v>45429</v>
      </c>
      <c r="D1090" s="3">
        <v>7.14</v>
      </c>
      <c r="E1090" s="2">
        <v>45429</v>
      </c>
      <c r="F1090" s="4">
        <v>6.0971786833855806</v>
      </c>
      <c r="G1090" s="5">
        <v>45378</v>
      </c>
      <c r="H1090" s="7">
        <v>1.7524999999999999</v>
      </c>
    </row>
    <row r="1091" spans="3:8" x14ac:dyDescent="0.2">
      <c r="C1091" s="2">
        <v>45432</v>
      </c>
      <c r="D1091" s="3">
        <v>7.11</v>
      </c>
      <c r="E1091" s="2">
        <v>45432</v>
      </c>
      <c r="F1091" s="4">
        <v>6.0971786833855806</v>
      </c>
      <c r="G1091" s="5">
        <v>45379</v>
      </c>
      <c r="H1091" s="7">
        <v>1.7524999999999999</v>
      </c>
    </row>
    <row r="1092" spans="3:8" x14ac:dyDescent="0.2">
      <c r="C1092" s="2">
        <v>45433</v>
      </c>
      <c r="D1092" s="3">
        <v>7.14</v>
      </c>
      <c r="E1092" s="2">
        <v>45433</v>
      </c>
      <c r="F1092" s="4">
        <v>6.0971786833855806</v>
      </c>
      <c r="G1092" s="5">
        <v>45380</v>
      </c>
      <c r="H1092" s="7">
        <v>1.7224999999999999</v>
      </c>
    </row>
    <row r="1093" spans="3:8" x14ac:dyDescent="0.2">
      <c r="C1093" s="2">
        <v>45434</v>
      </c>
      <c r="D1093" s="3">
        <v>7.16</v>
      </c>
      <c r="E1093" s="2">
        <v>45434</v>
      </c>
      <c r="F1093" s="4">
        <v>6.0971786833855806</v>
      </c>
      <c r="G1093" s="5">
        <v>45383</v>
      </c>
      <c r="H1093" s="7">
        <v>1.7424999999999999</v>
      </c>
    </row>
    <row r="1094" spans="3:8" x14ac:dyDescent="0.2">
      <c r="C1094" s="2">
        <v>45435</v>
      </c>
      <c r="D1094" s="3">
        <v>7.11</v>
      </c>
      <c r="E1094" s="2">
        <v>45435</v>
      </c>
      <c r="F1094" s="4">
        <v>6.0971786833855806</v>
      </c>
      <c r="G1094" s="5">
        <v>45384</v>
      </c>
      <c r="H1094" s="7">
        <v>1.7275</v>
      </c>
    </row>
    <row r="1095" spans="3:8" x14ac:dyDescent="0.2">
      <c r="C1095" s="2">
        <v>45436</v>
      </c>
      <c r="D1095" s="3">
        <v>7.07</v>
      </c>
      <c r="E1095" s="2">
        <v>45436</v>
      </c>
      <c r="F1095" s="4">
        <v>6.0971786833855806</v>
      </c>
      <c r="G1095" s="5">
        <v>45385</v>
      </c>
      <c r="H1095" s="7">
        <v>1.7224999999999999</v>
      </c>
    </row>
    <row r="1096" spans="3:8" x14ac:dyDescent="0.2">
      <c r="C1096" s="2">
        <v>45439</v>
      </c>
      <c r="D1096" s="3">
        <v>7.11</v>
      </c>
      <c r="E1096" s="2">
        <v>45439</v>
      </c>
      <c r="F1096" s="4">
        <v>6.0971786833855806</v>
      </c>
      <c r="G1096" s="5">
        <v>45389</v>
      </c>
      <c r="H1096" s="7">
        <v>1.7224999999999999</v>
      </c>
    </row>
    <row r="1097" spans="3:8" x14ac:dyDescent="0.2">
      <c r="C1097" s="2">
        <v>45440</v>
      </c>
      <c r="D1097" s="3">
        <v>7.11</v>
      </c>
      <c r="E1097" s="2">
        <v>45440</v>
      </c>
      <c r="F1097" s="4">
        <v>6.0971786833855806</v>
      </c>
      <c r="G1097" s="5">
        <v>45390</v>
      </c>
      <c r="H1097" s="7">
        <v>1.7024999999999999</v>
      </c>
    </row>
    <row r="1098" spans="3:8" x14ac:dyDescent="0.2">
      <c r="C1098" s="2">
        <v>45441</v>
      </c>
      <c r="D1098" s="3">
        <v>7.07</v>
      </c>
      <c r="E1098" s="2">
        <v>45441</v>
      </c>
      <c r="F1098" s="4">
        <v>6.0971786833855806</v>
      </c>
      <c r="G1098" s="5">
        <v>45391</v>
      </c>
      <c r="H1098" s="7">
        <v>1.6924999999999999</v>
      </c>
    </row>
    <row r="1099" spans="3:8" x14ac:dyDescent="0.2">
      <c r="C1099" s="2">
        <v>45442</v>
      </c>
      <c r="D1099" s="3">
        <v>7.03</v>
      </c>
      <c r="E1099" s="2">
        <v>45442</v>
      </c>
      <c r="F1099" s="4">
        <v>6.0971786833855806</v>
      </c>
      <c r="G1099" s="5">
        <v>45392</v>
      </c>
      <c r="H1099" s="7">
        <v>1.7033</v>
      </c>
    </row>
    <row r="1100" spans="3:8" x14ac:dyDescent="0.2">
      <c r="C1100" s="2">
        <v>45443</v>
      </c>
      <c r="D1100" s="3">
        <v>7.04</v>
      </c>
      <c r="E1100" s="2">
        <v>45443</v>
      </c>
      <c r="F1100" s="4">
        <v>6.0971786833855806</v>
      </c>
      <c r="G1100" s="5">
        <v>45393</v>
      </c>
      <c r="H1100" s="7">
        <v>1.7033</v>
      </c>
    </row>
    <row r="1101" spans="3:8" x14ac:dyDescent="0.2">
      <c r="C1101" s="2">
        <v>45446</v>
      </c>
      <c r="D1101" s="3">
        <v>7.06</v>
      </c>
      <c r="E1101" s="2">
        <v>45446</v>
      </c>
      <c r="F1101" s="4">
        <v>6.0971786833855806</v>
      </c>
      <c r="G1101" s="5">
        <v>45394</v>
      </c>
      <c r="H1101" s="7">
        <v>1.6958</v>
      </c>
    </row>
    <row r="1102" spans="3:8" x14ac:dyDescent="0.2">
      <c r="C1102" s="2">
        <v>45447</v>
      </c>
      <c r="D1102" s="3">
        <v>7.06</v>
      </c>
      <c r="E1102" s="2">
        <v>45447</v>
      </c>
      <c r="F1102" s="4">
        <v>6.0971786833855806</v>
      </c>
      <c r="G1102" s="5">
        <v>45397</v>
      </c>
      <c r="H1102" s="7">
        <v>1.7033</v>
      </c>
    </row>
    <row r="1103" spans="3:8" x14ac:dyDescent="0.2">
      <c r="C1103" s="2">
        <v>45448</v>
      </c>
      <c r="D1103" s="3">
        <v>7.07</v>
      </c>
      <c r="E1103" s="2">
        <v>45448</v>
      </c>
      <c r="F1103" s="4">
        <v>6.0971786833855806</v>
      </c>
      <c r="G1103" s="5">
        <v>45398</v>
      </c>
      <c r="H1103" s="7">
        <v>1.7233000000000001</v>
      </c>
    </row>
    <row r="1104" spans="3:8" x14ac:dyDescent="0.2">
      <c r="C1104" s="2">
        <v>45449</v>
      </c>
      <c r="D1104" s="3">
        <v>7.09</v>
      </c>
      <c r="E1104" s="2">
        <v>45449</v>
      </c>
      <c r="F1104" s="4">
        <v>6.0971786833855806</v>
      </c>
      <c r="G1104" s="5">
        <v>45399</v>
      </c>
      <c r="H1104" s="7">
        <v>1.7133</v>
      </c>
    </row>
    <row r="1105" spans="3:8" x14ac:dyDescent="0.2">
      <c r="C1105" s="2">
        <v>45450</v>
      </c>
      <c r="D1105" s="3">
        <v>7.2</v>
      </c>
      <c r="E1105" s="2">
        <v>45450</v>
      </c>
      <c r="F1105" s="4">
        <v>6.0971786833855806</v>
      </c>
      <c r="G1105" s="5">
        <v>45400</v>
      </c>
      <c r="H1105" s="7">
        <v>1.6982999999999999</v>
      </c>
    </row>
    <row r="1106" spans="3:8" x14ac:dyDescent="0.2">
      <c r="C1106" s="2">
        <v>45454</v>
      </c>
      <c r="D1106" s="3">
        <v>7.12</v>
      </c>
      <c r="E1106" s="2">
        <v>45454</v>
      </c>
      <c r="F1106" s="4">
        <v>6.0971786833855806</v>
      </c>
      <c r="G1106" s="5">
        <v>45401</v>
      </c>
      <c r="H1106" s="7">
        <v>1.6933</v>
      </c>
    </row>
    <row r="1107" spans="3:8" x14ac:dyDescent="0.2">
      <c r="C1107" s="2">
        <v>45455</v>
      </c>
      <c r="D1107" s="3">
        <v>7.14</v>
      </c>
      <c r="E1107" s="2">
        <v>45455</v>
      </c>
      <c r="F1107" s="4">
        <v>6.0971786833855806</v>
      </c>
      <c r="G1107" s="5">
        <v>45404</v>
      </c>
      <c r="H1107" s="7">
        <v>1.6833</v>
      </c>
    </row>
    <row r="1108" spans="3:8" x14ac:dyDescent="0.2">
      <c r="C1108" s="2">
        <v>45456</v>
      </c>
      <c r="D1108" s="3">
        <v>7.15</v>
      </c>
      <c r="E1108" s="2">
        <v>45456</v>
      </c>
      <c r="F1108" s="4">
        <v>6.0971786833855806</v>
      </c>
      <c r="G1108" s="5">
        <v>45405</v>
      </c>
      <c r="H1108" s="7">
        <v>1.6633</v>
      </c>
    </row>
    <row r="1109" spans="3:8" x14ac:dyDescent="0.2">
      <c r="C1109" s="2">
        <v>45457</v>
      </c>
      <c r="D1109" s="3">
        <v>7.13</v>
      </c>
      <c r="E1109" s="2">
        <v>45457</v>
      </c>
      <c r="F1109" s="4">
        <v>6.0971786833855806</v>
      </c>
      <c r="G1109" s="5">
        <v>45406</v>
      </c>
      <c r="H1109" s="7">
        <v>1.6696</v>
      </c>
    </row>
    <row r="1110" spans="3:8" x14ac:dyDescent="0.2">
      <c r="C1110" s="2">
        <v>45460</v>
      </c>
      <c r="D1110" s="3">
        <v>7.07</v>
      </c>
      <c r="E1110" s="2">
        <v>45460</v>
      </c>
      <c r="F1110" s="4">
        <v>6.0971786833855806</v>
      </c>
      <c r="G1110" s="5">
        <v>45407</v>
      </c>
      <c r="H1110" s="7">
        <v>1.6046</v>
      </c>
    </row>
    <row r="1111" spans="3:8" x14ac:dyDescent="0.2">
      <c r="C1111" s="2">
        <v>45461</v>
      </c>
      <c r="D1111" s="3">
        <v>7.1</v>
      </c>
      <c r="E1111" s="2">
        <v>45461</v>
      </c>
      <c r="F1111" s="4">
        <v>6.0971786833855806</v>
      </c>
      <c r="G1111" s="5">
        <v>45408</v>
      </c>
      <c r="H1111" s="7">
        <v>1.6646000000000001</v>
      </c>
    </row>
    <row r="1112" spans="3:8" x14ac:dyDescent="0.2">
      <c r="C1112" s="2">
        <v>45462</v>
      </c>
      <c r="D1112" s="3">
        <v>7.19</v>
      </c>
      <c r="E1112" s="2">
        <v>45462</v>
      </c>
      <c r="F1112" s="4">
        <v>6.0971786833855806</v>
      </c>
      <c r="G1112" s="5">
        <v>45410</v>
      </c>
      <c r="H1112" s="7">
        <v>1.6932</v>
      </c>
    </row>
    <row r="1113" spans="3:8" x14ac:dyDescent="0.2">
      <c r="C1113" s="2">
        <v>45463</v>
      </c>
      <c r="D1113" s="3">
        <v>7.23</v>
      </c>
      <c r="E1113" s="2">
        <v>45463</v>
      </c>
      <c r="F1113" s="4">
        <v>6.0971786833855806</v>
      </c>
      <c r="G1113" s="5">
        <v>45411</v>
      </c>
      <c r="H1113" s="7">
        <v>1.7830999999999999</v>
      </c>
    </row>
    <row r="1114" spans="3:8" x14ac:dyDescent="0.2">
      <c r="C1114" s="2">
        <v>45464</v>
      </c>
      <c r="D1114" s="3">
        <v>7.22</v>
      </c>
      <c r="E1114" s="2">
        <v>45464</v>
      </c>
      <c r="F1114" s="4">
        <v>6.0971786833855806</v>
      </c>
      <c r="G1114" s="5">
        <v>45412</v>
      </c>
      <c r="H1114" s="7">
        <v>1.6928000000000001</v>
      </c>
    </row>
    <row r="1115" spans="3:8" x14ac:dyDescent="0.2">
      <c r="C1115" s="2">
        <v>45467</v>
      </c>
      <c r="D1115" s="3">
        <v>7.25</v>
      </c>
      <c r="E1115" s="2">
        <v>45467</v>
      </c>
      <c r="F1115" s="4">
        <v>6.0971786833855806</v>
      </c>
      <c r="G1115" s="5">
        <v>45418</v>
      </c>
      <c r="H1115" s="7">
        <v>1.7021999999999999</v>
      </c>
    </row>
    <row r="1116" spans="3:8" x14ac:dyDescent="0.2">
      <c r="C1116" s="2">
        <v>45468</v>
      </c>
      <c r="D1116" s="3">
        <v>7.28</v>
      </c>
      <c r="E1116" s="2">
        <v>45468</v>
      </c>
      <c r="F1116" s="4">
        <v>6.0971786833855806</v>
      </c>
      <c r="G1116" s="5">
        <v>45419</v>
      </c>
      <c r="H1116" s="7">
        <v>1.7028000000000001</v>
      </c>
    </row>
    <row r="1117" spans="3:8" x14ac:dyDescent="0.2">
      <c r="C1117" s="2">
        <v>45469</v>
      </c>
      <c r="D1117" s="3">
        <v>7.31</v>
      </c>
      <c r="E1117" s="2">
        <v>45469</v>
      </c>
      <c r="F1117" s="4">
        <v>6.0971786833855806</v>
      </c>
      <c r="G1117" s="5">
        <v>45420</v>
      </c>
      <c r="H1117" s="7">
        <v>1.7071000000000001</v>
      </c>
    </row>
    <row r="1118" spans="3:8" x14ac:dyDescent="0.2">
      <c r="C1118" s="2">
        <v>45470</v>
      </c>
      <c r="D1118" s="3">
        <v>7.4</v>
      </c>
      <c r="E1118" s="2">
        <v>45470</v>
      </c>
      <c r="F1118" s="4">
        <v>6.0971786833855806</v>
      </c>
      <c r="G1118" s="5">
        <v>45421</v>
      </c>
      <c r="H1118" s="7">
        <v>1.7204999999999999</v>
      </c>
    </row>
    <row r="1119" spans="3:8" x14ac:dyDescent="0.2">
      <c r="C1119" s="2">
        <v>45471</v>
      </c>
      <c r="D1119" s="3">
        <v>7.4</v>
      </c>
      <c r="E1119" s="2">
        <v>45471</v>
      </c>
      <c r="F1119" s="4">
        <v>6.0971786833855806</v>
      </c>
      <c r="G1119" s="5">
        <v>45422</v>
      </c>
      <c r="H1119" s="7">
        <v>1.7043999999999999</v>
      </c>
    </row>
    <row r="1120" spans="3:8" x14ac:dyDescent="0.2">
      <c r="C1120" s="2">
        <v>45474</v>
      </c>
      <c r="D1120" s="3">
        <v>7.57</v>
      </c>
      <c r="E1120" s="2">
        <v>45474</v>
      </c>
      <c r="F1120" s="4">
        <v>6.0971786833855806</v>
      </c>
      <c r="G1120" s="5">
        <v>45423</v>
      </c>
      <c r="H1120" s="7">
        <v>1.7092000000000001</v>
      </c>
    </row>
    <row r="1121" spans="3:8" x14ac:dyDescent="0.2">
      <c r="C1121" s="2">
        <v>45475</v>
      </c>
      <c r="D1121" s="3">
        <v>7.7</v>
      </c>
      <c r="E1121" s="2">
        <v>45475</v>
      </c>
      <c r="F1121" s="4">
        <v>6.0971786833855806</v>
      </c>
      <c r="G1121" s="5">
        <v>45425</v>
      </c>
      <c r="H1121" s="7">
        <v>1.6416999999999999</v>
      </c>
    </row>
    <row r="1122" spans="3:8" x14ac:dyDescent="0.2">
      <c r="C1122" s="2">
        <v>45476</v>
      </c>
      <c r="D1122" s="3">
        <v>7.61</v>
      </c>
      <c r="E1122" s="2">
        <v>45476</v>
      </c>
      <c r="F1122" s="4">
        <v>6.0971786833855806</v>
      </c>
      <c r="G1122" s="5">
        <v>45426</v>
      </c>
      <c r="H1122" s="7">
        <v>1.6132</v>
      </c>
    </row>
    <row r="1123" spans="3:8" x14ac:dyDescent="0.2">
      <c r="C1123" s="2">
        <v>45477</v>
      </c>
      <c r="D1123" s="3">
        <v>7.69</v>
      </c>
      <c r="E1123" s="2">
        <v>45477</v>
      </c>
      <c r="F1123" s="4">
        <v>6.0971786833855806</v>
      </c>
      <c r="G1123" s="5">
        <v>45427</v>
      </c>
      <c r="H1123" s="7">
        <v>1.6133999999999999</v>
      </c>
    </row>
    <row r="1124" spans="3:8" x14ac:dyDescent="0.2">
      <c r="C1124" s="2">
        <v>45478</v>
      </c>
      <c r="D1124" s="3">
        <v>7.56</v>
      </c>
      <c r="E1124" s="2">
        <v>45478</v>
      </c>
      <c r="F1124" s="4">
        <v>6.0971786833855806</v>
      </c>
      <c r="G1124" s="5">
        <v>45428</v>
      </c>
      <c r="H1124" s="7">
        <v>1.6279999999999999</v>
      </c>
    </row>
    <row r="1125" spans="3:8" x14ac:dyDescent="0.2">
      <c r="C1125" s="2">
        <v>45481</v>
      </c>
      <c r="D1125" s="3">
        <v>7.66</v>
      </c>
      <c r="E1125" s="2">
        <v>45481</v>
      </c>
      <c r="F1125" s="4">
        <v>6.0971786833855806</v>
      </c>
      <c r="G1125" s="5">
        <v>45429</v>
      </c>
      <c r="H1125" s="7">
        <v>1.6073</v>
      </c>
    </row>
    <row r="1126" spans="3:8" x14ac:dyDescent="0.2">
      <c r="C1126" s="2">
        <v>45482</v>
      </c>
      <c r="D1126" s="3">
        <v>7.67</v>
      </c>
      <c r="E1126" s="2">
        <v>45482</v>
      </c>
      <c r="F1126" s="4">
        <v>6.0971786833855806</v>
      </c>
      <c r="G1126" s="5">
        <v>45432</v>
      </c>
      <c r="H1126" s="7">
        <v>1.6135999999999999</v>
      </c>
    </row>
    <row r="1127" spans="3:8" x14ac:dyDescent="0.2">
      <c r="C1127" s="2">
        <v>45483</v>
      </c>
      <c r="D1127" s="3">
        <v>7.74</v>
      </c>
      <c r="E1127" s="2">
        <v>45483</v>
      </c>
      <c r="F1127" s="4">
        <v>6.0971786833855806</v>
      </c>
      <c r="G1127" s="5">
        <v>45433</v>
      </c>
      <c r="H1127" s="7">
        <v>1.6129</v>
      </c>
    </row>
    <row r="1128" spans="3:8" x14ac:dyDescent="0.2">
      <c r="C1128" s="2">
        <v>45484</v>
      </c>
      <c r="D1128" s="3">
        <v>7.69</v>
      </c>
      <c r="E1128" s="2">
        <v>45484</v>
      </c>
      <c r="F1128" s="4">
        <v>6.0971786833855806</v>
      </c>
      <c r="G1128" s="5">
        <v>45434</v>
      </c>
      <c r="H1128" s="7">
        <v>1.6052</v>
      </c>
    </row>
    <row r="1129" spans="3:8" x14ac:dyDescent="0.2">
      <c r="C1129" s="2">
        <v>45485</v>
      </c>
      <c r="D1129" s="3">
        <v>7.37</v>
      </c>
      <c r="E1129" s="2">
        <v>45485</v>
      </c>
      <c r="F1129" s="4">
        <v>5.2015604681404417</v>
      </c>
      <c r="G1129" s="5">
        <v>45435</v>
      </c>
      <c r="H1129" s="7">
        <v>1.6085</v>
      </c>
    </row>
    <row r="1130" spans="3:8" x14ac:dyDescent="0.2">
      <c r="C1130" s="2">
        <v>45488</v>
      </c>
      <c r="D1130" s="3">
        <v>7.59</v>
      </c>
      <c r="E1130" s="2">
        <v>45488</v>
      </c>
      <c r="F1130" s="4">
        <v>5.2015604681404417</v>
      </c>
      <c r="G1130" s="5">
        <v>45436</v>
      </c>
      <c r="H1130" s="7">
        <v>1.6375</v>
      </c>
    </row>
    <row r="1131" spans="3:8" x14ac:dyDescent="0.2">
      <c r="C1131" s="2">
        <v>45489</v>
      </c>
      <c r="D1131" s="3">
        <v>7.56</v>
      </c>
      <c r="E1131" s="2">
        <v>45489</v>
      </c>
      <c r="F1131" s="4">
        <v>5.2015604681404417</v>
      </c>
      <c r="G1131" s="5">
        <v>45439</v>
      </c>
      <c r="H1131" s="7">
        <v>1.6612</v>
      </c>
    </row>
    <row r="1132" spans="3:8" x14ac:dyDescent="0.2">
      <c r="C1132" s="2">
        <v>45490</v>
      </c>
      <c r="D1132" s="3">
        <v>7.57</v>
      </c>
      <c r="E1132" s="2">
        <v>45490</v>
      </c>
      <c r="F1132" s="4">
        <v>5.2015604681404417</v>
      </c>
      <c r="G1132" s="5">
        <v>45440</v>
      </c>
      <c r="H1132" s="7">
        <v>1.6552</v>
      </c>
    </row>
    <row r="1133" spans="3:8" x14ac:dyDescent="0.2">
      <c r="C1133" s="2">
        <v>45491</v>
      </c>
      <c r="D1133" s="3">
        <v>7.61</v>
      </c>
      <c r="E1133" s="2">
        <v>45491</v>
      </c>
      <c r="F1133" s="4">
        <v>5.2015604681404417</v>
      </c>
      <c r="G1133" s="5">
        <v>45441</v>
      </c>
      <c r="H1133" s="7">
        <v>1.6567000000000001</v>
      </c>
    </row>
    <row r="1134" spans="3:8" x14ac:dyDescent="0.2">
      <c r="C1134" s="2">
        <v>45492</v>
      </c>
      <c r="D1134" s="3">
        <v>7.55</v>
      </c>
      <c r="E1134" s="2">
        <v>45492</v>
      </c>
      <c r="F1134" s="4">
        <v>5.2015604681404417</v>
      </c>
      <c r="G1134" s="5">
        <v>45442</v>
      </c>
      <c r="H1134" s="7">
        <v>1.6531</v>
      </c>
    </row>
    <row r="1135" spans="3:8" x14ac:dyDescent="0.2">
      <c r="C1135" s="2">
        <v>45495</v>
      </c>
      <c r="D1135" s="3">
        <v>7.43</v>
      </c>
      <c r="E1135" s="2">
        <v>45495</v>
      </c>
      <c r="F1135" s="4">
        <v>5.2015604681404417</v>
      </c>
      <c r="G1135" s="5">
        <v>45443</v>
      </c>
      <c r="H1135" s="7">
        <v>1.6444000000000001</v>
      </c>
    </row>
    <row r="1136" spans="3:8" x14ac:dyDescent="0.2">
      <c r="C1136" s="2">
        <v>45496</v>
      </c>
      <c r="D1136" s="3">
        <v>7.58</v>
      </c>
      <c r="E1136" s="2">
        <v>45496</v>
      </c>
      <c r="F1136" s="4">
        <v>5.2015604681404417</v>
      </c>
      <c r="G1136" s="5">
        <v>45446</v>
      </c>
      <c r="H1136" s="7">
        <v>1.6456999999999999</v>
      </c>
    </row>
    <row r="1137" spans="3:8" x14ac:dyDescent="0.2">
      <c r="C1137" s="2">
        <v>45497</v>
      </c>
      <c r="D1137" s="3">
        <v>7.59</v>
      </c>
      <c r="E1137" s="2">
        <v>45497</v>
      </c>
      <c r="F1137" s="4">
        <v>5.2015604681404417</v>
      </c>
      <c r="G1137" s="5">
        <v>45447</v>
      </c>
      <c r="H1137" s="7">
        <v>1.6460999999999999</v>
      </c>
    </row>
    <row r="1138" spans="3:8" x14ac:dyDescent="0.2">
      <c r="C1138" s="2">
        <v>45498</v>
      </c>
      <c r="D1138" s="3">
        <v>7.6</v>
      </c>
      <c r="E1138" s="2">
        <v>45498</v>
      </c>
      <c r="F1138" s="4">
        <v>5.2015604681404417</v>
      </c>
      <c r="G1138" s="5">
        <v>45448</v>
      </c>
      <c r="H1138" s="7">
        <v>1.6318999999999999</v>
      </c>
    </row>
    <row r="1139" spans="3:8" x14ac:dyDescent="0.2">
      <c r="C1139" s="2">
        <v>45499</v>
      </c>
      <c r="D1139" s="3">
        <v>7.42</v>
      </c>
      <c r="E1139" s="2">
        <v>45499</v>
      </c>
      <c r="F1139" s="4">
        <v>5.2015604681404417</v>
      </c>
      <c r="G1139" s="5">
        <v>45449</v>
      </c>
      <c r="H1139" s="7">
        <v>1.6105</v>
      </c>
    </row>
    <row r="1140" spans="3:8" x14ac:dyDescent="0.2">
      <c r="C1140" s="2">
        <v>45502</v>
      </c>
      <c r="D1140" s="3">
        <v>7.56</v>
      </c>
      <c r="E1140" s="2">
        <v>45502</v>
      </c>
      <c r="F1140" s="4">
        <v>5.2015604681404417</v>
      </c>
      <c r="G1140" s="5">
        <v>45450</v>
      </c>
      <c r="H1140" s="7">
        <v>1.6040000000000001</v>
      </c>
    </row>
    <row r="1141" spans="3:8" x14ac:dyDescent="0.2">
      <c r="C1141" s="2">
        <v>45503</v>
      </c>
      <c r="D1141" s="3">
        <v>7.57</v>
      </c>
      <c r="E1141" s="2">
        <v>45503</v>
      </c>
      <c r="F1141" s="4">
        <v>5.2015604681404417</v>
      </c>
      <c r="G1141" s="5">
        <v>45454</v>
      </c>
      <c r="H1141" s="7">
        <v>1.599</v>
      </c>
    </row>
    <row r="1142" spans="3:8" x14ac:dyDescent="0.2">
      <c r="C1142" s="2">
        <v>45504</v>
      </c>
      <c r="D1142" s="3">
        <v>7.44</v>
      </c>
      <c r="E1142" s="2">
        <v>45504</v>
      </c>
      <c r="F1142" s="4">
        <v>5.2015604681404417</v>
      </c>
      <c r="G1142" s="5">
        <v>45455</v>
      </c>
      <c r="H1142" s="7">
        <v>1.599</v>
      </c>
    </row>
    <row r="1143" spans="3:8" x14ac:dyDescent="0.2">
      <c r="C1143" s="2">
        <v>45505</v>
      </c>
      <c r="D1143" s="3">
        <v>7.48</v>
      </c>
      <c r="E1143" s="2">
        <v>45505</v>
      </c>
      <c r="F1143" s="4">
        <v>5.2015604681404417</v>
      </c>
      <c r="G1143" s="5">
        <v>45456</v>
      </c>
      <c r="H1143" s="7">
        <v>1.597</v>
      </c>
    </row>
    <row r="1144" spans="3:8" x14ac:dyDescent="0.2">
      <c r="C1144" s="2">
        <v>45506</v>
      </c>
      <c r="D1144" s="3">
        <v>7.5</v>
      </c>
      <c r="E1144" s="2">
        <v>45506</v>
      </c>
      <c r="F1144" s="4">
        <v>5.2015604681404417</v>
      </c>
      <c r="G1144" s="5">
        <v>45457</v>
      </c>
      <c r="H1144" s="7">
        <v>1.5940000000000001</v>
      </c>
    </row>
    <row r="1145" spans="3:8" x14ac:dyDescent="0.2">
      <c r="C1145" s="2">
        <v>45509</v>
      </c>
      <c r="D1145" s="3">
        <v>7.52</v>
      </c>
      <c r="E1145" s="2">
        <v>45509</v>
      </c>
      <c r="F1145" s="4">
        <v>5.2015604681404417</v>
      </c>
      <c r="G1145" s="5">
        <v>45460</v>
      </c>
      <c r="H1145" s="7">
        <v>1.6040000000000001</v>
      </c>
    </row>
    <row r="1146" spans="3:8" x14ac:dyDescent="0.2">
      <c r="C1146" s="2">
        <v>45510</v>
      </c>
      <c r="D1146" s="3">
        <v>7.43</v>
      </c>
      <c r="E1146" s="2">
        <v>45510</v>
      </c>
      <c r="F1146" s="4">
        <v>5.2015604681404417</v>
      </c>
      <c r="G1146" s="5">
        <v>45461</v>
      </c>
      <c r="H1146" s="7">
        <v>1.6040000000000001</v>
      </c>
    </row>
    <row r="1147" spans="3:8" x14ac:dyDescent="0.2">
      <c r="C1147" s="2">
        <v>45511</v>
      </c>
      <c r="D1147" s="3">
        <v>7.46</v>
      </c>
      <c r="E1147" s="2">
        <v>45511</v>
      </c>
      <c r="F1147" s="4">
        <v>5.2015604681404417</v>
      </c>
      <c r="G1147" s="5">
        <v>45462</v>
      </c>
      <c r="H1147" s="7">
        <v>1.599</v>
      </c>
    </row>
    <row r="1148" spans="3:8" x14ac:dyDescent="0.2">
      <c r="C1148" s="2">
        <v>45512</v>
      </c>
      <c r="D1148" s="3">
        <v>7.46</v>
      </c>
      <c r="E1148" s="2">
        <v>45512</v>
      </c>
      <c r="F1148" s="4">
        <v>5.2015604681404417</v>
      </c>
      <c r="G1148" s="5">
        <v>45463</v>
      </c>
      <c r="H1148" s="7">
        <v>1.599</v>
      </c>
    </row>
    <row r="1149" spans="3:8" x14ac:dyDescent="0.2">
      <c r="C1149" s="2">
        <v>45513</v>
      </c>
      <c r="D1149" s="3">
        <v>7.52</v>
      </c>
      <c r="E1149" s="2">
        <v>45513</v>
      </c>
      <c r="F1149" s="4">
        <v>5.2015604681404417</v>
      </c>
      <c r="G1149" s="5">
        <v>45464</v>
      </c>
      <c r="H1149" s="7">
        <v>1.5914999999999999</v>
      </c>
    </row>
    <row r="1150" spans="3:8" x14ac:dyDescent="0.2">
      <c r="C1150" s="2">
        <v>45516</v>
      </c>
      <c r="D1150" s="3">
        <v>7.6</v>
      </c>
      <c r="E1150" s="2">
        <v>45516</v>
      </c>
      <c r="F1150" s="4">
        <v>5.2015604681404417</v>
      </c>
      <c r="G1150" s="5">
        <v>45467</v>
      </c>
      <c r="H1150" s="7">
        <v>1.5914999999999999</v>
      </c>
    </row>
    <row r="1151" spans="3:8" x14ac:dyDescent="0.2">
      <c r="C1151" s="2">
        <v>45517</v>
      </c>
      <c r="D1151" s="3">
        <v>7.66</v>
      </c>
      <c r="E1151" s="2">
        <v>45517</v>
      </c>
      <c r="F1151" s="4">
        <v>5.2015604681404417</v>
      </c>
      <c r="G1151" s="5">
        <v>45468</v>
      </c>
      <c r="H1151" s="7">
        <v>1.5615000000000001</v>
      </c>
    </row>
    <row r="1152" spans="3:8" x14ac:dyDescent="0.2">
      <c r="C1152" s="2">
        <v>45518</v>
      </c>
      <c r="D1152" s="3">
        <v>7.64</v>
      </c>
      <c r="E1152" s="2">
        <v>45518</v>
      </c>
      <c r="F1152" s="4">
        <v>5.2015604681404417</v>
      </c>
      <c r="G1152" s="5">
        <v>45469</v>
      </c>
      <c r="H1152" s="7">
        <v>1.544</v>
      </c>
    </row>
    <row r="1153" spans="3:8" x14ac:dyDescent="0.2">
      <c r="C1153" s="2">
        <v>45519</v>
      </c>
      <c r="D1153" s="3">
        <v>7.71</v>
      </c>
      <c r="E1153" s="2">
        <v>45519</v>
      </c>
      <c r="F1153" s="4">
        <v>5.2015604681404417</v>
      </c>
      <c r="G1153" s="5">
        <v>45470</v>
      </c>
      <c r="H1153" s="7">
        <v>1.5489999999999999</v>
      </c>
    </row>
    <row r="1154" spans="3:8" x14ac:dyDescent="0.2">
      <c r="C1154" s="2">
        <v>45520</v>
      </c>
      <c r="D1154" s="3">
        <v>7.88</v>
      </c>
      <c r="E1154" s="2">
        <v>45520</v>
      </c>
      <c r="F1154" s="4">
        <v>5.2015604681404417</v>
      </c>
      <c r="G1154" s="5">
        <v>45471</v>
      </c>
      <c r="H1154" s="7">
        <v>1.5389999999999999</v>
      </c>
    </row>
    <row r="1155" spans="3:8" x14ac:dyDescent="0.2">
      <c r="C1155" s="2">
        <v>45523</v>
      </c>
      <c r="D1155" s="3">
        <v>8.0500000000000007</v>
      </c>
      <c r="E1155" s="2">
        <v>45523</v>
      </c>
      <c r="F1155" s="4">
        <v>5.2015604681404417</v>
      </c>
      <c r="G1155" s="5">
        <v>45474</v>
      </c>
      <c r="H1155" s="7">
        <v>1.5565</v>
      </c>
    </row>
    <row r="1156" spans="3:8" x14ac:dyDescent="0.2">
      <c r="C1156" s="2">
        <v>45524</v>
      </c>
      <c r="D1156" s="3">
        <v>8.18</v>
      </c>
      <c r="E1156" s="2">
        <v>45524</v>
      </c>
      <c r="F1156" s="4">
        <v>5.2015604681404417</v>
      </c>
      <c r="G1156" s="5">
        <v>45475</v>
      </c>
      <c r="H1156" s="7">
        <v>1.5365</v>
      </c>
    </row>
    <row r="1157" spans="3:8" x14ac:dyDescent="0.2">
      <c r="C1157" s="2">
        <v>45525</v>
      </c>
      <c r="D1157" s="3">
        <v>8.11</v>
      </c>
      <c r="E1157" s="2">
        <v>45525</v>
      </c>
      <c r="F1157" s="4">
        <v>5.2015604681404417</v>
      </c>
      <c r="G1157" s="5">
        <v>45476</v>
      </c>
      <c r="H1157" s="7">
        <v>1.524</v>
      </c>
    </row>
    <row r="1158" spans="3:8" x14ac:dyDescent="0.2">
      <c r="C1158" s="2">
        <v>45526</v>
      </c>
      <c r="D1158" s="3">
        <v>8.2200000000000006</v>
      </c>
      <c r="E1158" s="2">
        <v>45526</v>
      </c>
      <c r="F1158" s="4">
        <v>5.2015604681404417</v>
      </c>
      <c r="G1158" s="5">
        <v>45477</v>
      </c>
      <c r="H1158" s="7">
        <v>1.5289999999999999</v>
      </c>
    </row>
    <row r="1159" spans="3:8" x14ac:dyDescent="0.2">
      <c r="C1159" s="2">
        <v>45527</v>
      </c>
      <c r="D1159" s="3">
        <v>8.24</v>
      </c>
      <c r="E1159" s="2">
        <v>45527</v>
      </c>
      <c r="F1159" s="4">
        <v>5.2015604681404417</v>
      </c>
      <c r="G1159" s="5">
        <v>45478</v>
      </c>
      <c r="H1159" s="7">
        <v>1.5289999999999999</v>
      </c>
    </row>
    <row r="1160" spans="3:8" x14ac:dyDescent="0.2">
      <c r="C1160" s="2">
        <v>45530</v>
      </c>
      <c r="D1160" s="3">
        <v>8.24</v>
      </c>
      <c r="E1160" s="2">
        <v>45530</v>
      </c>
      <c r="F1160" s="4">
        <v>5.2015604681404417</v>
      </c>
      <c r="G1160" s="5">
        <v>45481</v>
      </c>
      <c r="H1160" s="7">
        <v>1.579</v>
      </c>
    </row>
    <row r="1161" spans="3:8" x14ac:dyDescent="0.2">
      <c r="C1161" s="2">
        <v>45531</v>
      </c>
      <c r="D1161" s="3">
        <v>8.36</v>
      </c>
      <c r="E1161" s="2">
        <v>45531</v>
      </c>
      <c r="F1161" s="4">
        <v>5.2015604681404417</v>
      </c>
      <c r="G1161" s="5">
        <v>45482</v>
      </c>
      <c r="H1161" s="7">
        <v>1.554</v>
      </c>
    </row>
    <row r="1162" spans="3:8" x14ac:dyDescent="0.2">
      <c r="C1162" s="2">
        <v>45532</v>
      </c>
      <c r="D1162" s="3">
        <v>8.26</v>
      </c>
      <c r="E1162" s="2">
        <v>45532</v>
      </c>
      <c r="F1162" s="4">
        <v>5.2015604681404417</v>
      </c>
      <c r="G1162" s="5">
        <v>45483</v>
      </c>
      <c r="H1162" s="7">
        <v>1.5515000000000001</v>
      </c>
    </row>
    <row r="1163" spans="3:8" x14ac:dyDescent="0.2">
      <c r="C1163" s="2">
        <v>45533</v>
      </c>
      <c r="D1163" s="3">
        <v>7.91</v>
      </c>
      <c r="E1163" s="2">
        <v>45533</v>
      </c>
      <c r="F1163" s="4">
        <v>5.2015604681404417</v>
      </c>
      <c r="G1163" s="5">
        <v>45484</v>
      </c>
      <c r="H1163" s="7">
        <v>1.5389999999999999</v>
      </c>
    </row>
    <row r="1164" spans="3:8" x14ac:dyDescent="0.2">
      <c r="C1164" s="2">
        <v>45534</v>
      </c>
      <c r="D1164" s="3">
        <v>7.53</v>
      </c>
      <c r="E1164" s="2">
        <v>45534</v>
      </c>
      <c r="F1164" s="4">
        <v>5.2015604681404417</v>
      </c>
      <c r="G1164" s="5">
        <v>45485</v>
      </c>
      <c r="H1164" s="7">
        <v>1.5389999999999999</v>
      </c>
    </row>
    <row r="1165" spans="3:8" x14ac:dyDescent="0.2">
      <c r="C1165" s="2">
        <v>45537</v>
      </c>
      <c r="D1165" s="3">
        <v>7.48</v>
      </c>
      <c r="E1165" s="2">
        <v>45537</v>
      </c>
      <c r="F1165" s="4">
        <v>5.2015604681404417</v>
      </c>
      <c r="G1165" s="5">
        <v>45488</v>
      </c>
      <c r="H1165" s="7">
        <v>1.5365</v>
      </c>
    </row>
    <row r="1166" spans="3:8" x14ac:dyDescent="0.2">
      <c r="C1166" s="2">
        <v>45538</v>
      </c>
      <c r="D1166" s="3">
        <v>7.32</v>
      </c>
      <c r="E1166" s="2">
        <v>45538</v>
      </c>
      <c r="F1166" s="4">
        <v>5.2015604681404417</v>
      </c>
      <c r="G1166" s="5">
        <v>45489</v>
      </c>
      <c r="H1166" s="7">
        <v>1.5289999999999999</v>
      </c>
    </row>
    <row r="1167" spans="3:8" x14ac:dyDescent="0.2">
      <c r="C1167" s="2">
        <v>45539</v>
      </c>
      <c r="D1167" s="3">
        <v>7.3</v>
      </c>
      <c r="E1167" s="2">
        <v>45539</v>
      </c>
      <c r="F1167" s="4">
        <v>5.2015604681404417</v>
      </c>
      <c r="G1167" s="5">
        <v>45490</v>
      </c>
      <c r="H1167" s="7">
        <v>1.524</v>
      </c>
    </row>
    <row r="1168" spans="3:8" x14ac:dyDescent="0.2">
      <c r="C1168" s="2">
        <v>45540</v>
      </c>
      <c r="D1168" s="3">
        <v>7.2</v>
      </c>
      <c r="E1168" s="2">
        <v>45540</v>
      </c>
      <c r="F1168" s="4">
        <v>5.2015604681404417</v>
      </c>
      <c r="G1168" s="5">
        <v>45491</v>
      </c>
      <c r="H1168" s="7">
        <v>1.5315000000000001</v>
      </c>
    </row>
    <row r="1169" spans="3:8" x14ac:dyDescent="0.2">
      <c r="C1169" s="2">
        <v>45541</v>
      </c>
      <c r="D1169" s="3">
        <v>7.18</v>
      </c>
      <c r="E1169" s="2">
        <v>45541</v>
      </c>
      <c r="F1169" s="4">
        <v>5.2015604681404417</v>
      </c>
      <c r="G1169" s="5">
        <v>45492</v>
      </c>
      <c r="H1169" s="7">
        <v>1.5265</v>
      </c>
    </row>
    <row r="1170" spans="3:8" x14ac:dyDescent="0.2">
      <c r="C1170" s="2">
        <v>45544</v>
      </c>
      <c r="D1170" s="3">
        <v>7.12</v>
      </c>
      <c r="E1170" s="2">
        <v>45544</v>
      </c>
      <c r="F1170" s="4">
        <v>5.2015604681404417</v>
      </c>
      <c r="G1170" s="5">
        <v>45495</v>
      </c>
      <c r="H1170" s="7">
        <v>1.488</v>
      </c>
    </row>
    <row r="1171" spans="3:8" x14ac:dyDescent="0.2">
      <c r="C1171" s="2">
        <v>45545</v>
      </c>
      <c r="D1171" s="3">
        <v>7.3</v>
      </c>
      <c r="E1171" s="2">
        <v>45545</v>
      </c>
      <c r="F1171" s="4">
        <v>5.2015604681404417</v>
      </c>
      <c r="G1171" s="5">
        <v>45496</v>
      </c>
      <c r="H1171" s="7">
        <v>1.4704999999999999</v>
      </c>
    </row>
    <row r="1172" spans="3:8" x14ac:dyDescent="0.2">
      <c r="C1172" s="2">
        <v>45546</v>
      </c>
      <c r="D1172" s="3">
        <v>7.12</v>
      </c>
      <c r="E1172" s="2">
        <v>45546</v>
      </c>
      <c r="F1172" s="4">
        <v>5.2015604681404417</v>
      </c>
      <c r="G1172" s="5">
        <v>45497</v>
      </c>
      <c r="H1172" s="7">
        <v>1.4655</v>
      </c>
    </row>
    <row r="1173" spans="3:8" x14ac:dyDescent="0.2">
      <c r="C1173" s="2">
        <v>45547</v>
      </c>
      <c r="D1173" s="3">
        <v>7.09</v>
      </c>
      <c r="E1173" s="2">
        <v>45547</v>
      </c>
      <c r="F1173" s="4">
        <v>5.2015604681404417</v>
      </c>
      <c r="G1173" s="5">
        <v>45498</v>
      </c>
      <c r="H1173" s="7">
        <v>1.4650000000000001</v>
      </c>
    </row>
    <row r="1174" spans="3:8" x14ac:dyDescent="0.2">
      <c r="C1174" s="2">
        <v>45548</v>
      </c>
      <c r="D1174" s="3">
        <v>7.12</v>
      </c>
      <c r="E1174" s="2">
        <v>45548</v>
      </c>
      <c r="F1174" s="4">
        <v>5.2015604681404417</v>
      </c>
      <c r="G1174" s="5">
        <v>45499</v>
      </c>
      <c r="H1174" s="7">
        <v>1.4769000000000001</v>
      </c>
    </row>
    <row r="1175" spans="3:8" x14ac:dyDescent="0.2">
      <c r="C1175" s="2">
        <v>45553</v>
      </c>
      <c r="D1175" s="3">
        <v>7.23</v>
      </c>
      <c r="E1175" s="2">
        <v>45553</v>
      </c>
      <c r="F1175" s="4">
        <v>5.2015604681404417</v>
      </c>
      <c r="G1175" s="5">
        <v>45502</v>
      </c>
      <c r="H1175" s="7">
        <v>1.45</v>
      </c>
    </row>
    <row r="1176" spans="3:8" x14ac:dyDescent="0.2">
      <c r="C1176" s="2">
        <v>45554</v>
      </c>
      <c r="D1176" s="3">
        <v>7.18</v>
      </c>
      <c r="E1176" s="2">
        <v>45554</v>
      </c>
      <c r="F1176" s="4">
        <v>5.2015604681404417</v>
      </c>
      <c r="G1176" s="5">
        <v>45503</v>
      </c>
      <c r="H1176" s="7">
        <v>1.43</v>
      </c>
    </row>
    <row r="1177" spans="3:8" x14ac:dyDescent="0.2">
      <c r="C1177" s="2">
        <v>45555</v>
      </c>
      <c r="D1177" s="3">
        <v>7.23</v>
      </c>
      <c r="E1177" s="2">
        <v>45555</v>
      </c>
      <c r="F1177" s="4">
        <v>5.2015604681404417</v>
      </c>
      <c r="G1177" s="5">
        <v>45504</v>
      </c>
      <c r="H1177" s="7">
        <v>1.4200999999999999</v>
      </c>
    </row>
    <row r="1178" spans="3:8" x14ac:dyDescent="0.2">
      <c r="C1178" s="2">
        <v>45558</v>
      </c>
      <c r="D1178" s="3">
        <v>7.34</v>
      </c>
      <c r="E1178" s="2">
        <v>45558</v>
      </c>
      <c r="F1178" s="4">
        <v>5.2015604681404417</v>
      </c>
      <c r="G1178" s="5">
        <v>45505</v>
      </c>
      <c r="H1178" s="7">
        <v>1.4100999999999999</v>
      </c>
    </row>
    <row r="1179" spans="3:8" x14ac:dyDescent="0.2">
      <c r="C1179" s="2">
        <v>45559</v>
      </c>
      <c r="D1179" s="3">
        <v>7.68</v>
      </c>
      <c r="E1179" s="2">
        <v>45559</v>
      </c>
      <c r="F1179" s="4">
        <v>5.2015604681404417</v>
      </c>
      <c r="G1179" s="5">
        <v>45506</v>
      </c>
      <c r="H1179" s="7">
        <v>1.3900999999999999</v>
      </c>
    </row>
    <row r="1180" spans="3:8" x14ac:dyDescent="0.2">
      <c r="C1180" s="2">
        <v>45560</v>
      </c>
      <c r="D1180" s="3">
        <v>7.74</v>
      </c>
      <c r="E1180" s="2">
        <v>45560</v>
      </c>
      <c r="F1180" s="4">
        <v>5.2015604681404417</v>
      </c>
      <c r="G1180" s="5">
        <v>45509</v>
      </c>
      <c r="H1180" s="7">
        <v>1.3902000000000001</v>
      </c>
    </row>
    <row r="1181" spans="3:8" x14ac:dyDescent="0.2">
      <c r="C1181" s="2">
        <v>45561</v>
      </c>
      <c r="D1181" s="3">
        <v>7.96</v>
      </c>
      <c r="E1181" s="2">
        <v>45561</v>
      </c>
      <c r="F1181" s="4">
        <v>5.2015604681404417</v>
      </c>
      <c r="G1181" s="5">
        <v>45510</v>
      </c>
      <c r="H1181" s="7">
        <v>1.4103000000000001</v>
      </c>
    </row>
    <row r="1182" spans="3:8" x14ac:dyDescent="0.2">
      <c r="C1182" s="2">
        <v>45562</v>
      </c>
      <c r="D1182" s="3">
        <v>7.65</v>
      </c>
      <c r="E1182" s="2">
        <v>45562</v>
      </c>
      <c r="F1182" s="4">
        <v>5.2015604681404417</v>
      </c>
      <c r="G1182" s="5">
        <v>45511</v>
      </c>
      <c r="H1182" s="7">
        <v>1.4065000000000001</v>
      </c>
    </row>
    <row r="1183" spans="3:8" x14ac:dyDescent="0.2">
      <c r="C1183" s="2">
        <v>45565</v>
      </c>
      <c r="D1183" s="3">
        <v>7.93</v>
      </c>
      <c r="E1183" s="2">
        <v>45565</v>
      </c>
      <c r="F1183" s="4">
        <v>5.2015604681404417</v>
      </c>
      <c r="G1183" s="5">
        <v>45512</v>
      </c>
      <c r="H1183" s="7">
        <v>1.4268000000000001</v>
      </c>
    </row>
    <row r="1184" spans="3:8" x14ac:dyDescent="0.2">
      <c r="C1184" s="2">
        <v>45573</v>
      </c>
      <c r="D1184" s="3">
        <v>8.01</v>
      </c>
      <c r="E1184" s="2">
        <v>45573</v>
      </c>
      <c r="F1184" s="4">
        <v>5.2015604681404417</v>
      </c>
      <c r="G1184" s="5">
        <v>45513</v>
      </c>
      <c r="H1184" s="7">
        <v>1.4561999999999999</v>
      </c>
    </row>
    <row r="1185" spans="3:8" x14ac:dyDescent="0.2">
      <c r="C1185" s="2">
        <v>45574</v>
      </c>
      <c r="D1185" s="3">
        <v>7.84</v>
      </c>
      <c r="E1185" s="2">
        <v>45574</v>
      </c>
      <c r="F1185" s="4">
        <v>5.2015604681404417</v>
      </c>
      <c r="G1185" s="5">
        <v>45516</v>
      </c>
      <c r="H1185" s="7">
        <v>1.5283</v>
      </c>
    </row>
    <row r="1186" spans="3:8" x14ac:dyDescent="0.2">
      <c r="C1186" s="2">
        <v>45575</v>
      </c>
      <c r="D1186" s="3">
        <v>8.1</v>
      </c>
      <c r="E1186" s="2">
        <v>45575</v>
      </c>
      <c r="F1186" s="4">
        <v>5.2015604681404417</v>
      </c>
      <c r="G1186" s="5">
        <v>45517</v>
      </c>
      <c r="H1186" s="7">
        <v>1.5007999999999999</v>
      </c>
    </row>
    <row r="1187" spans="3:8" x14ac:dyDescent="0.2">
      <c r="C1187" s="2">
        <v>45576</v>
      </c>
      <c r="D1187" s="3">
        <v>8.16</v>
      </c>
      <c r="E1187" s="2">
        <v>45576</v>
      </c>
      <c r="F1187" s="4">
        <v>5.2015604681404417</v>
      </c>
      <c r="G1187" s="5">
        <v>45518</v>
      </c>
      <c r="H1187" s="7">
        <v>1.5059</v>
      </c>
    </row>
    <row r="1188" spans="3:8" x14ac:dyDescent="0.2">
      <c r="C1188" s="2">
        <v>45579</v>
      </c>
      <c r="D1188" s="3">
        <v>8.5500000000000007</v>
      </c>
      <c r="E1188" s="2">
        <v>45579</v>
      </c>
      <c r="F1188" s="4">
        <v>5.2015604681404417</v>
      </c>
      <c r="G1188" s="5">
        <v>45519</v>
      </c>
      <c r="H1188" s="7">
        <v>1.5210999999999999</v>
      </c>
    </row>
    <row r="1189" spans="3:8" x14ac:dyDescent="0.2">
      <c r="C1189" s="2">
        <v>45580</v>
      </c>
      <c r="D1189" s="3">
        <v>8.2200000000000006</v>
      </c>
      <c r="E1189" s="2">
        <v>45580</v>
      </c>
      <c r="F1189" s="4">
        <v>5.2015604681404417</v>
      </c>
      <c r="G1189" s="5">
        <v>45520</v>
      </c>
      <c r="H1189" s="7">
        <v>1.5341</v>
      </c>
    </row>
    <row r="1190" spans="3:8" x14ac:dyDescent="0.2">
      <c r="C1190" s="2">
        <v>45581</v>
      </c>
      <c r="D1190" s="3">
        <v>8.36</v>
      </c>
      <c r="E1190" s="2">
        <v>45581</v>
      </c>
      <c r="F1190" s="4">
        <v>5.2015604681404417</v>
      </c>
      <c r="G1190" s="5">
        <v>45523</v>
      </c>
      <c r="H1190" s="7">
        <v>1.5406</v>
      </c>
    </row>
    <row r="1191" spans="3:8" x14ac:dyDescent="0.2">
      <c r="C1191" s="2">
        <v>45582</v>
      </c>
      <c r="D1191" s="3">
        <v>8.2799999999999994</v>
      </c>
      <c r="E1191" s="2">
        <v>45582</v>
      </c>
      <c r="F1191" s="4">
        <v>5.2015604681404417</v>
      </c>
      <c r="G1191" s="5">
        <v>45524</v>
      </c>
      <c r="H1191" s="7">
        <v>1.5535000000000001</v>
      </c>
    </row>
    <row r="1192" spans="3:8" x14ac:dyDescent="0.2">
      <c r="C1192" s="2">
        <v>45583</v>
      </c>
      <c r="D1192" s="3">
        <v>8.31</v>
      </c>
      <c r="E1192" s="2">
        <v>45583</v>
      </c>
      <c r="F1192" s="4">
        <v>5.2015604681404417</v>
      </c>
      <c r="G1192" s="5">
        <v>45525</v>
      </c>
      <c r="H1192" s="7">
        <v>1.5443</v>
      </c>
    </row>
    <row r="1193" spans="3:8" x14ac:dyDescent="0.2">
      <c r="C1193" s="2">
        <v>45586</v>
      </c>
      <c r="D1193" s="3">
        <v>8.15</v>
      </c>
      <c r="E1193" s="2">
        <v>45586</v>
      </c>
      <c r="F1193" s="4">
        <v>5.2015604681404417</v>
      </c>
      <c r="G1193" s="5">
        <v>45526</v>
      </c>
      <c r="H1193" s="7">
        <v>1.5210999999999999</v>
      </c>
    </row>
    <row r="1194" spans="3:8" x14ac:dyDescent="0.2">
      <c r="C1194" s="2">
        <v>45587</v>
      </c>
      <c r="D1194" s="3">
        <v>8.14</v>
      </c>
      <c r="E1194" s="2">
        <v>45587</v>
      </c>
      <c r="F1194" s="4">
        <v>5.2015604681404417</v>
      </c>
      <c r="G1194" s="5">
        <v>45527</v>
      </c>
      <c r="H1194" s="7">
        <v>1.4973000000000001</v>
      </c>
    </row>
    <row r="1195" spans="3:8" x14ac:dyDescent="0.2">
      <c r="C1195" s="2">
        <v>45588</v>
      </c>
      <c r="D1195" s="3">
        <v>8.14</v>
      </c>
      <c r="E1195" s="2">
        <v>45588</v>
      </c>
      <c r="F1195" s="4">
        <v>5.2015604681404417</v>
      </c>
      <c r="G1195" s="5">
        <v>45530</v>
      </c>
      <c r="H1195" s="7">
        <v>1.5042</v>
      </c>
    </row>
    <row r="1196" spans="3:8" x14ac:dyDescent="0.2">
      <c r="C1196" s="2">
        <v>45589</v>
      </c>
      <c r="D1196" s="3">
        <v>8.16</v>
      </c>
      <c r="E1196" s="2">
        <v>45589</v>
      </c>
      <c r="F1196" s="4">
        <v>5.2015604681404417</v>
      </c>
      <c r="G1196" s="5">
        <v>45531</v>
      </c>
      <c r="H1196" s="7">
        <v>1.5073000000000001</v>
      </c>
    </row>
    <row r="1197" spans="3:8" x14ac:dyDescent="0.2">
      <c r="C1197" s="2">
        <v>45590</v>
      </c>
      <c r="D1197" s="3">
        <v>8.11</v>
      </c>
      <c r="E1197" s="2">
        <v>45590</v>
      </c>
      <c r="F1197" s="4">
        <v>5.2015604681404417</v>
      </c>
      <c r="G1197" s="5">
        <v>45532</v>
      </c>
      <c r="H1197" s="7">
        <v>1.4963</v>
      </c>
    </row>
    <row r="1198" spans="3:8" x14ac:dyDescent="0.2">
      <c r="C1198" s="2">
        <v>45593</v>
      </c>
      <c r="D1198" s="3">
        <v>8.01</v>
      </c>
      <c r="E1198" s="2">
        <v>45593</v>
      </c>
      <c r="F1198" s="4">
        <v>5.2015604681404417</v>
      </c>
      <c r="G1198" s="5">
        <v>45533</v>
      </c>
      <c r="H1198" s="7">
        <v>1.4912000000000001</v>
      </c>
    </row>
    <row r="1199" spans="3:8" x14ac:dyDescent="0.2">
      <c r="C1199" s="2">
        <v>45594</v>
      </c>
      <c r="D1199" s="3">
        <v>8.01</v>
      </c>
      <c r="E1199" s="2">
        <v>45594</v>
      </c>
      <c r="F1199" s="4">
        <v>5.2015604681404417</v>
      </c>
      <c r="G1199" s="5">
        <v>45534</v>
      </c>
      <c r="H1199" s="7">
        <v>1.49</v>
      </c>
    </row>
    <row r="1200" spans="3:8" x14ac:dyDescent="0.2">
      <c r="C1200" s="2">
        <v>45595</v>
      </c>
      <c r="D1200" s="3">
        <v>7.92</v>
      </c>
      <c r="E1200" s="2">
        <v>45595</v>
      </c>
      <c r="F1200" s="4">
        <v>5.2015604681404417</v>
      </c>
      <c r="G1200" s="5">
        <v>45537</v>
      </c>
      <c r="H1200" s="7">
        <v>1.4650000000000001</v>
      </c>
    </row>
    <row r="1201" spans="3:8" x14ac:dyDescent="0.2">
      <c r="C1201" s="2">
        <v>45596</v>
      </c>
      <c r="D1201" s="3">
        <v>7.93</v>
      </c>
      <c r="E1201" s="2">
        <v>45596</v>
      </c>
      <c r="F1201" s="4">
        <v>5.2015604681404417</v>
      </c>
      <c r="G1201" s="5">
        <v>45538</v>
      </c>
      <c r="H1201" s="7">
        <v>1.43</v>
      </c>
    </row>
    <row r="1202" spans="3:8" x14ac:dyDescent="0.2">
      <c r="C1202" s="2">
        <v>45597</v>
      </c>
      <c r="D1202" s="3">
        <v>8.06</v>
      </c>
      <c r="E1202" s="2">
        <v>45597</v>
      </c>
      <c r="F1202" s="4">
        <v>5.2015604681404417</v>
      </c>
      <c r="G1202" s="5">
        <v>45539</v>
      </c>
      <c r="H1202" s="7">
        <v>1.4550000000000001</v>
      </c>
    </row>
    <row r="1203" spans="3:8" x14ac:dyDescent="0.2">
      <c r="C1203" s="2">
        <v>45600</v>
      </c>
      <c r="D1203" s="3">
        <v>8.08</v>
      </c>
      <c r="E1203" s="2">
        <v>45600</v>
      </c>
      <c r="F1203" s="4">
        <v>5.2015604681404417</v>
      </c>
      <c r="G1203" s="5">
        <v>45540</v>
      </c>
      <c r="H1203" s="7">
        <v>1.4475</v>
      </c>
    </row>
    <row r="1204" spans="3:8" x14ac:dyDescent="0.2">
      <c r="C1204" s="2">
        <v>45601</v>
      </c>
      <c r="D1204" s="3">
        <v>8.11</v>
      </c>
      <c r="E1204" s="2">
        <v>45601</v>
      </c>
      <c r="F1204" s="4">
        <v>5.2015604681404417</v>
      </c>
      <c r="G1204" s="5">
        <v>45541</v>
      </c>
      <c r="H1204" s="7">
        <v>1.4352</v>
      </c>
    </row>
    <row r="1205" spans="3:8" x14ac:dyDescent="0.2">
      <c r="C1205" s="2">
        <v>45602</v>
      </c>
      <c r="D1205" s="3">
        <v>8</v>
      </c>
      <c r="E1205" s="2">
        <v>45602</v>
      </c>
      <c r="F1205" s="4">
        <v>5.2015604681404417</v>
      </c>
      <c r="G1205" s="5">
        <v>45544</v>
      </c>
      <c r="H1205" s="7">
        <v>1.4152</v>
      </c>
    </row>
    <row r="1206" spans="3:8" x14ac:dyDescent="0.2">
      <c r="C1206" s="2">
        <v>45603</v>
      </c>
      <c r="D1206" s="3">
        <v>8.08</v>
      </c>
      <c r="E1206" s="2">
        <v>45603</v>
      </c>
      <c r="F1206" s="4">
        <v>5.2015604681404417</v>
      </c>
      <c r="G1206" s="5">
        <v>45545</v>
      </c>
      <c r="H1206" s="7">
        <v>1.3552</v>
      </c>
    </row>
    <row r="1207" spans="3:8" x14ac:dyDescent="0.2">
      <c r="C1207" s="2">
        <v>45604</v>
      </c>
      <c r="D1207" s="3">
        <v>8</v>
      </c>
      <c r="E1207" s="2">
        <v>45604</v>
      </c>
      <c r="F1207" s="4">
        <v>5.2015604681404417</v>
      </c>
      <c r="G1207" s="5">
        <v>45546</v>
      </c>
      <c r="H1207" s="7">
        <v>1.3285</v>
      </c>
    </row>
    <row r="1208" spans="3:8" x14ac:dyDescent="0.2">
      <c r="C1208" s="2">
        <v>45607</v>
      </c>
      <c r="D1208" s="3">
        <v>7.9</v>
      </c>
      <c r="E1208" s="2">
        <v>45607</v>
      </c>
      <c r="F1208" s="4">
        <v>5.2015604681404417</v>
      </c>
      <c r="G1208" s="5">
        <v>45547</v>
      </c>
      <c r="H1208" s="7">
        <v>1.3260000000000001</v>
      </c>
    </row>
    <row r="1209" spans="3:8" x14ac:dyDescent="0.2">
      <c r="G1209" s="5">
        <v>45548</v>
      </c>
      <c r="H1209" s="7">
        <v>1.3260000000000001</v>
      </c>
    </row>
    <row r="1210" spans="3:8" x14ac:dyDescent="0.2">
      <c r="G1210" s="5">
        <v>45549</v>
      </c>
      <c r="H1210" s="7">
        <v>1.331</v>
      </c>
    </row>
    <row r="1211" spans="3:8" x14ac:dyDescent="0.2">
      <c r="G1211" s="5">
        <v>45553</v>
      </c>
      <c r="H1211" s="7">
        <v>1.3660000000000001</v>
      </c>
    </row>
    <row r="1212" spans="3:8" x14ac:dyDescent="0.2">
      <c r="G1212" s="5">
        <v>45554</v>
      </c>
      <c r="H1212" s="7">
        <v>1.391</v>
      </c>
    </row>
    <row r="1213" spans="3:8" x14ac:dyDescent="0.2">
      <c r="G1213" s="5">
        <v>45555</v>
      </c>
      <c r="H1213" s="7">
        <v>1.391</v>
      </c>
    </row>
    <row r="1214" spans="3:8" x14ac:dyDescent="0.2">
      <c r="G1214" s="5">
        <v>45558</v>
      </c>
      <c r="H1214" s="7">
        <v>1.3878999999999999</v>
      </c>
    </row>
    <row r="1215" spans="3:8" x14ac:dyDescent="0.2">
      <c r="G1215" s="5">
        <v>45559</v>
      </c>
      <c r="H1215" s="7">
        <v>1.4178999999999999</v>
      </c>
    </row>
    <row r="1216" spans="3:8" x14ac:dyDescent="0.2">
      <c r="G1216" s="5">
        <v>45560</v>
      </c>
      <c r="H1216" s="7">
        <v>1.3878999999999999</v>
      </c>
    </row>
    <row r="1217" spans="7:8" x14ac:dyDescent="0.2">
      <c r="G1217" s="5">
        <v>45561</v>
      </c>
      <c r="H1217" s="7">
        <v>1.4029</v>
      </c>
    </row>
    <row r="1218" spans="7:8" x14ac:dyDescent="0.2">
      <c r="G1218" s="5">
        <v>45562</v>
      </c>
      <c r="H1218" s="7">
        <v>1.4379</v>
      </c>
    </row>
    <row r="1219" spans="7:8" x14ac:dyDescent="0.2">
      <c r="G1219" s="5">
        <v>45564</v>
      </c>
      <c r="H1219" s="7">
        <v>1.4379</v>
      </c>
    </row>
    <row r="1220" spans="7:8" x14ac:dyDescent="0.2">
      <c r="G1220" s="5">
        <v>45565</v>
      </c>
      <c r="H1220" s="7">
        <v>1.3678999999999999</v>
      </c>
    </row>
    <row r="1221" spans="7:8" x14ac:dyDescent="0.2">
      <c r="G1221" s="5">
        <v>45573</v>
      </c>
      <c r="H1221" s="7">
        <v>1.3729</v>
      </c>
    </row>
    <row r="1222" spans="7:8" x14ac:dyDescent="0.2">
      <c r="G1222" s="5">
        <v>45574</v>
      </c>
      <c r="H1222" s="7">
        <v>1.4278999999999999</v>
      </c>
    </row>
    <row r="1223" spans="7:8" x14ac:dyDescent="0.2">
      <c r="G1223" s="5">
        <v>45575</v>
      </c>
      <c r="H1223" s="7">
        <v>1.4379</v>
      </c>
    </row>
    <row r="1224" spans="7:8" x14ac:dyDescent="0.2">
      <c r="G1224" s="5">
        <v>45576</v>
      </c>
      <c r="H1224" s="7">
        <v>1.4429000000000001</v>
      </c>
    </row>
    <row r="1225" spans="7:8" x14ac:dyDescent="0.2">
      <c r="G1225" s="5">
        <v>45577</v>
      </c>
      <c r="H1225" s="7">
        <v>1.4178999999999999</v>
      </c>
    </row>
    <row r="1226" spans="7:8" x14ac:dyDescent="0.2">
      <c r="G1226" s="5">
        <v>45579</v>
      </c>
      <c r="H1226" s="7">
        <v>1.4479</v>
      </c>
    </row>
    <row r="1227" spans="7:8" x14ac:dyDescent="0.2">
      <c r="G1227" s="5">
        <v>45580</v>
      </c>
      <c r="H1227" s="7">
        <v>1.4503999999999999</v>
      </c>
    </row>
    <row r="1228" spans="7:8" x14ac:dyDescent="0.2">
      <c r="G1228" s="5">
        <v>45581</v>
      </c>
      <c r="H1228" s="7">
        <v>1.4503999999999999</v>
      </c>
    </row>
    <row r="1229" spans="7:8" x14ac:dyDescent="0.2">
      <c r="G1229" s="5">
        <v>45582</v>
      </c>
      <c r="H1229" s="7">
        <v>1.4278999999999999</v>
      </c>
    </row>
    <row r="1230" spans="7:8" x14ac:dyDescent="0.2">
      <c r="G1230" s="5">
        <v>45583</v>
      </c>
      <c r="H1230" s="7">
        <v>1.4329000000000001</v>
      </c>
    </row>
    <row r="1231" spans="7:8" x14ac:dyDescent="0.2">
      <c r="G1231" s="5">
        <v>45586</v>
      </c>
      <c r="H1231" s="7">
        <v>1.4354</v>
      </c>
    </row>
    <row r="1232" spans="7:8" x14ac:dyDescent="0.2">
      <c r="G1232" s="5">
        <v>45587</v>
      </c>
      <c r="H1232" s="7">
        <v>1.4349000000000001</v>
      </c>
    </row>
    <row r="1233" spans="7:8" x14ac:dyDescent="0.2">
      <c r="G1233" s="5">
        <v>45588</v>
      </c>
      <c r="H1233" s="7">
        <v>1.4254</v>
      </c>
    </row>
    <row r="1234" spans="7:8" x14ac:dyDescent="0.2">
      <c r="G1234" s="5">
        <v>45589</v>
      </c>
      <c r="H1234" s="7">
        <v>1.4301999999999999</v>
      </c>
    </row>
    <row r="1235" spans="7:8" x14ac:dyDescent="0.2">
      <c r="G1235" s="5">
        <v>45590</v>
      </c>
      <c r="H1235" s="7">
        <v>1.4169</v>
      </c>
    </row>
    <row r="1236" spans="7:8" x14ac:dyDescent="0.2">
      <c r="G1236" s="5">
        <v>45593</v>
      </c>
      <c r="H1236" s="7">
        <v>1.407</v>
      </c>
    </row>
    <row r="1237" spans="7:8" x14ac:dyDescent="0.2">
      <c r="G1237" s="5">
        <v>45594</v>
      </c>
      <c r="H1237" s="7">
        <v>1.4367000000000001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c7787</cp:lastModifiedBy>
  <dcterms:created xsi:type="dcterms:W3CDTF">2024-11-15T14:54:20Z</dcterms:created>
  <dcterms:modified xsi:type="dcterms:W3CDTF">2025-02-19T01:24:52Z</dcterms:modified>
</cp:coreProperties>
</file>