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sy\Documents\Models\GIS-Combined-Transportation-V4\"/>
    </mc:Choice>
  </mc:AlternateContent>
  <xr:revisionPtr revIDLastSave="0" documentId="13_ncr:1_{3C662919-D924-4D34-9F75-53AE85365D72}" xr6:coauthVersionLast="47" xr6:coauthVersionMax="47" xr10:uidLastSave="{00000000-0000-0000-0000-000000000000}"/>
  <bookViews>
    <workbookView xWindow="-120" yWindow="-120" windowWidth="29040" windowHeight="15990" xr2:uid="{FC1DADC7-93BB-7149-A4E9-7ADD23906DD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D11" i="3"/>
  <c r="D10" i="3"/>
  <c r="D9" i="3"/>
  <c r="D5" i="3"/>
  <c r="D8" i="3"/>
  <c r="D7" i="3"/>
  <c r="D6" i="3"/>
  <c r="D4" i="3"/>
  <c r="D3" i="3"/>
  <c r="D2" i="3"/>
</calcChain>
</file>

<file path=xl/sharedStrings.xml><?xml version="1.0" encoding="utf-8"?>
<sst xmlns="http://schemas.openxmlformats.org/spreadsheetml/2006/main" count="118" uniqueCount="81">
  <si>
    <t>全日订单量</t>
    <phoneticPr fontId="1" type="noConversion"/>
  </si>
  <si>
    <t>序号</t>
    <phoneticPr fontId="1" type="noConversion"/>
  </si>
  <si>
    <t>全日时长</t>
    <phoneticPr fontId="1" type="noConversion"/>
  </si>
  <si>
    <t>样本数量</t>
    <phoneticPr fontId="1" type="noConversion"/>
  </si>
  <si>
    <t>全日并发量/秒</t>
    <phoneticPr fontId="1" type="noConversion"/>
  </si>
  <si>
    <t>平均成本</t>
    <phoneticPr fontId="1" type="noConversion"/>
  </si>
  <si>
    <t>最大时长</t>
    <phoneticPr fontId="1" type="noConversion"/>
  </si>
  <si>
    <t>平均时长</t>
    <phoneticPr fontId="1" type="noConversion"/>
  </si>
  <si>
    <t>每车仓位数</t>
    <phoneticPr fontId="1" type="noConversion"/>
  </si>
  <si>
    <t>最大时长相对距离</t>
    <phoneticPr fontId="1" type="noConversion"/>
  </si>
  <si>
    <t>最大时长累计里程</t>
    <phoneticPr fontId="1" type="noConversion"/>
  </si>
  <si>
    <t>38公里</t>
    <phoneticPr fontId="1" type="noConversion"/>
  </si>
  <si>
    <t>2.1小时</t>
    <phoneticPr fontId="1" type="noConversion"/>
  </si>
  <si>
    <t>平均相对距离</t>
    <phoneticPr fontId="1" type="noConversion"/>
  </si>
  <si>
    <t>测试结果</t>
    <phoneticPr fontId="1" type="noConversion"/>
  </si>
  <si>
    <t>完成</t>
    <phoneticPr fontId="1" type="noConversion"/>
  </si>
  <si>
    <t>2.9小时</t>
    <phoneticPr fontId="1" type="noConversion"/>
  </si>
  <si>
    <t>43公里</t>
    <phoneticPr fontId="1" type="noConversion"/>
  </si>
  <si>
    <t>37公里</t>
    <phoneticPr fontId="1" type="noConversion"/>
  </si>
  <si>
    <t>最远相对距离</t>
    <phoneticPr fontId="1" type="noConversion"/>
  </si>
  <si>
    <t>最远相对距离用时</t>
    <phoneticPr fontId="1" type="noConversion"/>
  </si>
  <si>
    <t>70公里</t>
    <phoneticPr fontId="1" type="noConversion"/>
  </si>
  <si>
    <t>97公里</t>
    <phoneticPr fontId="1" type="noConversion"/>
  </si>
  <si>
    <t>88公里</t>
    <phoneticPr fontId="1" type="noConversion"/>
  </si>
  <si>
    <t>A车半径</t>
    <phoneticPr fontId="1" type="noConversion"/>
  </si>
  <si>
    <t>B车半径</t>
    <phoneticPr fontId="1" type="noConversion"/>
  </si>
  <si>
    <t>C车半径</t>
    <phoneticPr fontId="1" type="noConversion"/>
  </si>
  <si>
    <t>货车筛选范围</t>
    <phoneticPr fontId="1" type="noConversion"/>
  </si>
  <si>
    <t>36公里</t>
    <phoneticPr fontId="1" type="noConversion"/>
  </si>
  <si>
    <t>41公里</t>
    <phoneticPr fontId="1" type="noConversion"/>
  </si>
  <si>
    <t>4.1小时</t>
    <phoneticPr fontId="1" type="noConversion"/>
  </si>
  <si>
    <t>3.6小时</t>
    <phoneticPr fontId="1" type="noConversion"/>
  </si>
  <si>
    <t>42公里</t>
    <phoneticPr fontId="1" type="noConversion"/>
  </si>
  <si>
    <t>7.6小时</t>
    <phoneticPr fontId="1" type="noConversion"/>
  </si>
  <si>
    <t>18.6元</t>
    <phoneticPr fontId="1" type="noConversion"/>
  </si>
  <si>
    <t>3.2小时</t>
    <phoneticPr fontId="1" type="noConversion"/>
  </si>
  <si>
    <t>8.1小时</t>
    <phoneticPr fontId="1" type="noConversion"/>
  </si>
  <si>
    <t>209公里</t>
    <phoneticPr fontId="1" type="noConversion"/>
  </si>
  <si>
    <t>19.0元</t>
    <phoneticPr fontId="1" type="noConversion"/>
  </si>
  <si>
    <t>3.0小时</t>
    <phoneticPr fontId="1" type="noConversion"/>
  </si>
  <si>
    <t>7.9小时</t>
    <phoneticPr fontId="1" type="noConversion"/>
  </si>
  <si>
    <t>47公里</t>
    <phoneticPr fontId="1" type="noConversion"/>
  </si>
  <si>
    <t>188公里</t>
    <phoneticPr fontId="1" type="noConversion"/>
  </si>
  <si>
    <t>1.5小时</t>
    <phoneticPr fontId="1" type="noConversion"/>
  </si>
  <si>
    <t>18.8元</t>
    <phoneticPr fontId="1" type="noConversion"/>
  </si>
  <si>
    <t>139公里</t>
    <phoneticPr fontId="1" type="noConversion"/>
  </si>
  <si>
    <t>13.0元</t>
    <phoneticPr fontId="1" type="noConversion"/>
  </si>
  <si>
    <t>6.25小时</t>
    <phoneticPr fontId="1" type="noConversion"/>
  </si>
  <si>
    <t>13.6小时</t>
    <phoneticPr fontId="1" type="noConversion"/>
  </si>
  <si>
    <t>150公里</t>
    <phoneticPr fontId="1" type="noConversion"/>
  </si>
  <si>
    <t>6.7小时</t>
    <phoneticPr fontId="1" type="noConversion"/>
  </si>
  <si>
    <t>8.1元</t>
    <phoneticPr fontId="1" type="noConversion"/>
  </si>
  <si>
    <t>4.0小时</t>
    <phoneticPr fontId="1" type="noConversion"/>
  </si>
  <si>
    <t>9.2小时</t>
    <phoneticPr fontId="1" type="noConversion"/>
  </si>
  <si>
    <t>161公里</t>
    <phoneticPr fontId="1" type="noConversion"/>
  </si>
  <si>
    <t>5.1小时</t>
    <phoneticPr fontId="1" type="noConversion"/>
  </si>
  <si>
    <t>8.3元</t>
    <phoneticPr fontId="1" type="noConversion"/>
  </si>
  <si>
    <t>4.5小时</t>
    <phoneticPr fontId="1" type="noConversion"/>
  </si>
  <si>
    <t>11.6小时</t>
    <phoneticPr fontId="1" type="noConversion"/>
  </si>
  <si>
    <t>244公里</t>
    <phoneticPr fontId="1" type="noConversion"/>
  </si>
  <si>
    <t>9.1元</t>
    <phoneticPr fontId="1" type="noConversion"/>
  </si>
  <si>
    <t>9.5小时</t>
    <phoneticPr fontId="1" type="noConversion"/>
  </si>
  <si>
    <t>195公里</t>
    <phoneticPr fontId="1" type="noConversion"/>
  </si>
  <si>
    <t>12.1元</t>
    <phoneticPr fontId="1" type="noConversion"/>
  </si>
  <si>
    <t>10.7小时</t>
    <phoneticPr fontId="1" type="noConversion"/>
  </si>
  <si>
    <t>39公里</t>
    <phoneticPr fontId="1" type="noConversion"/>
  </si>
  <si>
    <t>21.3小时</t>
    <phoneticPr fontId="1" type="noConversion"/>
  </si>
  <si>
    <t>308公里</t>
    <phoneticPr fontId="1" type="noConversion"/>
  </si>
  <si>
    <t>14.6小时</t>
    <phoneticPr fontId="1" type="noConversion"/>
  </si>
  <si>
    <t>8.4元</t>
    <phoneticPr fontId="1" type="noConversion"/>
  </si>
  <si>
    <t>4.8元</t>
    <phoneticPr fontId="1" type="noConversion"/>
  </si>
  <si>
    <t>3.78小时</t>
    <phoneticPr fontId="1" type="noConversion"/>
  </si>
  <si>
    <t>10.1小时</t>
    <phoneticPr fontId="1" type="noConversion"/>
  </si>
  <si>
    <t>222公里</t>
    <phoneticPr fontId="1" type="noConversion"/>
  </si>
  <si>
    <t>3.5小时</t>
    <phoneticPr fontId="1" type="noConversion"/>
  </si>
  <si>
    <t>4.5元</t>
    <phoneticPr fontId="1" type="noConversion"/>
  </si>
  <si>
    <t>4.21小时</t>
    <phoneticPr fontId="1" type="noConversion"/>
  </si>
  <si>
    <t>10.2小时</t>
    <phoneticPr fontId="1" type="noConversion"/>
  </si>
  <si>
    <t>15公里</t>
    <phoneticPr fontId="1" type="noConversion"/>
  </si>
  <si>
    <t>554公里</t>
    <phoneticPr fontId="1" type="noConversion"/>
  </si>
  <si>
    <t>4.3小时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</si>
</sst>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051E-DA9F-4996-876C-03AE2709CF23}">
  <dimension ref="A1:S12"/>
  <sheetViews>
    <sheetView tabSelected="1" zoomScale="85" zoomScaleNormal="85" workbookViewId="0">
      <selection activeCell="D22" sqref="D22"/>
    </sheetView>
  </sheetViews>
  <sheetFormatPr defaultRowHeight="15.75" x14ac:dyDescent="0.25"/>
  <cols>
    <col min="2" max="2" width="11.625" bestFit="1" customWidth="1"/>
    <col min="3" max="3" width="9.5" bestFit="1" customWidth="1"/>
    <col min="4" max="4" width="14.75" bestFit="1" customWidth="1"/>
    <col min="5" max="5" width="13.875" bestFit="1" customWidth="1"/>
    <col min="6" max="6" width="8.75" bestFit="1" customWidth="1"/>
    <col min="7" max="7" width="8.625" bestFit="1" customWidth="1"/>
    <col min="8" max="8" width="8.75" bestFit="1" customWidth="1"/>
    <col min="9" max="9" width="9.5" bestFit="1" customWidth="1"/>
    <col min="10" max="10" width="11.625" bestFit="1" customWidth="1"/>
    <col min="11" max="13" width="9.5" bestFit="1" customWidth="1"/>
    <col min="14" max="14" width="13.875" bestFit="1" customWidth="1"/>
    <col min="15" max="15" width="9.5" bestFit="1" customWidth="1"/>
    <col min="16" max="17" width="18.375" bestFit="1" customWidth="1"/>
    <col min="18" max="18" width="13.875" bestFit="1" customWidth="1"/>
    <col min="19" max="19" width="18.375" bestFit="1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27</v>
      </c>
      <c r="F1" s="1" t="s">
        <v>24</v>
      </c>
      <c r="G1" s="1" t="s">
        <v>25</v>
      </c>
      <c r="H1" s="1" t="s">
        <v>26</v>
      </c>
      <c r="I1" s="1" t="s">
        <v>3</v>
      </c>
      <c r="J1" s="1" t="s">
        <v>8</v>
      </c>
      <c r="K1" s="1" t="s">
        <v>14</v>
      </c>
      <c r="L1" s="1" t="s">
        <v>5</v>
      </c>
      <c r="M1" s="1" t="s">
        <v>7</v>
      </c>
      <c r="N1" s="1" t="s">
        <v>13</v>
      </c>
      <c r="O1" s="1" t="s">
        <v>6</v>
      </c>
      <c r="P1" s="1" t="s">
        <v>9</v>
      </c>
      <c r="Q1" s="1" t="s">
        <v>10</v>
      </c>
      <c r="R1" s="1" t="s">
        <v>19</v>
      </c>
      <c r="S1" s="1" t="s">
        <v>20</v>
      </c>
    </row>
    <row r="2" spans="1:19" x14ac:dyDescent="0.25">
      <c r="A2" s="1">
        <v>1</v>
      </c>
      <c r="B2" s="1">
        <v>100000</v>
      </c>
      <c r="C2" s="1">
        <v>8</v>
      </c>
      <c r="D2" s="1">
        <f>B2/C2/60/60</f>
        <v>3.4722222222222223</v>
      </c>
      <c r="E2" s="1">
        <v>10000</v>
      </c>
      <c r="F2" s="1">
        <v>4500</v>
      </c>
      <c r="G2" s="1">
        <v>7500</v>
      </c>
      <c r="H2" s="1">
        <v>15000</v>
      </c>
      <c r="I2" s="1">
        <v>100</v>
      </c>
      <c r="J2" s="1">
        <v>33</v>
      </c>
      <c r="K2" s="1" t="s">
        <v>15</v>
      </c>
      <c r="L2" s="1" t="s">
        <v>34</v>
      </c>
      <c r="M2" s="1" t="s">
        <v>35</v>
      </c>
      <c r="N2" s="1" t="s">
        <v>28</v>
      </c>
      <c r="O2" s="1" t="s">
        <v>36</v>
      </c>
      <c r="P2" s="1" t="s">
        <v>17</v>
      </c>
      <c r="Q2" s="1" t="s">
        <v>37</v>
      </c>
      <c r="R2" s="1" t="s">
        <v>21</v>
      </c>
      <c r="S2" s="1" t="s">
        <v>12</v>
      </c>
    </row>
    <row r="3" spans="1:19" x14ac:dyDescent="0.25">
      <c r="A3" s="1">
        <v>2</v>
      </c>
      <c r="B3" s="1">
        <v>100000</v>
      </c>
      <c r="C3" s="1">
        <v>8</v>
      </c>
      <c r="D3" s="1">
        <f>B3/C3/60/60</f>
        <v>3.4722222222222223</v>
      </c>
      <c r="E3" s="1">
        <v>10000</v>
      </c>
      <c r="F3" s="1">
        <v>4500</v>
      </c>
      <c r="G3" s="1">
        <v>7500</v>
      </c>
      <c r="H3" s="1">
        <v>15000</v>
      </c>
      <c r="I3" s="1">
        <v>100</v>
      </c>
      <c r="J3" s="1">
        <v>66</v>
      </c>
      <c r="K3" s="1" t="s">
        <v>15</v>
      </c>
      <c r="L3" s="1" t="s">
        <v>38</v>
      </c>
      <c r="M3" s="1" t="s">
        <v>39</v>
      </c>
      <c r="N3" s="1" t="s">
        <v>11</v>
      </c>
      <c r="O3" s="1" t="s">
        <v>40</v>
      </c>
      <c r="P3" s="1" t="s">
        <v>41</v>
      </c>
      <c r="Q3" s="1" t="s">
        <v>42</v>
      </c>
      <c r="R3" s="1" t="s">
        <v>23</v>
      </c>
      <c r="S3" s="1" t="s">
        <v>43</v>
      </c>
    </row>
    <row r="4" spans="1:19" x14ac:dyDescent="0.25">
      <c r="A4" s="1">
        <v>3</v>
      </c>
      <c r="B4" s="1">
        <v>100000</v>
      </c>
      <c r="C4" s="1">
        <v>8</v>
      </c>
      <c r="D4" s="1">
        <f>B4/C4/60/60</f>
        <v>3.4722222222222223</v>
      </c>
      <c r="E4" s="1">
        <v>10000</v>
      </c>
      <c r="F4" s="1">
        <v>4500</v>
      </c>
      <c r="G4" s="1">
        <v>7500</v>
      </c>
      <c r="H4" s="1">
        <v>15000</v>
      </c>
      <c r="I4" s="1">
        <v>100</v>
      </c>
      <c r="J4" s="1">
        <v>100</v>
      </c>
      <c r="K4" s="1" t="s">
        <v>15</v>
      </c>
      <c r="L4" s="1" t="s">
        <v>44</v>
      </c>
      <c r="M4" s="1" t="s">
        <v>16</v>
      </c>
      <c r="N4" s="1" t="s">
        <v>28</v>
      </c>
      <c r="O4" s="1" t="s">
        <v>40</v>
      </c>
      <c r="P4" s="1" t="s">
        <v>11</v>
      </c>
      <c r="Q4" s="1" t="s">
        <v>45</v>
      </c>
      <c r="R4" s="1" t="s">
        <v>22</v>
      </c>
      <c r="S4" s="1" t="s">
        <v>16</v>
      </c>
    </row>
    <row r="5" spans="1:19" x14ac:dyDescent="0.25">
      <c r="A5" s="1">
        <v>4</v>
      </c>
      <c r="B5" s="1">
        <v>100000</v>
      </c>
      <c r="C5" s="1">
        <v>8</v>
      </c>
      <c r="D5" s="1">
        <f>B5/C5/60/60</f>
        <v>3.4722222222222223</v>
      </c>
      <c r="E5" s="1">
        <v>10000</v>
      </c>
      <c r="F5" s="1">
        <v>4500</v>
      </c>
      <c r="G5" s="1">
        <v>7500</v>
      </c>
      <c r="H5" s="1">
        <v>15000</v>
      </c>
      <c r="I5" s="1">
        <v>500</v>
      </c>
      <c r="J5" s="1">
        <v>50</v>
      </c>
      <c r="K5" s="1" t="s">
        <v>15</v>
      </c>
      <c r="L5" s="1" t="s">
        <v>46</v>
      </c>
      <c r="M5" s="1" t="s">
        <v>47</v>
      </c>
      <c r="N5" s="1" t="s">
        <v>11</v>
      </c>
      <c r="O5" s="1" t="s">
        <v>48</v>
      </c>
      <c r="P5" s="1" t="s">
        <v>41</v>
      </c>
      <c r="Q5" s="1" t="s">
        <v>49</v>
      </c>
      <c r="R5" s="1" t="s">
        <v>22</v>
      </c>
      <c r="S5" s="1" t="s">
        <v>50</v>
      </c>
    </row>
    <row r="6" spans="1:19" x14ac:dyDescent="0.25">
      <c r="A6" s="1">
        <v>5</v>
      </c>
      <c r="B6" s="1">
        <v>100000</v>
      </c>
      <c r="C6" s="1">
        <v>8</v>
      </c>
      <c r="D6" s="1">
        <f>B6/C6/60/60</f>
        <v>3.4722222222222223</v>
      </c>
      <c r="E6" s="1">
        <v>10000</v>
      </c>
      <c r="F6" s="1">
        <v>4500</v>
      </c>
      <c r="G6" s="1">
        <v>7500</v>
      </c>
      <c r="H6" s="1">
        <v>15000</v>
      </c>
      <c r="I6" s="1">
        <v>500</v>
      </c>
      <c r="J6" s="1">
        <v>166</v>
      </c>
      <c r="K6" s="1" t="s">
        <v>15</v>
      </c>
      <c r="L6" s="1" t="s">
        <v>51</v>
      </c>
      <c r="M6" s="1" t="s">
        <v>52</v>
      </c>
      <c r="N6" s="1" t="s">
        <v>11</v>
      </c>
      <c r="O6" s="1" t="s">
        <v>53</v>
      </c>
      <c r="P6" s="1" t="s">
        <v>32</v>
      </c>
      <c r="Q6" s="1" t="s">
        <v>54</v>
      </c>
      <c r="R6" s="1" t="s">
        <v>22</v>
      </c>
      <c r="S6" s="1" t="s">
        <v>55</v>
      </c>
    </row>
    <row r="7" spans="1:19" x14ac:dyDescent="0.25">
      <c r="A7" s="1">
        <v>6</v>
      </c>
      <c r="B7" s="1">
        <v>100000</v>
      </c>
      <c r="C7" s="1">
        <v>8</v>
      </c>
      <c r="D7" s="1">
        <f>B7/C7/60/60</f>
        <v>3.4722222222222223</v>
      </c>
      <c r="E7" s="1">
        <v>10000</v>
      </c>
      <c r="F7" s="1">
        <v>4500</v>
      </c>
      <c r="G7" s="1">
        <v>7500</v>
      </c>
      <c r="H7" s="1">
        <v>15000</v>
      </c>
      <c r="I7" s="1">
        <v>500</v>
      </c>
      <c r="J7" s="1">
        <v>333</v>
      </c>
      <c r="K7" s="1" t="s">
        <v>15</v>
      </c>
      <c r="L7" s="1" t="s">
        <v>56</v>
      </c>
      <c r="M7" s="1" t="s">
        <v>57</v>
      </c>
      <c r="N7" s="1" t="s">
        <v>11</v>
      </c>
      <c r="O7" s="1" t="s">
        <v>58</v>
      </c>
      <c r="P7" s="1" t="s">
        <v>29</v>
      </c>
      <c r="Q7" s="1" t="s">
        <v>59</v>
      </c>
      <c r="R7" s="1" t="s">
        <v>22</v>
      </c>
      <c r="S7" s="1" t="s">
        <v>31</v>
      </c>
    </row>
    <row r="8" spans="1:19" x14ac:dyDescent="0.25">
      <c r="A8" s="1">
        <v>7</v>
      </c>
      <c r="B8" s="1">
        <v>100000</v>
      </c>
      <c r="C8" s="1">
        <v>8</v>
      </c>
      <c r="D8" s="1">
        <f>B8/C8/60/60</f>
        <v>3.4722222222222223</v>
      </c>
      <c r="E8" s="1">
        <v>10000</v>
      </c>
      <c r="F8" s="1">
        <v>4500</v>
      </c>
      <c r="G8" s="1">
        <v>7500</v>
      </c>
      <c r="H8" s="1">
        <v>15000</v>
      </c>
      <c r="I8" s="1">
        <v>500</v>
      </c>
      <c r="J8" s="1">
        <v>500</v>
      </c>
      <c r="K8" s="1" t="s">
        <v>15</v>
      </c>
      <c r="L8" s="1" t="s">
        <v>60</v>
      </c>
      <c r="M8" s="1" t="s">
        <v>30</v>
      </c>
      <c r="N8" s="1" t="s">
        <v>11</v>
      </c>
      <c r="O8" s="1" t="s">
        <v>61</v>
      </c>
      <c r="P8" s="1" t="s">
        <v>18</v>
      </c>
      <c r="Q8" s="1" t="s">
        <v>62</v>
      </c>
      <c r="R8" s="1" t="s">
        <v>22</v>
      </c>
      <c r="S8" s="1" t="s">
        <v>30</v>
      </c>
    </row>
    <row r="9" spans="1:19" x14ac:dyDescent="0.25">
      <c r="A9" s="1">
        <v>8</v>
      </c>
      <c r="B9" s="1">
        <v>100000</v>
      </c>
      <c r="C9" s="1">
        <v>8</v>
      </c>
      <c r="D9" s="1">
        <f>B9/C9/60/60</f>
        <v>3.4722222222222223</v>
      </c>
      <c r="E9" s="1">
        <v>10000</v>
      </c>
      <c r="F9" s="1">
        <v>4500</v>
      </c>
      <c r="G9" s="1">
        <v>7500</v>
      </c>
      <c r="H9" s="1">
        <v>15000</v>
      </c>
      <c r="I9" s="1">
        <v>1000</v>
      </c>
      <c r="J9" s="1">
        <v>50</v>
      </c>
      <c r="K9" s="1" t="s">
        <v>15</v>
      </c>
      <c r="L9" s="1" t="s">
        <v>63</v>
      </c>
      <c r="M9" s="1" t="s">
        <v>64</v>
      </c>
      <c r="N9" s="1" t="s">
        <v>65</v>
      </c>
      <c r="O9" s="1" t="s">
        <v>66</v>
      </c>
      <c r="P9" s="1" t="s">
        <v>17</v>
      </c>
      <c r="Q9" s="1" t="s">
        <v>67</v>
      </c>
      <c r="R9" s="1" t="s">
        <v>22</v>
      </c>
      <c r="S9" s="1" t="s">
        <v>68</v>
      </c>
    </row>
    <row r="10" spans="1:19" x14ac:dyDescent="0.25">
      <c r="A10" s="1">
        <v>9</v>
      </c>
      <c r="B10" s="1">
        <v>100000</v>
      </c>
      <c r="C10" s="1">
        <v>8</v>
      </c>
      <c r="D10" s="1">
        <f>B10/C10/60/60</f>
        <v>3.4722222222222223</v>
      </c>
      <c r="E10" s="1">
        <v>10000</v>
      </c>
      <c r="F10" s="1">
        <v>4500</v>
      </c>
      <c r="G10" s="1">
        <v>7500</v>
      </c>
      <c r="H10" s="1">
        <v>15000</v>
      </c>
      <c r="I10" s="1">
        <v>1000</v>
      </c>
      <c r="J10" s="1">
        <v>333</v>
      </c>
      <c r="K10" s="1" t="s">
        <v>15</v>
      </c>
      <c r="L10" s="1" t="s">
        <v>69</v>
      </c>
      <c r="M10" s="1" t="s">
        <v>33</v>
      </c>
      <c r="N10" s="1" t="s">
        <v>11</v>
      </c>
      <c r="O10" s="1" t="s">
        <v>66</v>
      </c>
      <c r="P10" s="1" t="s">
        <v>17</v>
      </c>
      <c r="Q10" s="1" t="s">
        <v>67</v>
      </c>
      <c r="R10" s="1" t="s">
        <v>22</v>
      </c>
      <c r="S10" s="1" t="s">
        <v>68</v>
      </c>
    </row>
    <row r="11" spans="1:19" x14ac:dyDescent="0.25">
      <c r="A11" s="1">
        <v>10</v>
      </c>
      <c r="B11" s="1">
        <v>100000</v>
      </c>
      <c r="C11" s="1">
        <v>8</v>
      </c>
      <c r="D11" s="1">
        <f>B11/C11/60/60</f>
        <v>3.4722222222222223</v>
      </c>
      <c r="E11" s="1">
        <v>10000</v>
      </c>
      <c r="F11" s="1">
        <v>4500</v>
      </c>
      <c r="G11" s="1">
        <v>7500</v>
      </c>
      <c r="H11" s="1">
        <v>15000</v>
      </c>
      <c r="I11" s="1">
        <v>1000</v>
      </c>
      <c r="J11" s="1">
        <v>666</v>
      </c>
      <c r="K11" s="1" t="s">
        <v>15</v>
      </c>
      <c r="L11" s="1" t="s">
        <v>70</v>
      </c>
      <c r="M11" s="1" t="s">
        <v>71</v>
      </c>
      <c r="N11" s="1" t="s">
        <v>11</v>
      </c>
      <c r="O11" s="1" t="s">
        <v>72</v>
      </c>
      <c r="P11" s="1" t="s">
        <v>17</v>
      </c>
      <c r="Q11" s="1" t="s">
        <v>73</v>
      </c>
      <c r="R11" s="1" t="s">
        <v>22</v>
      </c>
      <c r="S11" s="1" t="s">
        <v>74</v>
      </c>
    </row>
    <row r="12" spans="1:19" x14ac:dyDescent="0.25">
      <c r="A12" s="1">
        <v>11</v>
      </c>
      <c r="B12" s="1">
        <v>100000</v>
      </c>
      <c r="C12" s="1">
        <v>8</v>
      </c>
      <c r="D12" s="1">
        <f>B12/C12/60/60</f>
        <v>3.4722222222222223</v>
      </c>
      <c r="E12" s="1">
        <v>10000</v>
      </c>
      <c r="F12" s="1">
        <v>4500</v>
      </c>
      <c r="G12" s="1">
        <v>7500</v>
      </c>
      <c r="H12" s="1">
        <v>15000</v>
      </c>
      <c r="I12" s="1">
        <v>1000</v>
      </c>
      <c r="J12" s="1">
        <v>1000</v>
      </c>
      <c r="K12" s="1" t="s">
        <v>15</v>
      </c>
      <c r="L12" s="1" t="s">
        <v>75</v>
      </c>
      <c r="M12" s="1" t="s">
        <v>76</v>
      </c>
      <c r="N12" s="1" t="s">
        <v>11</v>
      </c>
      <c r="O12" s="1" t="s">
        <v>77</v>
      </c>
      <c r="P12" s="1" t="s">
        <v>78</v>
      </c>
      <c r="Q12" s="1" t="s">
        <v>79</v>
      </c>
      <c r="R12" s="1" t="s">
        <v>22</v>
      </c>
      <c r="S12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淼</dc:creator>
  <cp:lastModifiedBy>梁尧</cp:lastModifiedBy>
  <dcterms:created xsi:type="dcterms:W3CDTF">2023-08-04T13:09:58Z</dcterms:created>
  <dcterms:modified xsi:type="dcterms:W3CDTF">2023-08-08T08:50:32Z</dcterms:modified>
</cp:coreProperties>
</file>