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75080i_curtin_edu_au/Documents/Personal/certificate reader/"/>
    </mc:Choice>
  </mc:AlternateContent>
  <xr:revisionPtr revIDLastSave="3" documentId="11_15751F2481D971846962DDC3DC0733AFDC849F7C" xr6:coauthVersionLast="47" xr6:coauthVersionMax="47" xr10:uidLastSave="{42742FE2-4655-46EC-8495-28AEB9DCB61A}"/>
  <bookViews>
    <workbookView xWindow="840" yWindow="-120" windowWidth="28080" windowHeight="16440" xr2:uid="{00000000-000D-0000-FFFF-FFFF00000000}"/>
  </bookViews>
  <sheets>
    <sheet name="Sheet 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3" l="1" a="1"/>
  <c r="C39" i="3" s="1"/>
  <c r="E38" i="3" a="1"/>
  <c r="E38" i="3" s="1"/>
  <c r="C38" i="3" a="1"/>
  <c r="C38" i="3" s="1"/>
  <c r="E37" i="3" a="1"/>
  <c r="E37" i="3" s="1"/>
  <c r="C37" i="3" a="1"/>
  <c r="C37" i="3" s="1"/>
  <c r="E36" i="3" a="1"/>
  <c r="E36" i="3" s="1"/>
  <c r="C36" i="3" a="1"/>
  <c r="C36" i="3" s="1"/>
  <c r="E35" i="3" a="1"/>
  <c r="E35" i="3" s="1"/>
  <c r="C35" i="3" a="1"/>
  <c r="C35" i="3" s="1"/>
  <c r="E34" i="3" a="1"/>
  <c r="E34" i="3" s="1"/>
  <c r="C34" i="3" a="1"/>
  <c r="C34" i="3" s="1"/>
  <c r="E33" i="3" a="1"/>
  <c r="E33" i="3" s="1"/>
  <c r="C33" i="3" a="1"/>
  <c r="C33" i="3" s="1"/>
  <c r="E32" i="3" a="1"/>
  <c r="E32" i="3" s="1"/>
  <c r="C32" i="3" a="1"/>
  <c r="C32" i="3" s="1"/>
  <c r="E31" i="3" a="1"/>
  <c r="E31" i="3" s="1"/>
  <c r="C31" i="3" a="1"/>
  <c r="C31" i="3" s="1"/>
  <c r="E27" i="3" a="1"/>
  <c r="E27" i="3" s="1"/>
  <c r="C27" i="3" a="1"/>
  <c r="C27" i="3" s="1"/>
  <c r="E26" i="3" a="1"/>
  <c r="E26" i="3" s="1"/>
  <c r="C26" i="3" a="1"/>
  <c r="C26" i="3" s="1"/>
  <c r="E25" i="3" a="1"/>
  <c r="E25" i="3" s="1"/>
  <c r="C25" i="3" a="1"/>
  <c r="C25" i="3" s="1"/>
  <c r="E24" i="3" a="1"/>
  <c r="E24" i="3" s="1"/>
  <c r="C24" i="3" a="1"/>
  <c r="C24" i="3" s="1"/>
  <c r="E23" i="3" a="1"/>
  <c r="E23" i="3" s="1"/>
  <c r="C23" i="3" a="1"/>
  <c r="C23" i="3" s="1"/>
  <c r="E22" i="3" a="1"/>
  <c r="E22" i="3" s="1"/>
  <c r="C22" i="3" a="1"/>
  <c r="C22" i="3" s="1"/>
  <c r="E21" i="3" a="1"/>
  <c r="E21" i="3" s="1"/>
  <c r="C21" i="3" a="1"/>
  <c r="C21" i="3" s="1"/>
  <c r="E20" i="3" a="1"/>
  <c r="E20" i="3" s="1"/>
  <c r="C20" i="3" a="1"/>
  <c r="C20" i="3" s="1"/>
  <c r="E19" i="3" a="1"/>
  <c r="E19" i="3" s="1"/>
  <c r="C19" i="3" a="1"/>
  <c r="C19" i="3" s="1"/>
  <c r="E18" i="3" a="1"/>
  <c r="E18" i="3" s="1"/>
  <c r="C18" i="3" a="1"/>
  <c r="C18" i="3" s="1"/>
  <c r="E17" i="3" a="1"/>
  <c r="E17" i="3" s="1"/>
  <c r="C17" i="3" a="1"/>
  <c r="C17" i="3" s="1"/>
  <c r="E16" i="3" a="1"/>
  <c r="E16" i="3" s="1"/>
  <c r="C16" i="3" a="1"/>
  <c r="C16" i="3" s="1"/>
  <c r="E15" i="3" a="1"/>
  <c r="E15" i="3" s="1"/>
  <c r="C15" i="3" a="1"/>
  <c r="C15" i="3" s="1"/>
  <c r="E14" i="3" a="1"/>
  <c r="E14" i="3" s="1"/>
  <c r="C14" i="3" a="1"/>
  <c r="C14" i="3" s="1"/>
  <c r="E13" i="3" a="1"/>
  <c r="E13" i="3" s="1"/>
  <c r="C13" i="3" a="1"/>
  <c r="C13" i="3" s="1"/>
  <c r="E12" i="3" a="1"/>
  <c r="E12" i="3" s="1"/>
  <c r="C12" i="3" a="1"/>
  <c r="C12" i="3" s="1"/>
  <c r="E11" i="3" a="1"/>
  <c r="E11" i="3" s="1"/>
  <c r="C11" i="3" a="1"/>
  <c r="C11" i="3" s="1"/>
  <c r="E10" i="3" a="1"/>
  <c r="E10" i="3" s="1"/>
  <c r="C10" i="3" a="1"/>
  <c r="C10" i="3" s="1"/>
  <c r="E9" i="3" a="1"/>
  <c r="E9" i="3" s="1"/>
  <c r="C9" i="3" a="1"/>
  <c r="C9" i="3" s="1"/>
  <c r="E8" i="3" a="1"/>
  <c r="E8" i="3" s="1"/>
  <c r="C8" i="3" a="1"/>
  <c r="C8" i="3" s="1"/>
  <c r="E7" i="3" a="1"/>
  <c r="E7" i="3" s="1"/>
  <c r="C7" i="3" a="1"/>
  <c r="C7" i="3" s="1"/>
  <c r="E6" i="3" a="1"/>
  <c r="E6" i="3" s="1"/>
  <c r="C6" i="3" a="1"/>
  <c r="C6" i="3" s="1"/>
  <c r="E5" i="3" a="1"/>
  <c r="E5" i="3" s="1"/>
  <c r="C5" i="3" a="1"/>
  <c r="C5" i="3" s="1"/>
  <c r="E4" i="3" a="1"/>
  <c r="E4" i="3" s="1"/>
  <c r="C4" i="3" a="1"/>
  <c r="C4" i="3" s="1"/>
  <c r="E3" i="3" a="1"/>
  <c r="E3" i="3" s="1"/>
  <c r="C3" i="3" a="1"/>
  <c r="C3" i="3" s="1"/>
  <c r="E2" i="3" a="1"/>
  <c r="E2" i="3" s="1"/>
  <c r="C2" i="3" a="1"/>
  <c r="C2" i="3" s="1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J115" i="2"/>
  <c r="H115" i="2"/>
  <c r="G115" i="2"/>
  <c r="F115" i="2"/>
  <c r="I115" i="2" s="1"/>
  <c r="E115" i="2"/>
  <c r="D115" i="2"/>
  <c r="C115" i="2"/>
  <c r="A115" i="2"/>
  <c r="I114" i="2"/>
  <c r="G114" i="2"/>
  <c r="J114" i="2" s="1"/>
  <c r="F114" i="2"/>
  <c r="E114" i="2"/>
  <c r="H114" i="2" s="1"/>
  <c r="D114" i="2"/>
  <c r="C114" i="2"/>
  <c r="A114" i="2"/>
  <c r="J113" i="2"/>
  <c r="H113" i="2"/>
  <c r="G113" i="2"/>
  <c r="F113" i="2"/>
  <c r="I113" i="2" s="1"/>
  <c r="E113" i="2"/>
  <c r="D113" i="2"/>
  <c r="C113" i="2"/>
  <c r="A113" i="2"/>
  <c r="I112" i="2"/>
  <c r="G112" i="2"/>
  <c r="J112" i="2" s="1"/>
  <c r="F112" i="2"/>
  <c r="E112" i="2"/>
  <c r="H112" i="2" s="1"/>
  <c r="D112" i="2"/>
  <c r="C112" i="2"/>
  <c r="A112" i="2"/>
  <c r="J111" i="2"/>
  <c r="H111" i="2"/>
  <c r="G111" i="2"/>
  <c r="F111" i="2"/>
  <c r="I111" i="2" s="1"/>
  <c r="E111" i="2"/>
  <c r="D111" i="2"/>
  <c r="C111" i="2"/>
  <c r="A111" i="2"/>
  <c r="I110" i="2"/>
  <c r="G110" i="2"/>
  <c r="J110" i="2" s="1"/>
  <c r="F110" i="2"/>
  <c r="E110" i="2"/>
  <c r="H110" i="2" s="1"/>
  <c r="D110" i="2"/>
  <c r="C110" i="2"/>
  <c r="A110" i="2"/>
  <c r="J109" i="2"/>
  <c r="H109" i="2"/>
  <c r="G109" i="2"/>
  <c r="F109" i="2"/>
  <c r="I109" i="2" s="1"/>
  <c r="E109" i="2"/>
  <c r="D109" i="2"/>
  <c r="C109" i="2"/>
  <c r="A109" i="2"/>
  <c r="I108" i="2"/>
  <c r="G108" i="2"/>
  <c r="J108" i="2" s="1"/>
  <c r="F108" i="2"/>
  <c r="E108" i="2"/>
  <c r="H108" i="2" s="1"/>
  <c r="D108" i="2"/>
  <c r="C108" i="2"/>
  <c r="A108" i="2"/>
  <c r="J107" i="2"/>
  <c r="H107" i="2"/>
  <c r="G107" i="2"/>
  <c r="F107" i="2"/>
  <c r="I107" i="2" s="1"/>
  <c r="E107" i="2"/>
  <c r="D107" i="2"/>
  <c r="C107" i="2"/>
  <c r="A107" i="2"/>
  <c r="I106" i="2"/>
  <c r="G106" i="2"/>
  <c r="J106" i="2" s="1"/>
  <c r="F106" i="2"/>
  <c r="E106" i="2"/>
  <c r="H106" i="2" s="1"/>
  <c r="D106" i="2"/>
  <c r="C106" i="2"/>
  <c r="A106" i="2"/>
  <c r="J105" i="2"/>
  <c r="H105" i="2"/>
  <c r="G105" i="2"/>
  <c r="F105" i="2"/>
  <c r="I105" i="2" s="1"/>
  <c r="E105" i="2"/>
  <c r="D105" i="2"/>
  <c r="C105" i="2"/>
  <c r="A105" i="2"/>
  <c r="I104" i="2"/>
  <c r="G104" i="2"/>
  <c r="J104" i="2" s="1"/>
  <c r="F104" i="2"/>
  <c r="E104" i="2"/>
  <c r="H104" i="2" s="1"/>
  <c r="D104" i="2"/>
  <c r="C104" i="2"/>
  <c r="A104" i="2"/>
  <c r="J103" i="2"/>
  <c r="H103" i="2"/>
  <c r="G103" i="2"/>
  <c r="F103" i="2"/>
  <c r="I103" i="2" s="1"/>
  <c r="E103" i="2"/>
  <c r="D103" i="2"/>
  <c r="C103" i="2"/>
  <c r="A103" i="2"/>
  <c r="I102" i="2"/>
  <c r="G102" i="2"/>
  <c r="J102" i="2" s="1"/>
  <c r="F102" i="2"/>
  <c r="E102" i="2"/>
  <c r="H102" i="2" s="1"/>
  <c r="D102" i="2"/>
  <c r="C102" i="2"/>
  <c r="A102" i="2"/>
  <c r="J101" i="2"/>
  <c r="H101" i="2"/>
  <c r="G101" i="2"/>
  <c r="F101" i="2"/>
  <c r="I101" i="2" s="1"/>
  <c r="E101" i="2"/>
  <c r="D101" i="2"/>
  <c r="C101" i="2"/>
  <c r="A101" i="2"/>
  <c r="I100" i="2"/>
  <c r="G100" i="2"/>
  <c r="J100" i="2" s="1"/>
  <c r="F100" i="2"/>
  <c r="E100" i="2"/>
  <c r="H100" i="2" s="1"/>
  <c r="D100" i="2"/>
  <c r="C100" i="2"/>
  <c r="A100" i="2"/>
  <c r="J99" i="2"/>
  <c r="H99" i="2"/>
  <c r="G99" i="2"/>
  <c r="F99" i="2"/>
  <c r="I99" i="2" s="1"/>
  <c r="E99" i="2"/>
  <c r="D99" i="2"/>
  <c r="C99" i="2"/>
  <c r="A99" i="2"/>
  <c r="I98" i="2"/>
  <c r="G98" i="2"/>
  <c r="J98" i="2" s="1"/>
  <c r="F98" i="2"/>
  <c r="E98" i="2"/>
  <c r="H98" i="2" s="1"/>
  <c r="D98" i="2"/>
  <c r="C98" i="2"/>
  <c r="A98" i="2"/>
  <c r="J97" i="2"/>
  <c r="H97" i="2"/>
  <c r="G97" i="2"/>
  <c r="F97" i="2"/>
  <c r="I97" i="2" s="1"/>
  <c r="E97" i="2"/>
  <c r="D97" i="2"/>
  <c r="C97" i="2"/>
  <c r="A97" i="2"/>
  <c r="I96" i="2"/>
  <c r="G96" i="2"/>
  <c r="J96" i="2" s="1"/>
  <c r="F96" i="2"/>
  <c r="E96" i="2"/>
  <c r="H96" i="2" s="1"/>
  <c r="D96" i="2"/>
  <c r="C96" i="2"/>
  <c r="A96" i="2"/>
  <c r="J95" i="2"/>
  <c r="H95" i="2"/>
  <c r="G95" i="2"/>
  <c r="F95" i="2"/>
  <c r="I95" i="2" s="1"/>
  <c r="E95" i="2"/>
  <c r="D95" i="2"/>
  <c r="C95" i="2"/>
  <c r="A95" i="2"/>
  <c r="I94" i="2"/>
  <c r="G94" i="2"/>
  <c r="J94" i="2" s="1"/>
  <c r="F94" i="2"/>
  <c r="E94" i="2"/>
  <c r="H94" i="2" s="1"/>
  <c r="D94" i="2"/>
  <c r="C94" i="2"/>
  <c r="A94" i="2"/>
  <c r="J93" i="2"/>
  <c r="H93" i="2"/>
  <c r="G93" i="2"/>
  <c r="F93" i="2"/>
  <c r="I93" i="2" s="1"/>
  <c r="E93" i="2"/>
  <c r="D93" i="2"/>
  <c r="C93" i="2"/>
  <c r="A93" i="2"/>
  <c r="I92" i="2"/>
  <c r="G92" i="2"/>
  <c r="J92" i="2" s="1"/>
  <c r="F92" i="2"/>
  <c r="E92" i="2"/>
  <c r="H92" i="2" s="1"/>
  <c r="D92" i="2"/>
  <c r="C92" i="2"/>
  <c r="A92" i="2"/>
  <c r="J91" i="2"/>
  <c r="H91" i="2"/>
  <c r="G91" i="2"/>
  <c r="F91" i="2"/>
  <c r="I91" i="2" s="1"/>
  <c r="E91" i="2"/>
  <c r="D91" i="2"/>
  <c r="C91" i="2"/>
  <c r="A91" i="2"/>
  <c r="I90" i="2"/>
  <c r="G90" i="2"/>
  <c r="J90" i="2" s="1"/>
  <c r="F90" i="2"/>
  <c r="E90" i="2"/>
  <c r="H90" i="2" s="1"/>
  <c r="D90" i="2"/>
  <c r="C90" i="2"/>
  <c r="A90" i="2"/>
  <c r="J89" i="2"/>
  <c r="H89" i="2"/>
  <c r="G89" i="2"/>
  <c r="F89" i="2"/>
  <c r="I89" i="2" s="1"/>
  <c r="E89" i="2"/>
  <c r="D89" i="2"/>
  <c r="C89" i="2"/>
  <c r="A89" i="2"/>
  <c r="I88" i="2"/>
  <c r="G88" i="2"/>
  <c r="J88" i="2" s="1"/>
  <c r="F88" i="2"/>
  <c r="E88" i="2"/>
  <c r="H88" i="2" s="1"/>
  <c r="D88" i="2"/>
  <c r="C88" i="2"/>
  <c r="A88" i="2"/>
  <c r="J87" i="2"/>
  <c r="H87" i="2"/>
  <c r="G87" i="2"/>
  <c r="F87" i="2"/>
  <c r="I87" i="2" s="1"/>
  <c r="E87" i="2"/>
  <c r="D87" i="2"/>
  <c r="C87" i="2"/>
  <c r="A87" i="2"/>
  <c r="I86" i="2"/>
  <c r="G86" i="2"/>
  <c r="J86" i="2" s="1"/>
  <c r="F86" i="2"/>
  <c r="E86" i="2"/>
  <c r="H86" i="2" s="1"/>
  <c r="D86" i="2"/>
  <c r="C86" i="2"/>
  <c r="A86" i="2"/>
  <c r="J85" i="2"/>
  <c r="H85" i="2"/>
  <c r="G85" i="2"/>
  <c r="F85" i="2"/>
  <c r="I85" i="2" s="1"/>
  <c r="E85" i="2"/>
  <c r="D85" i="2"/>
  <c r="C85" i="2"/>
  <c r="A85" i="2"/>
  <c r="I84" i="2"/>
  <c r="G84" i="2"/>
  <c r="J84" i="2" s="1"/>
  <c r="F84" i="2"/>
  <c r="E84" i="2"/>
  <c r="H84" i="2" s="1"/>
  <c r="D84" i="2"/>
  <c r="C84" i="2"/>
  <c r="A84" i="2"/>
  <c r="J83" i="2"/>
  <c r="H83" i="2"/>
  <c r="G83" i="2"/>
  <c r="F83" i="2"/>
  <c r="I83" i="2" s="1"/>
  <c r="E83" i="2"/>
  <c r="D83" i="2"/>
  <c r="C83" i="2"/>
  <c r="A83" i="2"/>
  <c r="I82" i="2"/>
  <c r="G82" i="2"/>
  <c r="J82" i="2" s="1"/>
  <c r="F82" i="2"/>
  <c r="E82" i="2"/>
  <c r="H82" i="2" s="1"/>
  <c r="D82" i="2"/>
  <c r="C82" i="2"/>
  <c r="A82" i="2"/>
  <c r="J81" i="2"/>
  <c r="H81" i="2"/>
  <c r="G81" i="2"/>
  <c r="F81" i="2"/>
  <c r="I81" i="2" s="1"/>
  <c r="E81" i="2"/>
  <c r="D81" i="2"/>
  <c r="C81" i="2"/>
  <c r="A81" i="2"/>
  <c r="I80" i="2"/>
  <c r="G80" i="2"/>
  <c r="J80" i="2" s="1"/>
  <c r="F80" i="2"/>
  <c r="E80" i="2"/>
  <c r="H80" i="2" s="1"/>
  <c r="D80" i="2"/>
  <c r="C80" i="2"/>
  <c r="A80" i="2"/>
  <c r="J79" i="2"/>
  <c r="H79" i="2"/>
  <c r="G79" i="2"/>
  <c r="F79" i="2"/>
  <c r="I79" i="2" s="1"/>
  <c r="E79" i="2"/>
  <c r="D79" i="2"/>
  <c r="C79" i="2"/>
  <c r="A79" i="2"/>
  <c r="I78" i="2"/>
  <c r="G78" i="2"/>
  <c r="J78" i="2" s="1"/>
  <c r="F78" i="2"/>
  <c r="E78" i="2"/>
  <c r="H78" i="2" s="1"/>
  <c r="D78" i="2"/>
  <c r="C78" i="2"/>
  <c r="A78" i="2"/>
  <c r="J77" i="2"/>
  <c r="H77" i="2"/>
  <c r="G77" i="2"/>
  <c r="F77" i="2"/>
  <c r="I77" i="2" s="1"/>
  <c r="E77" i="2"/>
  <c r="D77" i="2"/>
  <c r="C77" i="2"/>
  <c r="A77" i="2"/>
  <c r="I76" i="2"/>
  <c r="G76" i="2"/>
  <c r="J76" i="2" s="1"/>
  <c r="F76" i="2"/>
  <c r="E76" i="2"/>
  <c r="H76" i="2" s="1"/>
  <c r="D76" i="2"/>
  <c r="C76" i="2"/>
  <c r="A76" i="2"/>
  <c r="J75" i="2"/>
  <c r="H75" i="2"/>
  <c r="G75" i="2"/>
  <c r="F75" i="2"/>
  <c r="I75" i="2" s="1"/>
  <c r="E75" i="2"/>
  <c r="D75" i="2"/>
  <c r="C75" i="2"/>
  <c r="A75" i="2"/>
  <c r="I74" i="2"/>
  <c r="G74" i="2"/>
  <c r="J74" i="2" s="1"/>
  <c r="F74" i="2"/>
  <c r="E74" i="2"/>
  <c r="H74" i="2" s="1"/>
  <c r="D74" i="2"/>
  <c r="C74" i="2"/>
  <c r="A74" i="2"/>
  <c r="J73" i="2"/>
  <c r="H73" i="2"/>
  <c r="G73" i="2"/>
  <c r="F73" i="2"/>
  <c r="I73" i="2" s="1"/>
  <c r="E73" i="2"/>
  <c r="D73" i="2"/>
  <c r="C73" i="2"/>
  <c r="A73" i="2"/>
  <c r="I72" i="2"/>
  <c r="G72" i="2"/>
  <c r="J72" i="2" s="1"/>
  <c r="F72" i="2"/>
  <c r="E72" i="2"/>
  <c r="H72" i="2" s="1"/>
  <c r="D72" i="2"/>
  <c r="C72" i="2"/>
  <c r="A72" i="2"/>
  <c r="J71" i="2"/>
  <c r="H71" i="2"/>
  <c r="G71" i="2"/>
  <c r="F71" i="2"/>
  <c r="I71" i="2" s="1"/>
  <c r="E71" i="2"/>
  <c r="D71" i="2"/>
  <c r="C71" i="2"/>
  <c r="A71" i="2"/>
  <c r="I70" i="2"/>
  <c r="G70" i="2"/>
  <c r="J70" i="2" s="1"/>
  <c r="F70" i="2"/>
  <c r="E70" i="2"/>
  <c r="H70" i="2" s="1"/>
  <c r="D70" i="2"/>
  <c r="C70" i="2"/>
  <c r="A70" i="2"/>
  <c r="J69" i="2"/>
  <c r="H69" i="2"/>
  <c r="G69" i="2"/>
  <c r="F69" i="2"/>
  <c r="I69" i="2" s="1"/>
  <c r="E69" i="2"/>
  <c r="D69" i="2"/>
  <c r="C69" i="2"/>
  <c r="A69" i="2"/>
  <c r="I68" i="2"/>
  <c r="G68" i="2"/>
  <c r="J68" i="2" s="1"/>
  <c r="F68" i="2"/>
  <c r="E68" i="2"/>
  <c r="H68" i="2" s="1"/>
  <c r="D68" i="2"/>
  <c r="C68" i="2"/>
  <c r="A68" i="2"/>
  <c r="J67" i="2"/>
  <c r="H67" i="2"/>
  <c r="G67" i="2"/>
  <c r="F67" i="2"/>
  <c r="I67" i="2" s="1"/>
  <c r="E67" i="2"/>
  <c r="D67" i="2"/>
  <c r="C67" i="2"/>
  <c r="A67" i="2"/>
  <c r="I66" i="2"/>
  <c r="G66" i="2"/>
  <c r="J66" i="2" s="1"/>
  <c r="F66" i="2"/>
  <c r="E66" i="2"/>
  <c r="H66" i="2" s="1"/>
  <c r="D66" i="2"/>
  <c r="C66" i="2"/>
  <c r="A66" i="2"/>
  <c r="J65" i="2"/>
  <c r="H65" i="2"/>
  <c r="G65" i="2"/>
  <c r="F65" i="2"/>
  <c r="I65" i="2" s="1"/>
  <c r="E65" i="2"/>
  <c r="D65" i="2"/>
  <c r="C65" i="2"/>
  <c r="A65" i="2"/>
  <c r="I64" i="2"/>
  <c r="G64" i="2"/>
  <c r="J64" i="2" s="1"/>
  <c r="F64" i="2"/>
  <c r="E64" i="2"/>
  <c r="H64" i="2" s="1"/>
  <c r="D64" i="2"/>
  <c r="C64" i="2"/>
  <c r="A64" i="2"/>
  <c r="J63" i="2"/>
  <c r="H63" i="2"/>
  <c r="G63" i="2"/>
  <c r="F63" i="2"/>
  <c r="I63" i="2" s="1"/>
  <c r="E63" i="2"/>
  <c r="D63" i="2"/>
  <c r="C63" i="2"/>
  <c r="A63" i="2"/>
  <c r="I62" i="2"/>
  <c r="G62" i="2"/>
  <c r="J62" i="2" s="1"/>
  <c r="F62" i="2"/>
  <c r="E62" i="2"/>
  <c r="H62" i="2" s="1"/>
  <c r="D62" i="2"/>
  <c r="C62" i="2"/>
  <c r="A62" i="2"/>
  <c r="J61" i="2"/>
  <c r="H61" i="2"/>
  <c r="G61" i="2"/>
  <c r="F61" i="2"/>
  <c r="I61" i="2" s="1"/>
  <c r="E61" i="2"/>
  <c r="D61" i="2"/>
  <c r="C61" i="2"/>
  <c r="A61" i="2"/>
  <c r="I60" i="2"/>
  <c r="G60" i="2"/>
  <c r="J60" i="2" s="1"/>
  <c r="F60" i="2"/>
  <c r="E60" i="2"/>
  <c r="H60" i="2" s="1"/>
  <c r="D60" i="2"/>
  <c r="C60" i="2"/>
  <c r="A60" i="2"/>
  <c r="J59" i="2"/>
  <c r="H59" i="2"/>
  <c r="G59" i="2"/>
  <c r="F59" i="2"/>
  <c r="I59" i="2" s="1"/>
  <c r="E59" i="2"/>
  <c r="D59" i="2"/>
  <c r="C59" i="2"/>
  <c r="A59" i="2"/>
  <c r="I58" i="2"/>
  <c r="G58" i="2"/>
  <c r="J58" i="2" s="1"/>
  <c r="F58" i="2"/>
  <c r="E58" i="2"/>
  <c r="H58" i="2" s="1"/>
  <c r="D58" i="2"/>
  <c r="C58" i="2"/>
  <c r="A58" i="2"/>
  <c r="J57" i="2"/>
  <c r="H57" i="2"/>
  <c r="G57" i="2"/>
  <c r="F57" i="2"/>
  <c r="I57" i="2" s="1"/>
  <c r="E57" i="2"/>
  <c r="D57" i="2"/>
  <c r="C57" i="2"/>
  <c r="A57" i="2"/>
  <c r="I56" i="2"/>
  <c r="G56" i="2"/>
  <c r="J56" i="2" s="1"/>
  <c r="F56" i="2"/>
  <c r="E56" i="2"/>
  <c r="H56" i="2" s="1"/>
  <c r="D56" i="2"/>
  <c r="C56" i="2"/>
  <c r="A56" i="2"/>
  <c r="J55" i="2"/>
  <c r="H55" i="2"/>
  <c r="G55" i="2"/>
  <c r="F55" i="2"/>
  <c r="I55" i="2" s="1"/>
  <c r="E55" i="2"/>
  <c r="D55" i="2"/>
  <c r="C55" i="2"/>
  <c r="A55" i="2"/>
  <c r="I54" i="2"/>
  <c r="G54" i="2"/>
  <c r="J54" i="2" s="1"/>
  <c r="F54" i="2"/>
  <c r="E54" i="2"/>
  <c r="H54" i="2" s="1"/>
  <c r="D54" i="2"/>
  <c r="C54" i="2"/>
  <c r="A54" i="2"/>
  <c r="J53" i="2"/>
  <c r="H53" i="2"/>
  <c r="G53" i="2"/>
  <c r="F53" i="2"/>
  <c r="I53" i="2" s="1"/>
  <c r="E53" i="2"/>
  <c r="D53" i="2"/>
  <c r="C53" i="2"/>
  <c r="A53" i="2"/>
  <c r="I52" i="2"/>
  <c r="G52" i="2"/>
  <c r="J52" i="2" s="1"/>
  <c r="F52" i="2"/>
  <c r="E52" i="2"/>
  <c r="H52" i="2" s="1"/>
  <c r="D52" i="2"/>
  <c r="C52" i="2"/>
  <c r="A52" i="2"/>
  <c r="J51" i="2"/>
  <c r="H51" i="2"/>
  <c r="G51" i="2"/>
  <c r="F51" i="2"/>
  <c r="I51" i="2" s="1"/>
  <c r="E51" i="2"/>
  <c r="D51" i="2"/>
  <c r="C51" i="2"/>
  <c r="A51" i="2"/>
  <c r="I50" i="2"/>
  <c r="G50" i="2"/>
  <c r="J50" i="2" s="1"/>
  <c r="F50" i="2"/>
  <c r="E50" i="2"/>
  <c r="H50" i="2" s="1"/>
  <c r="D50" i="2"/>
  <c r="C50" i="2"/>
  <c r="A50" i="2"/>
  <c r="J49" i="2"/>
  <c r="H49" i="2"/>
  <c r="G49" i="2"/>
  <c r="F49" i="2"/>
  <c r="I49" i="2" s="1"/>
  <c r="E49" i="2"/>
  <c r="D49" i="2"/>
  <c r="C49" i="2"/>
  <c r="A49" i="2"/>
  <c r="I48" i="2"/>
  <c r="G48" i="2"/>
  <c r="J48" i="2" s="1"/>
  <c r="F48" i="2"/>
  <c r="E48" i="2"/>
  <c r="H48" i="2" s="1"/>
  <c r="D48" i="2"/>
  <c r="C48" i="2"/>
  <c r="A48" i="2"/>
  <c r="J47" i="2"/>
  <c r="H47" i="2"/>
  <c r="G47" i="2"/>
  <c r="F47" i="2"/>
  <c r="I47" i="2" s="1"/>
  <c r="E47" i="2"/>
  <c r="D47" i="2"/>
  <c r="C47" i="2"/>
  <c r="A47" i="2"/>
  <c r="I46" i="2"/>
  <c r="G46" i="2"/>
  <c r="J46" i="2" s="1"/>
  <c r="F46" i="2"/>
  <c r="E46" i="2"/>
  <c r="H46" i="2" s="1"/>
  <c r="D46" i="2"/>
  <c r="C46" i="2"/>
  <c r="A46" i="2"/>
  <c r="J45" i="2"/>
  <c r="H45" i="2"/>
  <c r="G45" i="2"/>
  <c r="F45" i="2"/>
  <c r="I45" i="2" s="1"/>
  <c r="E45" i="2"/>
  <c r="D45" i="2"/>
  <c r="C45" i="2"/>
  <c r="A45" i="2"/>
  <c r="I44" i="2"/>
  <c r="G44" i="2"/>
  <c r="J44" i="2" s="1"/>
  <c r="F44" i="2"/>
  <c r="E44" i="2"/>
  <c r="H44" i="2" s="1"/>
  <c r="D44" i="2"/>
  <c r="C44" i="2"/>
  <c r="A44" i="2"/>
  <c r="J43" i="2"/>
  <c r="H43" i="2"/>
  <c r="G43" i="2"/>
  <c r="F43" i="2"/>
  <c r="I43" i="2" s="1"/>
  <c r="E43" i="2"/>
  <c r="D43" i="2"/>
  <c r="C43" i="2"/>
  <c r="A43" i="2"/>
  <c r="I42" i="2"/>
  <c r="G42" i="2"/>
  <c r="J42" i="2" s="1"/>
  <c r="F42" i="2"/>
  <c r="E42" i="2"/>
  <c r="H42" i="2" s="1"/>
  <c r="D42" i="2"/>
  <c r="C42" i="2"/>
  <c r="A42" i="2"/>
  <c r="J41" i="2"/>
  <c r="H41" i="2"/>
  <c r="G41" i="2"/>
  <c r="F41" i="2"/>
  <c r="I41" i="2" s="1"/>
  <c r="E41" i="2"/>
  <c r="D41" i="2"/>
  <c r="C41" i="2"/>
  <c r="A41" i="2"/>
  <c r="I40" i="2"/>
  <c r="G40" i="2"/>
  <c r="J40" i="2" s="1"/>
  <c r="F40" i="2"/>
  <c r="E40" i="2"/>
  <c r="H40" i="2" s="1"/>
  <c r="D40" i="2"/>
  <c r="C40" i="2"/>
  <c r="A40" i="2"/>
  <c r="J39" i="2"/>
  <c r="H39" i="2"/>
  <c r="G39" i="2"/>
  <c r="F39" i="2"/>
  <c r="I39" i="2" s="1"/>
  <c r="E39" i="2"/>
  <c r="D39" i="2"/>
  <c r="C39" i="2"/>
  <c r="A39" i="2"/>
  <c r="I38" i="2"/>
  <c r="G38" i="2"/>
  <c r="J38" i="2" s="1"/>
  <c r="F38" i="2"/>
  <c r="E38" i="2"/>
  <c r="H38" i="2" s="1"/>
  <c r="D38" i="2"/>
  <c r="C38" i="2"/>
  <c r="A38" i="2"/>
  <c r="J37" i="2"/>
  <c r="H37" i="2"/>
  <c r="G37" i="2"/>
  <c r="F37" i="2"/>
  <c r="I37" i="2" s="1"/>
  <c r="E37" i="2"/>
  <c r="D37" i="2"/>
  <c r="C37" i="2"/>
  <c r="A37" i="2"/>
  <c r="I36" i="2"/>
  <c r="G36" i="2"/>
  <c r="J36" i="2" s="1"/>
  <c r="F36" i="2"/>
  <c r="E36" i="2"/>
  <c r="H36" i="2" s="1"/>
  <c r="D36" i="2"/>
  <c r="C36" i="2"/>
  <c r="A36" i="2"/>
  <c r="J35" i="2"/>
  <c r="H35" i="2"/>
  <c r="G35" i="2"/>
  <c r="F35" i="2"/>
  <c r="I35" i="2" s="1"/>
  <c r="E35" i="2"/>
  <c r="D35" i="2"/>
  <c r="C35" i="2"/>
  <c r="A35" i="2"/>
  <c r="I34" i="2"/>
  <c r="G34" i="2"/>
  <c r="J34" i="2" s="1"/>
  <c r="F34" i="2"/>
  <c r="E34" i="2"/>
  <c r="H34" i="2" s="1"/>
  <c r="D34" i="2"/>
  <c r="C34" i="2"/>
  <c r="A34" i="2"/>
  <c r="J33" i="2"/>
  <c r="H33" i="2"/>
  <c r="G33" i="2"/>
  <c r="F33" i="2"/>
  <c r="I33" i="2" s="1"/>
  <c r="E33" i="2"/>
  <c r="D33" i="2"/>
  <c r="C33" i="2"/>
  <c r="A33" i="2"/>
  <c r="I32" i="2"/>
  <c r="G32" i="2"/>
  <c r="J32" i="2" s="1"/>
  <c r="F32" i="2"/>
  <c r="E32" i="2"/>
  <c r="H32" i="2" s="1"/>
  <c r="D32" i="2"/>
  <c r="C32" i="2"/>
  <c r="A32" i="2"/>
  <c r="J31" i="2"/>
  <c r="H31" i="2"/>
  <c r="G31" i="2"/>
  <c r="F31" i="2"/>
  <c r="I31" i="2" s="1"/>
  <c r="E31" i="2"/>
  <c r="D31" i="2"/>
  <c r="C31" i="2"/>
  <c r="A31" i="2"/>
  <c r="I30" i="2"/>
  <c r="G30" i="2"/>
  <c r="J30" i="2" s="1"/>
  <c r="F30" i="2"/>
  <c r="E30" i="2"/>
  <c r="H30" i="2" s="1"/>
  <c r="D30" i="2"/>
  <c r="C30" i="2"/>
  <c r="A30" i="2"/>
  <c r="J29" i="2"/>
  <c r="H29" i="2"/>
  <c r="G29" i="2"/>
  <c r="F29" i="2"/>
  <c r="I29" i="2" s="1"/>
  <c r="E29" i="2"/>
  <c r="D29" i="2"/>
  <c r="C29" i="2"/>
  <c r="A29" i="2"/>
  <c r="I28" i="2"/>
  <c r="G28" i="2"/>
  <c r="J28" i="2" s="1"/>
  <c r="F28" i="2"/>
  <c r="E28" i="2"/>
  <c r="H28" i="2" s="1"/>
  <c r="D28" i="2"/>
  <c r="C28" i="2"/>
  <c r="A28" i="2"/>
  <c r="J27" i="2"/>
  <c r="H27" i="2"/>
  <c r="G27" i="2"/>
  <c r="F27" i="2"/>
  <c r="I27" i="2" s="1"/>
  <c r="E27" i="2"/>
  <c r="D27" i="2"/>
  <c r="C27" i="2"/>
  <c r="A27" i="2"/>
  <c r="I26" i="2"/>
  <c r="G26" i="2"/>
  <c r="J26" i="2" s="1"/>
  <c r="F26" i="2"/>
  <c r="E26" i="2"/>
  <c r="H26" i="2" s="1"/>
  <c r="D26" i="2"/>
  <c r="C26" i="2"/>
  <c r="A26" i="2"/>
  <c r="J25" i="2"/>
  <c r="H25" i="2"/>
  <c r="G25" i="2"/>
  <c r="F25" i="2"/>
  <c r="I25" i="2" s="1"/>
  <c r="E25" i="2"/>
  <c r="D25" i="2"/>
  <c r="C25" i="2"/>
  <c r="A25" i="2"/>
  <c r="I24" i="2"/>
  <c r="G24" i="2"/>
  <c r="J24" i="2" s="1"/>
  <c r="F24" i="2"/>
  <c r="E24" i="2"/>
  <c r="H24" i="2" s="1"/>
  <c r="D24" i="2"/>
  <c r="C24" i="2"/>
  <c r="A24" i="2"/>
  <c r="J23" i="2"/>
  <c r="H23" i="2"/>
  <c r="G23" i="2"/>
  <c r="F23" i="2"/>
  <c r="I23" i="2" s="1"/>
  <c r="E23" i="2"/>
  <c r="D23" i="2"/>
  <c r="C23" i="2"/>
  <c r="A23" i="2"/>
  <c r="I22" i="2"/>
  <c r="G22" i="2"/>
  <c r="J22" i="2" s="1"/>
  <c r="F22" i="2"/>
  <c r="E22" i="2"/>
  <c r="H22" i="2" s="1"/>
  <c r="D22" i="2"/>
  <c r="C22" i="2"/>
  <c r="A22" i="2"/>
  <c r="J21" i="2"/>
  <c r="H21" i="2"/>
  <c r="G21" i="2"/>
  <c r="F21" i="2"/>
  <c r="I21" i="2" s="1"/>
  <c r="E21" i="2"/>
  <c r="D21" i="2"/>
  <c r="C21" i="2"/>
  <c r="A21" i="2"/>
  <c r="I20" i="2"/>
  <c r="G20" i="2"/>
  <c r="J20" i="2" s="1"/>
  <c r="F20" i="2"/>
  <c r="E20" i="2"/>
  <c r="H20" i="2" s="1"/>
  <c r="D20" i="2"/>
  <c r="C20" i="2"/>
  <c r="A20" i="2"/>
  <c r="J19" i="2"/>
  <c r="H19" i="2"/>
  <c r="G19" i="2"/>
  <c r="F19" i="2"/>
  <c r="I19" i="2" s="1"/>
  <c r="E19" i="2"/>
  <c r="D19" i="2"/>
  <c r="C19" i="2"/>
  <c r="A19" i="2"/>
  <c r="I18" i="2"/>
  <c r="G18" i="2"/>
  <c r="J18" i="2" s="1"/>
  <c r="F18" i="2"/>
  <c r="E18" i="2"/>
  <c r="H18" i="2" s="1"/>
  <c r="D18" i="2"/>
  <c r="C18" i="2"/>
  <c r="A18" i="2"/>
  <c r="J17" i="2"/>
  <c r="H17" i="2"/>
  <c r="G17" i="2"/>
  <c r="F17" i="2"/>
  <c r="I17" i="2" s="1"/>
  <c r="E17" i="2"/>
  <c r="D17" i="2"/>
  <c r="C17" i="2"/>
  <c r="A17" i="2"/>
  <c r="I16" i="2"/>
  <c r="G16" i="2"/>
  <c r="J16" i="2" s="1"/>
  <c r="F16" i="2"/>
  <c r="E16" i="2"/>
  <c r="H16" i="2" s="1"/>
  <c r="D16" i="2"/>
  <c r="C16" i="2"/>
  <c r="A16" i="2"/>
  <c r="J15" i="2"/>
  <c r="H15" i="2"/>
  <c r="G15" i="2"/>
  <c r="F15" i="2"/>
  <c r="I15" i="2" s="1"/>
  <c r="E15" i="2"/>
  <c r="D15" i="2"/>
  <c r="C15" i="2"/>
  <c r="A15" i="2"/>
  <c r="I14" i="2"/>
  <c r="G14" i="2"/>
  <c r="J14" i="2" s="1"/>
  <c r="F14" i="2"/>
  <c r="E14" i="2"/>
  <c r="H14" i="2" s="1"/>
  <c r="D14" i="2"/>
  <c r="C14" i="2"/>
  <c r="A14" i="2"/>
  <c r="J13" i="2"/>
  <c r="H13" i="2"/>
  <c r="G13" i="2"/>
  <c r="F13" i="2"/>
  <c r="I13" i="2" s="1"/>
  <c r="E13" i="2"/>
  <c r="D13" i="2"/>
  <c r="C13" i="2"/>
  <c r="A13" i="2"/>
  <c r="I12" i="2"/>
  <c r="G12" i="2"/>
  <c r="J12" i="2" s="1"/>
  <c r="F12" i="2"/>
  <c r="E12" i="2"/>
  <c r="H12" i="2" s="1"/>
  <c r="D12" i="2"/>
  <c r="C12" i="2"/>
  <c r="A12" i="2"/>
  <c r="J11" i="2"/>
  <c r="H11" i="2"/>
  <c r="G11" i="2"/>
  <c r="F11" i="2"/>
  <c r="I11" i="2" s="1"/>
  <c r="E11" i="2"/>
  <c r="D11" i="2"/>
  <c r="C11" i="2"/>
  <c r="A11" i="2"/>
  <c r="G10" i="2"/>
  <c r="J10" i="2" s="1"/>
  <c r="F10" i="2"/>
  <c r="I10" i="2" s="1"/>
  <c r="E10" i="2"/>
  <c r="H10" i="2" s="1"/>
  <c r="D10" i="2"/>
  <c r="C10" i="2"/>
  <c r="A10" i="2"/>
  <c r="J9" i="2"/>
  <c r="G9" i="2"/>
  <c r="F9" i="2"/>
  <c r="I9" i="2" s="1"/>
  <c r="E9" i="2"/>
  <c r="H9" i="2" s="1"/>
  <c r="D9" i="2"/>
  <c r="C9" i="2"/>
  <c r="A9" i="2"/>
  <c r="G8" i="2"/>
  <c r="J8" i="2" s="1"/>
  <c r="F8" i="2"/>
  <c r="I8" i="2" s="1"/>
  <c r="E8" i="2"/>
  <c r="H8" i="2" s="1"/>
  <c r="D8" i="2"/>
  <c r="C8" i="2"/>
  <c r="A8" i="2"/>
  <c r="J7" i="2"/>
  <c r="G7" i="2"/>
  <c r="F7" i="2"/>
  <c r="I7" i="2" s="1"/>
  <c r="E7" i="2"/>
  <c r="H7" i="2" s="1"/>
  <c r="D7" i="2"/>
  <c r="C7" i="2"/>
  <c r="A7" i="2"/>
  <c r="I6" i="2"/>
  <c r="G6" i="2"/>
  <c r="J6" i="2" s="1"/>
  <c r="F6" i="2"/>
  <c r="E6" i="2"/>
  <c r="H6" i="2" s="1"/>
  <c r="D6" i="2"/>
  <c r="C6" i="2"/>
  <c r="A6" i="2"/>
  <c r="J5" i="2"/>
  <c r="H5" i="2"/>
  <c r="G5" i="2"/>
  <c r="F5" i="2"/>
  <c r="I5" i="2" s="1"/>
  <c r="E5" i="2"/>
  <c r="D5" i="2"/>
  <c r="C5" i="2"/>
  <c r="A5" i="2"/>
  <c r="I4" i="2"/>
  <c r="G4" i="2"/>
  <c r="J4" i="2" s="1"/>
  <c r="F4" i="2"/>
  <c r="E4" i="2"/>
  <c r="H4" i="2" s="1"/>
  <c r="D4" i="2"/>
  <c r="C4" i="2"/>
  <c r="A4" i="2"/>
  <c r="J3" i="2"/>
  <c r="H3" i="2"/>
  <c r="G3" i="2"/>
  <c r="F3" i="2"/>
  <c r="I3" i="2" s="1"/>
  <c r="E3" i="2"/>
  <c r="D3" i="2"/>
  <c r="C3" i="2"/>
  <c r="A3" i="2"/>
  <c r="I2" i="2"/>
  <c r="G2" i="2"/>
  <c r="J2" i="2" s="1"/>
  <c r="F2" i="2"/>
  <c r="E2" i="2"/>
  <c r="H2" i="2" s="1"/>
  <c r="D2" i="2"/>
  <c r="C2" i="2"/>
  <c r="A2" i="2"/>
</calcChain>
</file>

<file path=xl/sharedStrings.xml><?xml version="1.0" encoding="utf-8"?>
<sst xmlns="http://schemas.openxmlformats.org/spreadsheetml/2006/main" count="756" uniqueCount="325">
  <si>
    <t>Reference #</t>
  </si>
  <si>
    <t>Course Name</t>
  </si>
  <si>
    <t>Unit Code</t>
  </si>
  <si>
    <t>Course Date</t>
  </si>
  <si>
    <t>Date of Birth</t>
  </si>
  <si>
    <t>Email Address</t>
  </si>
  <si>
    <t>Mobile Number</t>
  </si>
  <si>
    <t>Candidate Name</t>
  </si>
  <si>
    <t>CONDUCT CIVIL CONSTRUCTION WATER VEHICLE OPERATIONS</t>
  </si>
  <si>
    <t>RIIMPO326E</t>
  </si>
  <si>
    <t>errunsouth@gmail.com</t>
  </si>
  <si>
    <t>Joe Bloggs</t>
  </si>
  <si>
    <t>CONDUCT SCRAPER OPERATIONS</t>
  </si>
  <si>
    <t>RIIMPO312E</t>
  </si>
  <si>
    <t>Errun South</t>
  </si>
  <si>
    <t>CONDUCT TIP TRUCK OPERATIONS</t>
  </si>
  <si>
    <t>RIIVEH304E</t>
  </si>
  <si>
    <t>chotus@choto.com</t>
  </si>
  <si>
    <t>CONDUCT CIVIL CONSTRUCTION TELESCOPIC MATERIAL HANDLER OPERATIONS</t>
  </si>
  <si>
    <t>RIIHAN309F</t>
  </si>
  <si>
    <t>steve51966@hotmail.com</t>
  </si>
  <si>
    <t>Stephen Nelmes</t>
  </si>
  <si>
    <t>CONDUCT RIGID HAUL TRUCK OPERATIONS</t>
  </si>
  <si>
    <t>RIIMPO338E</t>
  </si>
  <si>
    <t>roodraraghoonanan@gmail.com</t>
  </si>
  <si>
    <t>Roodra Raghoonanan</t>
  </si>
  <si>
    <t>richandverls@gmail.com</t>
  </si>
  <si>
    <t>Verlene Hunter</t>
  </si>
  <si>
    <t>billysbartel@gmail.com</t>
  </si>
  <si>
    <t>BILLY BARTEL</t>
  </si>
  <si>
    <t>jordanbartel14@icloud.com</t>
  </si>
  <si>
    <t>Jordan Wayne Bartel</t>
  </si>
  <si>
    <t>stephensanthony@hotmail.com</t>
  </si>
  <si>
    <t>Anthony Stephens</t>
  </si>
  <si>
    <t>alexgarbo89@icloud.com</t>
  </si>
  <si>
    <t>Alex David Garbelini</t>
  </si>
  <si>
    <t>loughlin.fowles@hotmail.com</t>
  </si>
  <si>
    <t>Loughlin Fowles</t>
  </si>
  <si>
    <t>teza1966@yahoo.com.au</t>
  </si>
  <si>
    <t>Terry Makimou</t>
  </si>
  <si>
    <t>michaelatkins525@hotmail.com</t>
  </si>
  <si>
    <t>Michael Robert Atkins</t>
  </si>
  <si>
    <t>bomberob@icloud.com</t>
  </si>
  <si>
    <t>Robin Quarrill</t>
  </si>
  <si>
    <t>abrahamdealeu@gmail.com</t>
  </si>
  <si>
    <t>Chol Aleu Angok</t>
  </si>
  <si>
    <t>devlin.matthew@gmail.com</t>
  </si>
  <si>
    <t>Matthew Luke Devlin</t>
  </si>
  <si>
    <t>CONDUCT CIVIL CONSTRUCTION BACKHOE / LOADER OPERATIONS</t>
  </si>
  <si>
    <t>RIIMPO319E</t>
  </si>
  <si>
    <t>Curryphil@icloud.com</t>
  </si>
  <si>
    <t>Philip Curry</t>
  </si>
  <si>
    <t>brucemorgan@westnet.com.au</t>
  </si>
  <si>
    <t>Bruce Andrew Morgan</t>
  </si>
  <si>
    <t>we1ry@yahoo.com.au</t>
  </si>
  <si>
    <t>John Weir</t>
  </si>
  <si>
    <t>spotnttrailers@hotmail.com</t>
  </si>
  <si>
    <t>Alan Burgdorf</t>
  </si>
  <si>
    <t>kcastors99@gmail.com</t>
  </si>
  <si>
    <t>Kelvin Castors</t>
  </si>
  <si>
    <t>sebastian.contarino1@gmail.com</t>
  </si>
  <si>
    <t>Sebastian</t>
  </si>
  <si>
    <t>brettpink123@gmail.com</t>
  </si>
  <si>
    <t>0458 962 977</t>
  </si>
  <si>
    <t>Brett Pink</t>
  </si>
  <si>
    <t>jaysonharrow@gmail.com</t>
  </si>
  <si>
    <t>Jason Harrow</t>
  </si>
  <si>
    <t>markusrobinson88@gmail.com</t>
  </si>
  <si>
    <t>Mark Robinson</t>
  </si>
  <si>
    <t>adam.re2000@gmail.com</t>
  </si>
  <si>
    <t>Adam Re</t>
  </si>
  <si>
    <t>jcsequestrian1@gmail.com</t>
  </si>
  <si>
    <t>Josephine Clements-Shaw</t>
  </si>
  <si>
    <t>tonifosbender@live.com.au</t>
  </si>
  <si>
    <t>Toni Lee Fosbender</t>
  </si>
  <si>
    <t>sean.bryson@outlook.com</t>
  </si>
  <si>
    <t>Sean bryson</t>
  </si>
  <si>
    <t>ethanscrapper13@icloud.com</t>
  </si>
  <si>
    <t>Ethan Whitworth</t>
  </si>
  <si>
    <t>cody.roberts2302@gmail.com</t>
  </si>
  <si>
    <t>Cody Roberts</t>
  </si>
  <si>
    <t>jackof350@gmail.com</t>
  </si>
  <si>
    <t>Scott Jackson</t>
  </si>
  <si>
    <t>fibrefox7@bigpond.com</t>
  </si>
  <si>
    <t>Udo Kirch</t>
  </si>
  <si>
    <t>danielmcgibbon19@gmail.com</t>
  </si>
  <si>
    <t>Daniel Mcgibbon</t>
  </si>
  <si>
    <t>tereweticm@gmail.com</t>
  </si>
  <si>
    <t>Te Reweti Clark-Manahi</t>
  </si>
  <si>
    <t>mkd91@live.com.au</t>
  </si>
  <si>
    <t>Mohammad Khalis Kalzee</t>
  </si>
  <si>
    <t>georgekyter82@gmail.com</t>
  </si>
  <si>
    <t>George Kyter</t>
  </si>
  <si>
    <t>madmcmatty@gmail.com</t>
  </si>
  <si>
    <t>Mathew John Lush</t>
  </si>
  <si>
    <t>ash.pitt@live.com.au</t>
  </si>
  <si>
    <t>Ashley Pitt</t>
  </si>
  <si>
    <t>kermokoosalu@gmail.com</t>
  </si>
  <si>
    <t>Kermo Koosalu</t>
  </si>
  <si>
    <t>edwardswilliam418@gmail.com</t>
  </si>
  <si>
    <t>William Aspenell Edwards</t>
  </si>
  <si>
    <t>mailbyrne1983@gmail.com</t>
  </si>
  <si>
    <t>Liam Byrne</t>
  </si>
  <si>
    <t>grub.s85@gmail.com</t>
  </si>
  <si>
    <t>Steven Glenn Saunders</t>
  </si>
  <si>
    <t>clive.butler68@outlook.com</t>
  </si>
  <si>
    <t>Clive Butler</t>
  </si>
  <si>
    <t>jopaj@bigpond.com</t>
  </si>
  <si>
    <t>John Edward Dudley</t>
  </si>
  <si>
    <t>chloe.roberts06@hotmail.com</t>
  </si>
  <si>
    <t>Chloe Roberts</t>
  </si>
  <si>
    <t>petertaylor.66@yahoo.com</t>
  </si>
  <si>
    <t>Peter Robert Taylor</t>
  </si>
  <si>
    <t>michelle.cockelll@me.com</t>
  </si>
  <si>
    <t>Michelle cockell</t>
  </si>
  <si>
    <t>scrawnyallen@gmail.com</t>
  </si>
  <si>
    <t>Jake Allen</t>
  </si>
  <si>
    <t>terry.makimou@civmec.com.au</t>
  </si>
  <si>
    <t>samoliver971@gmail.com</t>
  </si>
  <si>
    <t>Sam oliver</t>
  </si>
  <si>
    <t>benshill@hotmail.com</t>
  </si>
  <si>
    <t>Benjamin Neil Shillabeer</t>
  </si>
  <si>
    <t>graemeh@westnet.com.au</t>
  </si>
  <si>
    <t>Ggv</t>
  </si>
  <si>
    <t>Sam Oliver</t>
  </si>
  <si>
    <t>denver.rozario@gmail.com</t>
  </si>
  <si>
    <t>Denver Rozario</t>
  </si>
  <si>
    <t>TEST TEST</t>
  </si>
  <si>
    <t>test@testmail.com</t>
  </si>
  <si>
    <t>Skill Ready</t>
  </si>
  <si>
    <t>joshualesianawai@gmail.com</t>
  </si>
  <si>
    <t>Joshua Lesianawai</t>
  </si>
  <si>
    <t>adam.pinnegar@hotmail.com</t>
  </si>
  <si>
    <t>Adam pinnegar</t>
  </si>
  <si>
    <t>wemonson@bigpod.com</t>
  </si>
  <si>
    <t>Warren emonson</t>
  </si>
  <si>
    <t>j.p.amos74@gmail.com</t>
  </si>
  <si>
    <t>0428 060 666</t>
  </si>
  <si>
    <t>Jason Amos</t>
  </si>
  <si>
    <t>Rechellebuchanan@gmail.com</t>
  </si>
  <si>
    <t>Rechelle buchanan</t>
  </si>
  <si>
    <t>sanjayupton@gmail.com</t>
  </si>
  <si>
    <t>Sanjay</t>
  </si>
  <si>
    <t>daviesd2@outlook.com</t>
  </si>
  <si>
    <t>Daniel  Davies</t>
  </si>
  <si>
    <t>soblusky75@gmail.com</t>
  </si>
  <si>
    <t>Anthony Soblusky</t>
  </si>
  <si>
    <t>noahj21@hotmail.com</t>
  </si>
  <si>
    <t>Joel Hayward</t>
  </si>
  <si>
    <t>alex.martin585@gmail.com</t>
  </si>
  <si>
    <t>Alex Martin</t>
  </si>
  <si>
    <t>steve@terrellseeds.com.au</t>
  </si>
  <si>
    <t>Steve Terrell</t>
  </si>
  <si>
    <t>peni.ketewai2018@gmail.com</t>
  </si>
  <si>
    <t>Graeme</t>
  </si>
  <si>
    <t>nataliemvt@hotmail.com</t>
  </si>
  <si>
    <t>Natalie Vantwest</t>
  </si>
  <si>
    <t>lrw.anderson@gmail.com</t>
  </si>
  <si>
    <t>Lincoln Anderson</t>
  </si>
  <si>
    <t>whyte.jacob@yahoo.com.au</t>
  </si>
  <si>
    <t>Jacob Whyte</t>
  </si>
  <si>
    <t>Jacob whyte</t>
  </si>
  <si>
    <t>petetan90@gmail.com</t>
  </si>
  <si>
    <t>Peter Van Vledder</t>
  </si>
  <si>
    <t>jacobmorrow27@hotmail.com</t>
  </si>
  <si>
    <t>Jacob Morrow</t>
  </si>
  <si>
    <t>robertsonkl66@gmail.com</t>
  </si>
  <si>
    <t>Karen Robertson</t>
  </si>
  <si>
    <t>deanfo13@gmail.com</t>
  </si>
  <si>
    <t>Dean</t>
  </si>
  <si>
    <t>kylepatrickbennett@outlook.com</t>
  </si>
  <si>
    <t>Kyle bennett</t>
  </si>
  <si>
    <t>ghohnmorrissey@bigpond.com</t>
  </si>
  <si>
    <t>Gerard Morrissey</t>
  </si>
  <si>
    <t>mattylaney@yahoo.com</t>
  </si>
  <si>
    <t>Matthew lane</t>
  </si>
  <si>
    <t>reganwagteveld@gmail.com</t>
  </si>
  <si>
    <t>Regan James Wagteveld</t>
  </si>
  <si>
    <t>tearikileila@gmail.com</t>
  </si>
  <si>
    <t>Leïla Teariki</t>
  </si>
  <si>
    <t>jackcelli@icloud.com</t>
  </si>
  <si>
    <t>Jack  Celli</t>
  </si>
  <si>
    <t>d.scotty@outlook.com</t>
  </si>
  <si>
    <t>Daniel Scott</t>
  </si>
  <si>
    <t>kclinchy@outlook.com</t>
  </si>
  <si>
    <t>Krista Clinch</t>
  </si>
  <si>
    <t>brookat9@gmail.com</t>
  </si>
  <si>
    <t>Christopher Brooks</t>
  </si>
  <si>
    <t>phiistine-48-mc@hotmail.com</t>
  </si>
  <si>
    <t>Anthony Harris</t>
  </si>
  <si>
    <t>loganmtelford123@gmail.com</t>
  </si>
  <si>
    <t>0476 108 012</t>
  </si>
  <si>
    <t>Logan Telford</t>
  </si>
  <si>
    <t>joel.a.roke@gmail.com</t>
  </si>
  <si>
    <t>Joel roke</t>
  </si>
  <si>
    <t>m.kendrick1987@gmail.com</t>
  </si>
  <si>
    <t>Marc kendrick</t>
  </si>
  <si>
    <t>Joel Anthony roke</t>
  </si>
  <si>
    <t>b.brown.87@outlook.com</t>
  </si>
  <si>
    <t>Benjamin Brown</t>
  </si>
  <si>
    <t>d.fittler@hotmail.com</t>
  </si>
  <si>
    <t>Dennis James Fittler</t>
  </si>
  <si>
    <t>nonihill@icloud.com</t>
  </si>
  <si>
    <t>Noni Hill</t>
  </si>
  <si>
    <t>Ben.morris19@gmail.com</t>
  </si>
  <si>
    <t>Ben</t>
  </si>
  <si>
    <t>Mitcht777@hotmail.com</t>
  </si>
  <si>
    <t>Mitchell A Thaw</t>
  </si>
  <si>
    <t>mitcht777@hotmail.com</t>
  </si>
  <si>
    <t>Mitchell Thaw</t>
  </si>
  <si>
    <t>rebecca31956@hotmail.com</t>
  </si>
  <si>
    <t>Rebecca McCarthy</t>
  </si>
  <si>
    <t>faroukalrafei91@outlook.com</t>
  </si>
  <si>
    <t>Farouk Al-Rafei</t>
  </si>
  <si>
    <t>shanebondy@hotmail.com</t>
  </si>
  <si>
    <t>Shane Bond</t>
  </si>
  <si>
    <t>natureshelper.lr@gmail.com</t>
  </si>
  <si>
    <t>Leanne Read</t>
  </si>
  <si>
    <t>michael.c@girribirrang.com</t>
  </si>
  <si>
    <t>Michael Ciavarella</t>
  </si>
  <si>
    <t>Calebwhyte2000@outlook.com</t>
  </si>
  <si>
    <t>Caleb Whyte</t>
  </si>
  <si>
    <t>Gggg</t>
  </si>
  <si>
    <t>jennyml@live.com.au</t>
  </si>
  <si>
    <t>Jenny Laycock</t>
  </si>
  <si>
    <t>blazejorgensen@icloud.com</t>
  </si>
  <si>
    <t>Blaze Jorgensen</t>
  </si>
  <si>
    <t>pintumba75@gmail.com</t>
  </si>
  <si>
    <t>William Collins</t>
  </si>
  <si>
    <t>CONDUCT CIVIL CONSTRUCTION EXCAVATOR OPERATIONS</t>
  </si>
  <si>
    <t>RIIMPO320F</t>
  </si>
  <si>
    <t>lyell2580@gmail.com</t>
  </si>
  <si>
    <t>Rodrick Lyell</t>
  </si>
  <si>
    <t>adhanomy30@gmail.com</t>
  </si>
  <si>
    <t>Adhanom yacob Haile</t>
  </si>
  <si>
    <t>itzvinnynguyen@gmail.com</t>
  </si>
  <si>
    <t>Khoi Nguyen</t>
  </si>
  <si>
    <t>lachlanwilletts@yahoo.com</t>
  </si>
  <si>
    <t>Lachlan Willets</t>
  </si>
  <si>
    <t>Conduct Articulated Haul Truck Operations</t>
  </si>
  <si>
    <t>RIIMPO337E</t>
  </si>
  <si>
    <t>Bevan.eales@gmail.com</t>
  </si>
  <si>
    <t>Bevan Eales</t>
  </si>
  <si>
    <t>Conduct Civil Construction Wheeled Front End Loader Operations</t>
  </si>
  <si>
    <t>RIIMPO321F</t>
  </si>
  <si>
    <t>jimathomenow@gmail.com</t>
  </si>
  <si>
    <t>James Oswald Phelps</t>
  </si>
  <si>
    <t>Conduct Civil Construction Skid Steer Loader Operations</t>
  </si>
  <si>
    <t>RIIMPO318F</t>
  </si>
  <si>
    <t>harri.pregel@hotmail.com</t>
  </si>
  <si>
    <t>Harri</t>
  </si>
  <si>
    <t>Harri Pregel</t>
  </si>
  <si>
    <t>CONDUCT BULK WATER TRUCK OPERATIONS</t>
  </si>
  <si>
    <t>RIIMPO206D</t>
  </si>
  <si>
    <t>Conduct Civil Construction Dozer Operations</t>
  </si>
  <si>
    <t>RIIMPO323E</t>
  </si>
  <si>
    <t>Nsnell96@gmail.com</t>
  </si>
  <si>
    <t>Nicole Snell</t>
  </si>
  <si>
    <t>CONDUCT CIVIL CONSTRUCTION ROLLER OPERATIONS</t>
  </si>
  <si>
    <t>RIIMPO317F</t>
  </si>
  <si>
    <t>nsnell96@gamil.com</t>
  </si>
  <si>
    <t>Nicole snell</t>
  </si>
  <si>
    <t>nsnell96@gmail.com</t>
  </si>
  <si>
    <t>hamish97bracey@gmail.com</t>
  </si>
  <si>
    <t>Hamish Bracey</t>
  </si>
  <si>
    <t xml:space="preserve">Course Date </t>
  </si>
  <si>
    <t>members.tier.id</t>
  </si>
  <si>
    <t>person.displayName</t>
  </si>
  <si>
    <t>person.emailAddress</t>
  </si>
  <si>
    <t>meta.name</t>
  </si>
  <si>
    <t>meta.dateOfBirth</t>
  </si>
  <si>
    <t>meta.units</t>
  </si>
  <si>
    <t>meta.nameAndroid</t>
  </si>
  <si>
    <t>meta.dateOfBirthAndroid</t>
  </si>
  <si>
    <t>meta.unitsAndroid</t>
  </si>
  <si>
    <t xml:space="preserve">Base </t>
  </si>
  <si>
    <t>Tier ID</t>
  </si>
  <si>
    <t>Name</t>
  </si>
  <si>
    <t>DOB</t>
  </si>
  <si>
    <t>Units</t>
  </si>
  <si>
    <t>Email</t>
  </si>
  <si>
    <t>Mohamad Ali</t>
  </si>
  <si>
    <t>RIIMPO320F Conduct civil construction excavator operations - 09/10/24
RIIMPO321F Conduct civil construction wheeled front end loader operations - 09/10/24</t>
  </si>
  <si>
    <t>Martin Mc Kinnis</t>
  </si>
  <si>
    <t>RIIMPO317F Conduct roller operations - 24/07/24</t>
  </si>
  <si>
    <t>Luke Dornan</t>
  </si>
  <si>
    <t>RIIHAN311F Conduct operations with integrated tool carrier - 25/10/24</t>
  </si>
  <si>
    <t>Jamie Williams</t>
  </si>
  <si>
    <t>RIIMPO321F Conduct civil construction wheeled front end loader operations - 16/08/24</t>
  </si>
  <si>
    <t>Robert Jaroka</t>
  </si>
  <si>
    <t>RIIMPO317F Conduct roller operations - 18/09/24
RIIMPO321F Conduct civil construction wheeled front end loader operations - 18/09/24
RIIMPO337E Conduct articulated haul truck operations - 18/09/24</t>
  </si>
  <si>
    <t>Courtney Adams</t>
  </si>
  <si>
    <t>RIIMPO321F Conduct civil construction wheeled front end loader operations - 23/07/24
RIIMPO337E Conduct articulated haul truck operations - 23/07/24</t>
  </si>
  <si>
    <t>Elaine Akerstrom</t>
  </si>
  <si>
    <t>RIIMPO321F Conduct civil construction wheeled front end loader operations - 31/10/24
RIIMPO324F Conduct civil construction grader operations - 31/10/24
RIIMPO337E Conduct articulated haul truck operations - 31/10/24</t>
  </si>
  <si>
    <t>RIIMPO338E Conduct rigid haul truck operations - 08/10/24</t>
  </si>
  <si>
    <t>RIIHAN309F Conduct telescopic materials handler operations - 28/06/24</t>
  </si>
  <si>
    <t>Matt Massara</t>
  </si>
  <si>
    <t>RIIMPO317F Conduct roller operations - 09/10/24</t>
  </si>
  <si>
    <t>RIIHAN309F Conduct telescopic materials handler operations - 22/10/24</t>
  </si>
  <si>
    <t>Yao Chen</t>
  </si>
  <si>
    <t>RIIMPO320F Conduct civil construction excavator operations - 21/10/24</t>
  </si>
  <si>
    <t>RIIHAN309F Conduct telescopic materials handler operations - 18/10/24
RIIMPO317F Conduct roller operations - 18/10/24
RIIMPO318F Conduct civil construction skid steer loader operations - 18/10/24
RIIMPO321F Conduct civil construction wheeled front end loader operations - 18/10/24
RIIMPO326E Conduct water vehicle operations - 18/10/24</t>
  </si>
  <si>
    <t>Aidan Lucas</t>
  </si>
  <si>
    <t>RIIMPO318F Conduct civil construction skid steer loader operations - 21/10/24
RIIMPO320F Conduct civil construction excavator operations - 21/10/24</t>
  </si>
  <si>
    <t>RIIMPO323E Conduct civil construction dozer operations - 19/10/24
RIIMPO324F Conduct civil construction grader operations - 19/10/24
RIIMPO326E Conduct water vehicle operations - 19/10/24
RIIMPO337E Conduct articulated haul truck operations - 19/10/24
RIIMPO338E Conduct rigid haul truck operations - 19/10/24</t>
  </si>
  <si>
    <t>Martin Barrett</t>
  </si>
  <si>
    <t>RIIMPO320F Conduct civil construction excavator operations - 24/10/24</t>
  </si>
  <si>
    <t>Aidan William O Shea</t>
  </si>
  <si>
    <t>Justin West</t>
  </si>
  <si>
    <t>RIIMPO321F Conduct civil construction wheeled front end loader operations - 25/10/24</t>
  </si>
  <si>
    <t>HLTAID009 Provide cardiopulmonary resuscitation - 15/10/24
HLTAID010 Provide basic emergency life support - 15/10/24
HLTAID011 Provide First Aid - 15/10/24</t>
  </si>
  <si>
    <t>RIIMPO337E Conduct articulated haul truck operations - 18/10/24</t>
  </si>
  <si>
    <t>Luke Lennox</t>
  </si>
  <si>
    <t>RIIHAN311F Conduct operations with integrated tool carrier - 27/10/24</t>
  </si>
  <si>
    <t>Kaukiono Foiakau</t>
  </si>
  <si>
    <t>RIIMPO318F Conduct civil construction skid steer loader operations - 20/10/24</t>
  </si>
  <si>
    <t>Martin Robertson</t>
  </si>
  <si>
    <t>RIIMPO318F Conduct civil construction skid steer loader operations - 09/10/24</t>
  </si>
  <si>
    <t>John Edward Heelan</t>
  </si>
  <si>
    <t>BSBWHS411 Implement and monitor WHS policies, procedures and programs - 29/10/24
BSBWHS414 Contribute to WHS risk management - 29/10/24</t>
  </si>
  <si>
    <t>Isaac Peters</t>
  </si>
  <si>
    <t>RIIMPO323E Conduct civil construction dozer operations - 22/10/24</t>
  </si>
  <si>
    <t>RIIMPO206D Conduct bulk water truck operations - 21/10/24
RIIMPO317F Conduct roller operations - 21/10/24
RIIMPO324F Conduct civil construction grader operations - 21/10/24
RIIMPO337E Conduct articulated haul truck operations - 21/10/24
RIIMPO338E Conduct rigid haul truck operations - 21/10/24</t>
  </si>
  <si>
    <t>RIIMPO320F Conduct civil construction excavator operations - 22/10/24
RIIMPO323E Conduct civil construction dozer operations - 22/10/24
RIIMPO324F Conduct civil construction grader operations - 22/10/24
RIIMPO337E Conduct articulated haul truck operations - 22/10/24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</si>
</sst>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yyyy\-mm\-dd\ hh:mm:ss"/>
    <numFmt numFmtId="166" formatCode="d/m/yyyy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&quot;Google Sans Mono&quot;"/>
    </font>
    <font>
      <sz val="9"/>
      <color rgb="FFF7981D"/>
      <name val="&quot;Google Sans Mono&quot;"/>
    </font>
    <font>
      <sz val="11"/>
      <color rgb="FF000000"/>
      <name val="&quot;Söhne Mono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164" fontId="4" fillId="0" borderId="0" xfId="0" applyNumberFormat="1" applyFont="1"/>
    <xf numFmtId="0" fontId="8" fillId="2" borderId="0" xfId="0" applyFont="1" applyFill="1" applyAlignment="1">
      <alignment horizontal="left"/>
    </xf>
    <xf numFmtId="0" fontId="9" fillId="2" borderId="0" xfId="0" applyFont="1" applyFill="1"/>
    <xf numFmtId="164" fontId="6" fillId="2" borderId="0" xfId="0" applyNumberFormat="1" applyFont="1" applyFill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mbers.tie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R140"/>
  <sheetViews>
    <sheetView tabSelected="1" workbookViewId="0">
      <selection sqref="A1:H1048576"/>
    </sheetView>
  </sheetViews>
  <sheetFormatPr defaultColWidth="12.5703125" defaultRowHeight="15.75" customHeight="1"/>
  <cols>
    <col min="1" max="1" width="10.85546875" bestFit="1" customWidth="1"/>
    <col min="2" max="2" width="75.7109375" bestFit="1" customWidth="1"/>
    <col min="3" max="3" width="11.7109375" bestFit="1" customWidth="1"/>
    <col min="4" max="5" width="11.28515625" bestFit="1" customWidth="1"/>
    <col min="6" max="6" width="29.140625" bestFit="1" customWidth="1"/>
    <col min="7" max="7" width="20.42578125" bestFit="1" customWidth="1"/>
    <col min="8" max="8" width="23.28515625" bestFit="1" customWidth="1"/>
  </cols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4">
      <c r="A2" s="1">
        <v>14431083</v>
      </c>
      <c r="B2" s="1" t="s">
        <v>8</v>
      </c>
      <c r="C2" s="1" t="s">
        <v>9</v>
      </c>
      <c r="D2" s="2">
        <v>45357</v>
      </c>
      <c r="E2" s="2">
        <v>33278</v>
      </c>
      <c r="F2" s="1" t="s">
        <v>10</v>
      </c>
      <c r="G2" s="1">
        <v>450089638</v>
      </c>
      <c r="H2" s="1" t="s">
        <v>11</v>
      </c>
      <c r="L2" s="2"/>
      <c r="AU2" s="2"/>
      <c r="AW2" s="2"/>
      <c r="FP2" s="3"/>
      <c r="FQ2" s="3"/>
      <c r="FR2" s="3"/>
    </row>
    <row r="3" spans="1:174">
      <c r="A3" s="1">
        <v>14431182</v>
      </c>
      <c r="B3" s="1" t="s">
        <v>12</v>
      </c>
      <c r="C3" s="1" t="s">
        <v>13</v>
      </c>
      <c r="D3" s="2">
        <v>45357</v>
      </c>
      <c r="E3" s="2">
        <v>33278</v>
      </c>
      <c r="F3" s="1" t="s">
        <v>10</v>
      </c>
      <c r="G3" s="1">
        <v>450089638</v>
      </c>
      <c r="H3" s="1" t="s">
        <v>14</v>
      </c>
    </row>
    <row r="4" spans="1:174">
      <c r="A4" s="1">
        <v>14435811</v>
      </c>
      <c r="B4" s="1" t="s">
        <v>15</v>
      </c>
      <c r="C4" s="1" t="s">
        <v>16</v>
      </c>
      <c r="D4" s="2">
        <v>45358</v>
      </c>
      <c r="E4" s="2">
        <v>33278</v>
      </c>
      <c r="F4" s="1" t="s">
        <v>17</v>
      </c>
      <c r="G4" s="1">
        <v>450089638</v>
      </c>
      <c r="H4" s="1" t="s">
        <v>14</v>
      </c>
    </row>
    <row r="5" spans="1:174">
      <c r="A5" s="1">
        <v>14436786</v>
      </c>
      <c r="B5" s="1" t="s">
        <v>18</v>
      </c>
      <c r="C5" s="1" t="s">
        <v>19</v>
      </c>
      <c r="D5" s="2">
        <v>45358</v>
      </c>
      <c r="E5" s="2">
        <v>24228</v>
      </c>
      <c r="F5" s="1" t="s">
        <v>20</v>
      </c>
      <c r="G5" s="1">
        <v>410305570</v>
      </c>
      <c r="H5" s="1" t="s">
        <v>21</v>
      </c>
    </row>
    <row r="6" spans="1:174">
      <c r="A6" s="1">
        <v>14448456</v>
      </c>
      <c r="B6" s="1" t="s">
        <v>22</v>
      </c>
      <c r="C6" s="1" t="s">
        <v>23</v>
      </c>
      <c r="D6" s="2">
        <v>45361</v>
      </c>
      <c r="E6" s="2">
        <v>32729</v>
      </c>
      <c r="F6" s="1" t="s">
        <v>24</v>
      </c>
      <c r="G6" s="1">
        <v>493930520</v>
      </c>
      <c r="H6" s="1" t="s">
        <v>25</v>
      </c>
    </row>
    <row r="7" spans="1:174">
      <c r="A7" s="1">
        <v>14467475</v>
      </c>
      <c r="B7" s="1" t="s">
        <v>22</v>
      </c>
      <c r="C7" s="1" t="s">
        <v>23</v>
      </c>
      <c r="D7" s="2">
        <v>45365</v>
      </c>
      <c r="E7" s="4">
        <v>25191</v>
      </c>
      <c r="F7" s="1" t="s">
        <v>26</v>
      </c>
      <c r="G7" s="1">
        <v>412345661</v>
      </c>
      <c r="H7" s="1" t="s">
        <v>27</v>
      </c>
    </row>
    <row r="8" spans="1:174">
      <c r="A8" s="1">
        <v>14473175</v>
      </c>
      <c r="B8" s="1" t="s">
        <v>22</v>
      </c>
      <c r="C8" s="1" t="s">
        <v>23</v>
      </c>
      <c r="D8" s="2">
        <v>45366</v>
      </c>
      <c r="E8" s="2">
        <v>36935</v>
      </c>
      <c r="F8" s="1" t="s">
        <v>28</v>
      </c>
      <c r="G8" s="1">
        <v>499836800</v>
      </c>
      <c r="H8" s="1" t="s">
        <v>29</v>
      </c>
    </row>
    <row r="9" spans="1:174">
      <c r="A9" s="1">
        <v>14473866</v>
      </c>
      <c r="B9" s="1" t="s">
        <v>8</v>
      </c>
      <c r="C9" s="1" t="s">
        <v>9</v>
      </c>
      <c r="D9" s="2">
        <v>45366</v>
      </c>
      <c r="E9" s="2">
        <v>36935</v>
      </c>
      <c r="F9" s="1" t="s">
        <v>28</v>
      </c>
      <c r="G9" s="1">
        <v>499836800</v>
      </c>
      <c r="H9" s="1" t="s">
        <v>29</v>
      </c>
    </row>
    <row r="10" spans="1:174">
      <c r="A10" s="1">
        <v>14493964</v>
      </c>
      <c r="B10" s="1" t="s">
        <v>8</v>
      </c>
      <c r="C10" s="1" t="s">
        <v>9</v>
      </c>
      <c r="D10" s="2">
        <v>45371</v>
      </c>
      <c r="E10" s="2">
        <v>37771</v>
      </c>
      <c r="F10" s="1" t="s">
        <v>30</v>
      </c>
      <c r="G10" s="1">
        <v>448822950</v>
      </c>
      <c r="H10" s="1" t="s">
        <v>31</v>
      </c>
    </row>
    <row r="11" spans="1:174">
      <c r="A11" s="1">
        <v>14514645</v>
      </c>
      <c r="B11" s="1" t="s">
        <v>8</v>
      </c>
      <c r="C11" s="1" t="s">
        <v>9</v>
      </c>
      <c r="D11" s="2">
        <v>45375</v>
      </c>
      <c r="E11" s="2">
        <v>27169</v>
      </c>
      <c r="F11" s="1" t="s">
        <v>32</v>
      </c>
      <c r="G11" s="1">
        <v>417914952</v>
      </c>
      <c r="H11" s="1" t="s">
        <v>33</v>
      </c>
    </row>
    <row r="12" spans="1:174">
      <c r="A12" s="1">
        <v>14522247</v>
      </c>
      <c r="B12" s="1" t="s">
        <v>8</v>
      </c>
      <c r="C12" s="1" t="s">
        <v>9</v>
      </c>
      <c r="D12" s="2">
        <v>45377</v>
      </c>
      <c r="E12" s="2">
        <v>28943</v>
      </c>
      <c r="F12" s="1" t="s">
        <v>34</v>
      </c>
      <c r="G12" s="1">
        <v>418900231</v>
      </c>
      <c r="H12" s="1" t="s">
        <v>35</v>
      </c>
    </row>
    <row r="13" spans="1:174">
      <c r="A13" s="1">
        <v>14536748</v>
      </c>
      <c r="B13" s="1" t="s">
        <v>18</v>
      </c>
      <c r="C13" s="1" t="s">
        <v>19</v>
      </c>
      <c r="D13" s="2">
        <v>45380</v>
      </c>
      <c r="E13" s="2">
        <v>31265</v>
      </c>
      <c r="F13" s="1" t="s">
        <v>40</v>
      </c>
      <c r="G13" s="1">
        <v>427442053</v>
      </c>
      <c r="H13" s="1" t="s">
        <v>41</v>
      </c>
    </row>
    <row r="14" spans="1:174">
      <c r="A14" s="1">
        <v>14536842</v>
      </c>
      <c r="B14" s="1" t="s">
        <v>12</v>
      </c>
      <c r="C14" s="1" t="s">
        <v>13</v>
      </c>
      <c r="D14" s="2">
        <v>45380</v>
      </c>
      <c r="E14" s="2">
        <v>35497</v>
      </c>
      <c r="F14" s="1" t="s">
        <v>36</v>
      </c>
      <c r="G14" s="1">
        <v>459686630</v>
      </c>
      <c r="H14" s="1" t="s">
        <v>37</v>
      </c>
    </row>
    <row r="15" spans="1:174">
      <c r="A15" s="1">
        <v>14537372</v>
      </c>
      <c r="B15" s="1" t="s">
        <v>8</v>
      </c>
      <c r="C15" s="1" t="s">
        <v>9</v>
      </c>
      <c r="D15" s="2">
        <v>45380</v>
      </c>
      <c r="E15" s="2">
        <v>24139</v>
      </c>
      <c r="F15" s="1" t="s">
        <v>38</v>
      </c>
      <c r="G15" s="1">
        <v>434530757</v>
      </c>
      <c r="H15" s="1" t="s">
        <v>39</v>
      </c>
    </row>
    <row r="16" spans="1:174">
      <c r="A16" s="1">
        <v>14537409</v>
      </c>
      <c r="B16" s="1" t="s">
        <v>15</v>
      </c>
      <c r="C16" s="1" t="s">
        <v>16</v>
      </c>
      <c r="D16" s="2">
        <v>45380</v>
      </c>
      <c r="E16" s="2">
        <v>24139</v>
      </c>
      <c r="F16" s="1" t="s">
        <v>38</v>
      </c>
      <c r="G16" s="1">
        <v>434530757</v>
      </c>
      <c r="H16" s="1" t="s">
        <v>39</v>
      </c>
    </row>
    <row r="17" spans="1:8">
      <c r="A17" s="1">
        <v>14542639</v>
      </c>
      <c r="B17" s="1" t="s">
        <v>22</v>
      </c>
      <c r="C17" s="1" t="s">
        <v>23</v>
      </c>
      <c r="D17" s="2">
        <v>45382</v>
      </c>
      <c r="E17" s="2">
        <v>31477</v>
      </c>
      <c r="F17" s="1" t="s">
        <v>42</v>
      </c>
      <c r="G17" s="1">
        <v>436193512</v>
      </c>
      <c r="H17" s="1" t="s">
        <v>43</v>
      </c>
    </row>
    <row r="18" spans="1:8">
      <c r="A18" s="1">
        <v>14570840</v>
      </c>
      <c r="B18" s="1" t="s">
        <v>8</v>
      </c>
      <c r="C18" s="1" t="s">
        <v>9</v>
      </c>
      <c r="D18" s="2">
        <v>45388</v>
      </c>
      <c r="E18" s="2">
        <v>30475</v>
      </c>
      <c r="F18" s="1" t="s">
        <v>44</v>
      </c>
      <c r="G18" s="1">
        <v>450866746</v>
      </c>
      <c r="H18" s="1" t="s">
        <v>45</v>
      </c>
    </row>
    <row r="19" spans="1:8">
      <c r="A19" s="1">
        <v>14580575</v>
      </c>
      <c r="B19" s="1" t="s">
        <v>8</v>
      </c>
      <c r="C19" s="1" t="s">
        <v>9</v>
      </c>
      <c r="D19" s="2">
        <v>45391</v>
      </c>
      <c r="E19" s="4">
        <v>28084</v>
      </c>
      <c r="F19" s="1" t="s">
        <v>46</v>
      </c>
      <c r="G19" s="1">
        <v>417560142</v>
      </c>
      <c r="H19" s="1" t="s">
        <v>47</v>
      </c>
    </row>
    <row r="20" spans="1:8">
      <c r="A20" s="1">
        <v>14597871</v>
      </c>
      <c r="B20" s="1" t="s">
        <v>48</v>
      </c>
      <c r="C20" s="1" t="s">
        <v>49</v>
      </c>
      <c r="D20" s="2">
        <v>45394</v>
      </c>
      <c r="E20" s="4">
        <v>25184</v>
      </c>
      <c r="F20" s="1" t="s">
        <v>50</v>
      </c>
      <c r="G20" s="1">
        <v>434234744</v>
      </c>
      <c r="H20" s="1" t="s">
        <v>51</v>
      </c>
    </row>
    <row r="21" spans="1:8">
      <c r="A21" s="1">
        <v>14615383</v>
      </c>
      <c r="B21" s="1" t="s">
        <v>8</v>
      </c>
      <c r="C21" s="1" t="s">
        <v>9</v>
      </c>
      <c r="D21" s="2">
        <v>45398</v>
      </c>
      <c r="E21" s="2">
        <v>21791</v>
      </c>
      <c r="F21" s="1" t="s">
        <v>52</v>
      </c>
      <c r="G21" s="1">
        <v>411818150</v>
      </c>
      <c r="H21" s="1" t="s">
        <v>53</v>
      </c>
    </row>
    <row r="22" spans="1:8">
      <c r="A22" s="1">
        <v>14622867</v>
      </c>
      <c r="B22" s="1" t="s">
        <v>8</v>
      </c>
      <c r="C22" s="1" t="s">
        <v>9</v>
      </c>
      <c r="D22" s="2">
        <v>45399</v>
      </c>
      <c r="E22" s="4">
        <v>21872</v>
      </c>
      <c r="F22" s="1" t="s">
        <v>54</v>
      </c>
      <c r="G22" s="1">
        <v>427403717</v>
      </c>
      <c r="H22" s="1" t="s">
        <v>55</v>
      </c>
    </row>
    <row r="23" spans="1:8">
      <c r="A23" s="1">
        <v>14623154</v>
      </c>
      <c r="B23" s="1" t="s">
        <v>12</v>
      </c>
      <c r="C23" s="1" t="s">
        <v>13</v>
      </c>
      <c r="D23" s="2">
        <v>45399</v>
      </c>
      <c r="E23" s="4">
        <v>21872</v>
      </c>
      <c r="F23" s="1" t="s">
        <v>54</v>
      </c>
      <c r="G23" s="1">
        <v>437403717</v>
      </c>
      <c r="H23" s="1" t="s">
        <v>55</v>
      </c>
    </row>
    <row r="24" spans="1:8">
      <c r="A24" s="1">
        <v>14624100</v>
      </c>
      <c r="B24" s="1" t="s">
        <v>18</v>
      </c>
      <c r="C24" s="1" t="s">
        <v>19</v>
      </c>
      <c r="D24" s="2">
        <v>45399</v>
      </c>
      <c r="E24" s="4">
        <v>21872</v>
      </c>
      <c r="F24" s="1" t="s">
        <v>54</v>
      </c>
      <c r="G24" s="1">
        <v>427403717</v>
      </c>
      <c r="H24" s="1" t="s">
        <v>55</v>
      </c>
    </row>
    <row r="25" spans="1:8">
      <c r="A25" s="1">
        <v>14632117</v>
      </c>
      <c r="B25" s="1" t="s">
        <v>18</v>
      </c>
      <c r="C25" s="1" t="s">
        <v>19</v>
      </c>
      <c r="D25" s="2">
        <v>45400</v>
      </c>
      <c r="E25" s="4">
        <v>23711</v>
      </c>
      <c r="F25" s="1" t="s">
        <v>56</v>
      </c>
      <c r="G25" s="1">
        <v>438894379</v>
      </c>
      <c r="H25" s="1" t="s">
        <v>57</v>
      </c>
    </row>
    <row r="26" spans="1:8">
      <c r="A26" s="1">
        <v>14641599</v>
      </c>
      <c r="B26" s="1" t="s">
        <v>18</v>
      </c>
      <c r="C26" s="1" t="s">
        <v>19</v>
      </c>
      <c r="D26" s="2">
        <v>45402</v>
      </c>
      <c r="E26" s="2">
        <v>36779</v>
      </c>
      <c r="F26" s="1" t="s">
        <v>58</v>
      </c>
      <c r="G26" s="1">
        <v>422180796</v>
      </c>
      <c r="H26" s="1" t="s">
        <v>59</v>
      </c>
    </row>
    <row r="27" spans="1:8">
      <c r="A27" s="1">
        <v>14681238</v>
      </c>
      <c r="B27" s="1" t="s">
        <v>18</v>
      </c>
      <c r="C27" s="1" t="s">
        <v>19</v>
      </c>
      <c r="D27" s="2">
        <v>45412</v>
      </c>
      <c r="E27" s="4">
        <v>37235</v>
      </c>
      <c r="F27" s="1" t="s">
        <v>60</v>
      </c>
      <c r="G27" s="1">
        <v>409894374</v>
      </c>
      <c r="H27" s="1" t="s">
        <v>61</v>
      </c>
    </row>
    <row r="28" spans="1:8">
      <c r="A28" s="1">
        <v>14682014</v>
      </c>
      <c r="B28" s="1" t="s">
        <v>18</v>
      </c>
      <c r="C28" s="1" t="s">
        <v>19</v>
      </c>
      <c r="D28" s="2">
        <v>45412</v>
      </c>
      <c r="E28" s="2">
        <v>26178</v>
      </c>
      <c r="F28" s="1" t="s">
        <v>62</v>
      </c>
      <c r="G28" s="1" t="s">
        <v>63</v>
      </c>
      <c r="H28" s="1" t="s">
        <v>64</v>
      </c>
    </row>
    <row r="29" spans="1:8">
      <c r="A29" s="1">
        <v>14687740</v>
      </c>
      <c r="B29" s="1" t="s">
        <v>22</v>
      </c>
      <c r="C29" s="1" t="s">
        <v>23</v>
      </c>
      <c r="D29" s="2">
        <v>45413</v>
      </c>
      <c r="E29" s="2">
        <v>29090</v>
      </c>
      <c r="F29" s="1" t="s">
        <v>65</v>
      </c>
      <c r="G29" s="1">
        <v>488440220</v>
      </c>
      <c r="H29" s="1" t="s">
        <v>66</v>
      </c>
    </row>
    <row r="30" spans="1:8">
      <c r="A30" s="1">
        <v>14693515</v>
      </c>
      <c r="B30" s="1" t="s">
        <v>18</v>
      </c>
      <c r="C30" s="1" t="s">
        <v>19</v>
      </c>
      <c r="D30" s="2">
        <v>45414</v>
      </c>
      <c r="E30" s="2">
        <v>27468</v>
      </c>
      <c r="F30" s="1" t="s">
        <v>67</v>
      </c>
      <c r="G30" s="1">
        <v>459510962</v>
      </c>
      <c r="H30" s="1" t="s">
        <v>68</v>
      </c>
    </row>
    <row r="31" spans="1:8">
      <c r="A31" s="1">
        <v>14698712</v>
      </c>
      <c r="B31" s="1" t="s">
        <v>18</v>
      </c>
      <c r="C31" s="1" t="s">
        <v>19</v>
      </c>
      <c r="D31" s="2">
        <v>45415</v>
      </c>
      <c r="E31" s="2">
        <v>36838</v>
      </c>
      <c r="F31" s="1" t="s">
        <v>69</v>
      </c>
      <c r="G31" s="1">
        <v>497109577</v>
      </c>
      <c r="H31" s="1" t="s">
        <v>70</v>
      </c>
    </row>
    <row r="32" spans="1:8">
      <c r="A32" s="1">
        <v>14740123</v>
      </c>
      <c r="B32" s="1" t="s">
        <v>22</v>
      </c>
      <c r="C32" s="1" t="s">
        <v>23</v>
      </c>
      <c r="D32" s="2">
        <v>45424</v>
      </c>
      <c r="E32" s="2">
        <v>33008</v>
      </c>
      <c r="F32" s="1" t="s">
        <v>71</v>
      </c>
      <c r="G32" s="1">
        <v>430529141</v>
      </c>
      <c r="H32" s="1" t="s">
        <v>72</v>
      </c>
    </row>
    <row r="33" spans="1:8">
      <c r="A33" s="1">
        <v>14774507</v>
      </c>
      <c r="B33" s="1" t="s">
        <v>22</v>
      </c>
      <c r="C33" s="1" t="s">
        <v>23</v>
      </c>
      <c r="D33" s="2">
        <v>45432</v>
      </c>
      <c r="E33" s="2">
        <v>24738</v>
      </c>
      <c r="F33" s="1" t="s">
        <v>73</v>
      </c>
      <c r="G33" s="1">
        <v>404347392</v>
      </c>
      <c r="H33" s="1" t="s">
        <v>74</v>
      </c>
    </row>
    <row r="34" spans="1:8">
      <c r="A34" s="1">
        <v>14774938</v>
      </c>
      <c r="B34" s="1" t="s">
        <v>22</v>
      </c>
      <c r="C34" s="1" t="s">
        <v>23</v>
      </c>
      <c r="D34" s="2">
        <v>45432</v>
      </c>
      <c r="E34" s="2">
        <v>33096</v>
      </c>
      <c r="F34" s="1" t="s">
        <v>75</v>
      </c>
      <c r="G34" s="1">
        <v>406150156</v>
      </c>
      <c r="H34" s="1" t="s">
        <v>76</v>
      </c>
    </row>
    <row r="35" spans="1:8">
      <c r="A35" s="1">
        <v>14779928</v>
      </c>
      <c r="B35" s="1" t="s">
        <v>12</v>
      </c>
      <c r="C35" s="1" t="s">
        <v>13</v>
      </c>
      <c r="D35" s="2">
        <v>45433</v>
      </c>
      <c r="E35" s="2">
        <v>34924</v>
      </c>
      <c r="F35" s="1" t="s">
        <v>77</v>
      </c>
      <c r="G35" s="1">
        <v>477839372</v>
      </c>
      <c r="H35" s="1" t="s">
        <v>78</v>
      </c>
    </row>
    <row r="36" spans="1:8">
      <c r="A36" s="1">
        <v>14798183</v>
      </c>
      <c r="B36" s="1" t="s">
        <v>48</v>
      </c>
      <c r="C36" s="1" t="s">
        <v>49</v>
      </c>
      <c r="D36" s="2">
        <v>45437</v>
      </c>
      <c r="E36" s="2">
        <v>36579</v>
      </c>
      <c r="F36" s="1" t="s">
        <v>79</v>
      </c>
      <c r="G36" s="1">
        <v>434475162</v>
      </c>
      <c r="H36" s="1" t="s">
        <v>80</v>
      </c>
    </row>
    <row r="37" spans="1:8">
      <c r="A37" s="1">
        <v>14802244</v>
      </c>
      <c r="B37" s="1" t="s">
        <v>18</v>
      </c>
      <c r="C37" s="1" t="s">
        <v>19</v>
      </c>
      <c r="D37" s="2">
        <v>45439</v>
      </c>
      <c r="E37" s="2">
        <v>26318</v>
      </c>
      <c r="F37" s="1" t="s">
        <v>81</v>
      </c>
      <c r="G37" s="1">
        <v>427185517</v>
      </c>
      <c r="H37" s="1" t="s">
        <v>82</v>
      </c>
    </row>
    <row r="38" spans="1:8">
      <c r="A38" s="1">
        <v>14805178</v>
      </c>
      <c r="B38" s="1" t="s">
        <v>48</v>
      </c>
      <c r="C38" s="1" t="s">
        <v>49</v>
      </c>
      <c r="D38" s="2">
        <v>45440</v>
      </c>
      <c r="E38" s="2">
        <v>21784</v>
      </c>
      <c r="F38" s="1" t="s">
        <v>83</v>
      </c>
      <c r="G38" s="1">
        <v>408655055</v>
      </c>
      <c r="H38" s="1" t="s">
        <v>84</v>
      </c>
    </row>
    <row r="39" spans="1:8">
      <c r="A39" s="1">
        <v>14824771</v>
      </c>
      <c r="B39" s="1" t="s">
        <v>18</v>
      </c>
      <c r="C39" s="1" t="s">
        <v>19</v>
      </c>
      <c r="D39" s="2">
        <v>45443</v>
      </c>
      <c r="E39" s="2">
        <v>37063</v>
      </c>
      <c r="F39" s="1" t="s">
        <v>85</v>
      </c>
      <c r="G39" s="1">
        <v>455227276</v>
      </c>
      <c r="H39" s="1" t="s">
        <v>86</v>
      </c>
    </row>
    <row r="40" spans="1:8">
      <c r="A40" s="1">
        <v>14845823</v>
      </c>
      <c r="B40" s="1" t="s">
        <v>8</v>
      </c>
      <c r="C40" s="1" t="s">
        <v>9</v>
      </c>
      <c r="D40" s="2">
        <v>45448</v>
      </c>
      <c r="E40" s="2">
        <v>32425</v>
      </c>
      <c r="F40" s="1" t="s">
        <v>87</v>
      </c>
      <c r="G40" s="1">
        <v>415220820</v>
      </c>
      <c r="H40" s="1" t="s">
        <v>88</v>
      </c>
    </row>
    <row r="41" spans="1:8">
      <c r="A41" s="1">
        <v>14846055</v>
      </c>
      <c r="B41" s="1" t="s">
        <v>18</v>
      </c>
      <c r="C41" s="1" t="s">
        <v>19</v>
      </c>
      <c r="D41" s="2">
        <v>45448</v>
      </c>
      <c r="E41" s="2">
        <v>33343</v>
      </c>
      <c r="F41" s="1" t="s">
        <v>89</v>
      </c>
      <c r="G41" s="1">
        <v>459131540</v>
      </c>
      <c r="H41" s="1" t="s">
        <v>90</v>
      </c>
    </row>
    <row r="42" spans="1:8">
      <c r="A42" s="1">
        <v>14849395</v>
      </c>
      <c r="B42" s="1" t="s">
        <v>18</v>
      </c>
      <c r="C42" s="1" t="s">
        <v>19</v>
      </c>
      <c r="D42" s="2">
        <v>45449</v>
      </c>
      <c r="E42" s="2">
        <v>30125</v>
      </c>
      <c r="F42" s="1" t="s">
        <v>91</v>
      </c>
      <c r="G42" s="1">
        <v>434027404</v>
      </c>
      <c r="H42" s="1" t="s">
        <v>92</v>
      </c>
    </row>
    <row r="43" spans="1:8">
      <c r="A43" s="1">
        <v>14850135</v>
      </c>
      <c r="B43" s="1" t="s">
        <v>22</v>
      </c>
      <c r="C43" s="1" t="s">
        <v>23</v>
      </c>
      <c r="D43" s="2">
        <v>45449</v>
      </c>
      <c r="E43" s="2">
        <v>25719</v>
      </c>
      <c r="F43" s="1" t="s">
        <v>93</v>
      </c>
      <c r="G43" s="1">
        <v>475113180</v>
      </c>
      <c r="H43" s="1" t="s">
        <v>94</v>
      </c>
    </row>
    <row r="44" spans="1:8">
      <c r="A44" s="1">
        <v>14855161</v>
      </c>
      <c r="B44" s="1" t="s">
        <v>18</v>
      </c>
      <c r="C44" s="1" t="s">
        <v>19</v>
      </c>
      <c r="D44" s="2">
        <v>45450</v>
      </c>
      <c r="E44" s="2">
        <v>31947</v>
      </c>
      <c r="F44" s="1" t="s">
        <v>95</v>
      </c>
      <c r="G44" s="1">
        <v>487823821</v>
      </c>
      <c r="H44" s="1" t="s">
        <v>96</v>
      </c>
    </row>
    <row r="45" spans="1:8">
      <c r="A45" s="1">
        <v>14859499</v>
      </c>
      <c r="B45" s="1" t="s">
        <v>18</v>
      </c>
      <c r="C45" s="1" t="s">
        <v>19</v>
      </c>
      <c r="D45" s="2">
        <v>45451</v>
      </c>
      <c r="E45" s="2">
        <v>36702</v>
      </c>
      <c r="F45" s="1" t="s">
        <v>97</v>
      </c>
      <c r="G45" s="1">
        <v>404813002</v>
      </c>
      <c r="H45" s="1" t="s">
        <v>98</v>
      </c>
    </row>
    <row r="46" spans="1:8">
      <c r="A46" s="1">
        <v>14861887</v>
      </c>
      <c r="B46" s="1" t="s">
        <v>22</v>
      </c>
      <c r="C46" s="1" t="s">
        <v>23</v>
      </c>
      <c r="D46" s="2">
        <v>45452</v>
      </c>
      <c r="E46" s="2">
        <v>23715</v>
      </c>
      <c r="F46" s="1" t="s">
        <v>99</v>
      </c>
      <c r="G46" s="1">
        <v>421308497</v>
      </c>
      <c r="H46" s="1" t="s">
        <v>100</v>
      </c>
    </row>
    <row r="47" spans="1:8">
      <c r="A47" s="1">
        <v>14889794</v>
      </c>
      <c r="B47" s="1" t="s">
        <v>8</v>
      </c>
      <c r="C47" s="1" t="s">
        <v>9</v>
      </c>
      <c r="D47" s="2">
        <v>45458</v>
      </c>
      <c r="E47" s="2">
        <v>30377</v>
      </c>
      <c r="F47" s="1" t="s">
        <v>101</v>
      </c>
      <c r="G47" s="1">
        <v>499903831</v>
      </c>
      <c r="H47" s="1" t="s">
        <v>102</v>
      </c>
    </row>
    <row r="48" spans="1:8">
      <c r="A48" s="1">
        <v>14893611</v>
      </c>
      <c r="B48" s="1" t="s">
        <v>8</v>
      </c>
      <c r="C48" s="1" t="s">
        <v>9</v>
      </c>
      <c r="D48" s="2">
        <v>45460</v>
      </c>
      <c r="E48" s="2">
        <v>31304</v>
      </c>
      <c r="F48" s="1" t="s">
        <v>103</v>
      </c>
      <c r="G48" s="1">
        <v>456620877</v>
      </c>
      <c r="H48" s="1" t="s">
        <v>104</v>
      </c>
    </row>
    <row r="49" spans="1:8">
      <c r="A49" s="1">
        <v>14893656</v>
      </c>
      <c r="B49" s="1" t="s">
        <v>15</v>
      </c>
      <c r="C49" s="1" t="s">
        <v>16</v>
      </c>
      <c r="D49" s="2">
        <v>45460</v>
      </c>
      <c r="E49" s="2">
        <v>31304</v>
      </c>
      <c r="F49" s="1" t="s">
        <v>103</v>
      </c>
      <c r="G49" s="1">
        <v>456620877</v>
      </c>
      <c r="H49" s="1" t="s">
        <v>104</v>
      </c>
    </row>
    <row r="50" spans="1:8">
      <c r="A50" s="1">
        <v>14908980</v>
      </c>
      <c r="B50" s="1" t="s">
        <v>8</v>
      </c>
      <c r="C50" s="1" t="s">
        <v>9</v>
      </c>
      <c r="D50" s="2">
        <v>45463</v>
      </c>
      <c r="E50" s="2">
        <v>25101</v>
      </c>
      <c r="F50" s="1" t="s">
        <v>105</v>
      </c>
      <c r="G50" s="1">
        <v>409202776</v>
      </c>
      <c r="H50" s="1" t="s">
        <v>106</v>
      </c>
    </row>
    <row r="51" spans="1:8">
      <c r="A51" s="1">
        <v>14913218</v>
      </c>
      <c r="B51" s="1" t="s">
        <v>48</v>
      </c>
      <c r="C51" s="1" t="s">
        <v>49</v>
      </c>
      <c r="D51" s="2">
        <v>45464</v>
      </c>
      <c r="E51" s="2">
        <v>25101</v>
      </c>
      <c r="F51" s="1" t="s">
        <v>105</v>
      </c>
      <c r="G51" s="1">
        <v>409202776</v>
      </c>
      <c r="H51" s="1" t="s">
        <v>106</v>
      </c>
    </row>
    <row r="52" spans="1:8">
      <c r="A52" s="1">
        <v>14914806</v>
      </c>
      <c r="B52" s="1" t="s">
        <v>18</v>
      </c>
      <c r="C52" s="1" t="s">
        <v>19</v>
      </c>
      <c r="D52" s="2">
        <v>45464</v>
      </c>
      <c r="E52" s="2">
        <v>25101</v>
      </c>
      <c r="F52" s="1" t="s">
        <v>105</v>
      </c>
      <c r="G52" s="1">
        <v>409202776</v>
      </c>
      <c r="H52" s="1" t="s">
        <v>106</v>
      </c>
    </row>
    <row r="53" spans="1:8">
      <c r="A53" s="1">
        <v>14920879</v>
      </c>
      <c r="B53" s="1" t="s">
        <v>22</v>
      </c>
      <c r="C53" s="1" t="s">
        <v>23</v>
      </c>
      <c r="D53" s="2">
        <v>45466</v>
      </c>
      <c r="E53" s="2">
        <v>19191</v>
      </c>
      <c r="F53" s="1" t="s">
        <v>107</v>
      </c>
      <c r="G53" s="1">
        <v>414689856</v>
      </c>
      <c r="H53" s="1" t="s">
        <v>108</v>
      </c>
    </row>
    <row r="54" spans="1:8">
      <c r="A54" s="1">
        <v>14928299</v>
      </c>
      <c r="B54" s="1" t="s">
        <v>8</v>
      </c>
      <c r="C54" s="1" t="s">
        <v>9</v>
      </c>
      <c r="D54" s="2">
        <v>45468</v>
      </c>
      <c r="E54" s="2">
        <v>38788</v>
      </c>
      <c r="F54" s="1" t="s">
        <v>109</v>
      </c>
      <c r="G54" s="1">
        <v>428193322</v>
      </c>
      <c r="H54" s="1" t="s">
        <v>110</v>
      </c>
    </row>
    <row r="55" spans="1:8">
      <c r="A55" s="1">
        <v>14936664</v>
      </c>
      <c r="B55" s="1" t="s">
        <v>8</v>
      </c>
      <c r="C55" s="1" t="s">
        <v>9</v>
      </c>
      <c r="D55" s="2">
        <v>45469</v>
      </c>
      <c r="E55" s="2">
        <v>24375</v>
      </c>
      <c r="F55" s="1" t="s">
        <v>111</v>
      </c>
      <c r="G55" s="1">
        <v>492071936</v>
      </c>
      <c r="H55" s="1" t="s">
        <v>112</v>
      </c>
    </row>
    <row r="56" spans="1:8">
      <c r="A56" s="1">
        <v>14942456</v>
      </c>
      <c r="B56" s="1" t="s">
        <v>22</v>
      </c>
      <c r="C56" s="1" t="s">
        <v>23</v>
      </c>
      <c r="D56" s="2">
        <v>45470</v>
      </c>
      <c r="E56" s="2">
        <v>25101</v>
      </c>
      <c r="F56" s="1" t="s">
        <v>105</v>
      </c>
      <c r="G56" s="1">
        <v>409202776</v>
      </c>
      <c r="H56" s="1" t="s">
        <v>106</v>
      </c>
    </row>
    <row r="57" spans="1:8">
      <c r="A57" s="1">
        <v>14947769</v>
      </c>
      <c r="B57" s="1" t="s">
        <v>22</v>
      </c>
      <c r="C57" s="1" t="s">
        <v>23</v>
      </c>
      <c r="D57" s="2">
        <v>45471</v>
      </c>
      <c r="E57" s="2">
        <v>31923</v>
      </c>
      <c r="F57" s="1" t="s">
        <v>113</v>
      </c>
      <c r="G57" s="1">
        <v>460971980</v>
      </c>
      <c r="H57" s="1" t="s">
        <v>114</v>
      </c>
    </row>
    <row r="58" spans="1:8">
      <c r="A58" s="1">
        <v>14947960</v>
      </c>
      <c r="B58" s="1" t="s">
        <v>18</v>
      </c>
      <c r="C58" s="1" t="s">
        <v>19</v>
      </c>
      <c r="D58" s="2">
        <v>45471</v>
      </c>
      <c r="E58" s="2">
        <v>35868</v>
      </c>
      <c r="F58" s="1" t="s">
        <v>115</v>
      </c>
      <c r="G58" s="1">
        <v>437929090</v>
      </c>
      <c r="H58" s="1" t="s">
        <v>116</v>
      </c>
    </row>
    <row r="59" spans="1:8">
      <c r="A59" s="1">
        <v>14951723</v>
      </c>
      <c r="B59" s="1" t="s">
        <v>15</v>
      </c>
      <c r="C59" s="1" t="s">
        <v>16</v>
      </c>
      <c r="D59" s="2">
        <v>45472</v>
      </c>
      <c r="E59" s="2">
        <v>24139</v>
      </c>
      <c r="F59" s="1" t="s">
        <v>117</v>
      </c>
      <c r="G59" s="1">
        <v>434530757</v>
      </c>
      <c r="H59" s="1" t="s">
        <v>39</v>
      </c>
    </row>
    <row r="60" spans="1:8">
      <c r="A60" s="1">
        <v>14959827</v>
      </c>
      <c r="B60" s="1" t="s">
        <v>15</v>
      </c>
      <c r="C60" s="1" t="s">
        <v>16</v>
      </c>
      <c r="D60" s="2">
        <v>45475</v>
      </c>
      <c r="E60" s="2">
        <v>33276</v>
      </c>
      <c r="F60" s="1" t="s">
        <v>118</v>
      </c>
      <c r="G60" s="1">
        <v>488758780</v>
      </c>
      <c r="H60" s="1" t="s">
        <v>119</v>
      </c>
    </row>
    <row r="61" spans="1:8">
      <c r="A61" s="1">
        <v>14967252</v>
      </c>
      <c r="B61" s="1" t="s">
        <v>8</v>
      </c>
      <c r="C61" s="1" t="s">
        <v>9</v>
      </c>
      <c r="D61" s="2">
        <v>45476</v>
      </c>
      <c r="E61" s="2">
        <v>26746</v>
      </c>
      <c r="F61" s="1" t="s">
        <v>120</v>
      </c>
      <c r="G61" s="1">
        <v>429401720</v>
      </c>
      <c r="H61" s="1" t="s">
        <v>121</v>
      </c>
    </row>
    <row r="62" spans="1:8">
      <c r="A62" s="1">
        <v>14972101</v>
      </c>
      <c r="B62" s="1" t="s">
        <v>15</v>
      </c>
      <c r="C62" s="1" t="s">
        <v>16</v>
      </c>
      <c r="D62" s="2">
        <v>45477</v>
      </c>
      <c r="E62" s="2">
        <v>33276</v>
      </c>
      <c r="F62" s="1" t="s">
        <v>122</v>
      </c>
      <c r="G62" s="1" t="s">
        <v>123</v>
      </c>
      <c r="H62" s="1" t="s">
        <v>124</v>
      </c>
    </row>
    <row r="63" spans="1:8">
      <c r="A63" s="1">
        <v>14973570</v>
      </c>
      <c r="B63" s="1" t="s">
        <v>22</v>
      </c>
      <c r="C63" s="1" t="s">
        <v>23</v>
      </c>
      <c r="D63" s="2">
        <v>45478</v>
      </c>
      <c r="E63" s="2">
        <v>30112</v>
      </c>
      <c r="F63" s="1" t="s">
        <v>125</v>
      </c>
      <c r="G63" s="1">
        <v>412826085</v>
      </c>
      <c r="H63" s="1" t="s">
        <v>126</v>
      </c>
    </row>
    <row r="64" spans="1:8">
      <c r="A64" s="1">
        <v>14973664</v>
      </c>
      <c r="B64" s="1" t="s">
        <v>8</v>
      </c>
      <c r="C64" s="1" t="s">
        <v>9</v>
      </c>
      <c r="D64" s="2">
        <v>45478</v>
      </c>
      <c r="E64" s="2">
        <v>30112</v>
      </c>
      <c r="F64" s="1" t="s">
        <v>125</v>
      </c>
      <c r="G64" s="1">
        <v>412826085</v>
      </c>
      <c r="H64" s="1" t="s">
        <v>126</v>
      </c>
    </row>
    <row r="65" spans="1:8">
      <c r="A65" s="1">
        <v>14998019</v>
      </c>
      <c r="B65" s="1" t="s">
        <v>15</v>
      </c>
      <c r="C65" s="1" t="s">
        <v>16</v>
      </c>
      <c r="D65" s="2">
        <v>45484</v>
      </c>
      <c r="E65" s="2">
        <v>33278</v>
      </c>
      <c r="F65" s="1" t="s">
        <v>10</v>
      </c>
      <c r="G65" s="1">
        <v>450089638</v>
      </c>
      <c r="H65" s="1" t="s">
        <v>11</v>
      </c>
    </row>
    <row r="66" spans="1:8">
      <c r="A66" s="1">
        <v>15003281</v>
      </c>
      <c r="B66" s="1" t="s">
        <v>22</v>
      </c>
      <c r="C66" s="1" t="s">
        <v>23</v>
      </c>
      <c r="D66" s="2">
        <v>45485</v>
      </c>
      <c r="E66" s="2">
        <v>33278</v>
      </c>
      <c r="F66" s="1" t="s">
        <v>10</v>
      </c>
      <c r="G66" s="1">
        <v>450089638</v>
      </c>
      <c r="H66" s="1" t="s">
        <v>127</v>
      </c>
    </row>
    <row r="67" spans="1:8">
      <c r="A67" s="1">
        <v>15003350</v>
      </c>
      <c r="B67" s="1" t="s">
        <v>22</v>
      </c>
      <c r="C67" s="1" t="s">
        <v>23</v>
      </c>
      <c r="D67" s="2">
        <v>45485</v>
      </c>
      <c r="E67" s="2">
        <v>33278</v>
      </c>
      <c r="F67" s="1" t="s">
        <v>128</v>
      </c>
      <c r="G67" s="1" t="s">
        <v>129</v>
      </c>
      <c r="H67" s="1" t="s">
        <v>11</v>
      </c>
    </row>
    <row r="68" spans="1:8">
      <c r="A68" s="1">
        <v>15009590</v>
      </c>
      <c r="B68" s="1" t="s">
        <v>18</v>
      </c>
      <c r="C68" s="1" t="s">
        <v>19</v>
      </c>
      <c r="D68" s="2">
        <v>45487</v>
      </c>
      <c r="E68" s="2">
        <v>35979</v>
      </c>
      <c r="F68" s="1" t="s">
        <v>130</v>
      </c>
      <c r="G68" s="1">
        <v>475612657</v>
      </c>
      <c r="H68" s="1" t="s">
        <v>131</v>
      </c>
    </row>
    <row r="69" spans="1:8">
      <c r="A69" s="1">
        <v>15011380</v>
      </c>
      <c r="B69" s="1" t="s">
        <v>18</v>
      </c>
      <c r="C69" s="1" t="s">
        <v>19</v>
      </c>
      <c r="D69" s="2">
        <v>45488</v>
      </c>
      <c r="E69" s="2">
        <v>34977</v>
      </c>
      <c r="F69" s="1" t="s">
        <v>132</v>
      </c>
      <c r="G69" s="1">
        <v>456806382</v>
      </c>
      <c r="H69" s="1" t="s">
        <v>133</v>
      </c>
    </row>
    <row r="70" spans="1:8">
      <c r="A70" s="1">
        <v>15031434</v>
      </c>
      <c r="B70" s="1" t="s">
        <v>48</v>
      </c>
      <c r="C70" s="1" t="s">
        <v>49</v>
      </c>
      <c r="D70" s="2">
        <v>45491</v>
      </c>
      <c r="E70" s="4">
        <v>24087</v>
      </c>
      <c r="F70" s="1" t="s">
        <v>134</v>
      </c>
      <c r="G70" s="1">
        <v>428390386</v>
      </c>
      <c r="H70" s="1" t="s">
        <v>135</v>
      </c>
    </row>
    <row r="71" spans="1:8">
      <c r="A71" s="1">
        <v>15055024</v>
      </c>
      <c r="B71" s="1" t="s">
        <v>22</v>
      </c>
      <c r="C71" s="1" t="s">
        <v>23</v>
      </c>
      <c r="D71" s="2">
        <v>45497</v>
      </c>
      <c r="E71" s="4">
        <v>27390</v>
      </c>
      <c r="F71" s="1" t="s">
        <v>136</v>
      </c>
      <c r="G71" s="1" t="s">
        <v>137</v>
      </c>
      <c r="H71" s="1" t="s">
        <v>138</v>
      </c>
    </row>
    <row r="72" spans="1:8">
      <c r="A72" s="1">
        <v>15056776</v>
      </c>
      <c r="B72" s="1" t="s">
        <v>18</v>
      </c>
      <c r="C72" s="1" t="s">
        <v>19</v>
      </c>
      <c r="D72" s="2">
        <v>45497</v>
      </c>
      <c r="E72" s="2">
        <v>29107</v>
      </c>
      <c r="F72" s="1" t="s">
        <v>139</v>
      </c>
      <c r="G72" s="1">
        <v>408411426</v>
      </c>
      <c r="H72" s="1" t="s">
        <v>140</v>
      </c>
    </row>
    <row r="73" spans="1:8">
      <c r="A73" s="1">
        <v>15072033</v>
      </c>
      <c r="B73" s="1" t="s">
        <v>18</v>
      </c>
      <c r="C73" s="1" t="s">
        <v>19</v>
      </c>
      <c r="D73" s="2">
        <v>45501</v>
      </c>
      <c r="E73" s="2">
        <v>28935</v>
      </c>
      <c r="F73" s="1" t="s">
        <v>141</v>
      </c>
      <c r="G73" s="1">
        <v>417179966</v>
      </c>
      <c r="H73" s="1" t="s">
        <v>142</v>
      </c>
    </row>
    <row r="74" spans="1:8">
      <c r="A74" s="1">
        <v>15072034</v>
      </c>
      <c r="B74" s="1" t="s">
        <v>18</v>
      </c>
      <c r="C74" s="1" t="s">
        <v>19</v>
      </c>
      <c r="D74" s="2">
        <v>45501</v>
      </c>
      <c r="E74" s="2">
        <v>30960</v>
      </c>
      <c r="F74" s="1" t="s">
        <v>143</v>
      </c>
      <c r="G74" s="1">
        <v>431225855</v>
      </c>
      <c r="H74" s="1" t="s">
        <v>144</v>
      </c>
    </row>
    <row r="75" spans="1:8">
      <c r="A75" s="1">
        <v>15083609</v>
      </c>
      <c r="B75" s="1" t="s">
        <v>22</v>
      </c>
      <c r="C75" s="1" t="s">
        <v>23</v>
      </c>
      <c r="D75" s="2">
        <v>45504</v>
      </c>
      <c r="E75" s="4">
        <v>27713</v>
      </c>
      <c r="F75" s="1" t="s">
        <v>145</v>
      </c>
      <c r="G75" s="1">
        <v>412355352</v>
      </c>
      <c r="H75" s="1" t="s">
        <v>146</v>
      </c>
    </row>
    <row r="76" spans="1:8">
      <c r="A76" s="1">
        <v>15108372</v>
      </c>
      <c r="B76" s="1" t="s">
        <v>18</v>
      </c>
      <c r="C76" s="1" t="s">
        <v>19</v>
      </c>
      <c r="D76" s="2">
        <v>45510</v>
      </c>
      <c r="E76" s="2">
        <v>29066</v>
      </c>
      <c r="F76" s="1" t="s">
        <v>147</v>
      </c>
      <c r="G76" s="1">
        <v>428010952</v>
      </c>
      <c r="H76" s="1" t="s">
        <v>148</v>
      </c>
    </row>
    <row r="77" spans="1:8">
      <c r="A77" s="1">
        <v>15113360</v>
      </c>
      <c r="B77" s="1" t="s">
        <v>22</v>
      </c>
      <c r="C77" s="1" t="s">
        <v>23</v>
      </c>
      <c r="D77" s="2">
        <v>45511</v>
      </c>
      <c r="E77" s="2">
        <v>34176</v>
      </c>
      <c r="F77" s="1" t="s">
        <v>149</v>
      </c>
      <c r="G77" s="1">
        <v>491465251</v>
      </c>
      <c r="H77" s="1" t="s">
        <v>150</v>
      </c>
    </row>
    <row r="78" spans="1:8">
      <c r="A78" s="1">
        <v>15113468</v>
      </c>
      <c r="B78" s="1" t="s">
        <v>8</v>
      </c>
      <c r="C78" s="1" t="s">
        <v>9</v>
      </c>
      <c r="D78" s="2">
        <v>45511</v>
      </c>
      <c r="E78" s="2">
        <v>34176</v>
      </c>
      <c r="F78" s="1" t="s">
        <v>149</v>
      </c>
      <c r="G78" s="1">
        <v>491465251</v>
      </c>
      <c r="H78" s="1" t="s">
        <v>150</v>
      </c>
    </row>
    <row r="79" spans="1:8">
      <c r="A79" s="1">
        <v>15131338</v>
      </c>
      <c r="B79" s="1" t="s">
        <v>18</v>
      </c>
      <c r="C79" s="1" t="s">
        <v>19</v>
      </c>
      <c r="D79" s="2">
        <v>45515</v>
      </c>
      <c r="E79" s="2">
        <v>30511</v>
      </c>
      <c r="F79" s="1" t="s">
        <v>151</v>
      </c>
      <c r="G79" s="1">
        <v>427819041</v>
      </c>
      <c r="H79" s="1" t="s">
        <v>152</v>
      </c>
    </row>
    <row r="80" spans="1:8">
      <c r="A80" s="1">
        <v>15142200</v>
      </c>
      <c r="B80" s="1" t="s">
        <v>18</v>
      </c>
      <c r="C80" s="1" t="s">
        <v>19</v>
      </c>
      <c r="D80" s="2">
        <v>45518</v>
      </c>
      <c r="E80" s="2">
        <v>34061</v>
      </c>
      <c r="F80" s="1" t="s">
        <v>153</v>
      </c>
      <c r="G80" s="1">
        <v>473879137</v>
      </c>
      <c r="H80" s="1" t="s">
        <v>154</v>
      </c>
    </row>
    <row r="81" spans="1:8">
      <c r="A81" s="1">
        <v>15153656</v>
      </c>
      <c r="B81" s="1" t="s">
        <v>8</v>
      </c>
      <c r="C81" s="1" t="s">
        <v>9</v>
      </c>
      <c r="D81" s="2">
        <v>45520</v>
      </c>
      <c r="E81" s="2">
        <v>34579</v>
      </c>
      <c r="F81" s="1" t="s">
        <v>155</v>
      </c>
      <c r="G81" s="1">
        <v>431738106</v>
      </c>
      <c r="H81" s="1" t="s">
        <v>156</v>
      </c>
    </row>
    <row r="82" spans="1:8">
      <c r="A82" s="1">
        <v>15154013</v>
      </c>
      <c r="B82" s="1" t="s">
        <v>18</v>
      </c>
      <c r="C82" s="1" t="s">
        <v>19</v>
      </c>
      <c r="D82" s="2">
        <v>45520</v>
      </c>
      <c r="E82" s="2">
        <v>26214</v>
      </c>
      <c r="F82" s="1" t="s">
        <v>157</v>
      </c>
      <c r="G82" s="1">
        <v>473234523</v>
      </c>
      <c r="H82" s="1" t="s">
        <v>158</v>
      </c>
    </row>
    <row r="83" spans="1:8">
      <c r="A83" s="1">
        <v>15162464</v>
      </c>
      <c r="B83" s="1" t="s">
        <v>12</v>
      </c>
      <c r="C83" s="1" t="s">
        <v>13</v>
      </c>
      <c r="D83" s="2">
        <v>45523</v>
      </c>
      <c r="E83" s="2">
        <v>35484</v>
      </c>
      <c r="F83" s="1" t="s">
        <v>159</v>
      </c>
      <c r="G83" s="1">
        <v>400934470</v>
      </c>
      <c r="H83" s="1" t="s">
        <v>160</v>
      </c>
    </row>
    <row r="84" spans="1:8">
      <c r="A84" s="1">
        <v>15167803</v>
      </c>
      <c r="B84" s="1" t="s">
        <v>8</v>
      </c>
      <c r="C84" s="1" t="s">
        <v>9</v>
      </c>
      <c r="D84" s="2">
        <v>45524</v>
      </c>
      <c r="E84" s="2">
        <v>35484</v>
      </c>
      <c r="F84" s="1" t="s">
        <v>159</v>
      </c>
      <c r="G84" s="1">
        <v>400934470</v>
      </c>
      <c r="H84" s="1" t="s">
        <v>161</v>
      </c>
    </row>
    <row r="85" spans="1:8">
      <c r="A85" s="1">
        <v>15172194</v>
      </c>
      <c r="B85" s="1" t="s">
        <v>8</v>
      </c>
      <c r="C85" s="1" t="s">
        <v>9</v>
      </c>
      <c r="D85" s="2">
        <v>45525</v>
      </c>
      <c r="E85" s="2">
        <v>25354</v>
      </c>
      <c r="F85" s="1" t="s">
        <v>162</v>
      </c>
      <c r="G85" s="1">
        <v>499560188</v>
      </c>
      <c r="H85" s="1" t="s">
        <v>163</v>
      </c>
    </row>
    <row r="86" spans="1:8">
      <c r="A86" s="1">
        <v>15191216</v>
      </c>
      <c r="B86" s="1" t="s">
        <v>18</v>
      </c>
      <c r="C86" s="1" t="s">
        <v>19</v>
      </c>
      <c r="D86" s="2">
        <v>45529</v>
      </c>
      <c r="E86" s="2">
        <v>37452</v>
      </c>
      <c r="F86" s="1" t="s">
        <v>164</v>
      </c>
      <c r="G86" s="1">
        <v>408649835</v>
      </c>
      <c r="H86" s="1" t="s">
        <v>165</v>
      </c>
    </row>
    <row r="87" spans="1:8">
      <c r="A87" s="1">
        <v>15198602</v>
      </c>
      <c r="B87" s="1" t="s">
        <v>8</v>
      </c>
      <c r="C87" s="1" t="s">
        <v>9</v>
      </c>
      <c r="D87" s="2">
        <v>45531</v>
      </c>
      <c r="E87" s="2">
        <v>24321</v>
      </c>
      <c r="F87" s="1" t="s">
        <v>166</v>
      </c>
      <c r="G87" s="1">
        <v>458305775</v>
      </c>
      <c r="H87" s="1" t="s">
        <v>167</v>
      </c>
    </row>
    <row r="88" spans="1:8">
      <c r="A88" s="1">
        <v>15218639</v>
      </c>
      <c r="B88" s="1" t="s">
        <v>18</v>
      </c>
      <c r="C88" s="1" t="s">
        <v>19</v>
      </c>
      <c r="D88" s="2">
        <v>45535</v>
      </c>
      <c r="E88" s="2">
        <v>32023</v>
      </c>
      <c r="F88" s="1" t="s">
        <v>168</v>
      </c>
      <c r="G88" s="1">
        <v>492311817</v>
      </c>
      <c r="H88" s="1" t="s">
        <v>169</v>
      </c>
    </row>
    <row r="89" spans="1:8">
      <c r="A89" s="1">
        <v>15218945</v>
      </c>
      <c r="B89" s="1" t="s">
        <v>18</v>
      </c>
      <c r="C89" s="1" t="s">
        <v>19</v>
      </c>
      <c r="D89" s="2">
        <v>45535</v>
      </c>
      <c r="E89" s="2">
        <v>36351</v>
      </c>
      <c r="F89" s="1" t="s">
        <v>170</v>
      </c>
      <c r="G89" s="1">
        <v>428562858</v>
      </c>
      <c r="H89" s="1" t="s">
        <v>171</v>
      </c>
    </row>
    <row r="90" spans="1:8">
      <c r="A90" s="1">
        <v>15219060</v>
      </c>
      <c r="B90" s="1" t="s">
        <v>18</v>
      </c>
      <c r="C90" s="1" t="s">
        <v>19</v>
      </c>
      <c r="D90" s="2">
        <v>45535</v>
      </c>
      <c r="E90" s="2">
        <v>30745</v>
      </c>
      <c r="F90" s="1" t="s">
        <v>172</v>
      </c>
      <c r="G90" s="1">
        <v>409579635</v>
      </c>
      <c r="H90" s="1" t="s">
        <v>173</v>
      </c>
    </row>
    <row r="91" spans="1:8">
      <c r="A91" s="1">
        <v>15222580</v>
      </c>
      <c r="B91" s="1" t="s">
        <v>48</v>
      </c>
      <c r="C91" s="1" t="s">
        <v>49</v>
      </c>
      <c r="D91" s="2">
        <v>45537</v>
      </c>
      <c r="E91" s="2">
        <v>30740</v>
      </c>
      <c r="F91" s="1" t="s">
        <v>174</v>
      </c>
      <c r="G91" s="1">
        <v>458287131</v>
      </c>
      <c r="H91" s="1" t="s">
        <v>175</v>
      </c>
    </row>
    <row r="92" spans="1:8">
      <c r="A92" s="1">
        <v>15223093</v>
      </c>
      <c r="B92" s="1" t="s">
        <v>22</v>
      </c>
      <c r="C92" s="1" t="s">
        <v>23</v>
      </c>
      <c r="D92" s="2">
        <v>45537</v>
      </c>
      <c r="E92" s="2">
        <v>36360</v>
      </c>
      <c r="F92" s="1" t="s">
        <v>176</v>
      </c>
      <c r="G92" s="1">
        <v>460630050</v>
      </c>
      <c r="H92" s="1" t="s">
        <v>177</v>
      </c>
    </row>
    <row r="93" spans="1:8">
      <c r="A93" s="1">
        <v>15223110</v>
      </c>
      <c r="B93" s="1" t="s">
        <v>22</v>
      </c>
      <c r="C93" s="1" t="s">
        <v>23</v>
      </c>
      <c r="D93" s="2">
        <v>45537</v>
      </c>
      <c r="E93" s="2">
        <v>33039</v>
      </c>
      <c r="F93" s="1" t="s">
        <v>178</v>
      </c>
      <c r="G93" s="1">
        <v>456525781</v>
      </c>
      <c r="H93" s="1" t="s">
        <v>179</v>
      </c>
    </row>
    <row r="94" spans="1:8">
      <c r="A94" s="1">
        <v>15225296</v>
      </c>
      <c r="B94" s="1" t="s">
        <v>8</v>
      </c>
      <c r="C94" s="1" t="s">
        <v>9</v>
      </c>
      <c r="D94" s="2">
        <v>45538</v>
      </c>
      <c r="E94" s="4">
        <v>37589</v>
      </c>
      <c r="F94" s="1" t="s">
        <v>180</v>
      </c>
      <c r="G94" s="1">
        <v>475105039</v>
      </c>
      <c r="H94" s="1" t="s">
        <v>181</v>
      </c>
    </row>
    <row r="95" spans="1:8">
      <c r="A95" s="1">
        <v>15248278</v>
      </c>
      <c r="B95" s="1" t="s">
        <v>18</v>
      </c>
      <c r="C95" s="1" t="s">
        <v>19</v>
      </c>
      <c r="D95" s="2">
        <v>45543</v>
      </c>
      <c r="E95" s="2">
        <v>35808</v>
      </c>
      <c r="F95" s="1" t="s">
        <v>182</v>
      </c>
      <c r="G95" s="1">
        <v>435917209</v>
      </c>
      <c r="H95" s="1" t="s">
        <v>183</v>
      </c>
    </row>
    <row r="96" spans="1:8">
      <c r="A96" s="1">
        <v>15261061</v>
      </c>
      <c r="B96" s="1" t="s">
        <v>22</v>
      </c>
      <c r="C96" s="1" t="s">
        <v>23</v>
      </c>
      <c r="D96" s="2">
        <v>45546</v>
      </c>
      <c r="E96" s="2">
        <v>28931</v>
      </c>
      <c r="F96" s="1" t="s">
        <v>184</v>
      </c>
      <c r="G96" s="1">
        <v>497356907</v>
      </c>
      <c r="H96" s="1" t="s">
        <v>185</v>
      </c>
    </row>
    <row r="97" spans="1:8">
      <c r="A97" s="1">
        <v>15277417</v>
      </c>
      <c r="B97" s="1" t="s">
        <v>22</v>
      </c>
      <c r="C97" s="1" t="s">
        <v>23</v>
      </c>
      <c r="D97" s="2">
        <v>45550</v>
      </c>
      <c r="E97" s="2">
        <v>30219</v>
      </c>
      <c r="F97" s="1" t="s">
        <v>186</v>
      </c>
      <c r="G97" s="1">
        <v>437114142</v>
      </c>
      <c r="H97" s="1" t="s">
        <v>187</v>
      </c>
    </row>
    <row r="98" spans="1:8">
      <c r="A98" s="1">
        <v>15279134</v>
      </c>
      <c r="B98" s="1" t="s">
        <v>22</v>
      </c>
      <c r="C98" s="1" t="s">
        <v>23</v>
      </c>
      <c r="D98" s="2">
        <v>45551</v>
      </c>
      <c r="E98" s="2">
        <v>23930</v>
      </c>
      <c r="F98" s="1" t="s">
        <v>188</v>
      </c>
      <c r="G98" s="1">
        <v>400249491</v>
      </c>
      <c r="H98" s="1" t="s">
        <v>189</v>
      </c>
    </row>
    <row r="99" spans="1:8">
      <c r="A99" s="1">
        <v>15279260</v>
      </c>
      <c r="B99" s="1" t="s">
        <v>22</v>
      </c>
      <c r="C99" s="1" t="s">
        <v>23</v>
      </c>
      <c r="D99" s="2">
        <v>45551</v>
      </c>
      <c r="E99" s="4">
        <v>35791</v>
      </c>
      <c r="F99" s="1" t="s">
        <v>190</v>
      </c>
      <c r="G99" s="1" t="s">
        <v>191</v>
      </c>
      <c r="H99" s="1" t="s">
        <v>192</v>
      </c>
    </row>
    <row r="100" spans="1:8">
      <c r="A100" s="1">
        <v>15298828</v>
      </c>
      <c r="B100" s="1" t="s">
        <v>12</v>
      </c>
      <c r="C100" s="1" t="s">
        <v>13</v>
      </c>
      <c r="D100" s="2">
        <v>45555</v>
      </c>
      <c r="E100" s="4">
        <v>33587</v>
      </c>
      <c r="F100" s="1" t="s">
        <v>193</v>
      </c>
      <c r="G100" s="1">
        <v>484656928</v>
      </c>
      <c r="H100" s="1" t="s">
        <v>194</v>
      </c>
    </row>
    <row r="101" spans="1:8">
      <c r="A101" s="1">
        <v>15298958</v>
      </c>
      <c r="B101" s="1" t="s">
        <v>18</v>
      </c>
      <c r="C101" s="1" t="s">
        <v>19</v>
      </c>
      <c r="D101" s="2">
        <v>45555</v>
      </c>
      <c r="E101" s="4">
        <v>32095</v>
      </c>
      <c r="F101" s="1" t="s">
        <v>195</v>
      </c>
      <c r="G101" s="1">
        <v>467745805</v>
      </c>
      <c r="H101" s="1" t="s">
        <v>196</v>
      </c>
    </row>
    <row r="102" spans="1:8">
      <c r="A102" s="1">
        <v>15299301</v>
      </c>
      <c r="B102" s="1" t="s">
        <v>8</v>
      </c>
      <c r="C102" s="1" t="s">
        <v>9</v>
      </c>
      <c r="D102" s="2">
        <v>45555</v>
      </c>
      <c r="E102" s="4">
        <v>33587</v>
      </c>
      <c r="F102" s="1" t="s">
        <v>193</v>
      </c>
      <c r="G102" s="1">
        <v>484656928</v>
      </c>
      <c r="H102" s="1" t="s">
        <v>197</v>
      </c>
    </row>
    <row r="103" spans="1:8">
      <c r="A103" s="1">
        <v>15304316</v>
      </c>
      <c r="B103" s="1" t="s">
        <v>8</v>
      </c>
      <c r="C103" s="1" t="s">
        <v>9</v>
      </c>
      <c r="D103" s="2">
        <v>45557</v>
      </c>
      <c r="E103" s="4">
        <v>32101</v>
      </c>
      <c r="F103" s="1" t="s">
        <v>198</v>
      </c>
      <c r="G103" s="1">
        <v>457765193</v>
      </c>
      <c r="H103" s="1" t="s">
        <v>199</v>
      </c>
    </row>
    <row r="104" spans="1:8">
      <c r="A104" s="1">
        <v>15321051</v>
      </c>
      <c r="B104" s="1" t="s">
        <v>48</v>
      </c>
      <c r="C104" s="1" t="s">
        <v>49</v>
      </c>
      <c r="D104" s="2">
        <v>45560</v>
      </c>
      <c r="E104" s="4">
        <v>24429</v>
      </c>
      <c r="F104" s="1" t="s">
        <v>200</v>
      </c>
      <c r="G104" s="1">
        <v>428539631</v>
      </c>
      <c r="H104" s="1" t="s">
        <v>201</v>
      </c>
    </row>
    <row r="105" spans="1:8">
      <c r="A105" s="1">
        <v>15339395</v>
      </c>
      <c r="B105" s="1" t="s">
        <v>8</v>
      </c>
      <c r="C105" s="1" t="s">
        <v>9</v>
      </c>
      <c r="D105" s="2">
        <v>45565</v>
      </c>
      <c r="E105" s="2">
        <v>29316</v>
      </c>
      <c r="F105" s="1" t="s">
        <v>202</v>
      </c>
      <c r="G105" s="1">
        <v>422548060</v>
      </c>
      <c r="H105" s="1" t="s">
        <v>203</v>
      </c>
    </row>
    <row r="106" spans="1:8">
      <c r="A106" s="1">
        <v>15350924</v>
      </c>
      <c r="B106" s="1" t="s">
        <v>48</v>
      </c>
      <c r="C106" s="1" t="s">
        <v>49</v>
      </c>
      <c r="D106" s="2">
        <v>45567</v>
      </c>
      <c r="E106" s="2">
        <v>35934</v>
      </c>
      <c r="F106" s="1" t="s">
        <v>204</v>
      </c>
      <c r="G106" s="1">
        <v>435854675</v>
      </c>
      <c r="H106" s="1" t="s">
        <v>205</v>
      </c>
    </row>
    <row r="107" spans="1:8">
      <c r="A107" s="1">
        <v>15351230</v>
      </c>
      <c r="B107" s="1" t="s">
        <v>12</v>
      </c>
      <c r="C107" s="1" t="s">
        <v>13</v>
      </c>
      <c r="D107" s="2">
        <v>45567</v>
      </c>
      <c r="E107" s="2">
        <v>35771</v>
      </c>
      <c r="F107" s="1" t="s">
        <v>206</v>
      </c>
      <c r="G107" s="1">
        <v>472402636</v>
      </c>
      <c r="H107" s="1" t="s">
        <v>207</v>
      </c>
    </row>
    <row r="108" spans="1:8">
      <c r="A108" s="1">
        <v>15351720</v>
      </c>
      <c r="B108" s="1" t="s">
        <v>12</v>
      </c>
      <c r="C108" s="1" t="s">
        <v>13</v>
      </c>
      <c r="D108" s="2">
        <v>45567</v>
      </c>
      <c r="E108" s="2">
        <v>35771</v>
      </c>
      <c r="F108" s="1" t="s">
        <v>208</v>
      </c>
      <c r="G108" s="1">
        <v>473402636</v>
      </c>
      <c r="H108" s="1" t="s">
        <v>209</v>
      </c>
    </row>
    <row r="109" spans="1:8">
      <c r="A109" s="1">
        <v>15361088</v>
      </c>
      <c r="B109" s="1" t="s">
        <v>22</v>
      </c>
      <c r="C109" s="1" t="s">
        <v>23</v>
      </c>
      <c r="D109" s="2">
        <v>45569</v>
      </c>
      <c r="E109" s="2">
        <v>33852</v>
      </c>
      <c r="F109" s="1" t="s">
        <v>210</v>
      </c>
      <c r="G109" s="1">
        <v>421382910</v>
      </c>
      <c r="H109" s="1" t="s">
        <v>211</v>
      </c>
    </row>
    <row r="110" spans="1:8">
      <c r="A110" s="1">
        <v>15361210</v>
      </c>
      <c r="B110" s="1" t="s">
        <v>22</v>
      </c>
      <c r="C110" s="1" t="s">
        <v>23</v>
      </c>
      <c r="D110" s="2">
        <v>45569</v>
      </c>
      <c r="E110" s="2">
        <v>33581</v>
      </c>
      <c r="F110" s="1" t="s">
        <v>212</v>
      </c>
      <c r="G110" s="1">
        <v>448164130</v>
      </c>
      <c r="H110" s="1" t="s">
        <v>213</v>
      </c>
    </row>
    <row r="111" spans="1:8">
      <c r="A111" s="1">
        <v>15367536</v>
      </c>
      <c r="B111" s="1" t="s">
        <v>22</v>
      </c>
      <c r="C111" s="1" t="s">
        <v>23</v>
      </c>
      <c r="D111" s="2">
        <v>45572</v>
      </c>
      <c r="E111" s="2">
        <v>26309</v>
      </c>
      <c r="F111" s="1" t="s">
        <v>214</v>
      </c>
      <c r="G111" s="1">
        <v>429846737</v>
      </c>
      <c r="H111" s="1" t="s">
        <v>215</v>
      </c>
    </row>
    <row r="112" spans="1:8">
      <c r="A112" s="1">
        <v>15368277</v>
      </c>
      <c r="B112" s="1" t="s">
        <v>12</v>
      </c>
      <c r="C112" s="1" t="s">
        <v>13</v>
      </c>
      <c r="D112" s="2">
        <v>45572</v>
      </c>
      <c r="E112" s="2">
        <v>26309</v>
      </c>
      <c r="F112" s="1" t="s">
        <v>214</v>
      </c>
      <c r="G112" s="1">
        <v>429846737</v>
      </c>
      <c r="H112" s="1" t="s">
        <v>215</v>
      </c>
    </row>
    <row r="113" spans="1:155">
      <c r="A113" s="1">
        <v>15393678</v>
      </c>
      <c r="B113" s="1" t="s">
        <v>8</v>
      </c>
      <c r="C113" s="1" t="s">
        <v>9</v>
      </c>
      <c r="D113" s="4">
        <v>45578</v>
      </c>
      <c r="E113" s="2">
        <v>25399</v>
      </c>
      <c r="F113" s="1" t="s">
        <v>216</v>
      </c>
      <c r="G113" s="1">
        <v>456743772</v>
      </c>
      <c r="H113" s="1" t="s">
        <v>217</v>
      </c>
    </row>
    <row r="114" spans="1:155">
      <c r="A114" s="1">
        <v>15393776</v>
      </c>
      <c r="B114" s="1" t="s">
        <v>22</v>
      </c>
      <c r="C114" s="1" t="s">
        <v>23</v>
      </c>
      <c r="D114" s="4">
        <v>45578</v>
      </c>
      <c r="E114" s="2">
        <v>25399</v>
      </c>
      <c r="F114" s="1" t="s">
        <v>216</v>
      </c>
      <c r="G114" s="1">
        <v>456743772</v>
      </c>
      <c r="H114" s="1" t="s">
        <v>217</v>
      </c>
    </row>
    <row r="115" spans="1:155">
      <c r="A115" s="1">
        <v>15398371</v>
      </c>
      <c r="B115" s="1" t="s">
        <v>22</v>
      </c>
      <c r="C115" s="1" t="s">
        <v>23</v>
      </c>
      <c r="D115" s="4">
        <v>45580</v>
      </c>
      <c r="E115" s="2">
        <v>45466</v>
      </c>
      <c r="F115" s="1" t="s">
        <v>218</v>
      </c>
      <c r="G115" s="1">
        <v>467001219</v>
      </c>
      <c r="H115" s="1" t="s">
        <v>219</v>
      </c>
    </row>
    <row r="116" spans="1:155">
      <c r="A116" s="1">
        <v>15399188</v>
      </c>
      <c r="B116" s="1" t="s">
        <v>8</v>
      </c>
      <c r="C116" s="1" t="s">
        <v>9</v>
      </c>
      <c r="D116" s="4">
        <v>45580</v>
      </c>
      <c r="E116" s="2">
        <v>31222</v>
      </c>
      <c r="F116" s="1" t="s">
        <v>218</v>
      </c>
      <c r="G116" s="1">
        <v>467001219</v>
      </c>
      <c r="H116" s="1" t="s">
        <v>219</v>
      </c>
    </row>
    <row r="117" spans="1:155">
      <c r="A117" s="1">
        <v>15400531</v>
      </c>
      <c r="B117" s="1" t="s">
        <v>12</v>
      </c>
      <c r="C117" s="1" t="s">
        <v>13</v>
      </c>
      <c r="D117" s="4">
        <v>45580</v>
      </c>
      <c r="E117" s="2">
        <v>36675</v>
      </c>
      <c r="F117" s="1" t="s">
        <v>220</v>
      </c>
      <c r="G117" s="1">
        <v>455501503</v>
      </c>
      <c r="H117" s="1" t="s">
        <v>221</v>
      </c>
    </row>
    <row r="118" spans="1:155">
      <c r="A118" s="1">
        <v>15403598</v>
      </c>
      <c r="B118" s="1" t="s">
        <v>12</v>
      </c>
      <c r="C118" s="1" t="s">
        <v>13</v>
      </c>
      <c r="D118" s="4">
        <v>45581</v>
      </c>
      <c r="E118" s="4">
        <v>45589</v>
      </c>
      <c r="F118" s="1" t="s">
        <v>122</v>
      </c>
      <c r="G118" s="1" t="s">
        <v>222</v>
      </c>
      <c r="H118" s="1" t="s">
        <v>215</v>
      </c>
    </row>
    <row r="119" spans="1:155">
      <c r="A119" s="1">
        <v>15405493</v>
      </c>
      <c r="B119" s="1" t="s">
        <v>22</v>
      </c>
      <c r="C119" s="1" t="s">
        <v>23</v>
      </c>
      <c r="D119" s="4">
        <v>45581</v>
      </c>
      <c r="E119" s="4">
        <v>28490</v>
      </c>
      <c r="F119" s="1" t="s">
        <v>223</v>
      </c>
      <c r="G119" s="1">
        <v>423327107</v>
      </c>
      <c r="H119" s="1" t="s">
        <v>224</v>
      </c>
    </row>
    <row r="120" spans="1:155">
      <c r="A120" s="1">
        <v>15410303</v>
      </c>
      <c r="B120" s="1" t="s">
        <v>8</v>
      </c>
      <c r="C120" s="1" t="s">
        <v>9</v>
      </c>
      <c r="D120" s="4">
        <v>45582</v>
      </c>
      <c r="E120" s="2">
        <v>35808</v>
      </c>
      <c r="F120" s="1" t="s">
        <v>182</v>
      </c>
      <c r="G120" s="1">
        <v>435917209</v>
      </c>
      <c r="H120" s="1" t="s">
        <v>183</v>
      </c>
    </row>
    <row r="121" spans="1:155">
      <c r="A121" s="1">
        <v>15415379</v>
      </c>
      <c r="B121" s="1" t="s">
        <v>18</v>
      </c>
      <c r="C121" s="1" t="s">
        <v>19</v>
      </c>
      <c r="D121" s="4">
        <v>45583</v>
      </c>
      <c r="E121" s="2">
        <v>32732</v>
      </c>
      <c r="F121" s="1" t="s">
        <v>225</v>
      </c>
      <c r="G121" s="1">
        <v>448193748</v>
      </c>
      <c r="H121" s="1" t="s">
        <v>226</v>
      </c>
    </row>
    <row r="122" spans="1:155">
      <c r="A122" s="1">
        <v>15415393</v>
      </c>
      <c r="B122" s="1" t="s">
        <v>8</v>
      </c>
      <c r="C122" s="1" t="s">
        <v>9</v>
      </c>
      <c r="D122" s="4">
        <v>45583</v>
      </c>
      <c r="E122" s="2">
        <v>32732</v>
      </c>
      <c r="F122" s="1" t="s">
        <v>225</v>
      </c>
      <c r="G122" s="1">
        <v>448193748</v>
      </c>
      <c r="H122" s="1" t="s">
        <v>226</v>
      </c>
    </row>
    <row r="123" spans="1:155">
      <c r="A123" s="1">
        <v>15427942</v>
      </c>
      <c r="B123" s="1" t="s">
        <v>18</v>
      </c>
      <c r="C123" s="1" t="s">
        <v>19</v>
      </c>
      <c r="D123" s="4">
        <v>45587</v>
      </c>
      <c r="E123" s="2">
        <v>27650</v>
      </c>
      <c r="F123" s="1" t="s">
        <v>227</v>
      </c>
      <c r="G123" s="1">
        <v>428852250</v>
      </c>
      <c r="H123" s="1" t="s">
        <v>228</v>
      </c>
    </row>
    <row r="124" spans="1:155">
      <c r="A124" s="1">
        <v>15437869</v>
      </c>
      <c r="B124" s="1" t="s">
        <v>12</v>
      </c>
      <c r="C124" s="1" t="s">
        <v>13</v>
      </c>
      <c r="D124" s="4">
        <v>45589</v>
      </c>
      <c r="E124" s="2">
        <v>33278</v>
      </c>
      <c r="F124" s="1" t="s">
        <v>10</v>
      </c>
      <c r="G124" s="1" t="s">
        <v>10</v>
      </c>
      <c r="H124" s="1" t="s">
        <v>14</v>
      </c>
    </row>
    <row r="125" spans="1:155">
      <c r="A125" s="1">
        <v>15449192</v>
      </c>
      <c r="B125" s="1" t="s">
        <v>48</v>
      </c>
      <c r="C125" s="1" t="s">
        <v>49</v>
      </c>
      <c r="D125" s="4">
        <v>45593</v>
      </c>
      <c r="E125" s="2">
        <v>35868</v>
      </c>
      <c r="F125" s="1" t="s">
        <v>115</v>
      </c>
      <c r="G125" s="1">
        <v>437929090</v>
      </c>
      <c r="H125" s="1" t="s">
        <v>116</v>
      </c>
    </row>
    <row r="126" spans="1:155">
      <c r="A126" s="1">
        <v>15470881</v>
      </c>
      <c r="B126" s="1" t="s">
        <v>229</v>
      </c>
      <c r="C126" s="1" t="s">
        <v>230</v>
      </c>
      <c r="D126" s="2">
        <v>45597</v>
      </c>
      <c r="E126" s="2">
        <v>29168</v>
      </c>
      <c r="F126" s="1" t="s">
        <v>231</v>
      </c>
      <c r="G126" s="1">
        <v>419346277</v>
      </c>
      <c r="H126" s="1" t="s">
        <v>232</v>
      </c>
      <c r="AU126" s="2"/>
      <c r="AW126" s="2"/>
      <c r="ER126" s="3"/>
      <c r="ES126" s="3"/>
      <c r="ET126" s="3"/>
    </row>
    <row r="127" spans="1:155">
      <c r="A127" s="1">
        <v>15474428</v>
      </c>
      <c r="B127" s="1" t="s">
        <v>229</v>
      </c>
      <c r="C127" s="1" t="s">
        <v>230</v>
      </c>
      <c r="D127" s="2">
        <v>45598</v>
      </c>
      <c r="E127" s="2">
        <v>36803</v>
      </c>
      <c r="F127" s="1" t="s">
        <v>233</v>
      </c>
      <c r="G127" s="1">
        <v>479145137</v>
      </c>
      <c r="H127" s="1" t="s">
        <v>234</v>
      </c>
      <c r="AU127" s="2"/>
      <c r="AW127" s="2"/>
      <c r="ER127" s="3"/>
      <c r="ES127" s="3"/>
      <c r="ET127" s="3"/>
    </row>
    <row r="128" spans="1:155">
      <c r="A128" s="1">
        <v>15479500</v>
      </c>
      <c r="B128" s="1" t="s">
        <v>8</v>
      </c>
      <c r="C128" s="1" t="s">
        <v>9</v>
      </c>
      <c r="D128" s="2">
        <v>45600</v>
      </c>
      <c r="E128" s="2">
        <v>37470</v>
      </c>
      <c r="F128" s="1" t="s">
        <v>235</v>
      </c>
      <c r="G128" s="1">
        <v>432974657</v>
      </c>
      <c r="H128" s="1" t="s">
        <v>236</v>
      </c>
      <c r="I128" s="1"/>
      <c r="J128" s="1"/>
      <c r="K128" s="1"/>
      <c r="L128" s="2"/>
      <c r="M128" s="1"/>
      <c r="N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AA128" s="1"/>
      <c r="AB128" s="1"/>
      <c r="AC128" s="1"/>
      <c r="AD128" s="1"/>
      <c r="AE128" s="1"/>
      <c r="AF128" s="1"/>
      <c r="AH128" s="1"/>
      <c r="AI128" s="1"/>
      <c r="AJ128" s="1"/>
      <c r="AK128" s="1"/>
      <c r="AL128" s="1"/>
      <c r="AM128" s="1"/>
      <c r="AP128" s="1"/>
      <c r="AQ128" s="1"/>
      <c r="AR128" s="1"/>
      <c r="AS128" s="1"/>
      <c r="AT128" s="1"/>
      <c r="AU128" s="2"/>
      <c r="AV128" s="1"/>
      <c r="AW128" s="2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H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J128" s="1"/>
      <c r="DL128" s="1"/>
      <c r="DM128" s="1"/>
      <c r="DP128" s="1"/>
      <c r="DQ128" s="1"/>
      <c r="DR128" s="1"/>
      <c r="DS128" s="1"/>
      <c r="DT128" s="1"/>
      <c r="DU128" s="1"/>
      <c r="DV128" s="1"/>
      <c r="DW128" s="1"/>
      <c r="DX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3"/>
      <c r="ES128" s="3"/>
      <c r="ET128" s="3"/>
      <c r="EU128" s="1"/>
      <c r="EV128" s="1"/>
      <c r="EW128" s="1"/>
      <c r="EX128" s="1"/>
      <c r="EY128" s="1"/>
    </row>
    <row r="129" spans="1:150">
      <c r="A129" s="1">
        <v>15484968</v>
      </c>
      <c r="B129" s="1" t="s">
        <v>229</v>
      </c>
      <c r="C129" s="1" t="s">
        <v>230</v>
      </c>
      <c r="D129" s="2">
        <v>45601</v>
      </c>
      <c r="E129" s="2">
        <v>36803</v>
      </c>
      <c r="F129" s="1" t="s">
        <v>237</v>
      </c>
      <c r="G129" s="1">
        <v>484676458</v>
      </c>
      <c r="H129" s="1" t="s">
        <v>238</v>
      </c>
      <c r="L129" s="2"/>
      <c r="AU129" s="2"/>
      <c r="AW129" s="2"/>
      <c r="ER129" s="3"/>
      <c r="ES129" s="3"/>
      <c r="ET129" s="3"/>
    </row>
    <row r="130" spans="1:150">
      <c r="A130" s="1">
        <v>15485270</v>
      </c>
      <c r="B130" s="1" t="s">
        <v>239</v>
      </c>
      <c r="C130" s="1" t="s">
        <v>240</v>
      </c>
      <c r="D130" s="2">
        <v>45601</v>
      </c>
      <c r="E130" s="4">
        <v>36492</v>
      </c>
      <c r="F130" s="1" t="s">
        <v>241</v>
      </c>
      <c r="G130" s="1">
        <v>481513204</v>
      </c>
      <c r="H130" s="1" t="s">
        <v>242</v>
      </c>
      <c r="L130" s="2"/>
      <c r="AU130" s="2"/>
      <c r="AW130" s="2"/>
      <c r="ER130" s="3"/>
      <c r="ES130" s="3"/>
      <c r="ET130" s="3"/>
    </row>
    <row r="131" spans="1:150">
      <c r="A131" s="1">
        <v>15489013</v>
      </c>
      <c r="B131" s="1" t="s">
        <v>243</v>
      </c>
      <c r="C131" s="1" t="s">
        <v>244</v>
      </c>
      <c r="D131" s="2">
        <v>45602</v>
      </c>
      <c r="E131" s="2">
        <v>21998</v>
      </c>
      <c r="F131" s="1" t="s">
        <v>245</v>
      </c>
      <c r="G131" s="1">
        <v>438892492</v>
      </c>
      <c r="H131" s="1" t="s">
        <v>246</v>
      </c>
      <c r="L131" s="2"/>
      <c r="AU131" s="2"/>
      <c r="AW131" s="2"/>
      <c r="ER131" s="3"/>
      <c r="ES131" s="3"/>
      <c r="ET131" s="3"/>
    </row>
    <row r="132" spans="1:150">
      <c r="A132" s="1">
        <v>15489252</v>
      </c>
      <c r="B132" s="1" t="s">
        <v>254</v>
      </c>
      <c r="C132" s="1" t="s">
        <v>255</v>
      </c>
      <c r="D132" s="2">
        <v>45602</v>
      </c>
      <c r="E132" s="4">
        <v>36492</v>
      </c>
      <c r="F132" s="1" t="s">
        <v>241</v>
      </c>
      <c r="G132" s="1">
        <v>481513204</v>
      </c>
      <c r="H132" s="1" t="s">
        <v>242</v>
      </c>
      <c r="L132" s="2"/>
      <c r="AU132" s="2"/>
      <c r="AW132" s="2"/>
      <c r="ER132" s="3"/>
      <c r="ES132" s="3"/>
      <c r="ET132" s="3"/>
    </row>
    <row r="133" spans="1:150">
      <c r="A133" s="1">
        <v>15490156</v>
      </c>
      <c r="B133" s="1" t="s">
        <v>247</v>
      </c>
      <c r="C133" s="1" t="s">
        <v>248</v>
      </c>
      <c r="D133" s="2">
        <v>45602</v>
      </c>
      <c r="E133" s="2">
        <v>21998</v>
      </c>
      <c r="F133" s="1" t="s">
        <v>245</v>
      </c>
      <c r="G133" s="1">
        <v>438892492</v>
      </c>
      <c r="H133" s="1" t="s">
        <v>246</v>
      </c>
      <c r="L133" s="2"/>
      <c r="AU133" s="2"/>
      <c r="AW133" s="2"/>
      <c r="ER133" s="3"/>
      <c r="ES133" s="3"/>
      <c r="ET133" s="3"/>
    </row>
    <row r="134" spans="1:150">
      <c r="A134" s="1">
        <v>15492907</v>
      </c>
      <c r="B134" s="1" t="s">
        <v>229</v>
      </c>
      <c r="C134" s="1" t="s">
        <v>230</v>
      </c>
      <c r="D134" s="2">
        <v>45603</v>
      </c>
      <c r="E134" s="2">
        <v>34798</v>
      </c>
      <c r="F134" s="1" t="s">
        <v>249</v>
      </c>
      <c r="G134" s="1">
        <v>497370648</v>
      </c>
      <c r="H134" s="1" t="s">
        <v>250</v>
      </c>
      <c r="L134" s="2"/>
      <c r="AU134" s="2"/>
      <c r="AW134" s="2"/>
      <c r="ER134" s="3"/>
      <c r="ES134" s="3"/>
      <c r="ET134" s="3"/>
    </row>
    <row r="135" spans="1:150">
      <c r="A135" s="1">
        <v>15493092</v>
      </c>
      <c r="B135" s="1" t="s">
        <v>243</v>
      </c>
      <c r="C135" s="1" t="s">
        <v>244</v>
      </c>
      <c r="D135" s="2">
        <v>45603</v>
      </c>
      <c r="E135" s="2">
        <v>34798</v>
      </c>
      <c r="F135" s="1" t="s">
        <v>249</v>
      </c>
      <c r="G135" s="1">
        <v>497370648</v>
      </c>
      <c r="H135" s="1" t="s">
        <v>251</v>
      </c>
      <c r="L135" s="2"/>
      <c r="AU135" s="2"/>
      <c r="AW135" s="2"/>
      <c r="ER135" s="3"/>
      <c r="ES135" s="3"/>
      <c r="ET135" s="3"/>
    </row>
    <row r="136" spans="1:150">
      <c r="A136" s="1">
        <v>15494815</v>
      </c>
      <c r="B136" s="1" t="s">
        <v>252</v>
      </c>
      <c r="C136" s="1" t="s">
        <v>253</v>
      </c>
      <c r="D136" s="2">
        <v>45603</v>
      </c>
      <c r="E136" s="2">
        <v>21998</v>
      </c>
      <c r="F136" s="1" t="s">
        <v>245</v>
      </c>
      <c r="G136" s="1">
        <v>438892492</v>
      </c>
      <c r="H136" s="1" t="s">
        <v>246</v>
      </c>
      <c r="L136" s="2"/>
      <c r="AU136" s="2"/>
      <c r="AW136" s="2"/>
      <c r="ER136" s="3"/>
      <c r="ES136" s="3"/>
      <c r="ET136" s="3"/>
    </row>
    <row r="137" spans="1:150">
      <c r="A137" s="1">
        <v>15495002</v>
      </c>
      <c r="B137" s="1" t="s">
        <v>239</v>
      </c>
      <c r="C137" s="1" t="s">
        <v>240</v>
      </c>
      <c r="D137" s="2">
        <v>45603</v>
      </c>
      <c r="E137" s="2">
        <v>35216</v>
      </c>
      <c r="F137" s="1" t="s">
        <v>256</v>
      </c>
      <c r="G137" s="1">
        <v>402512906</v>
      </c>
      <c r="H137" s="1" t="s">
        <v>257</v>
      </c>
      <c r="L137" s="2"/>
      <c r="AU137" s="2"/>
      <c r="AW137" s="2"/>
      <c r="ER137" s="3"/>
      <c r="ES137" s="3"/>
      <c r="ET137" s="3"/>
    </row>
    <row r="138" spans="1:150">
      <c r="A138" s="1">
        <v>15497968</v>
      </c>
      <c r="B138" s="1" t="s">
        <v>258</v>
      </c>
      <c r="C138" s="1" t="s">
        <v>259</v>
      </c>
      <c r="D138" s="2">
        <v>45604</v>
      </c>
      <c r="E138" s="2">
        <v>35216</v>
      </c>
      <c r="F138" s="1" t="s">
        <v>260</v>
      </c>
      <c r="G138" s="1">
        <v>402512906</v>
      </c>
      <c r="H138" s="1" t="s">
        <v>261</v>
      </c>
      <c r="L138" s="2"/>
      <c r="AU138" s="2"/>
      <c r="AW138" s="2"/>
      <c r="ER138" s="3"/>
      <c r="ES138" s="3"/>
      <c r="ET138" s="3"/>
    </row>
    <row r="139" spans="1:150">
      <c r="A139" s="1">
        <v>15498215</v>
      </c>
      <c r="B139" s="1" t="s">
        <v>8</v>
      </c>
      <c r="C139" s="1" t="s">
        <v>9</v>
      </c>
      <c r="D139" s="2">
        <v>45604</v>
      </c>
      <c r="E139" s="2">
        <v>35216</v>
      </c>
      <c r="F139" s="1" t="s">
        <v>262</v>
      </c>
      <c r="G139" s="1">
        <v>402512906</v>
      </c>
      <c r="H139" s="1" t="s">
        <v>261</v>
      </c>
      <c r="L139" s="2"/>
      <c r="AU139" s="2"/>
      <c r="AW139" s="2"/>
      <c r="ER139" s="3"/>
      <c r="ES139" s="3"/>
      <c r="ET139" s="3"/>
    </row>
    <row r="140" spans="1:150">
      <c r="A140" s="1">
        <v>15498419</v>
      </c>
      <c r="B140" s="1" t="s">
        <v>239</v>
      </c>
      <c r="C140" s="1" t="s">
        <v>240</v>
      </c>
      <c r="D140" s="2">
        <v>45604</v>
      </c>
      <c r="E140" s="2">
        <v>35653</v>
      </c>
      <c r="F140" s="1" t="s">
        <v>263</v>
      </c>
      <c r="G140" s="1">
        <v>437874891</v>
      </c>
      <c r="H140" s="1" t="s">
        <v>264</v>
      </c>
      <c r="L140" s="2"/>
      <c r="AU140" s="2"/>
      <c r="AW140" s="2"/>
      <c r="ER140" s="3"/>
      <c r="ES140" s="3"/>
      <c r="ET140" s="3"/>
    </row>
  </sheetData>
  <sortState xmlns:xlrd2="http://schemas.microsoft.com/office/spreadsheetml/2017/richdata2" ref="A2:H140">
    <sortCondition ref="A25:A140"/>
  </sortState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6"/>
  <sheetViews>
    <sheetView workbookViewId="0"/>
  </sheetViews>
  <sheetFormatPr defaultColWidth="12.5703125" defaultRowHeight="15.75" customHeight="1"/>
  <cols>
    <col min="3" max="3" width="37.5703125" customWidth="1"/>
    <col min="4" max="4" width="24.28515625" customWidth="1"/>
    <col min="5" max="5" width="27" customWidth="1"/>
    <col min="6" max="6" width="14.140625" customWidth="1"/>
    <col min="7" max="7" width="79.140625" customWidth="1"/>
    <col min="8" max="8" width="24.5703125" customWidth="1"/>
    <col min="9" max="9" width="24.28515625" customWidth="1"/>
    <col min="10" max="10" width="25.42578125" customWidth="1"/>
  </cols>
  <sheetData>
    <row r="1" spans="1:10">
      <c r="A1" s="5" t="s">
        <v>265</v>
      </c>
      <c r="B1" s="6" t="s">
        <v>266</v>
      </c>
      <c r="C1" s="7" t="s">
        <v>267</v>
      </c>
      <c r="D1" s="7" t="s">
        <v>268</v>
      </c>
      <c r="E1" s="7" t="s">
        <v>269</v>
      </c>
      <c r="F1" s="7" t="s">
        <v>270</v>
      </c>
      <c r="G1" s="8" t="s">
        <v>271</v>
      </c>
      <c r="H1" s="7" t="s">
        <v>272</v>
      </c>
      <c r="I1" s="7" t="s">
        <v>273</v>
      </c>
      <c r="J1" s="7" t="s">
        <v>274</v>
      </c>
    </row>
    <row r="2" spans="1:10">
      <c r="A2" s="9" t="str">
        <f>TEXT('Sheet 1'!D2, "dd/mm/yy")</f>
        <v>06/03/24</v>
      </c>
      <c r="B2" s="7" t="s">
        <v>275</v>
      </c>
      <c r="C2" s="7" t="str">
        <f>'Sheet 1'!H2</f>
        <v>Joe Bloggs</v>
      </c>
      <c r="D2" s="10" t="str">
        <f>'Sheet 1'!F2</f>
        <v>errunsouth@gmail.com</v>
      </c>
      <c r="E2" s="7" t="str">
        <f>'Sheet 1'!H2</f>
        <v>Joe Bloggs</v>
      </c>
      <c r="F2" s="11">
        <f>'Sheet 1'!E2</f>
        <v>33278</v>
      </c>
      <c r="G2" s="12" t="str">
        <f>'Sheet 1'!C2 &amp; " - " &amp; PROPER(LOWER('Sheet 1'!B2)) &amp; " - " &amp; TEXT('Sheet 1'!D2, "mm/dd/yy")</f>
        <v>RIIMPO326E - Conduct Civil Construction Water Vehicle Operations - 03/06/24</v>
      </c>
      <c r="H2" s="7" t="str">
        <f t="shared" ref="H2:J2" si="0">E2</f>
        <v>Joe Bloggs</v>
      </c>
      <c r="I2" s="11">
        <f t="shared" si="0"/>
        <v>33278</v>
      </c>
      <c r="J2" s="7" t="str">
        <f t="shared" si="0"/>
        <v>RIIMPO326E - Conduct Civil Construction Water Vehicle Operations - 03/06/24</v>
      </c>
    </row>
    <row r="3" spans="1:10">
      <c r="A3" s="9" t="str">
        <f>TEXT('Sheet 1'!D3, "dd/mm/yy")</f>
        <v>06/03/24</v>
      </c>
      <c r="B3" s="7" t="s">
        <v>275</v>
      </c>
      <c r="C3" s="7" t="str">
        <f>'Sheet 1'!H3</f>
        <v>Errun South</v>
      </c>
      <c r="D3" s="10" t="str">
        <f>'Sheet 1'!F3</f>
        <v>errunsouth@gmail.com</v>
      </c>
      <c r="E3" s="7" t="str">
        <f>'Sheet 1'!H3</f>
        <v>Errun South</v>
      </c>
      <c r="F3" s="11">
        <f>'Sheet 1'!E3</f>
        <v>33278</v>
      </c>
      <c r="G3" s="12" t="str">
        <f>'Sheet 1'!C3 &amp; " - " &amp; PROPER(LOWER('Sheet 1'!B3)) &amp; " - " &amp; TEXT('Sheet 1'!D3, "mm/dd/yy")</f>
        <v>RIIMPO312E - Conduct Scraper Operations - 03/06/24</v>
      </c>
      <c r="H3" s="7" t="str">
        <f t="shared" ref="H3:J3" si="1">E3</f>
        <v>Errun South</v>
      </c>
      <c r="I3" s="11">
        <f t="shared" si="1"/>
        <v>33278</v>
      </c>
      <c r="J3" s="7" t="str">
        <f t="shared" si="1"/>
        <v>RIIMPO312E - Conduct Scraper Operations - 03/06/24</v>
      </c>
    </row>
    <row r="4" spans="1:10">
      <c r="A4" s="9" t="str">
        <f>TEXT('Sheet 1'!D4, "dd/mm/yy")</f>
        <v>07/03/24</v>
      </c>
      <c r="B4" s="7" t="s">
        <v>275</v>
      </c>
      <c r="C4" s="7" t="str">
        <f>'Sheet 1'!H4</f>
        <v>Errun South</v>
      </c>
      <c r="D4" s="10" t="str">
        <f>'Sheet 1'!F4</f>
        <v>chotus@choto.com</v>
      </c>
      <c r="E4" s="7" t="str">
        <f>'Sheet 1'!H4</f>
        <v>Errun South</v>
      </c>
      <c r="F4" s="11">
        <f>'Sheet 1'!E4</f>
        <v>33278</v>
      </c>
      <c r="G4" s="12" t="str">
        <f>'Sheet 1'!C4 &amp; " - " &amp; PROPER(LOWER('Sheet 1'!B4)) &amp; " - " &amp; TEXT('Sheet 1'!D4, "mm/dd/yy")</f>
        <v>RIIVEH304E - Conduct Tip Truck Operations - 03/07/24</v>
      </c>
      <c r="H4" s="7" t="str">
        <f t="shared" ref="H4:J4" si="2">E4</f>
        <v>Errun South</v>
      </c>
      <c r="I4" s="11">
        <f t="shared" si="2"/>
        <v>33278</v>
      </c>
      <c r="J4" s="7" t="str">
        <f t="shared" si="2"/>
        <v>RIIVEH304E - Conduct Tip Truck Operations - 03/07/24</v>
      </c>
    </row>
    <row r="5" spans="1:10">
      <c r="A5" s="9" t="e">
        <f t="shared" ref="A5:A6" si="3">TEXT(#REF!, "dd/mm/yy")</f>
        <v>#REF!</v>
      </c>
      <c r="B5" s="7" t="s">
        <v>275</v>
      </c>
      <c r="C5" s="7" t="e">
        <f t="shared" ref="C5:F5" si="4">#REF!</f>
        <v>#REF!</v>
      </c>
      <c r="D5" s="10" t="e">
        <f t="shared" si="4"/>
        <v>#REF!</v>
      </c>
      <c r="E5" s="7" t="e">
        <f t="shared" si="4"/>
        <v>#REF!</v>
      </c>
      <c r="F5" s="11" t="e">
        <f t="shared" si="4"/>
        <v>#REF!</v>
      </c>
      <c r="G5" s="12" t="str">
        <f>'Sheet 1'!C144 &amp; " - " &amp; PROPER(LOWER('Sheet 1'!B144)) &amp; " - " &amp; TEXT('Sheet 1'!D144, "mm/dd/yy")</f>
        <v xml:space="preserve"> -  - 01/00/00</v>
      </c>
      <c r="H5" s="7" t="e">
        <f t="shared" ref="H5:J5" si="5">E5</f>
        <v>#REF!</v>
      </c>
      <c r="I5" s="11" t="e">
        <f t="shared" si="5"/>
        <v>#REF!</v>
      </c>
      <c r="J5" s="7" t="str">
        <f t="shared" si="5"/>
        <v xml:space="preserve"> -  - 01/00/00</v>
      </c>
    </row>
    <row r="6" spans="1:10">
      <c r="A6" s="9" t="e">
        <f t="shared" si="3"/>
        <v>#REF!</v>
      </c>
      <c r="B6" s="7" t="s">
        <v>275</v>
      </c>
      <c r="C6" s="7" t="e">
        <f t="shared" ref="C6:F6" si="6">#REF!</f>
        <v>#REF!</v>
      </c>
      <c r="D6" s="10" t="e">
        <f t="shared" si="6"/>
        <v>#REF!</v>
      </c>
      <c r="E6" s="7" t="e">
        <f t="shared" si="6"/>
        <v>#REF!</v>
      </c>
      <c r="F6" s="11" t="e">
        <f t="shared" si="6"/>
        <v>#REF!</v>
      </c>
      <c r="G6" s="12" t="str">
        <f>'Sheet 1'!C145 &amp; " - " &amp; PROPER(LOWER('Sheet 1'!B145)) &amp; " - " &amp; TEXT('Sheet 1'!D145, "mm/dd/yy")</f>
        <v xml:space="preserve"> -  - 01/00/00</v>
      </c>
      <c r="H6" s="7" t="e">
        <f t="shared" ref="H6:J6" si="7">E6</f>
        <v>#REF!</v>
      </c>
      <c r="I6" s="11" t="e">
        <f t="shared" si="7"/>
        <v>#REF!</v>
      </c>
      <c r="J6" s="7" t="str">
        <f t="shared" si="7"/>
        <v xml:space="preserve"> -  - 01/00/00</v>
      </c>
    </row>
    <row r="7" spans="1:10">
      <c r="A7" s="9" t="str">
        <f>TEXT('Sheet 1'!D5, "dd/mm/yy")</f>
        <v>07/03/24</v>
      </c>
      <c r="B7" s="7" t="s">
        <v>275</v>
      </c>
      <c r="C7" s="7" t="str">
        <f>'Sheet 1'!H5</f>
        <v>Stephen Nelmes</v>
      </c>
      <c r="D7" s="10" t="str">
        <f>'Sheet 1'!F5</f>
        <v>steve51966@hotmail.com</v>
      </c>
      <c r="E7" s="7" t="str">
        <f>'Sheet 1'!H5</f>
        <v>Stephen Nelmes</v>
      </c>
      <c r="F7" s="11">
        <f>'Sheet 1'!E5</f>
        <v>24228</v>
      </c>
      <c r="G7" s="12" t="str">
        <f>'Sheet 1'!C146 &amp; " - " &amp; PROPER(LOWER('Sheet 1'!B146)) &amp; " - " &amp; TEXT('Sheet 1'!D146, "mm/dd/yy")</f>
        <v xml:space="preserve"> -  - 01/00/00</v>
      </c>
      <c r="H7" s="7" t="str">
        <f t="shared" ref="H7:J7" si="8">E7</f>
        <v>Stephen Nelmes</v>
      </c>
      <c r="I7" s="11">
        <f t="shared" si="8"/>
        <v>24228</v>
      </c>
      <c r="J7" s="7" t="str">
        <f t="shared" si="8"/>
        <v xml:space="preserve"> -  - 01/00/00</v>
      </c>
    </row>
    <row r="8" spans="1:10">
      <c r="A8" s="9" t="str">
        <f>TEXT('Sheet 1'!D6, "dd/mm/yy")</f>
        <v>10/03/24</v>
      </c>
      <c r="B8" s="7" t="s">
        <v>275</v>
      </c>
      <c r="C8" s="7" t="str">
        <f>'Sheet 1'!H6</f>
        <v>Roodra Raghoonanan</v>
      </c>
      <c r="D8" s="10" t="str">
        <f>'Sheet 1'!F6</f>
        <v>roodraraghoonanan@gmail.com</v>
      </c>
      <c r="E8" s="7" t="str">
        <f>'Sheet 1'!H6</f>
        <v>Roodra Raghoonanan</v>
      </c>
      <c r="F8" s="11">
        <f>'Sheet 1'!E6</f>
        <v>32729</v>
      </c>
      <c r="G8" s="12" t="str">
        <f>'Sheet 1'!C147 &amp; " - " &amp; PROPER(LOWER('Sheet 1'!B147)) &amp; " - " &amp; TEXT('Sheet 1'!D147, "mm/dd/yy")</f>
        <v xml:space="preserve"> -  - 01/00/00</v>
      </c>
      <c r="H8" s="7" t="str">
        <f t="shared" ref="H8:J8" si="9">E8</f>
        <v>Roodra Raghoonanan</v>
      </c>
      <c r="I8" s="11">
        <f t="shared" si="9"/>
        <v>32729</v>
      </c>
      <c r="J8" s="7" t="str">
        <f t="shared" si="9"/>
        <v xml:space="preserve"> -  - 01/00/00</v>
      </c>
    </row>
    <row r="9" spans="1:10">
      <c r="A9" s="9" t="str">
        <f>TEXT('Sheet 1'!D7, "dd/mm/yy")</f>
        <v>14/03/24</v>
      </c>
      <c r="B9" s="7" t="s">
        <v>275</v>
      </c>
      <c r="C9" s="7" t="str">
        <f>'Sheet 1'!H7</f>
        <v>Verlene Hunter</v>
      </c>
      <c r="D9" s="10" t="str">
        <f>'Sheet 1'!F7</f>
        <v>richandverls@gmail.com</v>
      </c>
      <c r="E9" s="7" t="str">
        <f>'Sheet 1'!H7</f>
        <v>Verlene Hunter</v>
      </c>
      <c r="F9" s="11">
        <f>'Sheet 1'!E7</f>
        <v>25191</v>
      </c>
      <c r="G9" s="12" t="str">
        <f>'Sheet 1'!C148 &amp; " - " &amp; PROPER(LOWER('Sheet 1'!B148)) &amp; " - " &amp; TEXT('Sheet 1'!D148, "mm/dd/yy")</f>
        <v xml:space="preserve"> -  - 01/00/00</v>
      </c>
      <c r="H9" s="7" t="str">
        <f t="shared" ref="H9:J9" si="10">E9</f>
        <v>Verlene Hunter</v>
      </c>
      <c r="I9" s="11">
        <f t="shared" si="10"/>
        <v>25191</v>
      </c>
      <c r="J9" s="7" t="str">
        <f t="shared" si="10"/>
        <v xml:space="preserve"> -  - 01/00/00</v>
      </c>
    </row>
    <row r="10" spans="1:10">
      <c r="A10" s="9" t="str">
        <f>TEXT('Sheet 1'!D8, "dd/mm/yy")</f>
        <v>15/03/24</v>
      </c>
      <c r="B10" s="7" t="s">
        <v>275</v>
      </c>
      <c r="C10" s="7" t="str">
        <f>'Sheet 1'!H8</f>
        <v>BILLY BARTEL</v>
      </c>
      <c r="D10" s="10" t="str">
        <f>'Sheet 1'!F8</f>
        <v>billysbartel@gmail.com</v>
      </c>
      <c r="E10" s="7" t="str">
        <f>'Sheet 1'!H8</f>
        <v>BILLY BARTEL</v>
      </c>
      <c r="F10" s="11">
        <f>'Sheet 1'!E8</f>
        <v>36935</v>
      </c>
      <c r="G10" s="12" t="str">
        <f>'Sheet 1'!C149 &amp; " - " &amp; PROPER(LOWER('Sheet 1'!B149)) &amp; " - " &amp; TEXT('Sheet 1'!D149, "mm/dd/yy")</f>
        <v xml:space="preserve"> -  - 01/00/00</v>
      </c>
      <c r="H10" s="7" t="str">
        <f t="shared" ref="H10:J10" si="11">E10</f>
        <v>BILLY BARTEL</v>
      </c>
      <c r="I10" s="11">
        <f t="shared" si="11"/>
        <v>36935</v>
      </c>
      <c r="J10" s="7" t="str">
        <f t="shared" si="11"/>
        <v xml:space="preserve"> -  - 01/00/00</v>
      </c>
    </row>
    <row r="11" spans="1:10">
      <c r="A11" s="9" t="str">
        <f>TEXT('Sheet 1'!D9, "dd/mm/yy")</f>
        <v>15/03/24</v>
      </c>
      <c r="B11" s="7" t="s">
        <v>275</v>
      </c>
      <c r="C11" s="7" t="str">
        <f>'Sheet 1'!H9</f>
        <v>BILLY BARTEL</v>
      </c>
      <c r="D11" s="10" t="str">
        <f>'Sheet 1'!F9</f>
        <v>billysbartel@gmail.com</v>
      </c>
      <c r="E11" s="7" t="str">
        <f>'Sheet 1'!H9</f>
        <v>BILLY BARTEL</v>
      </c>
      <c r="F11" s="11">
        <f>'Sheet 1'!E9</f>
        <v>36935</v>
      </c>
      <c r="G11" s="12" t="str">
        <f>'Sheet 1'!C150 &amp; " - " &amp; PROPER(LOWER('Sheet 1'!B150)) &amp; " - " &amp; TEXT('Sheet 1'!D150, "mm/dd/yy")</f>
        <v xml:space="preserve"> -  - 01/00/00</v>
      </c>
      <c r="H11" s="7" t="str">
        <f t="shared" ref="H11:J11" si="12">E11</f>
        <v>BILLY BARTEL</v>
      </c>
      <c r="I11" s="11">
        <f t="shared" si="12"/>
        <v>36935</v>
      </c>
      <c r="J11" s="7" t="str">
        <f t="shared" si="12"/>
        <v xml:space="preserve"> -  - 01/00/00</v>
      </c>
    </row>
    <row r="12" spans="1:10">
      <c r="A12" s="9" t="str">
        <f>TEXT('Sheet 1'!D10, "dd/mm/yy")</f>
        <v>20/03/24</v>
      </c>
      <c r="B12" s="7" t="s">
        <v>275</v>
      </c>
      <c r="C12" s="7">
        <f>'Sheet 1'!H141</f>
        <v>0</v>
      </c>
      <c r="D12" s="10" t="str">
        <f>'Sheet 1'!F10</f>
        <v>jordanbartel14@icloud.com</v>
      </c>
      <c r="E12" s="7">
        <f>'Sheet 1'!H141</f>
        <v>0</v>
      </c>
      <c r="F12" s="11">
        <f>'Sheet 1'!E10</f>
        <v>37771</v>
      </c>
      <c r="G12" s="12" t="str">
        <f>'Sheet 1'!C151 &amp; " - " &amp; PROPER(LOWER('Sheet 1'!B151)) &amp; " - " &amp; TEXT('Sheet 1'!D151, "mm/dd/yy")</f>
        <v xml:space="preserve"> -  - 01/00/00</v>
      </c>
      <c r="H12" s="7">
        <f t="shared" ref="H12:J12" si="13">E12</f>
        <v>0</v>
      </c>
      <c r="I12" s="11">
        <f t="shared" si="13"/>
        <v>37771</v>
      </c>
      <c r="J12" s="7" t="str">
        <f t="shared" si="13"/>
        <v xml:space="preserve"> -  - 01/00/00</v>
      </c>
    </row>
    <row r="13" spans="1:10">
      <c r="A13" s="9" t="str">
        <f>TEXT('Sheet 1'!D11, "dd/mm/yy")</f>
        <v>24/03/24</v>
      </c>
      <c r="B13" s="7" t="s">
        <v>275</v>
      </c>
      <c r="C13" s="7">
        <f>'Sheet 1'!H142</f>
        <v>0</v>
      </c>
      <c r="D13" s="10" t="str">
        <f>'Sheet 1'!F11</f>
        <v>stephensanthony@hotmail.com</v>
      </c>
      <c r="E13" s="7">
        <f>'Sheet 1'!H142</f>
        <v>0</v>
      </c>
      <c r="F13" s="11">
        <f>'Sheet 1'!E11</f>
        <v>27169</v>
      </c>
      <c r="G13" s="12" t="str">
        <f>'Sheet 1'!C152 &amp; " - " &amp; PROPER(LOWER('Sheet 1'!B152)) &amp; " - " &amp; TEXT('Sheet 1'!D152, "mm/dd/yy")</f>
        <v xml:space="preserve"> -  - 01/00/00</v>
      </c>
      <c r="H13" s="7">
        <f t="shared" ref="H13:J13" si="14">E13</f>
        <v>0</v>
      </c>
      <c r="I13" s="11">
        <f t="shared" si="14"/>
        <v>27169</v>
      </c>
      <c r="J13" s="7" t="str">
        <f t="shared" si="14"/>
        <v xml:space="preserve"> -  - 01/00/00</v>
      </c>
    </row>
    <row r="14" spans="1:10">
      <c r="A14" s="9" t="str">
        <f>TEXT('Sheet 1'!D12, "dd/mm/yy")</f>
        <v>26/03/24</v>
      </c>
      <c r="B14" s="7" t="s">
        <v>275</v>
      </c>
      <c r="C14" s="7">
        <f>'Sheet 1'!H143</f>
        <v>0</v>
      </c>
      <c r="D14" s="10" t="str">
        <f>'Sheet 1'!F12</f>
        <v>alexgarbo89@icloud.com</v>
      </c>
      <c r="E14" s="7">
        <f>'Sheet 1'!H143</f>
        <v>0</v>
      </c>
      <c r="F14" s="11">
        <f>'Sheet 1'!E12</f>
        <v>28943</v>
      </c>
      <c r="G14" s="12" t="str">
        <f>'Sheet 1'!C153 &amp; " - " &amp; PROPER(LOWER('Sheet 1'!B153)) &amp; " - " &amp; TEXT('Sheet 1'!D153, "mm/dd/yy")</f>
        <v xml:space="preserve"> -  - 01/00/00</v>
      </c>
      <c r="H14" s="7">
        <f t="shared" ref="H14:J14" si="15">E14</f>
        <v>0</v>
      </c>
      <c r="I14" s="11">
        <f t="shared" si="15"/>
        <v>28943</v>
      </c>
      <c r="J14" s="7" t="str">
        <f t="shared" si="15"/>
        <v xml:space="preserve"> -  - 01/00/00</v>
      </c>
    </row>
    <row r="15" spans="1:10">
      <c r="A15" s="9" t="str">
        <f>TEXT('Sheet 1'!D141, "dd/mm/yy")</f>
        <v>00/01/00</v>
      </c>
      <c r="B15" s="7" t="s">
        <v>275</v>
      </c>
      <c r="C15" s="7">
        <f>'Sheet 1'!H144</f>
        <v>0</v>
      </c>
      <c r="D15" s="10">
        <f>'Sheet 1'!F141</f>
        <v>0</v>
      </c>
      <c r="E15" s="7">
        <f>'Sheet 1'!H144</f>
        <v>0</v>
      </c>
      <c r="F15" s="11">
        <f>'Sheet 1'!E141</f>
        <v>0</v>
      </c>
      <c r="G15" s="12" t="str">
        <f>'Sheet 1'!C154 &amp; " - " &amp; PROPER(LOWER('Sheet 1'!B154)) &amp; " - " &amp; TEXT('Sheet 1'!D154, "mm/dd/yy")</f>
        <v xml:space="preserve"> -  - 01/00/00</v>
      </c>
      <c r="H15" s="7">
        <f t="shared" ref="H15:J15" si="16">E15</f>
        <v>0</v>
      </c>
      <c r="I15" s="11">
        <f t="shared" si="16"/>
        <v>0</v>
      </c>
      <c r="J15" s="7" t="str">
        <f t="shared" si="16"/>
        <v xml:space="preserve"> -  - 01/00/00</v>
      </c>
    </row>
    <row r="16" spans="1:10">
      <c r="A16" s="9" t="str">
        <f>TEXT('Sheet 1'!D142, "dd/mm/yy")</f>
        <v>00/01/00</v>
      </c>
      <c r="B16" s="7" t="s">
        <v>275</v>
      </c>
      <c r="C16" s="7">
        <f>'Sheet 1'!H145</f>
        <v>0</v>
      </c>
      <c r="D16" s="10">
        <f>'Sheet 1'!F142</f>
        <v>0</v>
      </c>
      <c r="E16" s="7">
        <f>'Sheet 1'!H145</f>
        <v>0</v>
      </c>
      <c r="F16" s="11">
        <f>'Sheet 1'!E142</f>
        <v>0</v>
      </c>
      <c r="G16" s="12" t="str">
        <f>'Sheet 1'!C155 &amp; " - " &amp; PROPER(LOWER('Sheet 1'!B155)) &amp; " - " &amp; TEXT('Sheet 1'!D155, "mm/dd/yy")</f>
        <v xml:space="preserve"> -  - 01/00/00</v>
      </c>
      <c r="H16" s="7">
        <f t="shared" ref="H16:J16" si="17">E16</f>
        <v>0</v>
      </c>
      <c r="I16" s="11">
        <f t="shared" si="17"/>
        <v>0</v>
      </c>
      <c r="J16" s="7" t="str">
        <f t="shared" si="17"/>
        <v xml:space="preserve"> -  - 01/00/00</v>
      </c>
    </row>
    <row r="17" spans="1:10">
      <c r="A17" s="9" t="str">
        <f>TEXT('Sheet 1'!D143, "dd/mm/yy")</f>
        <v>00/01/00</v>
      </c>
      <c r="B17" s="7" t="s">
        <v>275</v>
      </c>
      <c r="C17" s="7">
        <f>'Sheet 1'!H146</f>
        <v>0</v>
      </c>
      <c r="D17" s="10">
        <f>'Sheet 1'!F143</f>
        <v>0</v>
      </c>
      <c r="E17" s="7">
        <f>'Sheet 1'!H146</f>
        <v>0</v>
      </c>
      <c r="F17" s="11">
        <f>'Sheet 1'!E143</f>
        <v>0</v>
      </c>
      <c r="G17" s="12" t="str">
        <f>'Sheet 1'!C156 &amp; " - " &amp; PROPER(LOWER('Sheet 1'!B156)) &amp; " - " &amp; TEXT('Sheet 1'!D156, "mm/dd/yy")</f>
        <v xml:space="preserve"> -  - 01/00/00</v>
      </c>
      <c r="H17" s="7">
        <f t="shared" ref="H17:J17" si="18">E17</f>
        <v>0</v>
      </c>
      <c r="I17" s="11">
        <f t="shared" si="18"/>
        <v>0</v>
      </c>
      <c r="J17" s="7" t="str">
        <f t="shared" si="18"/>
        <v xml:space="preserve"> -  - 01/00/00</v>
      </c>
    </row>
    <row r="18" spans="1:10">
      <c r="A18" s="9" t="str">
        <f>TEXT('Sheet 1'!D144, "dd/mm/yy")</f>
        <v>00/01/00</v>
      </c>
      <c r="B18" s="7" t="s">
        <v>275</v>
      </c>
      <c r="C18" s="7">
        <f>'Sheet 1'!H147</f>
        <v>0</v>
      </c>
      <c r="D18" s="10">
        <f>'Sheet 1'!F144</f>
        <v>0</v>
      </c>
      <c r="E18" s="7">
        <f>'Sheet 1'!H147</f>
        <v>0</v>
      </c>
      <c r="F18" s="11">
        <f>'Sheet 1'!E144</f>
        <v>0</v>
      </c>
      <c r="G18" s="12" t="str">
        <f>'Sheet 1'!C157 &amp; " - " &amp; PROPER(LOWER('Sheet 1'!B157)) &amp; " - " &amp; TEXT('Sheet 1'!D157, "mm/dd/yy")</f>
        <v xml:space="preserve"> -  - 01/00/00</v>
      </c>
      <c r="H18" s="7">
        <f t="shared" ref="H18:J18" si="19">E18</f>
        <v>0</v>
      </c>
      <c r="I18" s="11">
        <f t="shared" si="19"/>
        <v>0</v>
      </c>
      <c r="J18" s="7" t="str">
        <f t="shared" si="19"/>
        <v xml:space="preserve"> -  - 01/00/00</v>
      </c>
    </row>
    <row r="19" spans="1:10">
      <c r="A19" s="9" t="str">
        <f>TEXT('Sheet 1'!D145, "dd/mm/yy")</f>
        <v>00/01/00</v>
      </c>
      <c r="B19" s="7" t="s">
        <v>275</v>
      </c>
      <c r="C19" s="7">
        <f>'Sheet 1'!H148</f>
        <v>0</v>
      </c>
      <c r="D19" s="10">
        <f>'Sheet 1'!F145</f>
        <v>0</v>
      </c>
      <c r="E19" s="7">
        <f>'Sheet 1'!H148</f>
        <v>0</v>
      </c>
      <c r="F19" s="11">
        <f>'Sheet 1'!E145</f>
        <v>0</v>
      </c>
      <c r="G19" s="12" t="str">
        <f>'Sheet 1'!C158 &amp; " - " &amp; PROPER(LOWER('Sheet 1'!B158)) &amp; " - " &amp; TEXT('Sheet 1'!D158, "mm/dd/yy")</f>
        <v xml:space="preserve"> -  - 01/00/00</v>
      </c>
      <c r="H19" s="7">
        <f t="shared" ref="H19:J19" si="20">E19</f>
        <v>0</v>
      </c>
      <c r="I19" s="11">
        <f t="shared" si="20"/>
        <v>0</v>
      </c>
      <c r="J19" s="7" t="str">
        <f t="shared" si="20"/>
        <v xml:space="preserve"> -  - 01/00/00</v>
      </c>
    </row>
    <row r="20" spans="1:10">
      <c r="A20" s="9" t="str">
        <f>TEXT('Sheet 1'!D146, "dd/mm/yy")</f>
        <v>00/01/00</v>
      </c>
      <c r="B20" s="7" t="s">
        <v>275</v>
      </c>
      <c r="C20" s="7">
        <f>'Sheet 1'!H149</f>
        <v>0</v>
      </c>
      <c r="D20" s="10">
        <f>'Sheet 1'!F146</f>
        <v>0</v>
      </c>
      <c r="E20" s="7">
        <f>'Sheet 1'!H149</f>
        <v>0</v>
      </c>
      <c r="F20" s="11">
        <f>'Sheet 1'!E146</f>
        <v>0</v>
      </c>
      <c r="G20" s="12" t="str">
        <f>'Sheet 1'!C159 &amp; " - " &amp; PROPER(LOWER('Sheet 1'!B159)) &amp; " - " &amp; TEXT('Sheet 1'!D159, "mm/dd/yy")</f>
        <v xml:space="preserve"> -  - 01/00/00</v>
      </c>
      <c r="H20" s="7">
        <f t="shared" ref="H20:J20" si="21">E20</f>
        <v>0</v>
      </c>
      <c r="I20" s="11">
        <f t="shared" si="21"/>
        <v>0</v>
      </c>
      <c r="J20" s="7" t="str">
        <f t="shared" si="21"/>
        <v xml:space="preserve"> -  - 01/00/00</v>
      </c>
    </row>
    <row r="21" spans="1:10">
      <c r="A21" s="9" t="str">
        <f>TEXT('Sheet 1'!D147, "dd/mm/yy")</f>
        <v>00/01/00</v>
      </c>
      <c r="B21" s="7" t="s">
        <v>275</v>
      </c>
      <c r="C21" s="7">
        <f>'Sheet 1'!H150</f>
        <v>0</v>
      </c>
      <c r="D21" s="10">
        <f>'Sheet 1'!F147</f>
        <v>0</v>
      </c>
      <c r="E21" s="7">
        <f>'Sheet 1'!H150</f>
        <v>0</v>
      </c>
      <c r="F21" s="11">
        <f>'Sheet 1'!E147</f>
        <v>0</v>
      </c>
      <c r="G21" s="12" t="str">
        <f>'Sheet 1'!C160 &amp; " - " &amp; PROPER(LOWER('Sheet 1'!B160)) &amp; " - " &amp; TEXT('Sheet 1'!D160, "mm/dd/yy")</f>
        <v xml:space="preserve"> -  - 01/00/00</v>
      </c>
      <c r="H21" s="7">
        <f t="shared" ref="H21:J21" si="22">E21</f>
        <v>0</v>
      </c>
      <c r="I21" s="11">
        <f t="shared" si="22"/>
        <v>0</v>
      </c>
      <c r="J21" s="7" t="str">
        <f t="shared" si="22"/>
        <v xml:space="preserve"> -  - 01/00/00</v>
      </c>
    </row>
    <row r="22" spans="1:10">
      <c r="A22" s="9" t="str">
        <f>TEXT('Sheet 1'!D148, "dd/mm/yy")</f>
        <v>00/01/00</v>
      </c>
      <c r="B22" s="7" t="s">
        <v>275</v>
      </c>
      <c r="C22" s="7">
        <f>'Sheet 1'!H151</f>
        <v>0</v>
      </c>
      <c r="D22" s="10">
        <f>'Sheet 1'!F148</f>
        <v>0</v>
      </c>
      <c r="E22" s="7">
        <f>'Sheet 1'!H151</f>
        <v>0</v>
      </c>
      <c r="F22" s="11">
        <f>'Sheet 1'!E148</f>
        <v>0</v>
      </c>
      <c r="G22" s="12" t="str">
        <f>'Sheet 1'!C161 &amp; " - " &amp; PROPER(LOWER('Sheet 1'!B161)) &amp; " - " &amp; TEXT('Sheet 1'!D161, "mm/dd/yy")</f>
        <v xml:space="preserve"> -  - 01/00/00</v>
      </c>
      <c r="H22" s="7">
        <f t="shared" ref="H22:J22" si="23">E22</f>
        <v>0</v>
      </c>
      <c r="I22" s="11">
        <f t="shared" si="23"/>
        <v>0</v>
      </c>
      <c r="J22" s="7" t="str">
        <f t="shared" si="23"/>
        <v xml:space="preserve"> -  - 01/00/00</v>
      </c>
    </row>
    <row r="23" spans="1:10">
      <c r="A23" s="9" t="str">
        <f>TEXT('Sheet 1'!D149, "dd/mm/yy")</f>
        <v>00/01/00</v>
      </c>
      <c r="B23" s="7" t="s">
        <v>275</v>
      </c>
      <c r="C23" s="7">
        <f>'Sheet 1'!H152</f>
        <v>0</v>
      </c>
      <c r="D23" s="10">
        <f>'Sheet 1'!F149</f>
        <v>0</v>
      </c>
      <c r="E23" s="7">
        <f>'Sheet 1'!H152</f>
        <v>0</v>
      </c>
      <c r="F23" s="11">
        <f>'Sheet 1'!E149</f>
        <v>0</v>
      </c>
      <c r="G23" s="12" t="str">
        <f>'Sheet 1'!C162 &amp; " - " &amp; PROPER(LOWER('Sheet 1'!B162)) &amp; " - " &amp; TEXT('Sheet 1'!D162, "mm/dd/yy")</f>
        <v xml:space="preserve"> -  - 01/00/00</v>
      </c>
      <c r="H23" s="7">
        <f t="shared" ref="H23:J23" si="24">E23</f>
        <v>0</v>
      </c>
      <c r="I23" s="11">
        <f t="shared" si="24"/>
        <v>0</v>
      </c>
      <c r="J23" s="7" t="str">
        <f t="shared" si="24"/>
        <v xml:space="preserve"> -  - 01/00/00</v>
      </c>
    </row>
    <row r="24" spans="1:10">
      <c r="A24" s="9" t="str">
        <f>TEXT('Sheet 1'!D150, "dd/mm/yy")</f>
        <v>00/01/00</v>
      </c>
      <c r="B24" s="7" t="s">
        <v>275</v>
      </c>
      <c r="C24" s="7">
        <f>'Sheet 1'!H153</f>
        <v>0</v>
      </c>
      <c r="D24" s="10">
        <f>'Sheet 1'!F150</f>
        <v>0</v>
      </c>
      <c r="E24" s="7">
        <f>'Sheet 1'!H153</f>
        <v>0</v>
      </c>
      <c r="F24" s="11">
        <f>'Sheet 1'!E150</f>
        <v>0</v>
      </c>
      <c r="G24" s="12" t="str">
        <f>'Sheet 1'!C163 &amp; " - " &amp; PROPER(LOWER('Sheet 1'!B163)) &amp; " - " &amp; TEXT('Sheet 1'!D163, "mm/dd/yy")</f>
        <v xml:space="preserve"> -  - 01/00/00</v>
      </c>
      <c r="H24" s="7">
        <f t="shared" ref="H24:J24" si="25">E24</f>
        <v>0</v>
      </c>
      <c r="I24" s="11">
        <f t="shared" si="25"/>
        <v>0</v>
      </c>
      <c r="J24" s="7" t="str">
        <f t="shared" si="25"/>
        <v xml:space="preserve"> -  - 01/00/00</v>
      </c>
    </row>
    <row r="25" spans="1:10">
      <c r="A25" s="9" t="str">
        <f>TEXT('Sheet 1'!D151, "dd/mm/yy")</f>
        <v>00/01/00</v>
      </c>
      <c r="B25" s="7" t="s">
        <v>275</v>
      </c>
      <c r="C25" s="7">
        <f>'Sheet 1'!H154</f>
        <v>0</v>
      </c>
      <c r="D25" s="10">
        <f>'Sheet 1'!F151</f>
        <v>0</v>
      </c>
      <c r="E25" s="7">
        <f>'Sheet 1'!H154</f>
        <v>0</v>
      </c>
      <c r="F25" s="11">
        <f>'Sheet 1'!E151</f>
        <v>0</v>
      </c>
      <c r="G25" s="12" t="str">
        <f>'Sheet 1'!C164 &amp; " - " &amp; PROPER(LOWER('Sheet 1'!B164)) &amp; " - " &amp; TEXT('Sheet 1'!D164, "mm/dd/yy")</f>
        <v xml:space="preserve"> -  - 01/00/00</v>
      </c>
      <c r="H25" s="7">
        <f t="shared" ref="H25:J25" si="26">E25</f>
        <v>0</v>
      </c>
      <c r="I25" s="11">
        <f t="shared" si="26"/>
        <v>0</v>
      </c>
      <c r="J25" s="7" t="str">
        <f t="shared" si="26"/>
        <v xml:space="preserve"> -  - 01/00/00</v>
      </c>
    </row>
    <row r="26" spans="1:10">
      <c r="A26" s="9" t="str">
        <f>TEXT('Sheet 1'!D152, "dd/mm/yy")</f>
        <v>00/01/00</v>
      </c>
      <c r="B26" s="7" t="s">
        <v>275</v>
      </c>
      <c r="C26" s="7">
        <f>'Sheet 1'!H155</f>
        <v>0</v>
      </c>
      <c r="D26" s="10">
        <f>'Sheet 1'!F152</f>
        <v>0</v>
      </c>
      <c r="E26" s="7">
        <f>'Sheet 1'!H155</f>
        <v>0</v>
      </c>
      <c r="F26" s="11">
        <f>'Sheet 1'!E152</f>
        <v>0</v>
      </c>
      <c r="G26" s="12" t="str">
        <f>'Sheet 1'!C165 &amp; " - " &amp; PROPER(LOWER('Sheet 1'!B165)) &amp; " - " &amp; TEXT('Sheet 1'!D165, "mm/dd/yy")</f>
        <v xml:space="preserve"> -  - 01/00/00</v>
      </c>
      <c r="H26" s="7">
        <f t="shared" ref="H26:J26" si="27">E26</f>
        <v>0</v>
      </c>
      <c r="I26" s="11">
        <f t="shared" si="27"/>
        <v>0</v>
      </c>
      <c r="J26" s="7" t="str">
        <f t="shared" si="27"/>
        <v xml:space="preserve"> -  - 01/00/00</v>
      </c>
    </row>
    <row r="27" spans="1:10">
      <c r="A27" s="9" t="str">
        <f>TEXT('Sheet 1'!D153, "dd/mm/yy")</f>
        <v>00/01/00</v>
      </c>
      <c r="B27" s="7" t="s">
        <v>275</v>
      </c>
      <c r="C27" s="7">
        <f>'Sheet 1'!H156</f>
        <v>0</v>
      </c>
      <c r="D27" s="10">
        <f>'Sheet 1'!F153</f>
        <v>0</v>
      </c>
      <c r="E27" s="7">
        <f>'Sheet 1'!H156</f>
        <v>0</v>
      </c>
      <c r="F27" s="11">
        <f>'Sheet 1'!E153</f>
        <v>0</v>
      </c>
      <c r="G27" s="12" t="str">
        <f>'Sheet 1'!C166 &amp; " - " &amp; PROPER(LOWER('Sheet 1'!B166)) &amp; " - " &amp; TEXT('Sheet 1'!D166, "mm/dd/yy")</f>
        <v xml:space="preserve"> -  - 01/00/00</v>
      </c>
      <c r="H27" s="7">
        <f t="shared" ref="H27:J27" si="28">E27</f>
        <v>0</v>
      </c>
      <c r="I27" s="11">
        <f t="shared" si="28"/>
        <v>0</v>
      </c>
      <c r="J27" s="7" t="str">
        <f t="shared" si="28"/>
        <v xml:space="preserve"> -  - 01/00/00</v>
      </c>
    </row>
    <row r="28" spans="1:10">
      <c r="A28" s="9" t="str">
        <f>TEXT('Sheet 1'!D154, "dd/mm/yy")</f>
        <v>00/01/00</v>
      </c>
      <c r="B28" s="7" t="s">
        <v>275</v>
      </c>
      <c r="C28" s="7">
        <f>'Sheet 1'!H157</f>
        <v>0</v>
      </c>
      <c r="D28" s="10">
        <f>'Sheet 1'!F154</f>
        <v>0</v>
      </c>
      <c r="E28" s="7">
        <f>'Sheet 1'!H157</f>
        <v>0</v>
      </c>
      <c r="F28" s="11">
        <f>'Sheet 1'!E154</f>
        <v>0</v>
      </c>
      <c r="G28" s="12" t="str">
        <f>'Sheet 1'!C167 &amp; " - " &amp; PROPER(LOWER('Sheet 1'!B167)) &amp; " - " &amp; TEXT('Sheet 1'!D167, "mm/dd/yy")</f>
        <v xml:space="preserve"> -  - 01/00/00</v>
      </c>
      <c r="H28" s="7">
        <f t="shared" ref="H28:J28" si="29">E28</f>
        <v>0</v>
      </c>
      <c r="I28" s="11">
        <f t="shared" si="29"/>
        <v>0</v>
      </c>
      <c r="J28" s="7" t="str">
        <f t="shared" si="29"/>
        <v xml:space="preserve"> -  - 01/00/00</v>
      </c>
    </row>
    <row r="29" spans="1:10">
      <c r="A29" s="9" t="str">
        <f>TEXT('Sheet 1'!D155, "dd/mm/yy")</f>
        <v>00/01/00</v>
      </c>
      <c r="B29" s="7" t="s">
        <v>275</v>
      </c>
      <c r="C29" s="7">
        <f>'Sheet 1'!H158</f>
        <v>0</v>
      </c>
      <c r="D29" s="10">
        <f>'Sheet 1'!F155</f>
        <v>0</v>
      </c>
      <c r="E29" s="7">
        <f>'Sheet 1'!H158</f>
        <v>0</v>
      </c>
      <c r="F29" s="11">
        <f>'Sheet 1'!E155</f>
        <v>0</v>
      </c>
      <c r="G29" s="12" t="str">
        <f>'Sheet 1'!C168 &amp; " - " &amp; PROPER(LOWER('Sheet 1'!B168)) &amp; " - " &amp; TEXT('Sheet 1'!D168, "mm/dd/yy")</f>
        <v xml:space="preserve"> -  - 01/00/00</v>
      </c>
      <c r="H29" s="7">
        <f t="shared" ref="H29:J29" si="30">E29</f>
        <v>0</v>
      </c>
      <c r="I29" s="11">
        <f t="shared" si="30"/>
        <v>0</v>
      </c>
      <c r="J29" s="7" t="str">
        <f t="shared" si="30"/>
        <v xml:space="preserve"> -  - 01/00/00</v>
      </c>
    </row>
    <row r="30" spans="1:10">
      <c r="A30" s="9" t="str">
        <f>TEXT('Sheet 1'!D156, "dd/mm/yy")</f>
        <v>00/01/00</v>
      </c>
      <c r="B30" s="7" t="s">
        <v>275</v>
      </c>
      <c r="C30" s="7">
        <f>'Sheet 1'!H159</f>
        <v>0</v>
      </c>
      <c r="D30" s="10">
        <f>'Sheet 1'!F156</f>
        <v>0</v>
      </c>
      <c r="E30" s="7">
        <f>'Sheet 1'!H159</f>
        <v>0</v>
      </c>
      <c r="F30" s="11">
        <f>'Sheet 1'!E156</f>
        <v>0</v>
      </c>
      <c r="G30" s="12" t="str">
        <f>'Sheet 1'!C169 &amp; " - " &amp; PROPER(LOWER('Sheet 1'!B169)) &amp; " - " &amp; TEXT('Sheet 1'!D169, "mm/dd/yy")</f>
        <v xml:space="preserve"> -  - 01/00/00</v>
      </c>
      <c r="H30" s="7">
        <f t="shared" ref="H30:J30" si="31">E30</f>
        <v>0</v>
      </c>
      <c r="I30" s="11">
        <f t="shared" si="31"/>
        <v>0</v>
      </c>
      <c r="J30" s="7" t="str">
        <f t="shared" si="31"/>
        <v xml:space="preserve"> -  - 01/00/00</v>
      </c>
    </row>
    <row r="31" spans="1:10">
      <c r="A31" s="9" t="str">
        <f>TEXT('Sheet 1'!D157, "dd/mm/yy")</f>
        <v>00/01/00</v>
      </c>
      <c r="B31" s="7" t="s">
        <v>275</v>
      </c>
      <c r="C31" s="7">
        <f>'Sheet 1'!H160</f>
        <v>0</v>
      </c>
      <c r="D31" s="10">
        <f>'Sheet 1'!F157</f>
        <v>0</v>
      </c>
      <c r="E31" s="7">
        <f>'Sheet 1'!H160</f>
        <v>0</v>
      </c>
      <c r="F31" s="11">
        <f>'Sheet 1'!E157</f>
        <v>0</v>
      </c>
      <c r="G31" s="12" t="str">
        <f>'Sheet 1'!C170 &amp; " - " &amp; PROPER(LOWER('Sheet 1'!B170)) &amp; " - " &amp; TEXT('Sheet 1'!D170, "mm/dd/yy")</f>
        <v xml:space="preserve"> -  - 01/00/00</v>
      </c>
      <c r="H31" s="7">
        <f t="shared" ref="H31:J31" si="32">E31</f>
        <v>0</v>
      </c>
      <c r="I31" s="11">
        <f t="shared" si="32"/>
        <v>0</v>
      </c>
      <c r="J31" s="7" t="str">
        <f t="shared" si="32"/>
        <v xml:space="preserve"> -  - 01/00/00</v>
      </c>
    </row>
    <row r="32" spans="1:10">
      <c r="A32" s="9" t="str">
        <f>TEXT('Sheet 1'!D158, "dd/mm/yy")</f>
        <v>00/01/00</v>
      </c>
      <c r="B32" s="7" t="s">
        <v>275</v>
      </c>
      <c r="C32" s="7">
        <f>'Sheet 1'!H161</f>
        <v>0</v>
      </c>
      <c r="D32" s="10">
        <f>'Sheet 1'!F158</f>
        <v>0</v>
      </c>
      <c r="E32" s="7">
        <f>'Sheet 1'!H161</f>
        <v>0</v>
      </c>
      <c r="F32" s="11">
        <f>'Sheet 1'!E158</f>
        <v>0</v>
      </c>
      <c r="G32" s="12" t="str">
        <f>'Sheet 1'!C171 &amp; " - " &amp; PROPER(LOWER('Sheet 1'!B171)) &amp; " - " &amp; TEXT('Sheet 1'!D171, "mm/dd/yy")</f>
        <v xml:space="preserve"> -  - 01/00/00</v>
      </c>
      <c r="H32" s="7">
        <f t="shared" ref="H32:J32" si="33">E32</f>
        <v>0</v>
      </c>
      <c r="I32" s="11">
        <f t="shared" si="33"/>
        <v>0</v>
      </c>
      <c r="J32" s="7" t="str">
        <f t="shared" si="33"/>
        <v xml:space="preserve"> -  - 01/00/00</v>
      </c>
    </row>
    <row r="33" spans="1:10">
      <c r="A33" s="9" t="str">
        <f>TEXT('Sheet 1'!D159, "dd/mm/yy")</f>
        <v>00/01/00</v>
      </c>
      <c r="B33" s="7" t="s">
        <v>275</v>
      </c>
      <c r="C33" s="7">
        <f>'Sheet 1'!H162</f>
        <v>0</v>
      </c>
      <c r="D33" s="10">
        <f>'Sheet 1'!F159</f>
        <v>0</v>
      </c>
      <c r="E33" s="7">
        <f>'Sheet 1'!H162</f>
        <v>0</v>
      </c>
      <c r="F33" s="11">
        <f>'Sheet 1'!E159</f>
        <v>0</v>
      </c>
      <c r="G33" s="12" t="str">
        <f>'Sheet 1'!C172 &amp; " - " &amp; PROPER(LOWER('Sheet 1'!B172)) &amp; " - " &amp; TEXT('Sheet 1'!D172, "mm/dd/yy")</f>
        <v xml:space="preserve"> -  - 01/00/00</v>
      </c>
      <c r="H33" s="7">
        <f t="shared" ref="H33:J33" si="34">E33</f>
        <v>0</v>
      </c>
      <c r="I33" s="11">
        <f t="shared" si="34"/>
        <v>0</v>
      </c>
      <c r="J33" s="7" t="str">
        <f t="shared" si="34"/>
        <v xml:space="preserve"> -  - 01/00/00</v>
      </c>
    </row>
    <row r="34" spans="1:10">
      <c r="A34" s="9" t="str">
        <f>TEXT('Sheet 1'!D160, "dd/mm/yy")</f>
        <v>00/01/00</v>
      </c>
      <c r="B34" s="7" t="s">
        <v>275</v>
      </c>
      <c r="C34" s="7">
        <f>'Sheet 1'!H163</f>
        <v>0</v>
      </c>
      <c r="D34" s="10">
        <f>'Sheet 1'!F160</f>
        <v>0</v>
      </c>
      <c r="E34" s="7">
        <f>'Sheet 1'!H163</f>
        <v>0</v>
      </c>
      <c r="F34" s="11">
        <f>'Sheet 1'!E160</f>
        <v>0</v>
      </c>
      <c r="G34" s="12" t="str">
        <f>'Sheet 1'!C173 &amp; " - " &amp; PROPER(LOWER('Sheet 1'!B173)) &amp; " - " &amp; TEXT('Sheet 1'!D173, "mm/dd/yy")</f>
        <v xml:space="preserve"> -  - 01/00/00</v>
      </c>
      <c r="H34" s="7">
        <f t="shared" ref="H34:J34" si="35">E34</f>
        <v>0</v>
      </c>
      <c r="I34" s="11">
        <f t="shared" si="35"/>
        <v>0</v>
      </c>
      <c r="J34" s="7" t="str">
        <f t="shared" si="35"/>
        <v xml:space="preserve"> -  - 01/00/00</v>
      </c>
    </row>
    <row r="35" spans="1:10">
      <c r="A35" s="9" t="str">
        <f>TEXT('Sheet 1'!D161, "dd/mm/yy")</f>
        <v>00/01/00</v>
      </c>
      <c r="B35" s="7" t="s">
        <v>275</v>
      </c>
      <c r="C35" s="7">
        <f>'Sheet 1'!H164</f>
        <v>0</v>
      </c>
      <c r="D35" s="10">
        <f>'Sheet 1'!F161</f>
        <v>0</v>
      </c>
      <c r="E35" s="7">
        <f>'Sheet 1'!H164</f>
        <v>0</v>
      </c>
      <c r="F35" s="11">
        <f>'Sheet 1'!E161</f>
        <v>0</v>
      </c>
      <c r="G35" s="12" t="str">
        <f>'Sheet 1'!C174 &amp; " - " &amp; PROPER(LOWER('Sheet 1'!B174)) &amp; " - " &amp; TEXT('Sheet 1'!D174, "mm/dd/yy")</f>
        <v xml:space="preserve"> -  - 01/00/00</v>
      </c>
      <c r="H35" s="7">
        <f t="shared" ref="H35:J35" si="36">E35</f>
        <v>0</v>
      </c>
      <c r="I35" s="11">
        <f t="shared" si="36"/>
        <v>0</v>
      </c>
      <c r="J35" s="7" t="str">
        <f t="shared" si="36"/>
        <v xml:space="preserve"> -  - 01/00/00</v>
      </c>
    </row>
    <row r="36" spans="1:10">
      <c r="A36" s="9" t="str">
        <f>TEXT('Sheet 1'!D162, "dd/mm/yy")</f>
        <v>00/01/00</v>
      </c>
      <c r="B36" s="7" t="s">
        <v>275</v>
      </c>
      <c r="C36" s="7">
        <f>'Sheet 1'!H165</f>
        <v>0</v>
      </c>
      <c r="D36" s="10">
        <f>'Sheet 1'!F162</f>
        <v>0</v>
      </c>
      <c r="E36" s="7">
        <f>'Sheet 1'!H165</f>
        <v>0</v>
      </c>
      <c r="F36" s="11">
        <f>'Sheet 1'!E162</f>
        <v>0</v>
      </c>
      <c r="G36" s="12" t="str">
        <f>'Sheet 1'!C175 &amp; " - " &amp; PROPER(LOWER('Sheet 1'!B175)) &amp; " - " &amp; TEXT('Sheet 1'!D175, "mm/dd/yy")</f>
        <v xml:space="preserve"> -  - 01/00/00</v>
      </c>
      <c r="H36" s="7">
        <f t="shared" ref="H36:J36" si="37">E36</f>
        <v>0</v>
      </c>
      <c r="I36" s="11">
        <f t="shared" si="37"/>
        <v>0</v>
      </c>
      <c r="J36" s="7" t="str">
        <f t="shared" si="37"/>
        <v xml:space="preserve"> -  - 01/00/00</v>
      </c>
    </row>
    <row r="37" spans="1:10">
      <c r="A37" s="9" t="str">
        <f>TEXT('Sheet 1'!D163, "dd/mm/yy")</f>
        <v>00/01/00</v>
      </c>
      <c r="B37" s="7" t="s">
        <v>275</v>
      </c>
      <c r="C37" s="7">
        <f>'Sheet 1'!H166</f>
        <v>0</v>
      </c>
      <c r="D37" s="10">
        <f>'Sheet 1'!F163</f>
        <v>0</v>
      </c>
      <c r="E37" s="7">
        <f>'Sheet 1'!H166</f>
        <v>0</v>
      </c>
      <c r="F37" s="11">
        <f>'Sheet 1'!E163</f>
        <v>0</v>
      </c>
      <c r="G37" s="12" t="str">
        <f>'Sheet 1'!C176 &amp; " - " &amp; PROPER(LOWER('Sheet 1'!B176)) &amp; " - " &amp; TEXT('Sheet 1'!D176, "mm/dd/yy")</f>
        <v xml:space="preserve"> -  - 01/00/00</v>
      </c>
      <c r="H37" s="7">
        <f t="shared" ref="H37:J37" si="38">E37</f>
        <v>0</v>
      </c>
      <c r="I37" s="11">
        <f t="shared" si="38"/>
        <v>0</v>
      </c>
      <c r="J37" s="7" t="str">
        <f t="shared" si="38"/>
        <v xml:space="preserve"> -  - 01/00/00</v>
      </c>
    </row>
    <row r="38" spans="1:10">
      <c r="A38" s="9" t="str">
        <f>TEXT('Sheet 1'!D164, "dd/mm/yy")</f>
        <v>00/01/00</v>
      </c>
      <c r="B38" s="7" t="s">
        <v>275</v>
      </c>
      <c r="C38" s="7">
        <f>'Sheet 1'!H167</f>
        <v>0</v>
      </c>
      <c r="D38" s="10">
        <f>'Sheet 1'!F164</f>
        <v>0</v>
      </c>
      <c r="E38" s="7">
        <f>'Sheet 1'!H167</f>
        <v>0</v>
      </c>
      <c r="F38" s="11">
        <f>'Sheet 1'!E164</f>
        <v>0</v>
      </c>
      <c r="G38" s="12" t="str">
        <f>'Sheet 1'!C177 &amp; " - " &amp; PROPER(LOWER('Sheet 1'!B177)) &amp; " - " &amp; TEXT('Sheet 1'!D177, "mm/dd/yy")</f>
        <v xml:space="preserve"> -  - 01/00/00</v>
      </c>
      <c r="H38" s="7">
        <f t="shared" ref="H38:J38" si="39">E38</f>
        <v>0</v>
      </c>
      <c r="I38" s="11">
        <f t="shared" si="39"/>
        <v>0</v>
      </c>
      <c r="J38" s="7" t="str">
        <f t="shared" si="39"/>
        <v xml:space="preserve"> -  - 01/00/00</v>
      </c>
    </row>
    <row r="39" spans="1:10">
      <c r="A39" s="9" t="str">
        <f>TEXT('Sheet 1'!D165, "dd/mm/yy")</f>
        <v>00/01/00</v>
      </c>
      <c r="B39" s="7" t="s">
        <v>275</v>
      </c>
      <c r="C39" s="7">
        <f>'Sheet 1'!H168</f>
        <v>0</v>
      </c>
      <c r="D39" s="10">
        <f>'Sheet 1'!F165</f>
        <v>0</v>
      </c>
      <c r="E39" s="7">
        <f>'Sheet 1'!H168</f>
        <v>0</v>
      </c>
      <c r="F39" s="11">
        <f>'Sheet 1'!E165</f>
        <v>0</v>
      </c>
      <c r="G39" s="12" t="str">
        <f>'Sheet 1'!C178 &amp; " - " &amp; PROPER(LOWER('Sheet 1'!B178)) &amp; " - " &amp; TEXT('Sheet 1'!D178, "mm/dd/yy")</f>
        <v xml:space="preserve"> -  - 01/00/00</v>
      </c>
      <c r="H39" s="7">
        <f t="shared" ref="H39:J39" si="40">E39</f>
        <v>0</v>
      </c>
      <c r="I39" s="11">
        <f t="shared" si="40"/>
        <v>0</v>
      </c>
      <c r="J39" s="7" t="str">
        <f t="shared" si="40"/>
        <v xml:space="preserve"> -  - 01/00/00</v>
      </c>
    </row>
    <row r="40" spans="1:10">
      <c r="A40" s="9" t="str">
        <f>TEXT('Sheet 1'!D166, "dd/mm/yy")</f>
        <v>00/01/00</v>
      </c>
      <c r="B40" s="7" t="s">
        <v>275</v>
      </c>
      <c r="C40" s="7">
        <f>'Sheet 1'!H169</f>
        <v>0</v>
      </c>
      <c r="D40" s="10">
        <f>'Sheet 1'!F166</f>
        <v>0</v>
      </c>
      <c r="E40" s="7">
        <f>'Sheet 1'!H169</f>
        <v>0</v>
      </c>
      <c r="F40" s="11">
        <f>'Sheet 1'!E166</f>
        <v>0</v>
      </c>
      <c r="G40" s="12" t="str">
        <f>'Sheet 1'!C179 &amp; " - " &amp; PROPER(LOWER('Sheet 1'!B179)) &amp; " - " &amp; TEXT('Sheet 1'!D179, "mm/dd/yy")</f>
        <v xml:space="preserve"> -  - 01/00/00</v>
      </c>
      <c r="H40" s="7">
        <f t="shared" ref="H40:J40" si="41">E40</f>
        <v>0</v>
      </c>
      <c r="I40" s="11">
        <f t="shared" si="41"/>
        <v>0</v>
      </c>
      <c r="J40" s="7" t="str">
        <f t="shared" si="41"/>
        <v xml:space="preserve"> -  - 01/00/00</v>
      </c>
    </row>
    <row r="41" spans="1:10">
      <c r="A41" s="9" t="str">
        <f>TEXT('Sheet 1'!D167, "dd/mm/yy")</f>
        <v>00/01/00</v>
      </c>
      <c r="B41" s="7" t="s">
        <v>275</v>
      </c>
      <c r="C41" s="7">
        <f>'Sheet 1'!H170</f>
        <v>0</v>
      </c>
      <c r="D41" s="10">
        <f>'Sheet 1'!F167</f>
        <v>0</v>
      </c>
      <c r="E41" s="7">
        <f>'Sheet 1'!H170</f>
        <v>0</v>
      </c>
      <c r="F41" s="11">
        <f>'Sheet 1'!E167</f>
        <v>0</v>
      </c>
      <c r="G41" s="12" t="str">
        <f>'Sheet 1'!C180 &amp; " - " &amp; PROPER(LOWER('Sheet 1'!B180)) &amp; " - " &amp; TEXT('Sheet 1'!D180, "mm/dd/yy")</f>
        <v xml:space="preserve"> -  - 01/00/00</v>
      </c>
      <c r="H41" s="7">
        <f t="shared" ref="H41:J41" si="42">E41</f>
        <v>0</v>
      </c>
      <c r="I41" s="11">
        <f t="shared" si="42"/>
        <v>0</v>
      </c>
      <c r="J41" s="7" t="str">
        <f t="shared" si="42"/>
        <v xml:space="preserve"> -  - 01/00/00</v>
      </c>
    </row>
    <row r="42" spans="1:10">
      <c r="A42" s="9" t="str">
        <f>TEXT('Sheet 1'!D168, "dd/mm/yy")</f>
        <v>00/01/00</v>
      </c>
      <c r="B42" s="7" t="s">
        <v>275</v>
      </c>
      <c r="C42" s="7">
        <f>'Sheet 1'!H171</f>
        <v>0</v>
      </c>
      <c r="D42" s="10">
        <f>'Sheet 1'!F168</f>
        <v>0</v>
      </c>
      <c r="E42" s="7">
        <f>'Sheet 1'!H171</f>
        <v>0</v>
      </c>
      <c r="F42" s="11">
        <f>'Sheet 1'!E168</f>
        <v>0</v>
      </c>
      <c r="G42" s="12" t="str">
        <f>'Sheet 1'!C181 &amp; " - " &amp; PROPER(LOWER('Sheet 1'!B181)) &amp; " - " &amp; TEXT('Sheet 1'!D181, "mm/dd/yy")</f>
        <v xml:space="preserve"> -  - 01/00/00</v>
      </c>
      <c r="H42" s="7">
        <f t="shared" ref="H42:J42" si="43">E42</f>
        <v>0</v>
      </c>
      <c r="I42" s="11">
        <f t="shared" si="43"/>
        <v>0</v>
      </c>
      <c r="J42" s="7" t="str">
        <f t="shared" si="43"/>
        <v xml:space="preserve"> -  - 01/00/00</v>
      </c>
    </row>
    <row r="43" spans="1:10">
      <c r="A43" s="9" t="str">
        <f>TEXT('Sheet 1'!D169, "dd/mm/yy")</f>
        <v>00/01/00</v>
      </c>
      <c r="B43" s="7" t="s">
        <v>275</v>
      </c>
      <c r="C43" s="7">
        <f>'Sheet 1'!H172</f>
        <v>0</v>
      </c>
      <c r="D43" s="10">
        <f>'Sheet 1'!F169</f>
        <v>0</v>
      </c>
      <c r="E43" s="7">
        <f>'Sheet 1'!H172</f>
        <v>0</v>
      </c>
      <c r="F43" s="11">
        <f>'Sheet 1'!E169</f>
        <v>0</v>
      </c>
      <c r="G43" s="12" t="str">
        <f>'Sheet 1'!C182 &amp; " - " &amp; PROPER(LOWER('Sheet 1'!B182)) &amp; " - " &amp; TEXT('Sheet 1'!D182, "mm/dd/yy")</f>
        <v xml:space="preserve"> -  - 01/00/00</v>
      </c>
      <c r="H43" s="7">
        <f t="shared" ref="H43:J43" si="44">E43</f>
        <v>0</v>
      </c>
      <c r="I43" s="11">
        <f t="shared" si="44"/>
        <v>0</v>
      </c>
      <c r="J43" s="7" t="str">
        <f t="shared" si="44"/>
        <v xml:space="preserve"> -  - 01/00/00</v>
      </c>
    </row>
    <row r="44" spans="1:10">
      <c r="A44" s="9" t="str">
        <f>TEXT('Sheet 1'!D170, "dd/mm/yy")</f>
        <v>00/01/00</v>
      </c>
      <c r="B44" s="7" t="s">
        <v>275</v>
      </c>
      <c r="C44" s="7">
        <f>'Sheet 1'!H173</f>
        <v>0</v>
      </c>
      <c r="D44" s="10">
        <f>'Sheet 1'!F170</f>
        <v>0</v>
      </c>
      <c r="E44" s="7">
        <f>'Sheet 1'!H173</f>
        <v>0</v>
      </c>
      <c r="F44" s="11">
        <f>'Sheet 1'!E170</f>
        <v>0</v>
      </c>
      <c r="G44" s="12" t="str">
        <f>'Sheet 1'!C183 &amp; " - " &amp; PROPER(LOWER('Sheet 1'!B183)) &amp; " - " &amp; TEXT('Sheet 1'!D183, "mm/dd/yy")</f>
        <v xml:space="preserve"> -  - 01/00/00</v>
      </c>
      <c r="H44" s="7">
        <f t="shared" ref="H44:J44" si="45">E44</f>
        <v>0</v>
      </c>
      <c r="I44" s="11">
        <f t="shared" si="45"/>
        <v>0</v>
      </c>
      <c r="J44" s="7" t="str">
        <f t="shared" si="45"/>
        <v xml:space="preserve"> -  - 01/00/00</v>
      </c>
    </row>
    <row r="45" spans="1:10">
      <c r="A45" s="9" t="str">
        <f>TEXT('Sheet 1'!D171, "dd/mm/yy")</f>
        <v>00/01/00</v>
      </c>
      <c r="B45" s="7" t="s">
        <v>275</v>
      </c>
      <c r="C45" s="7">
        <f>'Sheet 1'!H174</f>
        <v>0</v>
      </c>
      <c r="D45" s="10">
        <f>'Sheet 1'!F171</f>
        <v>0</v>
      </c>
      <c r="E45" s="7">
        <f>'Sheet 1'!H174</f>
        <v>0</v>
      </c>
      <c r="F45" s="11">
        <f>'Sheet 1'!E171</f>
        <v>0</v>
      </c>
      <c r="G45" s="12" t="str">
        <f>'Sheet 1'!C184 &amp; " - " &amp; PROPER(LOWER('Sheet 1'!B184)) &amp; " - " &amp; TEXT('Sheet 1'!D184, "mm/dd/yy")</f>
        <v xml:space="preserve"> -  - 01/00/00</v>
      </c>
      <c r="H45" s="7">
        <f t="shared" ref="H45:J45" si="46">E45</f>
        <v>0</v>
      </c>
      <c r="I45" s="11">
        <f t="shared" si="46"/>
        <v>0</v>
      </c>
      <c r="J45" s="7" t="str">
        <f t="shared" si="46"/>
        <v xml:space="preserve"> -  - 01/00/00</v>
      </c>
    </row>
    <row r="46" spans="1:10">
      <c r="A46" s="9" t="str">
        <f>TEXT('Sheet 1'!D172, "dd/mm/yy")</f>
        <v>00/01/00</v>
      </c>
      <c r="B46" s="7" t="s">
        <v>275</v>
      </c>
      <c r="C46" s="7">
        <f>'Sheet 1'!H175</f>
        <v>0</v>
      </c>
      <c r="D46" s="10">
        <f>'Sheet 1'!F172</f>
        <v>0</v>
      </c>
      <c r="E46" s="7">
        <f>'Sheet 1'!H175</f>
        <v>0</v>
      </c>
      <c r="F46" s="11">
        <f>'Sheet 1'!E172</f>
        <v>0</v>
      </c>
      <c r="G46" s="12" t="str">
        <f>'Sheet 1'!C185 &amp; " - " &amp; PROPER(LOWER('Sheet 1'!B185)) &amp; " - " &amp; TEXT('Sheet 1'!D185, "mm/dd/yy")</f>
        <v xml:space="preserve"> -  - 01/00/00</v>
      </c>
      <c r="H46" s="7">
        <f t="shared" ref="H46:J46" si="47">E46</f>
        <v>0</v>
      </c>
      <c r="I46" s="11">
        <f t="shared" si="47"/>
        <v>0</v>
      </c>
      <c r="J46" s="7" t="str">
        <f t="shared" si="47"/>
        <v xml:space="preserve"> -  - 01/00/00</v>
      </c>
    </row>
    <row r="47" spans="1:10">
      <c r="A47" s="9" t="str">
        <f>TEXT('Sheet 1'!D173, "dd/mm/yy")</f>
        <v>00/01/00</v>
      </c>
      <c r="B47" s="7" t="s">
        <v>275</v>
      </c>
      <c r="C47" s="7">
        <f>'Sheet 1'!H176</f>
        <v>0</v>
      </c>
      <c r="D47" s="10">
        <f>'Sheet 1'!F173</f>
        <v>0</v>
      </c>
      <c r="E47" s="7">
        <f>'Sheet 1'!H176</f>
        <v>0</v>
      </c>
      <c r="F47" s="11">
        <f>'Sheet 1'!E173</f>
        <v>0</v>
      </c>
      <c r="G47" s="12" t="str">
        <f>'Sheet 1'!C186 &amp; " - " &amp; PROPER(LOWER('Sheet 1'!B186)) &amp; " - " &amp; TEXT('Sheet 1'!D186, "mm/dd/yy")</f>
        <v xml:space="preserve"> -  - 01/00/00</v>
      </c>
      <c r="H47" s="7">
        <f t="shared" ref="H47:J47" si="48">E47</f>
        <v>0</v>
      </c>
      <c r="I47" s="11">
        <f t="shared" si="48"/>
        <v>0</v>
      </c>
      <c r="J47" s="7" t="str">
        <f t="shared" si="48"/>
        <v xml:space="preserve"> -  - 01/00/00</v>
      </c>
    </row>
    <row r="48" spans="1:10">
      <c r="A48" s="9" t="str">
        <f>TEXT('Sheet 1'!D174, "dd/mm/yy")</f>
        <v>00/01/00</v>
      </c>
      <c r="B48" s="7" t="s">
        <v>275</v>
      </c>
      <c r="C48" s="7">
        <f>'Sheet 1'!H177</f>
        <v>0</v>
      </c>
      <c r="D48" s="10">
        <f>'Sheet 1'!F174</f>
        <v>0</v>
      </c>
      <c r="E48" s="7">
        <f>'Sheet 1'!H177</f>
        <v>0</v>
      </c>
      <c r="F48" s="11">
        <f>'Sheet 1'!E174</f>
        <v>0</v>
      </c>
      <c r="G48" s="12" t="str">
        <f>'Sheet 1'!C187 &amp; " - " &amp; PROPER(LOWER('Sheet 1'!B187)) &amp; " - " &amp; TEXT('Sheet 1'!D187, "mm/dd/yy")</f>
        <v xml:space="preserve"> -  - 01/00/00</v>
      </c>
      <c r="H48" s="7">
        <f t="shared" ref="H48:J48" si="49">E48</f>
        <v>0</v>
      </c>
      <c r="I48" s="11">
        <f t="shared" si="49"/>
        <v>0</v>
      </c>
      <c r="J48" s="7" t="str">
        <f t="shared" si="49"/>
        <v xml:space="preserve"> -  - 01/00/00</v>
      </c>
    </row>
    <row r="49" spans="1:10">
      <c r="A49" s="9" t="str">
        <f>TEXT('Sheet 1'!D175, "dd/mm/yy")</f>
        <v>00/01/00</v>
      </c>
      <c r="B49" s="7" t="s">
        <v>275</v>
      </c>
      <c r="C49" s="7">
        <f>'Sheet 1'!H178</f>
        <v>0</v>
      </c>
      <c r="D49" s="10">
        <f>'Sheet 1'!F175</f>
        <v>0</v>
      </c>
      <c r="E49" s="7">
        <f>'Sheet 1'!H178</f>
        <v>0</v>
      </c>
      <c r="F49" s="11">
        <f>'Sheet 1'!E175</f>
        <v>0</v>
      </c>
      <c r="G49" s="12" t="str">
        <f>'Sheet 1'!C188 &amp; " - " &amp; PROPER(LOWER('Sheet 1'!B188)) &amp; " - " &amp; TEXT('Sheet 1'!D188, "mm/dd/yy")</f>
        <v xml:space="preserve"> -  - 01/00/00</v>
      </c>
      <c r="H49" s="7">
        <f t="shared" ref="H49:J49" si="50">E49</f>
        <v>0</v>
      </c>
      <c r="I49" s="11">
        <f t="shared" si="50"/>
        <v>0</v>
      </c>
      <c r="J49" s="7" t="str">
        <f t="shared" si="50"/>
        <v xml:space="preserve"> -  - 01/00/00</v>
      </c>
    </row>
    <row r="50" spans="1:10">
      <c r="A50" s="9" t="str">
        <f>TEXT('Sheet 1'!D176, "dd/mm/yy")</f>
        <v>00/01/00</v>
      </c>
      <c r="B50" s="7" t="s">
        <v>275</v>
      </c>
      <c r="C50" s="7">
        <f>'Sheet 1'!H179</f>
        <v>0</v>
      </c>
      <c r="D50" s="10">
        <f>'Sheet 1'!F176</f>
        <v>0</v>
      </c>
      <c r="E50" s="7">
        <f>'Sheet 1'!H179</f>
        <v>0</v>
      </c>
      <c r="F50" s="11">
        <f>'Sheet 1'!E176</f>
        <v>0</v>
      </c>
      <c r="G50" s="12" t="str">
        <f>'Sheet 1'!C189 &amp; " - " &amp; PROPER(LOWER('Sheet 1'!B189)) &amp; " - " &amp; TEXT('Sheet 1'!D189, "mm/dd/yy")</f>
        <v xml:space="preserve"> -  - 01/00/00</v>
      </c>
      <c r="H50" s="7">
        <f t="shared" ref="H50:J50" si="51">E50</f>
        <v>0</v>
      </c>
      <c r="I50" s="11">
        <f t="shared" si="51"/>
        <v>0</v>
      </c>
      <c r="J50" s="7" t="str">
        <f t="shared" si="51"/>
        <v xml:space="preserve"> -  - 01/00/00</v>
      </c>
    </row>
    <row r="51" spans="1:10">
      <c r="A51" s="9" t="str">
        <f>TEXT('Sheet 1'!D177, "dd/mm/yy")</f>
        <v>00/01/00</v>
      </c>
      <c r="B51" s="7" t="s">
        <v>275</v>
      </c>
      <c r="C51" s="7">
        <f>'Sheet 1'!H180</f>
        <v>0</v>
      </c>
      <c r="D51" s="10">
        <f>'Sheet 1'!F177</f>
        <v>0</v>
      </c>
      <c r="E51" s="7">
        <f>'Sheet 1'!H180</f>
        <v>0</v>
      </c>
      <c r="F51" s="11">
        <f>'Sheet 1'!E177</f>
        <v>0</v>
      </c>
      <c r="G51" s="12" t="str">
        <f>'Sheet 1'!C190 &amp; " - " &amp; PROPER(LOWER('Sheet 1'!B190)) &amp; " - " &amp; TEXT('Sheet 1'!D190, "mm/dd/yy")</f>
        <v xml:space="preserve"> -  - 01/00/00</v>
      </c>
      <c r="H51" s="7">
        <f t="shared" ref="H51:J51" si="52">E51</f>
        <v>0</v>
      </c>
      <c r="I51" s="11">
        <f t="shared" si="52"/>
        <v>0</v>
      </c>
      <c r="J51" s="7" t="str">
        <f t="shared" si="52"/>
        <v xml:space="preserve"> -  - 01/00/00</v>
      </c>
    </row>
    <row r="52" spans="1:10">
      <c r="A52" s="9" t="str">
        <f>TEXT('Sheet 1'!D178, "dd/mm/yy")</f>
        <v>00/01/00</v>
      </c>
      <c r="B52" s="7" t="s">
        <v>275</v>
      </c>
      <c r="C52" s="7">
        <f>'Sheet 1'!H181</f>
        <v>0</v>
      </c>
      <c r="D52" s="10">
        <f>'Sheet 1'!F178</f>
        <v>0</v>
      </c>
      <c r="E52" s="7">
        <f>'Sheet 1'!H181</f>
        <v>0</v>
      </c>
      <c r="F52" s="11">
        <f>'Sheet 1'!E178</f>
        <v>0</v>
      </c>
      <c r="G52" s="12" t="str">
        <f>'Sheet 1'!C191 &amp; " - " &amp; PROPER(LOWER('Sheet 1'!B191)) &amp; " - " &amp; TEXT('Sheet 1'!D191, "mm/dd/yy")</f>
        <v xml:space="preserve"> -  - 01/00/00</v>
      </c>
      <c r="H52" s="7">
        <f t="shared" ref="H52:J52" si="53">E52</f>
        <v>0</v>
      </c>
      <c r="I52" s="11">
        <f t="shared" si="53"/>
        <v>0</v>
      </c>
      <c r="J52" s="7" t="str">
        <f t="shared" si="53"/>
        <v xml:space="preserve"> -  - 01/00/00</v>
      </c>
    </row>
    <row r="53" spans="1:10">
      <c r="A53" s="9" t="str">
        <f>TEXT('Sheet 1'!D179, "dd/mm/yy")</f>
        <v>00/01/00</v>
      </c>
      <c r="B53" s="7" t="s">
        <v>275</v>
      </c>
      <c r="C53" s="7">
        <f>'Sheet 1'!H182</f>
        <v>0</v>
      </c>
      <c r="D53" s="10">
        <f>'Sheet 1'!F179</f>
        <v>0</v>
      </c>
      <c r="E53" s="7">
        <f>'Sheet 1'!H182</f>
        <v>0</v>
      </c>
      <c r="F53" s="11">
        <f>'Sheet 1'!E179</f>
        <v>0</v>
      </c>
      <c r="G53" s="12" t="str">
        <f>'Sheet 1'!C192 &amp; " - " &amp; PROPER(LOWER('Sheet 1'!B192)) &amp; " - " &amp; TEXT('Sheet 1'!D192, "mm/dd/yy")</f>
        <v xml:space="preserve"> -  - 01/00/00</v>
      </c>
      <c r="H53" s="7">
        <f t="shared" ref="H53:J53" si="54">E53</f>
        <v>0</v>
      </c>
      <c r="I53" s="11">
        <f t="shared" si="54"/>
        <v>0</v>
      </c>
      <c r="J53" s="7" t="str">
        <f t="shared" si="54"/>
        <v xml:space="preserve"> -  - 01/00/00</v>
      </c>
    </row>
    <row r="54" spans="1:10">
      <c r="A54" s="9" t="str">
        <f>TEXT('Sheet 1'!D180, "dd/mm/yy")</f>
        <v>00/01/00</v>
      </c>
      <c r="B54" s="7" t="s">
        <v>275</v>
      </c>
      <c r="C54" s="7">
        <f>'Sheet 1'!H183</f>
        <v>0</v>
      </c>
      <c r="D54" s="10">
        <f>'Sheet 1'!F180</f>
        <v>0</v>
      </c>
      <c r="E54" s="7">
        <f>'Sheet 1'!H183</f>
        <v>0</v>
      </c>
      <c r="F54" s="11">
        <f>'Sheet 1'!E180</f>
        <v>0</v>
      </c>
      <c r="G54" s="12" t="str">
        <f>'Sheet 1'!C193 &amp; " - " &amp; PROPER(LOWER('Sheet 1'!B193)) &amp; " - " &amp; TEXT('Sheet 1'!D193, "mm/dd/yy")</f>
        <v xml:space="preserve"> -  - 01/00/00</v>
      </c>
      <c r="H54" s="7">
        <f t="shared" ref="H54:J54" si="55">E54</f>
        <v>0</v>
      </c>
      <c r="I54" s="11">
        <f t="shared" si="55"/>
        <v>0</v>
      </c>
      <c r="J54" s="7" t="str">
        <f t="shared" si="55"/>
        <v xml:space="preserve"> -  - 01/00/00</v>
      </c>
    </row>
    <row r="55" spans="1:10">
      <c r="A55" s="9" t="str">
        <f>TEXT('Sheet 1'!D181, "dd/mm/yy")</f>
        <v>00/01/00</v>
      </c>
      <c r="B55" s="7" t="s">
        <v>275</v>
      </c>
      <c r="C55" s="7">
        <f>'Sheet 1'!H184</f>
        <v>0</v>
      </c>
      <c r="D55" s="10">
        <f>'Sheet 1'!F181</f>
        <v>0</v>
      </c>
      <c r="E55" s="7">
        <f>'Sheet 1'!H184</f>
        <v>0</v>
      </c>
      <c r="F55" s="11">
        <f>'Sheet 1'!E181</f>
        <v>0</v>
      </c>
      <c r="G55" s="12" t="str">
        <f>'Sheet 1'!C194 &amp; " - " &amp; PROPER(LOWER('Sheet 1'!B194)) &amp; " - " &amp; TEXT('Sheet 1'!D194, "mm/dd/yy")</f>
        <v xml:space="preserve"> -  - 01/00/00</v>
      </c>
      <c r="H55" s="7">
        <f t="shared" ref="H55:J55" si="56">E55</f>
        <v>0</v>
      </c>
      <c r="I55" s="11">
        <f t="shared" si="56"/>
        <v>0</v>
      </c>
      <c r="J55" s="7" t="str">
        <f t="shared" si="56"/>
        <v xml:space="preserve"> -  - 01/00/00</v>
      </c>
    </row>
    <row r="56" spans="1:10">
      <c r="A56" s="9" t="str">
        <f>TEXT('Sheet 1'!D182, "dd/mm/yy")</f>
        <v>00/01/00</v>
      </c>
      <c r="B56" s="7" t="s">
        <v>275</v>
      </c>
      <c r="C56" s="7">
        <f>'Sheet 1'!H185</f>
        <v>0</v>
      </c>
      <c r="D56" s="10">
        <f>'Sheet 1'!F182</f>
        <v>0</v>
      </c>
      <c r="E56" s="7">
        <f>'Sheet 1'!H185</f>
        <v>0</v>
      </c>
      <c r="F56" s="11">
        <f>'Sheet 1'!E182</f>
        <v>0</v>
      </c>
      <c r="G56" s="12" t="str">
        <f>'Sheet 1'!C195 &amp; " - " &amp; PROPER(LOWER('Sheet 1'!B195)) &amp; " - " &amp; TEXT('Sheet 1'!D195, "mm/dd/yy")</f>
        <v xml:space="preserve"> -  - 01/00/00</v>
      </c>
      <c r="H56" s="7">
        <f t="shared" ref="H56:J56" si="57">E56</f>
        <v>0</v>
      </c>
      <c r="I56" s="11">
        <f t="shared" si="57"/>
        <v>0</v>
      </c>
      <c r="J56" s="7" t="str">
        <f t="shared" si="57"/>
        <v xml:space="preserve"> -  - 01/00/00</v>
      </c>
    </row>
    <row r="57" spans="1:10">
      <c r="A57" s="9" t="str">
        <f>TEXT('Sheet 1'!D183, "dd/mm/yy")</f>
        <v>00/01/00</v>
      </c>
      <c r="B57" s="7" t="s">
        <v>275</v>
      </c>
      <c r="C57" s="7">
        <f>'Sheet 1'!H186</f>
        <v>0</v>
      </c>
      <c r="D57" s="10">
        <f>'Sheet 1'!F183</f>
        <v>0</v>
      </c>
      <c r="E57" s="7">
        <f>'Sheet 1'!H186</f>
        <v>0</v>
      </c>
      <c r="F57" s="11">
        <f>'Sheet 1'!E183</f>
        <v>0</v>
      </c>
      <c r="G57" s="12" t="str">
        <f>'Sheet 1'!C196 &amp; " - " &amp; PROPER(LOWER('Sheet 1'!B196)) &amp; " - " &amp; TEXT('Sheet 1'!D196, "mm/dd/yy")</f>
        <v xml:space="preserve"> -  - 01/00/00</v>
      </c>
      <c r="H57" s="7">
        <f t="shared" ref="H57:J57" si="58">E57</f>
        <v>0</v>
      </c>
      <c r="I57" s="11">
        <f t="shared" si="58"/>
        <v>0</v>
      </c>
      <c r="J57" s="7" t="str">
        <f t="shared" si="58"/>
        <v xml:space="preserve"> -  - 01/00/00</v>
      </c>
    </row>
    <row r="58" spans="1:10">
      <c r="A58" s="9" t="str">
        <f>TEXT('Sheet 1'!D184, "dd/mm/yy")</f>
        <v>00/01/00</v>
      </c>
      <c r="B58" s="7" t="s">
        <v>275</v>
      </c>
      <c r="C58" s="7">
        <f>'Sheet 1'!H187</f>
        <v>0</v>
      </c>
      <c r="D58" s="10">
        <f>'Sheet 1'!F184</f>
        <v>0</v>
      </c>
      <c r="E58" s="7">
        <f>'Sheet 1'!H187</f>
        <v>0</v>
      </c>
      <c r="F58" s="11">
        <f>'Sheet 1'!E184</f>
        <v>0</v>
      </c>
      <c r="G58" s="12" t="str">
        <f>'Sheet 1'!C197 &amp; " - " &amp; PROPER(LOWER('Sheet 1'!B197)) &amp; " - " &amp; TEXT('Sheet 1'!D197, "mm/dd/yy")</f>
        <v xml:space="preserve"> -  - 01/00/00</v>
      </c>
      <c r="H58" s="7">
        <f t="shared" ref="H58:J58" si="59">E58</f>
        <v>0</v>
      </c>
      <c r="I58" s="11">
        <f t="shared" si="59"/>
        <v>0</v>
      </c>
      <c r="J58" s="7" t="str">
        <f t="shared" si="59"/>
        <v xml:space="preserve"> -  - 01/00/00</v>
      </c>
    </row>
    <row r="59" spans="1:10">
      <c r="A59" s="9" t="str">
        <f>TEXT('Sheet 1'!D185, "dd/mm/yy")</f>
        <v>00/01/00</v>
      </c>
      <c r="B59" s="7" t="s">
        <v>275</v>
      </c>
      <c r="C59" s="7">
        <f>'Sheet 1'!H188</f>
        <v>0</v>
      </c>
      <c r="D59" s="10">
        <f>'Sheet 1'!F185</f>
        <v>0</v>
      </c>
      <c r="E59" s="7">
        <f>'Sheet 1'!H188</f>
        <v>0</v>
      </c>
      <c r="F59" s="11">
        <f>'Sheet 1'!E185</f>
        <v>0</v>
      </c>
      <c r="G59" s="12" t="str">
        <f>'Sheet 1'!C198 &amp; " - " &amp; PROPER(LOWER('Sheet 1'!B198)) &amp; " - " &amp; TEXT('Sheet 1'!D198, "mm/dd/yy")</f>
        <v xml:space="preserve"> -  - 01/00/00</v>
      </c>
      <c r="H59" s="7">
        <f t="shared" ref="H59:J59" si="60">E59</f>
        <v>0</v>
      </c>
      <c r="I59" s="11">
        <f t="shared" si="60"/>
        <v>0</v>
      </c>
      <c r="J59" s="7" t="str">
        <f t="shared" si="60"/>
        <v xml:space="preserve"> -  - 01/00/00</v>
      </c>
    </row>
    <row r="60" spans="1:10">
      <c r="A60" s="9" t="str">
        <f>TEXT('Sheet 1'!D186, "dd/mm/yy")</f>
        <v>00/01/00</v>
      </c>
      <c r="B60" s="7" t="s">
        <v>275</v>
      </c>
      <c r="C60" s="7">
        <f>'Sheet 1'!H189</f>
        <v>0</v>
      </c>
      <c r="D60" s="10">
        <f>'Sheet 1'!F186</f>
        <v>0</v>
      </c>
      <c r="E60" s="7">
        <f>'Sheet 1'!H189</f>
        <v>0</v>
      </c>
      <c r="F60" s="11">
        <f>'Sheet 1'!E186</f>
        <v>0</v>
      </c>
      <c r="G60" s="12" t="str">
        <f>'Sheet 1'!C199 &amp; " - " &amp; PROPER(LOWER('Sheet 1'!B199)) &amp; " - " &amp; TEXT('Sheet 1'!D199, "mm/dd/yy")</f>
        <v xml:space="preserve"> -  - 01/00/00</v>
      </c>
      <c r="H60" s="7">
        <f t="shared" ref="H60:J60" si="61">E60</f>
        <v>0</v>
      </c>
      <c r="I60" s="11">
        <f t="shared" si="61"/>
        <v>0</v>
      </c>
      <c r="J60" s="7" t="str">
        <f t="shared" si="61"/>
        <v xml:space="preserve"> -  - 01/00/00</v>
      </c>
    </row>
    <row r="61" spans="1:10">
      <c r="A61" s="9" t="str">
        <f>TEXT('Sheet 1'!D187, "dd/mm/yy")</f>
        <v>00/01/00</v>
      </c>
      <c r="B61" s="7" t="s">
        <v>275</v>
      </c>
      <c r="C61" s="7">
        <f>'Sheet 1'!H190</f>
        <v>0</v>
      </c>
      <c r="D61" s="10">
        <f>'Sheet 1'!F187</f>
        <v>0</v>
      </c>
      <c r="E61" s="7">
        <f>'Sheet 1'!H190</f>
        <v>0</v>
      </c>
      <c r="F61" s="11">
        <f>'Sheet 1'!E187</f>
        <v>0</v>
      </c>
      <c r="G61" s="12" t="str">
        <f>'Sheet 1'!C200 &amp; " - " &amp; PROPER(LOWER('Sheet 1'!B200)) &amp; " - " &amp; TEXT('Sheet 1'!D200, "mm/dd/yy")</f>
        <v xml:space="preserve"> -  - 01/00/00</v>
      </c>
      <c r="H61" s="7">
        <f t="shared" ref="H61:J61" si="62">E61</f>
        <v>0</v>
      </c>
      <c r="I61" s="11">
        <f t="shared" si="62"/>
        <v>0</v>
      </c>
      <c r="J61" s="7" t="str">
        <f t="shared" si="62"/>
        <v xml:space="preserve"> -  - 01/00/00</v>
      </c>
    </row>
    <row r="62" spans="1:10">
      <c r="A62" s="9" t="str">
        <f>TEXT('Sheet 1'!D188, "dd/mm/yy")</f>
        <v>00/01/00</v>
      </c>
      <c r="B62" s="7" t="s">
        <v>275</v>
      </c>
      <c r="C62" s="7">
        <f>'Sheet 1'!H191</f>
        <v>0</v>
      </c>
      <c r="D62" s="10">
        <f>'Sheet 1'!F188</f>
        <v>0</v>
      </c>
      <c r="E62" s="7">
        <f>'Sheet 1'!H191</f>
        <v>0</v>
      </c>
      <c r="F62" s="11">
        <f>'Sheet 1'!E188</f>
        <v>0</v>
      </c>
      <c r="G62" s="12" t="str">
        <f>'Sheet 1'!C201 &amp; " - " &amp; PROPER(LOWER('Sheet 1'!B201)) &amp; " - " &amp; TEXT('Sheet 1'!D201, "mm/dd/yy")</f>
        <v xml:space="preserve"> -  - 01/00/00</v>
      </c>
      <c r="H62" s="7">
        <f t="shared" ref="H62:J62" si="63">E62</f>
        <v>0</v>
      </c>
      <c r="I62" s="11">
        <f t="shared" si="63"/>
        <v>0</v>
      </c>
      <c r="J62" s="7" t="str">
        <f t="shared" si="63"/>
        <v xml:space="preserve"> -  - 01/00/00</v>
      </c>
    </row>
    <row r="63" spans="1:10">
      <c r="A63" s="9" t="str">
        <f>TEXT('Sheet 1'!D189, "dd/mm/yy")</f>
        <v>00/01/00</v>
      </c>
      <c r="B63" s="7" t="s">
        <v>275</v>
      </c>
      <c r="C63" s="7">
        <f>'Sheet 1'!H192</f>
        <v>0</v>
      </c>
      <c r="D63" s="10">
        <f>'Sheet 1'!F189</f>
        <v>0</v>
      </c>
      <c r="E63" s="7">
        <f>'Sheet 1'!H192</f>
        <v>0</v>
      </c>
      <c r="F63" s="11">
        <f>'Sheet 1'!E189</f>
        <v>0</v>
      </c>
      <c r="G63" s="12" t="str">
        <f>'Sheet 1'!C202 &amp; " - " &amp; PROPER(LOWER('Sheet 1'!B202)) &amp; " - " &amp; TEXT('Sheet 1'!D202, "mm/dd/yy")</f>
        <v xml:space="preserve"> -  - 01/00/00</v>
      </c>
      <c r="H63" s="7">
        <f t="shared" ref="H63:J63" si="64">E63</f>
        <v>0</v>
      </c>
      <c r="I63" s="11">
        <f t="shared" si="64"/>
        <v>0</v>
      </c>
      <c r="J63" s="7" t="str">
        <f t="shared" si="64"/>
        <v xml:space="preserve"> -  - 01/00/00</v>
      </c>
    </row>
    <row r="64" spans="1:10">
      <c r="A64" s="9" t="str">
        <f>TEXT('Sheet 1'!D190, "dd/mm/yy")</f>
        <v>00/01/00</v>
      </c>
      <c r="B64" s="7" t="s">
        <v>275</v>
      </c>
      <c r="C64" s="7">
        <f>'Sheet 1'!H193</f>
        <v>0</v>
      </c>
      <c r="D64" s="10">
        <f>'Sheet 1'!F190</f>
        <v>0</v>
      </c>
      <c r="E64" s="7">
        <f>'Sheet 1'!H193</f>
        <v>0</v>
      </c>
      <c r="F64" s="11">
        <f>'Sheet 1'!E190</f>
        <v>0</v>
      </c>
      <c r="G64" s="12" t="str">
        <f>'Sheet 1'!C203 &amp; " - " &amp; PROPER(LOWER('Sheet 1'!B203)) &amp; " - " &amp; TEXT('Sheet 1'!D203, "mm/dd/yy")</f>
        <v xml:space="preserve"> -  - 01/00/00</v>
      </c>
      <c r="H64" s="7">
        <f t="shared" ref="H64:J64" si="65">E64</f>
        <v>0</v>
      </c>
      <c r="I64" s="11">
        <f t="shared" si="65"/>
        <v>0</v>
      </c>
      <c r="J64" s="7" t="str">
        <f t="shared" si="65"/>
        <v xml:space="preserve"> -  - 01/00/00</v>
      </c>
    </row>
    <row r="65" spans="1:10">
      <c r="A65" s="9" t="str">
        <f>TEXT('Sheet 1'!D191, "dd/mm/yy")</f>
        <v>00/01/00</v>
      </c>
      <c r="B65" s="7" t="s">
        <v>275</v>
      </c>
      <c r="C65" s="7">
        <f>'Sheet 1'!H194</f>
        <v>0</v>
      </c>
      <c r="D65" s="10">
        <f>'Sheet 1'!F191</f>
        <v>0</v>
      </c>
      <c r="E65" s="7">
        <f>'Sheet 1'!H194</f>
        <v>0</v>
      </c>
      <c r="F65" s="11">
        <f>'Sheet 1'!E191</f>
        <v>0</v>
      </c>
      <c r="G65" s="12" t="str">
        <f>'Sheet 1'!C204 &amp; " - " &amp; PROPER(LOWER('Sheet 1'!B204)) &amp; " - " &amp; TEXT('Sheet 1'!D204, "mm/dd/yy")</f>
        <v xml:space="preserve"> -  - 01/00/00</v>
      </c>
      <c r="H65" s="7">
        <f t="shared" ref="H65:J65" si="66">E65</f>
        <v>0</v>
      </c>
      <c r="I65" s="11">
        <f t="shared" si="66"/>
        <v>0</v>
      </c>
      <c r="J65" s="7" t="str">
        <f t="shared" si="66"/>
        <v xml:space="preserve"> -  - 01/00/00</v>
      </c>
    </row>
    <row r="66" spans="1:10">
      <c r="A66" s="9" t="str">
        <f>TEXT('Sheet 1'!D192, "dd/mm/yy")</f>
        <v>00/01/00</v>
      </c>
      <c r="B66" s="7" t="s">
        <v>275</v>
      </c>
      <c r="C66" s="7">
        <f>'Sheet 1'!H195</f>
        <v>0</v>
      </c>
      <c r="D66" s="10">
        <f>'Sheet 1'!F192</f>
        <v>0</v>
      </c>
      <c r="E66" s="7">
        <f>'Sheet 1'!H195</f>
        <v>0</v>
      </c>
      <c r="F66" s="11">
        <f>'Sheet 1'!E192</f>
        <v>0</v>
      </c>
      <c r="G66" s="12" t="str">
        <f>'Sheet 1'!C205 &amp; " - " &amp; PROPER(LOWER('Sheet 1'!B205)) &amp; " - " &amp; TEXT('Sheet 1'!D205, "mm/dd/yy")</f>
        <v xml:space="preserve"> -  - 01/00/00</v>
      </c>
      <c r="H66" s="7">
        <f t="shared" ref="H66:J66" si="67">E66</f>
        <v>0</v>
      </c>
      <c r="I66" s="11">
        <f t="shared" si="67"/>
        <v>0</v>
      </c>
      <c r="J66" s="7" t="str">
        <f t="shared" si="67"/>
        <v xml:space="preserve"> -  - 01/00/00</v>
      </c>
    </row>
    <row r="67" spans="1:10">
      <c r="A67" s="9" t="str">
        <f>TEXT('Sheet 1'!D193, "dd/mm/yy")</f>
        <v>00/01/00</v>
      </c>
      <c r="B67" s="7" t="s">
        <v>275</v>
      </c>
      <c r="C67" s="7">
        <f>'Sheet 1'!H196</f>
        <v>0</v>
      </c>
      <c r="D67" s="10">
        <f>'Sheet 1'!F193</f>
        <v>0</v>
      </c>
      <c r="E67" s="7">
        <f>'Sheet 1'!H196</f>
        <v>0</v>
      </c>
      <c r="F67" s="11">
        <f>'Sheet 1'!E193</f>
        <v>0</v>
      </c>
      <c r="G67" s="12" t="str">
        <f>'Sheet 1'!C206 &amp; " - " &amp; PROPER(LOWER('Sheet 1'!B206)) &amp; " - " &amp; TEXT('Sheet 1'!D206, "mm/dd/yy")</f>
        <v xml:space="preserve"> -  - 01/00/00</v>
      </c>
      <c r="H67" s="7">
        <f t="shared" ref="H67:J67" si="68">E67</f>
        <v>0</v>
      </c>
      <c r="I67" s="11">
        <f t="shared" si="68"/>
        <v>0</v>
      </c>
      <c r="J67" s="7" t="str">
        <f t="shared" si="68"/>
        <v xml:space="preserve"> -  - 01/00/00</v>
      </c>
    </row>
    <row r="68" spans="1:10">
      <c r="A68" s="9" t="str">
        <f>TEXT('Sheet 1'!D194, "dd/mm/yy")</f>
        <v>00/01/00</v>
      </c>
      <c r="B68" s="7" t="s">
        <v>275</v>
      </c>
      <c r="C68" s="7">
        <f>'Sheet 1'!H197</f>
        <v>0</v>
      </c>
      <c r="D68" s="10">
        <f>'Sheet 1'!F194</f>
        <v>0</v>
      </c>
      <c r="E68" s="7">
        <f>'Sheet 1'!H197</f>
        <v>0</v>
      </c>
      <c r="F68" s="11">
        <f>'Sheet 1'!E194</f>
        <v>0</v>
      </c>
      <c r="G68" s="12" t="str">
        <f>'Sheet 1'!C207 &amp; " - " &amp; PROPER(LOWER('Sheet 1'!B207)) &amp; " - " &amp; TEXT('Sheet 1'!D207, "mm/dd/yy")</f>
        <v xml:space="preserve"> -  - 01/00/00</v>
      </c>
      <c r="H68" s="7">
        <f t="shared" ref="H68:J68" si="69">E68</f>
        <v>0</v>
      </c>
      <c r="I68" s="11">
        <f t="shared" si="69"/>
        <v>0</v>
      </c>
      <c r="J68" s="7" t="str">
        <f t="shared" si="69"/>
        <v xml:space="preserve"> -  - 01/00/00</v>
      </c>
    </row>
    <row r="69" spans="1:10">
      <c r="A69" s="9" t="str">
        <f>TEXT('Sheet 1'!D195, "dd/mm/yy")</f>
        <v>00/01/00</v>
      </c>
      <c r="B69" s="7" t="s">
        <v>275</v>
      </c>
      <c r="C69" s="7">
        <f>'Sheet 1'!H198</f>
        <v>0</v>
      </c>
      <c r="D69" s="10">
        <f>'Sheet 1'!F195</f>
        <v>0</v>
      </c>
      <c r="E69" s="7">
        <f>'Sheet 1'!H198</f>
        <v>0</v>
      </c>
      <c r="F69" s="11">
        <f>'Sheet 1'!E195</f>
        <v>0</v>
      </c>
      <c r="G69" s="12" t="str">
        <f>'Sheet 1'!C208 &amp; " - " &amp; PROPER(LOWER('Sheet 1'!B208)) &amp; " - " &amp; TEXT('Sheet 1'!D208, "mm/dd/yy")</f>
        <v xml:space="preserve"> -  - 01/00/00</v>
      </c>
      <c r="H69" s="7">
        <f t="shared" ref="H69:J69" si="70">E69</f>
        <v>0</v>
      </c>
      <c r="I69" s="11">
        <f t="shared" si="70"/>
        <v>0</v>
      </c>
      <c r="J69" s="7" t="str">
        <f t="shared" si="70"/>
        <v xml:space="preserve"> -  - 01/00/00</v>
      </c>
    </row>
    <row r="70" spans="1:10">
      <c r="A70" s="9" t="str">
        <f>TEXT('Sheet 1'!D196, "dd/mm/yy")</f>
        <v>00/01/00</v>
      </c>
      <c r="B70" s="7" t="s">
        <v>275</v>
      </c>
      <c r="C70" s="7">
        <f>'Sheet 1'!H199</f>
        <v>0</v>
      </c>
      <c r="D70" s="10">
        <f>'Sheet 1'!F196</f>
        <v>0</v>
      </c>
      <c r="E70" s="7">
        <f>'Sheet 1'!H199</f>
        <v>0</v>
      </c>
      <c r="F70" s="11">
        <f>'Sheet 1'!E196</f>
        <v>0</v>
      </c>
      <c r="G70" s="12" t="str">
        <f>'Sheet 1'!C209 &amp; " - " &amp; PROPER(LOWER('Sheet 1'!B209)) &amp; " - " &amp; TEXT('Sheet 1'!D209, "mm/dd/yy")</f>
        <v xml:space="preserve"> -  - 01/00/00</v>
      </c>
      <c r="H70" s="7">
        <f t="shared" ref="H70:J70" si="71">E70</f>
        <v>0</v>
      </c>
      <c r="I70" s="11">
        <f t="shared" si="71"/>
        <v>0</v>
      </c>
      <c r="J70" s="7" t="str">
        <f t="shared" si="71"/>
        <v xml:space="preserve"> -  - 01/00/00</v>
      </c>
    </row>
    <row r="71" spans="1:10">
      <c r="A71" s="9" t="str">
        <f>TEXT('Sheet 1'!D197, "dd/mm/yy")</f>
        <v>00/01/00</v>
      </c>
      <c r="B71" s="7" t="s">
        <v>275</v>
      </c>
      <c r="C71" s="7">
        <f>'Sheet 1'!H200</f>
        <v>0</v>
      </c>
      <c r="D71" s="10">
        <f>'Sheet 1'!F197</f>
        <v>0</v>
      </c>
      <c r="E71" s="7">
        <f>'Sheet 1'!H200</f>
        <v>0</v>
      </c>
      <c r="F71" s="11">
        <f>'Sheet 1'!E197</f>
        <v>0</v>
      </c>
      <c r="G71" s="12" t="str">
        <f>'Sheet 1'!C210 &amp; " - " &amp; PROPER(LOWER('Sheet 1'!B210)) &amp; " - " &amp; TEXT('Sheet 1'!D210, "mm/dd/yy")</f>
        <v xml:space="preserve"> -  - 01/00/00</v>
      </c>
      <c r="H71" s="7">
        <f t="shared" ref="H71:J71" si="72">E71</f>
        <v>0</v>
      </c>
      <c r="I71" s="11">
        <f t="shared" si="72"/>
        <v>0</v>
      </c>
      <c r="J71" s="7" t="str">
        <f t="shared" si="72"/>
        <v xml:space="preserve"> -  - 01/00/00</v>
      </c>
    </row>
    <row r="72" spans="1:10">
      <c r="A72" s="9" t="str">
        <f>TEXT('Sheet 1'!D198, "dd/mm/yy")</f>
        <v>00/01/00</v>
      </c>
      <c r="B72" s="7" t="s">
        <v>275</v>
      </c>
      <c r="C72" s="7">
        <f>'Sheet 1'!H201</f>
        <v>0</v>
      </c>
      <c r="D72" s="10">
        <f>'Sheet 1'!F198</f>
        <v>0</v>
      </c>
      <c r="E72" s="7">
        <f>'Sheet 1'!H201</f>
        <v>0</v>
      </c>
      <c r="F72" s="11">
        <f>'Sheet 1'!E198</f>
        <v>0</v>
      </c>
      <c r="G72" s="12" t="str">
        <f>'Sheet 1'!C211 &amp; " - " &amp; PROPER(LOWER('Sheet 1'!B211)) &amp; " - " &amp; TEXT('Sheet 1'!D211, "mm/dd/yy")</f>
        <v xml:space="preserve"> -  - 01/00/00</v>
      </c>
      <c r="H72" s="7">
        <f t="shared" ref="H72:J72" si="73">E72</f>
        <v>0</v>
      </c>
      <c r="I72" s="11">
        <f t="shared" si="73"/>
        <v>0</v>
      </c>
      <c r="J72" s="7" t="str">
        <f t="shared" si="73"/>
        <v xml:space="preserve"> -  - 01/00/00</v>
      </c>
    </row>
    <row r="73" spans="1:10">
      <c r="A73" s="9" t="str">
        <f>TEXT('Sheet 1'!D199, "dd/mm/yy")</f>
        <v>00/01/00</v>
      </c>
      <c r="B73" s="7" t="s">
        <v>275</v>
      </c>
      <c r="C73" s="7">
        <f>'Sheet 1'!H202</f>
        <v>0</v>
      </c>
      <c r="D73" s="10">
        <f>'Sheet 1'!F199</f>
        <v>0</v>
      </c>
      <c r="E73" s="7">
        <f>'Sheet 1'!H202</f>
        <v>0</v>
      </c>
      <c r="F73" s="11">
        <f>'Sheet 1'!E199</f>
        <v>0</v>
      </c>
      <c r="G73" s="12" t="str">
        <f>'Sheet 1'!C212 &amp; " - " &amp; PROPER(LOWER('Sheet 1'!B212)) &amp; " - " &amp; TEXT('Sheet 1'!D212, "mm/dd/yy")</f>
        <v xml:space="preserve"> -  - 01/00/00</v>
      </c>
      <c r="H73" s="7">
        <f t="shared" ref="H73:J73" si="74">E73</f>
        <v>0</v>
      </c>
      <c r="I73" s="11">
        <f t="shared" si="74"/>
        <v>0</v>
      </c>
      <c r="J73" s="7" t="str">
        <f t="shared" si="74"/>
        <v xml:space="preserve"> -  - 01/00/00</v>
      </c>
    </row>
    <row r="74" spans="1:10">
      <c r="A74" s="9" t="str">
        <f>TEXT('Sheet 1'!D200, "dd/mm/yy")</f>
        <v>00/01/00</v>
      </c>
      <c r="B74" s="7" t="s">
        <v>275</v>
      </c>
      <c r="C74" s="7">
        <f>'Sheet 1'!H203</f>
        <v>0</v>
      </c>
      <c r="D74" s="10">
        <f>'Sheet 1'!F200</f>
        <v>0</v>
      </c>
      <c r="E74" s="7">
        <f>'Sheet 1'!H203</f>
        <v>0</v>
      </c>
      <c r="F74" s="11">
        <f>'Sheet 1'!E200</f>
        <v>0</v>
      </c>
      <c r="G74" s="12" t="str">
        <f>'Sheet 1'!C213 &amp; " - " &amp; PROPER(LOWER('Sheet 1'!B213)) &amp; " - " &amp; TEXT('Sheet 1'!D213, "mm/dd/yy")</f>
        <v xml:space="preserve"> -  - 01/00/00</v>
      </c>
      <c r="H74" s="7">
        <f t="shared" ref="H74:J74" si="75">E74</f>
        <v>0</v>
      </c>
      <c r="I74" s="11">
        <f t="shared" si="75"/>
        <v>0</v>
      </c>
      <c r="J74" s="7" t="str">
        <f t="shared" si="75"/>
        <v xml:space="preserve"> -  - 01/00/00</v>
      </c>
    </row>
    <row r="75" spans="1:10">
      <c r="A75" s="9" t="str">
        <f>TEXT('Sheet 1'!D201, "dd/mm/yy")</f>
        <v>00/01/00</v>
      </c>
      <c r="B75" s="7" t="s">
        <v>275</v>
      </c>
      <c r="C75" s="7">
        <f>'Sheet 1'!H204</f>
        <v>0</v>
      </c>
      <c r="D75" s="10">
        <f>'Sheet 1'!F201</f>
        <v>0</v>
      </c>
      <c r="E75" s="7">
        <f>'Sheet 1'!H204</f>
        <v>0</v>
      </c>
      <c r="F75" s="11">
        <f>'Sheet 1'!E201</f>
        <v>0</v>
      </c>
      <c r="G75" s="12" t="str">
        <f>'Sheet 1'!C214 &amp; " - " &amp; PROPER(LOWER('Sheet 1'!B214)) &amp; " - " &amp; TEXT('Sheet 1'!D214, "mm/dd/yy")</f>
        <v xml:space="preserve"> -  - 01/00/00</v>
      </c>
      <c r="H75" s="7">
        <f t="shared" ref="H75:J75" si="76">E75</f>
        <v>0</v>
      </c>
      <c r="I75" s="11">
        <f t="shared" si="76"/>
        <v>0</v>
      </c>
      <c r="J75" s="7" t="str">
        <f t="shared" si="76"/>
        <v xml:space="preserve"> -  - 01/00/00</v>
      </c>
    </row>
    <row r="76" spans="1:10">
      <c r="A76" s="9" t="str">
        <f>TEXT('Sheet 1'!D202, "dd/mm/yy")</f>
        <v>00/01/00</v>
      </c>
      <c r="B76" s="7" t="s">
        <v>275</v>
      </c>
      <c r="C76" s="7">
        <f>'Sheet 1'!H205</f>
        <v>0</v>
      </c>
      <c r="D76" s="10">
        <f>'Sheet 1'!F202</f>
        <v>0</v>
      </c>
      <c r="E76" s="7">
        <f>'Sheet 1'!H205</f>
        <v>0</v>
      </c>
      <c r="F76" s="11">
        <f>'Sheet 1'!E202</f>
        <v>0</v>
      </c>
      <c r="G76" s="12" t="str">
        <f>'Sheet 1'!C215 &amp; " - " &amp; PROPER(LOWER('Sheet 1'!B215)) &amp; " - " &amp; TEXT('Sheet 1'!D215, "mm/dd/yy")</f>
        <v xml:space="preserve"> -  - 01/00/00</v>
      </c>
      <c r="H76" s="7">
        <f t="shared" ref="H76:J76" si="77">E76</f>
        <v>0</v>
      </c>
      <c r="I76" s="11">
        <f t="shared" si="77"/>
        <v>0</v>
      </c>
      <c r="J76" s="7" t="str">
        <f t="shared" si="77"/>
        <v xml:space="preserve"> -  - 01/00/00</v>
      </c>
    </row>
    <row r="77" spans="1:10">
      <c r="A77" s="9" t="str">
        <f>TEXT('Sheet 1'!D203, "dd/mm/yy")</f>
        <v>00/01/00</v>
      </c>
      <c r="B77" s="7" t="s">
        <v>275</v>
      </c>
      <c r="C77" s="7">
        <f>'Sheet 1'!H206</f>
        <v>0</v>
      </c>
      <c r="D77" s="10">
        <f>'Sheet 1'!F203</f>
        <v>0</v>
      </c>
      <c r="E77" s="7">
        <f>'Sheet 1'!H206</f>
        <v>0</v>
      </c>
      <c r="F77" s="11">
        <f>'Sheet 1'!E203</f>
        <v>0</v>
      </c>
      <c r="G77" s="12" t="str">
        <f>'Sheet 1'!C216 &amp; " - " &amp; PROPER(LOWER('Sheet 1'!B216)) &amp; " - " &amp; TEXT('Sheet 1'!D216, "mm/dd/yy")</f>
        <v xml:space="preserve"> -  - 01/00/00</v>
      </c>
      <c r="H77" s="7">
        <f t="shared" ref="H77:J77" si="78">E77</f>
        <v>0</v>
      </c>
      <c r="I77" s="11">
        <f t="shared" si="78"/>
        <v>0</v>
      </c>
      <c r="J77" s="7" t="str">
        <f t="shared" si="78"/>
        <v xml:space="preserve"> -  - 01/00/00</v>
      </c>
    </row>
    <row r="78" spans="1:10">
      <c r="A78" s="9" t="str">
        <f>TEXT('Sheet 1'!D204, "dd/mm/yy")</f>
        <v>00/01/00</v>
      </c>
      <c r="B78" s="7" t="s">
        <v>275</v>
      </c>
      <c r="C78" s="7">
        <f>'Sheet 1'!H207</f>
        <v>0</v>
      </c>
      <c r="D78" s="10">
        <f>'Sheet 1'!F204</f>
        <v>0</v>
      </c>
      <c r="E78" s="7">
        <f>'Sheet 1'!H207</f>
        <v>0</v>
      </c>
      <c r="F78" s="11">
        <f>'Sheet 1'!E204</f>
        <v>0</v>
      </c>
      <c r="G78" s="12" t="str">
        <f>'Sheet 1'!C217 &amp; " - " &amp; PROPER(LOWER('Sheet 1'!B217)) &amp; " - " &amp; TEXT('Sheet 1'!D217, "mm/dd/yy")</f>
        <v xml:space="preserve"> -  - 01/00/00</v>
      </c>
      <c r="H78" s="7">
        <f t="shared" ref="H78:J78" si="79">E78</f>
        <v>0</v>
      </c>
      <c r="I78" s="11">
        <f t="shared" si="79"/>
        <v>0</v>
      </c>
      <c r="J78" s="7" t="str">
        <f t="shared" si="79"/>
        <v xml:space="preserve"> -  - 01/00/00</v>
      </c>
    </row>
    <row r="79" spans="1:10">
      <c r="A79" s="9" t="str">
        <f>TEXT('Sheet 1'!D205, "dd/mm/yy")</f>
        <v>00/01/00</v>
      </c>
      <c r="B79" s="7" t="s">
        <v>275</v>
      </c>
      <c r="C79" s="7">
        <f>'Sheet 1'!H208</f>
        <v>0</v>
      </c>
      <c r="D79" s="10">
        <f>'Sheet 1'!F205</f>
        <v>0</v>
      </c>
      <c r="E79" s="7">
        <f>'Sheet 1'!H208</f>
        <v>0</v>
      </c>
      <c r="F79" s="11">
        <f>'Sheet 1'!E205</f>
        <v>0</v>
      </c>
      <c r="G79" s="12" t="str">
        <f>'Sheet 1'!C218 &amp; " - " &amp; PROPER(LOWER('Sheet 1'!B218)) &amp; " - " &amp; TEXT('Sheet 1'!D218, "mm/dd/yy")</f>
        <v xml:space="preserve"> -  - 01/00/00</v>
      </c>
      <c r="H79" s="7">
        <f t="shared" ref="H79:J79" si="80">E79</f>
        <v>0</v>
      </c>
      <c r="I79" s="11">
        <f t="shared" si="80"/>
        <v>0</v>
      </c>
      <c r="J79" s="7" t="str">
        <f t="shared" si="80"/>
        <v xml:space="preserve"> -  - 01/00/00</v>
      </c>
    </row>
    <row r="80" spans="1:10">
      <c r="A80" s="9" t="str">
        <f>TEXT('Sheet 1'!D206, "dd/mm/yy")</f>
        <v>00/01/00</v>
      </c>
      <c r="B80" s="7" t="s">
        <v>275</v>
      </c>
      <c r="C80" s="7">
        <f>'Sheet 1'!H209</f>
        <v>0</v>
      </c>
      <c r="D80" s="10">
        <f>'Sheet 1'!F206</f>
        <v>0</v>
      </c>
      <c r="E80" s="7">
        <f>'Sheet 1'!H209</f>
        <v>0</v>
      </c>
      <c r="F80" s="11">
        <f>'Sheet 1'!E206</f>
        <v>0</v>
      </c>
      <c r="G80" s="12" t="str">
        <f>'Sheet 1'!C219 &amp; " - " &amp; PROPER(LOWER('Sheet 1'!B219)) &amp; " - " &amp; TEXT('Sheet 1'!D219, "mm/dd/yy")</f>
        <v xml:space="preserve"> -  - 01/00/00</v>
      </c>
      <c r="H80" s="7">
        <f t="shared" ref="H80:J80" si="81">E80</f>
        <v>0</v>
      </c>
      <c r="I80" s="11">
        <f t="shared" si="81"/>
        <v>0</v>
      </c>
      <c r="J80" s="7" t="str">
        <f t="shared" si="81"/>
        <v xml:space="preserve"> -  - 01/00/00</v>
      </c>
    </row>
    <row r="81" spans="1:10">
      <c r="A81" s="9" t="str">
        <f>TEXT('Sheet 1'!D207, "dd/mm/yy")</f>
        <v>00/01/00</v>
      </c>
      <c r="B81" s="7" t="s">
        <v>275</v>
      </c>
      <c r="C81" s="7">
        <f>'Sheet 1'!H210</f>
        <v>0</v>
      </c>
      <c r="D81" s="10">
        <f>'Sheet 1'!F207</f>
        <v>0</v>
      </c>
      <c r="E81" s="7">
        <f>'Sheet 1'!H210</f>
        <v>0</v>
      </c>
      <c r="F81" s="11">
        <f>'Sheet 1'!E207</f>
        <v>0</v>
      </c>
      <c r="G81" s="12" t="str">
        <f>'Sheet 1'!C220 &amp; " - " &amp; PROPER(LOWER('Sheet 1'!B220)) &amp; " - " &amp; TEXT('Sheet 1'!D220, "mm/dd/yy")</f>
        <v xml:space="preserve"> -  - 01/00/00</v>
      </c>
      <c r="H81" s="7">
        <f t="shared" ref="H81:J81" si="82">E81</f>
        <v>0</v>
      </c>
      <c r="I81" s="11">
        <f t="shared" si="82"/>
        <v>0</v>
      </c>
      <c r="J81" s="7" t="str">
        <f t="shared" si="82"/>
        <v xml:space="preserve"> -  - 01/00/00</v>
      </c>
    </row>
    <row r="82" spans="1:10">
      <c r="A82" s="9" t="str">
        <f>TEXT('Sheet 1'!D208, "dd/mm/yy")</f>
        <v>00/01/00</v>
      </c>
      <c r="B82" s="7" t="s">
        <v>275</v>
      </c>
      <c r="C82" s="7">
        <f>'Sheet 1'!H211</f>
        <v>0</v>
      </c>
      <c r="D82" s="10">
        <f>'Sheet 1'!F208</f>
        <v>0</v>
      </c>
      <c r="E82" s="7">
        <f>'Sheet 1'!H211</f>
        <v>0</v>
      </c>
      <c r="F82" s="11">
        <f>'Sheet 1'!E208</f>
        <v>0</v>
      </c>
      <c r="G82" s="12" t="str">
        <f>'Sheet 1'!C221 &amp; " - " &amp; PROPER(LOWER('Sheet 1'!B221)) &amp; " - " &amp; TEXT('Sheet 1'!D221, "mm/dd/yy")</f>
        <v xml:space="preserve"> -  - 01/00/00</v>
      </c>
      <c r="H82" s="7">
        <f t="shared" ref="H82:J82" si="83">E82</f>
        <v>0</v>
      </c>
      <c r="I82" s="11">
        <f t="shared" si="83"/>
        <v>0</v>
      </c>
      <c r="J82" s="7" t="str">
        <f t="shared" si="83"/>
        <v xml:space="preserve"> -  - 01/00/00</v>
      </c>
    </row>
    <row r="83" spans="1:10">
      <c r="A83" s="9" t="str">
        <f>TEXT('Sheet 1'!D209, "dd/mm/yy")</f>
        <v>00/01/00</v>
      </c>
      <c r="B83" s="7" t="s">
        <v>275</v>
      </c>
      <c r="C83" s="7">
        <f>'Sheet 1'!H212</f>
        <v>0</v>
      </c>
      <c r="D83" s="10">
        <f>'Sheet 1'!F209</f>
        <v>0</v>
      </c>
      <c r="E83" s="7">
        <f>'Sheet 1'!H212</f>
        <v>0</v>
      </c>
      <c r="F83" s="11">
        <f>'Sheet 1'!E209</f>
        <v>0</v>
      </c>
      <c r="G83" s="12" t="str">
        <f>'Sheet 1'!C222 &amp; " - " &amp; PROPER(LOWER('Sheet 1'!B222)) &amp; " - " &amp; TEXT('Sheet 1'!D222, "mm/dd/yy")</f>
        <v xml:space="preserve"> -  - 01/00/00</v>
      </c>
      <c r="H83" s="7">
        <f t="shared" ref="H83:J83" si="84">E83</f>
        <v>0</v>
      </c>
      <c r="I83" s="11">
        <f t="shared" si="84"/>
        <v>0</v>
      </c>
      <c r="J83" s="7" t="str">
        <f t="shared" si="84"/>
        <v xml:space="preserve"> -  - 01/00/00</v>
      </c>
    </row>
    <row r="84" spans="1:10">
      <c r="A84" s="9" t="str">
        <f>TEXT('Sheet 1'!D210, "dd/mm/yy")</f>
        <v>00/01/00</v>
      </c>
      <c r="B84" s="7" t="s">
        <v>275</v>
      </c>
      <c r="C84" s="7">
        <f>'Sheet 1'!H213</f>
        <v>0</v>
      </c>
      <c r="D84" s="10">
        <f>'Sheet 1'!F210</f>
        <v>0</v>
      </c>
      <c r="E84" s="7">
        <f>'Sheet 1'!H213</f>
        <v>0</v>
      </c>
      <c r="F84" s="11">
        <f>'Sheet 1'!E210</f>
        <v>0</v>
      </c>
      <c r="G84" s="12" t="str">
        <f>'Sheet 1'!C223 &amp; " - " &amp; PROPER(LOWER('Sheet 1'!B223)) &amp; " - " &amp; TEXT('Sheet 1'!D223, "mm/dd/yy")</f>
        <v xml:space="preserve"> -  - 01/00/00</v>
      </c>
      <c r="H84" s="7">
        <f t="shared" ref="H84:J84" si="85">E84</f>
        <v>0</v>
      </c>
      <c r="I84" s="11">
        <f t="shared" si="85"/>
        <v>0</v>
      </c>
      <c r="J84" s="7" t="str">
        <f t="shared" si="85"/>
        <v xml:space="preserve"> -  - 01/00/00</v>
      </c>
    </row>
    <row r="85" spans="1:10">
      <c r="A85" s="9" t="str">
        <f>TEXT('Sheet 1'!D211, "dd/mm/yy")</f>
        <v>00/01/00</v>
      </c>
      <c r="B85" s="7" t="s">
        <v>275</v>
      </c>
      <c r="C85" s="7">
        <f>'Sheet 1'!H214</f>
        <v>0</v>
      </c>
      <c r="D85" s="10">
        <f>'Sheet 1'!F211</f>
        <v>0</v>
      </c>
      <c r="E85" s="7">
        <f>'Sheet 1'!H214</f>
        <v>0</v>
      </c>
      <c r="F85" s="11">
        <f>'Sheet 1'!E211</f>
        <v>0</v>
      </c>
      <c r="G85" s="12" t="str">
        <f>'Sheet 1'!C224 &amp; " - " &amp; PROPER(LOWER('Sheet 1'!B224)) &amp; " - " &amp; TEXT('Sheet 1'!D224, "mm/dd/yy")</f>
        <v xml:space="preserve"> -  - 01/00/00</v>
      </c>
      <c r="H85" s="7">
        <f t="shared" ref="H85:J85" si="86">E85</f>
        <v>0</v>
      </c>
      <c r="I85" s="11">
        <f t="shared" si="86"/>
        <v>0</v>
      </c>
      <c r="J85" s="7" t="str">
        <f t="shared" si="86"/>
        <v xml:space="preserve"> -  - 01/00/00</v>
      </c>
    </row>
    <row r="86" spans="1:10">
      <c r="A86" s="9" t="str">
        <f>TEXT('Sheet 1'!D212, "dd/mm/yy")</f>
        <v>00/01/00</v>
      </c>
      <c r="B86" s="7" t="s">
        <v>275</v>
      </c>
      <c r="C86" s="7">
        <f>'Sheet 1'!H215</f>
        <v>0</v>
      </c>
      <c r="D86" s="10">
        <f>'Sheet 1'!F212</f>
        <v>0</v>
      </c>
      <c r="E86" s="7">
        <f>'Sheet 1'!H215</f>
        <v>0</v>
      </c>
      <c r="F86" s="11">
        <f>'Sheet 1'!E212</f>
        <v>0</v>
      </c>
      <c r="G86" s="12" t="str">
        <f>'Sheet 1'!C225 &amp; " - " &amp; PROPER(LOWER('Sheet 1'!B225)) &amp; " - " &amp; TEXT('Sheet 1'!D225, "mm/dd/yy")</f>
        <v xml:space="preserve"> -  - 01/00/00</v>
      </c>
      <c r="H86" s="7">
        <f t="shared" ref="H86:J86" si="87">E86</f>
        <v>0</v>
      </c>
      <c r="I86" s="11">
        <f t="shared" si="87"/>
        <v>0</v>
      </c>
      <c r="J86" s="7" t="str">
        <f t="shared" si="87"/>
        <v xml:space="preserve"> -  - 01/00/00</v>
      </c>
    </row>
    <row r="87" spans="1:10">
      <c r="A87" s="9" t="str">
        <f>TEXT('Sheet 1'!D213, "dd/mm/yy")</f>
        <v>00/01/00</v>
      </c>
      <c r="B87" s="7" t="s">
        <v>275</v>
      </c>
      <c r="C87" s="7">
        <f>'Sheet 1'!H216</f>
        <v>0</v>
      </c>
      <c r="D87" s="10">
        <f>'Sheet 1'!F213</f>
        <v>0</v>
      </c>
      <c r="E87" s="7">
        <f>'Sheet 1'!H216</f>
        <v>0</v>
      </c>
      <c r="F87" s="11">
        <f>'Sheet 1'!E213</f>
        <v>0</v>
      </c>
      <c r="G87" s="12" t="str">
        <f>'Sheet 1'!C226 &amp; " - " &amp; PROPER(LOWER('Sheet 1'!B226)) &amp; " - " &amp; TEXT('Sheet 1'!D226, "mm/dd/yy")</f>
        <v xml:space="preserve"> -  - 01/00/00</v>
      </c>
      <c r="H87" s="7">
        <f t="shared" ref="H87:J87" si="88">E87</f>
        <v>0</v>
      </c>
      <c r="I87" s="11">
        <f t="shared" si="88"/>
        <v>0</v>
      </c>
      <c r="J87" s="7" t="str">
        <f t="shared" si="88"/>
        <v xml:space="preserve"> -  - 01/00/00</v>
      </c>
    </row>
    <row r="88" spans="1:10">
      <c r="A88" s="9" t="str">
        <f>TEXT('Sheet 1'!D214, "dd/mm/yy")</f>
        <v>00/01/00</v>
      </c>
      <c r="B88" s="7" t="s">
        <v>275</v>
      </c>
      <c r="C88" s="7">
        <f>'Sheet 1'!H217</f>
        <v>0</v>
      </c>
      <c r="D88" s="10">
        <f>'Sheet 1'!F214</f>
        <v>0</v>
      </c>
      <c r="E88" s="7">
        <f>'Sheet 1'!H217</f>
        <v>0</v>
      </c>
      <c r="F88" s="11">
        <f>'Sheet 1'!E214</f>
        <v>0</v>
      </c>
      <c r="G88" s="12" t="str">
        <f>'Sheet 1'!C227 &amp; " - " &amp; PROPER(LOWER('Sheet 1'!B227)) &amp; " - " &amp; TEXT('Sheet 1'!D227, "mm/dd/yy")</f>
        <v xml:space="preserve"> -  - 01/00/00</v>
      </c>
      <c r="H88" s="7">
        <f t="shared" ref="H88:J88" si="89">E88</f>
        <v>0</v>
      </c>
      <c r="I88" s="11">
        <f t="shared" si="89"/>
        <v>0</v>
      </c>
      <c r="J88" s="7" t="str">
        <f t="shared" si="89"/>
        <v xml:space="preserve"> -  - 01/00/00</v>
      </c>
    </row>
    <row r="89" spans="1:10">
      <c r="A89" s="9" t="str">
        <f>TEXT('Sheet 1'!D215, "dd/mm/yy")</f>
        <v>00/01/00</v>
      </c>
      <c r="B89" s="7" t="s">
        <v>275</v>
      </c>
      <c r="C89" s="7">
        <f>'Sheet 1'!H218</f>
        <v>0</v>
      </c>
      <c r="D89" s="10">
        <f>'Sheet 1'!F215</f>
        <v>0</v>
      </c>
      <c r="E89" s="7">
        <f>'Sheet 1'!H218</f>
        <v>0</v>
      </c>
      <c r="F89" s="11">
        <f>'Sheet 1'!E215</f>
        <v>0</v>
      </c>
      <c r="G89" s="12" t="str">
        <f>'Sheet 1'!C228 &amp; " - " &amp; PROPER(LOWER('Sheet 1'!B228)) &amp; " - " &amp; TEXT('Sheet 1'!D228, "mm/dd/yy")</f>
        <v xml:space="preserve"> -  - 01/00/00</v>
      </c>
      <c r="H89" s="7">
        <f t="shared" ref="H89:J89" si="90">E89</f>
        <v>0</v>
      </c>
      <c r="I89" s="11">
        <f t="shared" si="90"/>
        <v>0</v>
      </c>
      <c r="J89" s="7" t="str">
        <f t="shared" si="90"/>
        <v xml:space="preserve"> -  - 01/00/00</v>
      </c>
    </row>
    <row r="90" spans="1:10">
      <c r="A90" s="9" t="str">
        <f>TEXT('Sheet 1'!D216, "dd/mm/yy")</f>
        <v>00/01/00</v>
      </c>
      <c r="B90" s="7" t="s">
        <v>275</v>
      </c>
      <c r="C90" s="7">
        <f>'Sheet 1'!H219</f>
        <v>0</v>
      </c>
      <c r="D90" s="10">
        <f>'Sheet 1'!F216</f>
        <v>0</v>
      </c>
      <c r="E90" s="7">
        <f>'Sheet 1'!H219</f>
        <v>0</v>
      </c>
      <c r="F90" s="11">
        <f>'Sheet 1'!E216</f>
        <v>0</v>
      </c>
      <c r="G90" s="12" t="str">
        <f>'Sheet 1'!C229 &amp; " - " &amp; PROPER(LOWER('Sheet 1'!B229)) &amp; " - " &amp; TEXT('Sheet 1'!D229, "mm/dd/yy")</f>
        <v xml:space="preserve"> -  - 01/00/00</v>
      </c>
      <c r="H90" s="7">
        <f t="shared" ref="H90:J90" si="91">E90</f>
        <v>0</v>
      </c>
      <c r="I90" s="11">
        <f t="shared" si="91"/>
        <v>0</v>
      </c>
      <c r="J90" s="7" t="str">
        <f t="shared" si="91"/>
        <v xml:space="preserve"> -  - 01/00/00</v>
      </c>
    </row>
    <row r="91" spans="1:10">
      <c r="A91" s="9" t="str">
        <f>TEXT('Sheet 1'!D217, "dd/mm/yy")</f>
        <v>00/01/00</v>
      </c>
      <c r="B91" s="7" t="s">
        <v>275</v>
      </c>
      <c r="C91" s="7">
        <f>'Sheet 1'!H220</f>
        <v>0</v>
      </c>
      <c r="D91" s="10">
        <f>'Sheet 1'!F217</f>
        <v>0</v>
      </c>
      <c r="E91" s="7">
        <f>'Sheet 1'!H220</f>
        <v>0</v>
      </c>
      <c r="F91" s="11">
        <f>'Sheet 1'!E217</f>
        <v>0</v>
      </c>
      <c r="G91" s="12" t="str">
        <f>'Sheet 1'!C230 &amp; " - " &amp; PROPER(LOWER('Sheet 1'!B230)) &amp; " - " &amp; TEXT('Sheet 1'!D230, "mm/dd/yy")</f>
        <v xml:space="preserve"> -  - 01/00/00</v>
      </c>
      <c r="H91" s="7">
        <f t="shared" ref="H91:J91" si="92">E91</f>
        <v>0</v>
      </c>
      <c r="I91" s="11">
        <f t="shared" si="92"/>
        <v>0</v>
      </c>
      <c r="J91" s="7" t="str">
        <f t="shared" si="92"/>
        <v xml:space="preserve"> -  - 01/00/00</v>
      </c>
    </row>
    <row r="92" spans="1:10">
      <c r="A92" s="9" t="str">
        <f>TEXT('Sheet 1'!D218, "dd/mm/yy")</f>
        <v>00/01/00</v>
      </c>
      <c r="B92" s="7" t="s">
        <v>275</v>
      </c>
      <c r="C92" s="7">
        <f>'Sheet 1'!H221</f>
        <v>0</v>
      </c>
      <c r="D92" s="10">
        <f>'Sheet 1'!F218</f>
        <v>0</v>
      </c>
      <c r="E92" s="7">
        <f>'Sheet 1'!H221</f>
        <v>0</v>
      </c>
      <c r="F92" s="11">
        <f>'Sheet 1'!E218</f>
        <v>0</v>
      </c>
      <c r="G92" s="12" t="str">
        <f>'Sheet 1'!C231 &amp; " - " &amp; PROPER(LOWER('Sheet 1'!B231)) &amp; " - " &amp; TEXT('Sheet 1'!D231, "mm/dd/yy")</f>
        <v xml:space="preserve"> -  - 01/00/00</v>
      </c>
      <c r="H92" s="7">
        <f t="shared" ref="H92:J92" si="93">E92</f>
        <v>0</v>
      </c>
      <c r="I92" s="11">
        <f t="shared" si="93"/>
        <v>0</v>
      </c>
      <c r="J92" s="7" t="str">
        <f t="shared" si="93"/>
        <v xml:space="preserve"> -  - 01/00/00</v>
      </c>
    </row>
    <row r="93" spans="1:10">
      <c r="A93" s="9" t="str">
        <f>TEXT('Sheet 1'!D219, "dd/mm/yy")</f>
        <v>00/01/00</v>
      </c>
      <c r="B93" s="7" t="s">
        <v>275</v>
      </c>
      <c r="C93" s="7">
        <f>'Sheet 1'!H222</f>
        <v>0</v>
      </c>
      <c r="D93" s="10">
        <f>'Sheet 1'!F219</f>
        <v>0</v>
      </c>
      <c r="E93" s="7">
        <f>'Sheet 1'!H222</f>
        <v>0</v>
      </c>
      <c r="F93" s="11">
        <f>'Sheet 1'!E219</f>
        <v>0</v>
      </c>
      <c r="G93" s="12" t="str">
        <f>'Sheet 1'!C232 &amp; " - " &amp; PROPER(LOWER('Sheet 1'!B232)) &amp; " - " &amp; TEXT('Sheet 1'!D232, "mm/dd/yy")</f>
        <v xml:space="preserve"> -  - 01/00/00</v>
      </c>
      <c r="H93" s="7">
        <f t="shared" ref="H93:J93" si="94">E93</f>
        <v>0</v>
      </c>
      <c r="I93" s="11">
        <f t="shared" si="94"/>
        <v>0</v>
      </c>
      <c r="J93" s="7" t="str">
        <f t="shared" si="94"/>
        <v xml:space="preserve"> -  - 01/00/00</v>
      </c>
    </row>
    <row r="94" spans="1:10">
      <c r="A94" s="9" t="str">
        <f>TEXT('Sheet 1'!D220, "dd/mm/yy")</f>
        <v>00/01/00</v>
      </c>
      <c r="B94" s="7" t="s">
        <v>275</v>
      </c>
      <c r="C94" s="7">
        <f>'Sheet 1'!H223</f>
        <v>0</v>
      </c>
      <c r="D94" s="10">
        <f>'Sheet 1'!F220</f>
        <v>0</v>
      </c>
      <c r="E94" s="7">
        <f>'Sheet 1'!H223</f>
        <v>0</v>
      </c>
      <c r="F94" s="11">
        <f>'Sheet 1'!E220</f>
        <v>0</v>
      </c>
      <c r="G94" s="12" t="str">
        <f>'Sheet 1'!C233 &amp; " - " &amp; PROPER(LOWER('Sheet 1'!B233)) &amp; " - " &amp; TEXT('Sheet 1'!D233, "mm/dd/yy")</f>
        <v xml:space="preserve"> -  - 01/00/00</v>
      </c>
      <c r="H94" s="7">
        <f t="shared" ref="H94:J94" si="95">E94</f>
        <v>0</v>
      </c>
      <c r="I94" s="11">
        <f t="shared" si="95"/>
        <v>0</v>
      </c>
      <c r="J94" s="7" t="str">
        <f t="shared" si="95"/>
        <v xml:space="preserve"> -  - 01/00/00</v>
      </c>
    </row>
    <row r="95" spans="1:10">
      <c r="A95" s="9" t="str">
        <f>TEXT('Sheet 1'!D221, "dd/mm/yy")</f>
        <v>00/01/00</v>
      </c>
      <c r="B95" s="7" t="s">
        <v>275</v>
      </c>
      <c r="C95" s="7">
        <f>'Sheet 1'!H224</f>
        <v>0</v>
      </c>
      <c r="D95" s="10">
        <f>'Sheet 1'!F221</f>
        <v>0</v>
      </c>
      <c r="E95" s="7">
        <f>'Sheet 1'!H224</f>
        <v>0</v>
      </c>
      <c r="F95" s="11">
        <f>'Sheet 1'!E221</f>
        <v>0</v>
      </c>
      <c r="G95" s="12" t="str">
        <f>'Sheet 1'!C234 &amp; " - " &amp; PROPER(LOWER('Sheet 1'!B234)) &amp; " - " &amp; TEXT('Sheet 1'!D234, "mm/dd/yy")</f>
        <v xml:space="preserve"> -  - 01/00/00</v>
      </c>
      <c r="H95" s="7">
        <f t="shared" ref="H95:J95" si="96">E95</f>
        <v>0</v>
      </c>
      <c r="I95" s="11">
        <f t="shared" si="96"/>
        <v>0</v>
      </c>
      <c r="J95" s="7" t="str">
        <f t="shared" si="96"/>
        <v xml:space="preserve"> -  - 01/00/00</v>
      </c>
    </row>
    <row r="96" spans="1:10">
      <c r="A96" s="9" t="str">
        <f>TEXT('Sheet 1'!D222, "dd/mm/yy")</f>
        <v>00/01/00</v>
      </c>
      <c r="B96" s="7" t="s">
        <v>275</v>
      </c>
      <c r="C96" s="7">
        <f>'Sheet 1'!H225</f>
        <v>0</v>
      </c>
      <c r="D96" s="10">
        <f>'Sheet 1'!F222</f>
        <v>0</v>
      </c>
      <c r="E96" s="7">
        <f>'Sheet 1'!H225</f>
        <v>0</v>
      </c>
      <c r="F96" s="11">
        <f>'Sheet 1'!E222</f>
        <v>0</v>
      </c>
      <c r="G96" s="12" t="str">
        <f>'Sheet 1'!C235 &amp; " - " &amp; PROPER(LOWER('Sheet 1'!B235)) &amp; " - " &amp; TEXT('Sheet 1'!D235, "mm/dd/yy")</f>
        <v xml:space="preserve"> -  - 01/00/00</v>
      </c>
      <c r="H96" s="7">
        <f t="shared" ref="H96:J96" si="97">E96</f>
        <v>0</v>
      </c>
      <c r="I96" s="11">
        <f t="shared" si="97"/>
        <v>0</v>
      </c>
      <c r="J96" s="7" t="str">
        <f t="shared" si="97"/>
        <v xml:space="preserve"> -  - 01/00/00</v>
      </c>
    </row>
    <row r="97" spans="1:10">
      <c r="A97" s="9" t="str">
        <f>TEXT('Sheet 1'!D223, "dd/mm/yy")</f>
        <v>00/01/00</v>
      </c>
      <c r="B97" s="7" t="s">
        <v>275</v>
      </c>
      <c r="C97" s="7">
        <f>'Sheet 1'!H226</f>
        <v>0</v>
      </c>
      <c r="D97" s="10">
        <f>'Sheet 1'!F223</f>
        <v>0</v>
      </c>
      <c r="E97" s="7">
        <f>'Sheet 1'!H226</f>
        <v>0</v>
      </c>
      <c r="F97" s="11">
        <f>'Sheet 1'!E223</f>
        <v>0</v>
      </c>
      <c r="G97" s="12" t="str">
        <f>'Sheet 1'!C236 &amp; " - " &amp; PROPER(LOWER('Sheet 1'!B236)) &amp; " - " &amp; TEXT('Sheet 1'!D236, "mm/dd/yy")</f>
        <v xml:space="preserve"> -  - 01/00/00</v>
      </c>
      <c r="H97" s="7">
        <f t="shared" ref="H97:J97" si="98">E97</f>
        <v>0</v>
      </c>
      <c r="I97" s="11">
        <f t="shared" si="98"/>
        <v>0</v>
      </c>
      <c r="J97" s="7" t="str">
        <f t="shared" si="98"/>
        <v xml:space="preserve"> -  - 01/00/00</v>
      </c>
    </row>
    <row r="98" spans="1:10">
      <c r="A98" s="9" t="str">
        <f>TEXT('Sheet 1'!D224, "dd/mm/yy")</f>
        <v>00/01/00</v>
      </c>
      <c r="B98" s="7" t="s">
        <v>275</v>
      </c>
      <c r="C98" s="7">
        <f>'Sheet 1'!H227</f>
        <v>0</v>
      </c>
      <c r="D98" s="10">
        <f>'Sheet 1'!F224</f>
        <v>0</v>
      </c>
      <c r="E98" s="7">
        <f>'Sheet 1'!H227</f>
        <v>0</v>
      </c>
      <c r="F98" s="11">
        <f>'Sheet 1'!E224</f>
        <v>0</v>
      </c>
      <c r="G98" s="12" t="str">
        <f>'Sheet 1'!C237 &amp; " - " &amp; PROPER(LOWER('Sheet 1'!B237)) &amp; " - " &amp; TEXT('Sheet 1'!D237, "mm/dd/yy")</f>
        <v xml:space="preserve"> -  - 01/00/00</v>
      </c>
      <c r="H98" s="7">
        <f t="shared" ref="H98:J98" si="99">E98</f>
        <v>0</v>
      </c>
      <c r="I98" s="11">
        <f t="shared" si="99"/>
        <v>0</v>
      </c>
      <c r="J98" s="7" t="str">
        <f t="shared" si="99"/>
        <v xml:space="preserve"> -  - 01/00/00</v>
      </c>
    </row>
    <row r="99" spans="1:10">
      <c r="A99" s="9" t="str">
        <f>TEXT('Sheet 1'!D225, "dd/mm/yy")</f>
        <v>00/01/00</v>
      </c>
      <c r="B99" s="7" t="s">
        <v>275</v>
      </c>
      <c r="C99" s="7">
        <f>'Sheet 1'!H228</f>
        <v>0</v>
      </c>
      <c r="D99" s="10">
        <f>'Sheet 1'!F225</f>
        <v>0</v>
      </c>
      <c r="E99" s="7">
        <f>'Sheet 1'!H228</f>
        <v>0</v>
      </c>
      <c r="F99" s="11">
        <f>'Sheet 1'!E225</f>
        <v>0</v>
      </c>
      <c r="G99" s="12" t="str">
        <f>'Sheet 1'!C238 &amp; " - " &amp; PROPER(LOWER('Sheet 1'!B238)) &amp; " - " &amp; TEXT('Sheet 1'!D238, "mm/dd/yy")</f>
        <v xml:space="preserve"> -  - 01/00/00</v>
      </c>
      <c r="H99" s="7">
        <f t="shared" ref="H99:J99" si="100">E99</f>
        <v>0</v>
      </c>
      <c r="I99" s="11">
        <f t="shared" si="100"/>
        <v>0</v>
      </c>
      <c r="J99" s="7" t="str">
        <f t="shared" si="100"/>
        <v xml:space="preserve"> -  - 01/00/00</v>
      </c>
    </row>
    <row r="100" spans="1:10">
      <c r="A100" s="9" t="str">
        <f>TEXT('Sheet 1'!D226, "dd/mm/yy")</f>
        <v>00/01/00</v>
      </c>
      <c r="B100" s="7" t="s">
        <v>275</v>
      </c>
      <c r="C100" s="7">
        <f>'Sheet 1'!H229</f>
        <v>0</v>
      </c>
      <c r="D100" s="10">
        <f>'Sheet 1'!F226</f>
        <v>0</v>
      </c>
      <c r="E100" s="7">
        <f>'Sheet 1'!H229</f>
        <v>0</v>
      </c>
      <c r="F100" s="11">
        <f>'Sheet 1'!E226</f>
        <v>0</v>
      </c>
      <c r="G100" s="12" t="str">
        <f>'Sheet 1'!C239 &amp; " - " &amp; PROPER(LOWER('Sheet 1'!B239)) &amp; " - " &amp; TEXT('Sheet 1'!D239, "mm/dd/yy")</f>
        <v xml:space="preserve"> -  - 01/00/00</v>
      </c>
      <c r="H100" s="7">
        <f t="shared" ref="H100:J100" si="101">E100</f>
        <v>0</v>
      </c>
      <c r="I100" s="11">
        <f t="shared" si="101"/>
        <v>0</v>
      </c>
      <c r="J100" s="7" t="str">
        <f t="shared" si="101"/>
        <v xml:space="preserve"> -  - 01/00/00</v>
      </c>
    </row>
    <row r="101" spans="1:10">
      <c r="A101" s="9" t="str">
        <f>TEXT('Sheet 1'!D227, "dd/mm/yy")</f>
        <v>00/01/00</v>
      </c>
      <c r="B101" s="7" t="s">
        <v>275</v>
      </c>
      <c r="C101" s="7">
        <f>'Sheet 1'!H230</f>
        <v>0</v>
      </c>
      <c r="D101" s="10">
        <f>'Sheet 1'!F227</f>
        <v>0</v>
      </c>
      <c r="E101" s="7">
        <f>'Sheet 1'!H230</f>
        <v>0</v>
      </c>
      <c r="F101" s="11">
        <f>'Sheet 1'!E227</f>
        <v>0</v>
      </c>
      <c r="G101" s="12" t="str">
        <f>'Sheet 1'!C240 &amp; " - " &amp; PROPER(LOWER('Sheet 1'!B240)) &amp; " - " &amp; TEXT('Sheet 1'!D240, "mm/dd/yy")</f>
        <v xml:space="preserve"> -  - 01/00/00</v>
      </c>
      <c r="H101" s="7">
        <f t="shared" ref="H101:J101" si="102">E101</f>
        <v>0</v>
      </c>
      <c r="I101" s="11">
        <f t="shared" si="102"/>
        <v>0</v>
      </c>
      <c r="J101" s="7" t="str">
        <f t="shared" si="102"/>
        <v xml:space="preserve"> -  - 01/00/00</v>
      </c>
    </row>
    <row r="102" spans="1:10">
      <c r="A102" s="9" t="str">
        <f>TEXT('Sheet 1'!D228, "dd/mm/yy")</f>
        <v>00/01/00</v>
      </c>
      <c r="B102" s="7" t="s">
        <v>275</v>
      </c>
      <c r="C102" s="7">
        <f>'Sheet 1'!H231</f>
        <v>0</v>
      </c>
      <c r="D102" s="10">
        <f>'Sheet 1'!F228</f>
        <v>0</v>
      </c>
      <c r="E102" s="7">
        <f>'Sheet 1'!H231</f>
        <v>0</v>
      </c>
      <c r="F102" s="11">
        <f>'Sheet 1'!E228</f>
        <v>0</v>
      </c>
      <c r="G102" s="12" t="str">
        <f>'Sheet 1'!C241 &amp; " - " &amp; PROPER(LOWER('Sheet 1'!B241)) &amp; " - " &amp; TEXT('Sheet 1'!D241, "mm/dd/yy")</f>
        <v xml:space="preserve"> -  - 01/00/00</v>
      </c>
      <c r="H102" s="7">
        <f t="shared" ref="H102:J102" si="103">E102</f>
        <v>0</v>
      </c>
      <c r="I102" s="11">
        <f t="shared" si="103"/>
        <v>0</v>
      </c>
      <c r="J102" s="7" t="str">
        <f t="shared" si="103"/>
        <v xml:space="preserve"> -  - 01/00/00</v>
      </c>
    </row>
    <row r="103" spans="1:10">
      <c r="A103" s="9" t="str">
        <f>TEXT('Sheet 1'!D229, "dd/mm/yy")</f>
        <v>00/01/00</v>
      </c>
      <c r="B103" s="7" t="s">
        <v>275</v>
      </c>
      <c r="C103" s="7">
        <f>'Sheet 1'!H232</f>
        <v>0</v>
      </c>
      <c r="D103" s="10">
        <f>'Sheet 1'!F229</f>
        <v>0</v>
      </c>
      <c r="E103" s="7">
        <f>'Sheet 1'!H232</f>
        <v>0</v>
      </c>
      <c r="F103" s="11">
        <f>'Sheet 1'!E229</f>
        <v>0</v>
      </c>
      <c r="G103" s="12" t="str">
        <f>'Sheet 1'!C242 &amp; " - " &amp; PROPER(LOWER('Sheet 1'!B242)) &amp; " - " &amp; TEXT('Sheet 1'!D242, "mm/dd/yy")</f>
        <v xml:space="preserve"> -  - 01/00/00</v>
      </c>
      <c r="H103" s="7">
        <f t="shared" ref="H103:J103" si="104">E103</f>
        <v>0</v>
      </c>
      <c r="I103" s="11">
        <f t="shared" si="104"/>
        <v>0</v>
      </c>
      <c r="J103" s="7" t="str">
        <f t="shared" si="104"/>
        <v xml:space="preserve"> -  - 01/00/00</v>
      </c>
    </row>
    <row r="104" spans="1:10">
      <c r="A104" s="9" t="str">
        <f>TEXT('Sheet 1'!D230, "dd/mm/yy")</f>
        <v>00/01/00</v>
      </c>
      <c r="B104" s="7" t="s">
        <v>275</v>
      </c>
      <c r="C104" s="7">
        <f>'Sheet 1'!H233</f>
        <v>0</v>
      </c>
      <c r="D104" s="10">
        <f>'Sheet 1'!F230</f>
        <v>0</v>
      </c>
      <c r="E104" s="7">
        <f>'Sheet 1'!H233</f>
        <v>0</v>
      </c>
      <c r="F104" s="11">
        <f>'Sheet 1'!E230</f>
        <v>0</v>
      </c>
      <c r="G104" s="12" t="str">
        <f>'Sheet 1'!C243 &amp; " - " &amp; PROPER(LOWER('Sheet 1'!B243)) &amp; " - " &amp; TEXT('Sheet 1'!D243, "mm/dd/yy")</f>
        <v xml:space="preserve"> -  - 01/00/00</v>
      </c>
      <c r="H104" s="7">
        <f t="shared" ref="H104:J104" si="105">E104</f>
        <v>0</v>
      </c>
      <c r="I104" s="11">
        <f t="shared" si="105"/>
        <v>0</v>
      </c>
      <c r="J104" s="7" t="str">
        <f t="shared" si="105"/>
        <v xml:space="preserve"> -  - 01/00/00</v>
      </c>
    </row>
    <row r="105" spans="1:10">
      <c r="A105" s="9" t="str">
        <f>TEXT('Sheet 1'!D231, "dd/mm/yy")</f>
        <v>00/01/00</v>
      </c>
      <c r="B105" s="7" t="s">
        <v>275</v>
      </c>
      <c r="C105" s="7">
        <f>'Sheet 1'!H234</f>
        <v>0</v>
      </c>
      <c r="D105" s="10">
        <f>'Sheet 1'!F231</f>
        <v>0</v>
      </c>
      <c r="E105" s="7">
        <f>'Sheet 1'!H234</f>
        <v>0</v>
      </c>
      <c r="F105" s="11">
        <f>'Sheet 1'!E231</f>
        <v>0</v>
      </c>
      <c r="G105" s="12" t="str">
        <f>'Sheet 1'!C244 &amp; " - " &amp; PROPER(LOWER('Sheet 1'!B244)) &amp; " - " &amp; TEXT('Sheet 1'!D244, "mm/dd/yy")</f>
        <v xml:space="preserve"> -  - 01/00/00</v>
      </c>
      <c r="H105" s="7">
        <f t="shared" ref="H105:J105" si="106">E105</f>
        <v>0</v>
      </c>
      <c r="I105" s="11">
        <f t="shared" si="106"/>
        <v>0</v>
      </c>
      <c r="J105" s="7" t="str">
        <f t="shared" si="106"/>
        <v xml:space="preserve"> -  - 01/00/00</v>
      </c>
    </row>
    <row r="106" spans="1:10">
      <c r="A106" s="9" t="str">
        <f>TEXT('Sheet 1'!D232, "dd/mm/yy")</f>
        <v>00/01/00</v>
      </c>
      <c r="B106" s="7" t="s">
        <v>275</v>
      </c>
      <c r="C106" s="7">
        <f>'Sheet 1'!H235</f>
        <v>0</v>
      </c>
      <c r="D106" s="10">
        <f>'Sheet 1'!F232</f>
        <v>0</v>
      </c>
      <c r="E106" s="7">
        <f>'Sheet 1'!H235</f>
        <v>0</v>
      </c>
      <c r="F106" s="11">
        <f>'Sheet 1'!E232</f>
        <v>0</v>
      </c>
      <c r="G106" s="12" t="str">
        <f>'Sheet 1'!C245 &amp; " - " &amp; PROPER(LOWER('Sheet 1'!B245)) &amp; " - " &amp; TEXT('Sheet 1'!D245, "mm/dd/yy")</f>
        <v xml:space="preserve"> -  - 01/00/00</v>
      </c>
      <c r="H106" s="7">
        <f t="shared" ref="H106:J106" si="107">E106</f>
        <v>0</v>
      </c>
      <c r="I106" s="11">
        <f t="shared" si="107"/>
        <v>0</v>
      </c>
      <c r="J106" s="7" t="str">
        <f t="shared" si="107"/>
        <v xml:space="preserve"> -  - 01/00/00</v>
      </c>
    </row>
    <row r="107" spans="1:10">
      <c r="A107" s="9" t="str">
        <f>TEXT('Sheet 1'!D233, "dd/mm/yy")</f>
        <v>00/01/00</v>
      </c>
      <c r="B107" s="7" t="s">
        <v>275</v>
      </c>
      <c r="C107" s="7">
        <f>'Sheet 1'!H236</f>
        <v>0</v>
      </c>
      <c r="D107" s="10">
        <f>'Sheet 1'!F233</f>
        <v>0</v>
      </c>
      <c r="E107" s="7">
        <f>'Sheet 1'!H236</f>
        <v>0</v>
      </c>
      <c r="F107" s="11">
        <f>'Sheet 1'!E233</f>
        <v>0</v>
      </c>
      <c r="G107" s="12" t="str">
        <f>'Sheet 1'!C246 &amp; " - " &amp; PROPER(LOWER('Sheet 1'!B246)) &amp; " - " &amp; TEXT('Sheet 1'!D246, "mm/dd/yy")</f>
        <v xml:space="preserve"> -  - 01/00/00</v>
      </c>
      <c r="H107" s="7">
        <f t="shared" ref="H107:J107" si="108">E107</f>
        <v>0</v>
      </c>
      <c r="I107" s="11">
        <f t="shared" si="108"/>
        <v>0</v>
      </c>
      <c r="J107" s="7" t="str">
        <f t="shared" si="108"/>
        <v xml:space="preserve"> -  - 01/00/00</v>
      </c>
    </row>
    <row r="108" spans="1:10">
      <c r="A108" s="9" t="str">
        <f>TEXT('Sheet 1'!D234, "dd/mm/yy")</f>
        <v>00/01/00</v>
      </c>
      <c r="B108" s="7" t="s">
        <v>275</v>
      </c>
      <c r="C108" s="7">
        <f>'Sheet 1'!H237</f>
        <v>0</v>
      </c>
      <c r="D108" s="10">
        <f>'Sheet 1'!F234</f>
        <v>0</v>
      </c>
      <c r="E108" s="7">
        <f>'Sheet 1'!H237</f>
        <v>0</v>
      </c>
      <c r="F108" s="11">
        <f>'Sheet 1'!E234</f>
        <v>0</v>
      </c>
      <c r="G108" s="12" t="str">
        <f>'Sheet 1'!C247 &amp; " - " &amp; PROPER(LOWER('Sheet 1'!B247)) &amp; " - " &amp; TEXT('Sheet 1'!D247, "mm/dd/yy")</f>
        <v xml:space="preserve"> -  - 01/00/00</v>
      </c>
      <c r="H108" s="7">
        <f t="shared" ref="H108:J108" si="109">E108</f>
        <v>0</v>
      </c>
      <c r="I108" s="11">
        <f t="shared" si="109"/>
        <v>0</v>
      </c>
      <c r="J108" s="7" t="str">
        <f t="shared" si="109"/>
        <v xml:space="preserve"> -  - 01/00/00</v>
      </c>
    </row>
    <row r="109" spans="1:10">
      <c r="A109" s="9" t="str">
        <f>TEXT('Sheet 1'!D235, "dd/mm/yy")</f>
        <v>00/01/00</v>
      </c>
      <c r="B109" s="7" t="s">
        <v>275</v>
      </c>
      <c r="C109" s="7">
        <f>'Sheet 1'!H238</f>
        <v>0</v>
      </c>
      <c r="D109" s="10">
        <f>'Sheet 1'!F235</f>
        <v>0</v>
      </c>
      <c r="E109" s="7">
        <f>'Sheet 1'!H238</f>
        <v>0</v>
      </c>
      <c r="F109" s="11">
        <f>'Sheet 1'!E235</f>
        <v>0</v>
      </c>
      <c r="G109" s="12" t="str">
        <f>'Sheet 1'!C248 &amp; " - " &amp; PROPER(LOWER('Sheet 1'!B248)) &amp; " - " &amp; TEXT('Sheet 1'!D248, "mm/dd/yy")</f>
        <v xml:space="preserve"> -  - 01/00/00</v>
      </c>
      <c r="H109" s="7">
        <f t="shared" ref="H109:J109" si="110">E109</f>
        <v>0</v>
      </c>
      <c r="I109" s="11">
        <f t="shared" si="110"/>
        <v>0</v>
      </c>
      <c r="J109" s="7" t="str">
        <f t="shared" si="110"/>
        <v xml:space="preserve"> -  - 01/00/00</v>
      </c>
    </row>
    <row r="110" spans="1:10">
      <c r="A110" s="9" t="str">
        <f>TEXT('Sheet 1'!D236, "dd/mm/yy")</f>
        <v>00/01/00</v>
      </c>
      <c r="B110" s="7" t="s">
        <v>275</v>
      </c>
      <c r="C110" s="7">
        <f>'Sheet 1'!H239</f>
        <v>0</v>
      </c>
      <c r="D110" s="10">
        <f>'Sheet 1'!F236</f>
        <v>0</v>
      </c>
      <c r="E110" s="7">
        <f>'Sheet 1'!H239</f>
        <v>0</v>
      </c>
      <c r="F110" s="11">
        <f>'Sheet 1'!E236</f>
        <v>0</v>
      </c>
      <c r="G110" s="12" t="str">
        <f>'Sheet 1'!C249 &amp; " - " &amp; PROPER(LOWER('Sheet 1'!B249)) &amp; " - " &amp; TEXT('Sheet 1'!D249, "mm/dd/yy")</f>
        <v xml:space="preserve"> -  - 01/00/00</v>
      </c>
      <c r="H110" s="7">
        <f t="shared" ref="H110:J110" si="111">E110</f>
        <v>0</v>
      </c>
      <c r="I110" s="11">
        <f t="shared" si="111"/>
        <v>0</v>
      </c>
      <c r="J110" s="7" t="str">
        <f t="shared" si="111"/>
        <v xml:space="preserve"> -  - 01/00/00</v>
      </c>
    </row>
    <row r="111" spans="1:10">
      <c r="A111" s="9" t="str">
        <f>TEXT('Sheet 1'!D237, "dd/mm/yy")</f>
        <v>00/01/00</v>
      </c>
      <c r="B111" s="7" t="s">
        <v>275</v>
      </c>
      <c r="C111" s="7">
        <f>'Sheet 1'!H240</f>
        <v>0</v>
      </c>
      <c r="D111" s="10">
        <f>'Sheet 1'!F237</f>
        <v>0</v>
      </c>
      <c r="E111" s="7">
        <f>'Sheet 1'!H240</f>
        <v>0</v>
      </c>
      <c r="F111" s="11">
        <f>'Sheet 1'!E237</f>
        <v>0</v>
      </c>
      <c r="G111" s="12" t="str">
        <f>'Sheet 1'!C250 &amp; " - " &amp; PROPER(LOWER('Sheet 1'!B250)) &amp; " - " &amp; TEXT('Sheet 1'!D250, "mm/dd/yy")</f>
        <v xml:space="preserve"> -  - 01/00/00</v>
      </c>
      <c r="H111" s="7">
        <f t="shared" ref="H111:J111" si="112">E111</f>
        <v>0</v>
      </c>
      <c r="I111" s="11">
        <f t="shared" si="112"/>
        <v>0</v>
      </c>
      <c r="J111" s="7" t="str">
        <f t="shared" si="112"/>
        <v xml:space="preserve"> -  - 01/00/00</v>
      </c>
    </row>
    <row r="112" spans="1:10">
      <c r="A112" s="9" t="str">
        <f>TEXT('Sheet 1'!D238, "dd/mm/yy")</f>
        <v>00/01/00</v>
      </c>
      <c r="B112" s="7" t="s">
        <v>275</v>
      </c>
      <c r="C112" s="7">
        <f>'Sheet 1'!H241</f>
        <v>0</v>
      </c>
      <c r="D112" s="10">
        <f>'Sheet 1'!F238</f>
        <v>0</v>
      </c>
      <c r="E112" s="7">
        <f>'Sheet 1'!H241</f>
        <v>0</v>
      </c>
      <c r="F112" s="11">
        <f>'Sheet 1'!E238</f>
        <v>0</v>
      </c>
      <c r="G112" s="12" t="str">
        <f>'Sheet 1'!C251 &amp; " - " &amp; PROPER(LOWER('Sheet 1'!B251)) &amp; " - " &amp; TEXT('Sheet 1'!D251, "mm/dd/yy")</f>
        <v xml:space="preserve"> -  - 01/00/00</v>
      </c>
      <c r="H112" s="7">
        <f t="shared" ref="H112:J112" si="113">E112</f>
        <v>0</v>
      </c>
      <c r="I112" s="11">
        <f t="shared" si="113"/>
        <v>0</v>
      </c>
      <c r="J112" s="7" t="str">
        <f t="shared" si="113"/>
        <v xml:space="preserve"> -  - 01/00/00</v>
      </c>
    </row>
    <row r="113" spans="1:10">
      <c r="A113" s="9" t="str">
        <f>TEXT('Sheet 1'!D239, "dd/mm/yy")</f>
        <v>00/01/00</v>
      </c>
      <c r="B113" s="7" t="s">
        <v>275</v>
      </c>
      <c r="C113" s="7">
        <f>'Sheet 1'!H242</f>
        <v>0</v>
      </c>
      <c r="D113" s="10">
        <f>'Sheet 1'!F239</f>
        <v>0</v>
      </c>
      <c r="E113" s="7">
        <f>'Sheet 1'!H242</f>
        <v>0</v>
      </c>
      <c r="F113" s="11">
        <f>'Sheet 1'!E239</f>
        <v>0</v>
      </c>
      <c r="G113" s="12" t="str">
        <f>'Sheet 1'!C252 &amp; " - " &amp; PROPER(LOWER('Sheet 1'!B252)) &amp; " - " &amp; TEXT('Sheet 1'!D252, "mm/dd/yy")</f>
        <v xml:space="preserve"> -  - 01/00/00</v>
      </c>
      <c r="H113" s="7">
        <f t="shared" ref="H113:J113" si="114">E113</f>
        <v>0</v>
      </c>
      <c r="I113" s="11">
        <f t="shared" si="114"/>
        <v>0</v>
      </c>
      <c r="J113" s="7" t="str">
        <f t="shared" si="114"/>
        <v xml:space="preserve"> -  - 01/00/00</v>
      </c>
    </row>
    <row r="114" spans="1:10">
      <c r="A114" s="9" t="str">
        <f>TEXT('Sheet 1'!D240, "dd/mm/yy")</f>
        <v>00/01/00</v>
      </c>
      <c r="B114" s="7" t="s">
        <v>275</v>
      </c>
      <c r="C114" s="7">
        <f>'Sheet 1'!H243</f>
        <v>0</v>
      </c>
      <c r="D114" s="10">
        <f>'Sheet 1'!F240</f>
        <v>0</v>
      </c>
      <c r="E114" s="7">
        <f>'Sheet 1'!H243</f>
        <v>0</v>
      </c>
      <c r="F114" s="11">
        <f>'Sheet 1'!E240</f>
        <v>0</v>
      </c>
      <c r="G114" s="12" t="str">
        <f>'Sheet 1'!C253 &amp; " - " &amp; PROPER(LOWER('Sheet 1'!B253)) &amp; " - " &amp; TEXT('Sheet 1'!D253, "mm/dd/yy")</f>
        <v xml:space="preserve"> -  - 01/00/00</v>
      </c>
      <c r="H114" s="7">
        <f t="shared" ref="H114:J114" si="115">E114</f>
        <v>0</v>
      </c>
      <c r="I114" s="11">
        <f t="shared" si="115"/>
        <v>0</v>
      </c>
      <c r="J114" s="7" t="str">
        <f t="shared" si="115"/>
        <v xml:space="preserve"> -  - 01/00/00</v>
      </c>
    </row>
    <row r="115" spans="1:10">
      <c r="A115" s="9" t="str">
        <f>TEXT('Sheet 1'!D241, "dd/mm/yy")</f>
        <v>00/01/00</v>
      </c>
      <c r="B115" s="7" t="s">
        <v>275</v>
      </c>
      <c r="C115" s="7">
        <f>'Sheet 1'!H244</f>
        <v>0</v>
      </c>
      <c r="D115" s="10">
        <f>'Sheet 1'!F241</f>
        <v>0</v>
      </c>
      <c r="E115" s="7">
        <f>'Sheet 1'!H244</f>
        <v>0</v>
      </c>
      <c r="F115" s="11">
        <f>'Sheet 1'!E241</f>
        <v>0</v>
      </c>
      <c r="G115" s="12" t="str">
        <f>'Sheet 1'!C254 &amp; " - " &amp; PROPER(LOWER('Sheet 1'!B254)) &amp; " - " &amp; TEXT('Sheet 1'!D254, "mm/dd/yy")</f>
        <v xml:space="preserve"> -  - 01/00/00</v>
      </c>
      <c r="H115" s="7">
        <f t="shared" ref="H115:J115" si="116">E115</f>
        <v>0</v>
      </c>
      <c r="I115" s="11">
        <f t="shared" si="116"/>
        <v>0</v>
      </c>
      <c r="J115" s="7" t="str">
        <f t="shared" si="116"/>
        <v xml:space="preserve"> -  - 01/00/00</v>
      </c>
    </row>
    <row r="116" spans="1:10">
      <c r="C116" s="7">
        <f>'Sheet 1'!B256</f>
        <v>0</v>
      </c>
      <c r="G116" s="13"/>
      <c r="J116" s="1"/>
    </row>
    <row r="117" spans="1:10">
      <c r="C117" s="7">
        <f>'Sheet 1'!B257</f>
        <v>0</v>
      </c>
      <c r="G117" s="13"/>
      <c r="J117" s="1"/>
    </row>
    <row r="118" spans="1:10">
      <c r="C118" s="7">
        <f>'Sheet 1'!B258</f>
        <v>0</v>
      </c>
      <c r="G118" s="13"/>
      <c r="J118" s="1"/>
    </row>
    <row r="119" spans="1:10">
      <c r="C119" s="7">
        <f>'Sheet 1'!B259</f>
        <v>0</v>
      </c>
      <c r="G119" s="13"/>
      <c r="J119" s="1"/>
    </row>
    <row r="120" spans="1:10">
      <c r="C120" s="7">
        <f>'Sheet 1'!B260</f>
        <v>0</v>
      </c>
      <c r="G120" s="13"/>
      <c r="J120" s="1"/>
    </row>
    <row r="121" spans="1:10">
      <c r="C121" s="7">
        <f>'Sheet 1'!B261</f>
        <v>0</v>
      </c>
      <c r="G121" s="13"/>
      <c r="J121" s="1"/>
    </row>
    <row r="122" spans="1:10">
      <c r="C122" s="7">
        <f>'Sheet 1'!B262</f>
        <v>0</v>
      </c>
      <c r="G122" s="13"/>
      <c r="J122" s="1"/>
    </row>
    <row r="123" spans="1:10">
      <c r="C123" s="7">
        <f>'Sheet 1'!B263</f>
        <v>0</v>
      </c>
      <c r="G123" s="13"/>
      <c r="J123" s="1"/>
    </row>
    <row r="124" spans="1:10">
      <c r="C124" s="7">
        <f>'Sheet 1'!B264</f>
        <v>0</v>
      </c>
      <c r="G124" s="13"/>
      <c r="J124" s="1"/>
    </row>
    <row r="125" spans="1:10">
      <c r="C125" s="7">
        <f>'Sheet 1'!B265</f>
        <v>0</v>
      </c>
      <c r="G125" s="13"/>
      <c r="J125" s="1"/>
    </row>
    <row r="126" spans="1:10">
      <c r="C126" s="7">
        <f>'Sheet 1'!B266</f>
        <v>0</v>
      </c>
      <c r="G126" s="13"/>
      <c r="J126" s="1"/>
    </row>
    <row r="127" spans="1:10">
      <c r="C127" s="7">
        <f>'Sheet 1'!B267</f>
        <v>0</v>
      </c>
      <c r="G127" s="13"/>
      <c r="J127" s="1"/>
    </row>
    <row r="128" spans="1:10">
      <c r="C128" s="7">
        <f>'Sheet 1'!B268</f>
        <v>0</v>
      </c>
      <c r="G128" s="13"/>
      <c r="J128" s="1"/>
    </row>
    <row r="129" spans="3:10">
      <c r="C129" s="7">
        <f>'Sheet 1'!B269</f>
        <v>0</v>
      </c>
      <c r="G129" s="13"/>
      <c r="J129" s="1"/>
    </row>
    <row r="130" spans="3:10">
      <c r="C130" s="7">
        <f>'Sheet 1'!B270</f>
        <v>0</v>
      </c>
      <c r="G130" s="13"/>
      <c r="J130" s="1"/>
    </row>
    <row r="131" spans="3:10">
      <c r="C131" s="7">
        <f>'Sheet 1'!B271</f>
        <v>0</v>
      </c>
      <c r="G131" s="13"/>
      <c r="J131" s="1"/>
    </row>
    <row r="132" spans="3:10">
      <c r="C132" s="7">
        <f>'Sheet 1'!B272</f>
        <v>0</v>
      </c>
      <c r="G132" s="13"/>
      <c r="J132" s="1"/>
    </row>
    <row r="133" spans="3:10">
      <c r="C133" s="7">
        <f>'Sheet 1'!B273</f>
        <v>0</v>
      </c>
      <c r="G133" s="13"/>
      <c r="J133" s="1"/>
    </row>
    <row r="134" spans="3:10">
      <c r="C134" s="7">
        <f>'Sheet 1'!B274</f>
        <v>0</v>
      </c>
      <c r="G134" s="13"/>
      <c r="J134" s="1"/>
    </row>
    <row r="135" spans="3:10">
      <c r="C135" s="7">
        <f>'Sheet 1'!B275</f>
        <v>0</v>
      </c>
      <c r="G135" s="13"/>
      <c r="J135" s="1"/>
    </row>
    <row r="136" spans="3:10">
      <c r="C136" s="7">
        <f>'Sheet 1'!B276</f>
        <v>0</v>
      </c>
      <c r="G136" s="13"/>
      <c r="J136" s="1"/>
    </row>
    <row r="137" spans="3:10">
      <c r="C137" s="7">
        <f>'Sheet 1'!B277</f>
        <v>0</v>
      </c>
      <c r="G137" s="13"/>
      <c r="J137" s="1"/>
    </row>
    <row r="138" spans="3:10">
      <c r="C138" s="7">
        <f>'Sheet 1'!B278</f>
        <v>0</v>
      </c>
      <c r="G138" s="13"/>
      <c r="J138" s="1"/>
    </row>
    <row r="139" spans="3:10">
      <c r="C139" s="7">
        <f>'Sheet 1'!B279</f>
        <v>0</v>
      </c>
      <c r="G139" s="13"/>
      <c r="J139" s="1"/>
    </row>
    <row r="140" spans="3:10">
      <c r="C140" s="7">
        <f>'Sheet 1'!B280</f>
        <v>0</v>
      </c>
      <c r="G140" s="13"/>
      <c r="J140" s="1"/>
    </row>
    <row r="141" spans="3:10">
      <c r="C141" s="7">
        <f>'Sheet 1'!B281</f>
        <v>0</v>
      </c>
      <c r="G141" s="13"/>
      <c r="J141" s="1"/>
    </row>
    <row r="142" spans="3:10">
      <c r="C142" s="7">
        <f>'Sheet 1'!B282</f>
        <v>0</v>
      </c>
      <c r="G142" s="13"/>
      <c r="J142" s="1"/>
    </row>
    <row r="143" spans="3:10">
      <c r="C143" s="7">
        <f>'Sheet 1'!B283</f>
        <v>0</v>
      </c>
      <c r="G143" s="13"/>
      <c r="J143" s="1"/>
    </row>
    <row r="144" spans="3:10">
      <c r="C144" s="7">
        <f>'Sheet 1'!B284</f>
        <v>0</v>
      </c>
      <c r="G144" s="13"/>
      <c r="J144" s="1"/>
    </row>
    <row r="145" spans="3:10">
      <c r="C145" s="7">
        <f>'Sheet 1'!B285</f>
        <v>0</v>
      </c>
      <c r="G145" s="13"/>
      <c r="J145" s="1"/>
    </row>
    <row r="146" spans="3:10">
      <c r="C146" s="7">
        <f>'Sheet 1'!B286</f>
        <v>0</v>
      </c>
      <c r="G146" s="13"/>
      <c r="J146" s="1"/>
    </row>
    <row r="147" spans="3:10">
      <c r="C147" s="7">
        <f>'Sheet 1'!B287</f>
        <v>0</v>
      </c>
      <c r="G147" s="13"/>
      <c r="J147" s="1"/>
    </row>
    <row r="148" spans="3:10">
      <c r="C148" s="7">
        <f>'Sheet 1'!B288</f>
        <v>0</v>
      </c>
      <c r="G148" s="13"/>
      <c r="J148" s="1"/>
    </row>
    <row r="149" spans="3:10">
      <c r="C149" s="7">
        <f>'Sheet 1'!B289</f>
        <v>0</v>
      </c>
      <c r="G149" s="13"/>
      <c r="J149" s="1"/>
    </row>
    <row r="150" spans="3:10">
      <c r="C150" s="7">
        <f>'Sheet 1'!B290</f>
        <v>0</v>
      </c>
      <c r="G150" s="13"/>
      <c r="J150" s="1"/>
    </row>
    <row r="151" spans="3:10">
      <c r="C151" s="7">
        <f>'Sheet 1'!B291</f>
        <v>0</v>
      </c>
      <c r="G151" s="13"/>
      <c r="J151" s="1"/>
    </row>
    <row r="152" spans="3:10">
      <c r="C152" s="7">
        <f>'Sheet 1'!B292</f>
        <v>0</v>
      </c>
      <c r="G152" s="13"/>
      <c r="J152" s="1"/>
    </row>
    <row r="153" spans="3:10">
      <c r="C153" s="7">
        <f>'Sheet 1'!B293</f>
        <v>0</v>
      </c>
      <c r="G153" s="13"/>
      <c r="J153" s="1"/>
    </row>
    <row r="154" spans="3:10">
      <c r="C154" s="7">
        <f>'Sheet 1'!B294</f>
        <v>0</v>
      </c>
      <c r="G154" s="13"/>
      <c r="J154" s="1"/>
    </row>
    <row r="155" spans="3:10">
      <c r="C155" s="7">
        <f>'Sheet 1'!B295</f>
        <v>0</v>
      </c>
      <c r="G155" s="13"/>
      <c r="J155" s="1"/>
    </row>
    <row r="156" spans="3:10">
      <c r="C156" s="7">
        <f>'Sheet 1'!B296</f>
        <v>0</v>
      </c>
      <c r="G156" s="13"/>
      <c r="J156" s="1"/>
    </row>
    <row r="157" spans="3:10">
      <c r="C157" s="7">
        <f>'Sheet 1'!B297</f>
        <v>0</v>
      </c>
      <c r="G157" s="13"/>
      <c r="J157" s="1"/>
    </row>
    <row r="158" spans="3:10">
      <c r="C158" s="7">
        <f>'Sheet 1'!B298</f>
        <v>0</v>
      </c>
      <c r="G158" s="13"/>
      <c r="J158" s="1"/>
    </row>
    <row r="159" spans="3:10">
      <c r="C159" s="7">
        <f>'Sheet 1'!B299</f>
        <v>0</v>
      </c>
      <c r="G159" s="13"/>
      <c r="J159" s="1"/>
    </row>
    <row r="160" spans="3:10">
      <c r="C160" s="7">
        <f>'Sheet 1'!B300</f>
        <v>0</v>
      </c>
      <c r="G160" s="13"/>
      <c r="J160" s="1"/>
    </row>
    <row r="161" spans="3:10">
      <c r="C161" s="7">
        <f>'Sheet 1'!B301</f>
        <v>0</v>
      </c>
      <c r="G161" s="13"/>
      <c r="J161" s="1"/>
    </row>
    <row r="162" spans="3:10">
      <c r="C162" s="7">
        <f>'Sheet 1'!B302</f>
        <v>0</v>
      </c>
      <c r="G162" s="13"/>
      <c r="J162" s="1"/>
    </row>
    <row r="163" spans="3:10">
      <c r="C163" s="7">
        <f>'Sheet 1'!B303</f>
        <v>0</v>
      </c>
      <c r="G163" s="13"/>
      <c r="J163" s="1"/>
    </row>
    <row r="164" spans="3:10">
      <c r="C164" s="7">
        <f>'Sheet 1'!B304</f>
        <v>0</v>
      </c>
      <c r="G164" s="13"/>
      <c r="J164" s="1"/>
    </row>
    <row r="165" spans="3:10">
      <c r="C165" s="7">
        <f>'Sheet 1'!B305</f>
        <v>0</v>
      </c>
      <c r="G165" s="13"/>
      <c r="J165" s="1"/>
    </row>
    <row r="166" spans="3:10">
      <c r="C166" s="7">
        <f>'Sheet 1'!B306</f>
        <v>0</v>
      </c>
      <c r="G166" s="13"/>
      <c r="J166" s="1"/>
    </row>
    <row r="167" spans="3:10">
      <c r="C167" s="7">
        <f>'Sheet 1'!B307</f>
        <v>0</v>
      </c>
      <c r="G167" s="13"/>
      <c r="J167" s="1"/>
    </row>
    <row r="168" spans="3:10">
      <c r="C168" s="7">
        <f>'Sheet 1'!B308</f>
        <v>0</v>
      </c>
      <c r="G168" s="13"/>
      <c r="J168" s="1"/>
    </row>
    <row r="169" spans="3:10">
      <c r="C169" s="7">
        <f>'Sheet 1'!B309</f>
        <v>0</v>
      </c>
      <c r="G169" s="13"/>
      <c r="J169" s="1"/>
    </row>
    <row r="170" spans="3:10">
      <c r="C170" s="7">
        <f>'Sheet 1'!B310</f>
        <v>0</v>
      </c>
      <c r="G170" s="13"/>
      <c r="J170" s="1"/>
    </row>
    <row r="171" spans="3:10">
      <c r="C171" s="7">
        <f>'Sheet 1'!B311</f>
        <v>0</v>
      </c>
      <c r="G171" s="13"/>
      <c r="J171" s="1"/>
    </row>
    <row r="172" spans="3:10">
      <c r="C172" s="7">
        <f>'Sheet 1'!B312</f>
        <v>0</v>
      </c>
      <c r="G172" s="13"/>
      <c r="J172" s="1"/>
    </row>
    <row r="173" spans="3:10">
      <c r="C173" s="7">
        <f>'Sheet 1'!B313</f>
        <v>0</v>
      </c>
      <c r="G173" s="13"/>
      <c r="J173" s="1"/>
    </row>
    <row r="174" spans="3:10">
      <c r="C174" s="7">
        <f>'Sheet 1'!B314</f>
        <v>0</v>
      </c>
      <c r="G174" s="13"/>
      <c r="J174" s="1"/>
    </row>
    <row r="175" spans="3:10">
      <c r="C175" s="7">
        <f>'Sheet 1'!B315</f>
        <v>0</v>
      </c>
      <c r="G175" s="13"/>
      <c r="J175" s="1"/>
    </row>
    <row r="176" spans="3:10">
      <c r="C176" s="7">
        <f>'Sheet 1'!B316</f>
        <v>0</v>
      </c>
      <c r="G176" s="13"/>
      <c r="J176" s="1"/>
    </row>
    <row r="177" spans="3:10">
      <c r="C177" s="7">
        <f>'Sheet 1'!B317</f>
        <v>0</v>
      </c>
      <c r="G177" s="13"/>
      <c r="J177" s="1"/>
    </row>
    <row r="178" spans="3:10">
      <c r="C178" s="7">
        <f>'Sheet 1'!B318</f>
        <v>0</v>
      </c>
      <c r="G178" s="13"/>
      <c r="J178" s="1"/>
    </row>
    <row r="179" spans="3:10">
      <c r="C179" s="7">
        <f>'Sheet 1'!B319</f>
        <v>0</v>
      </c>
      <c r="G179" s="13"/>
      <c r="J179" s="1"/>
    </row>
    <row r="180" spans="3:10">
      <c r="C180" s="7">
        <f>'Sheet 1'!B320</f>
        <v>0</v>
      </c>
      <c r="G180" s="13"/>
      <c r="J180" s="1"/>
    </row>
    <row r="181" spans="3:10">
      <c r="C181" s="7">
        <f>'Sheet 1'!B321</f>
        <v>0</v>
      </c>
      <c r="G181" s="13"/>
      <c r="J181" s="1"/>
    </row>
    <row r="182" spans="3:10">
      <c r="C182" s="7">
        <f>'Sheet 1'!B322</f>
        <v>0</v>
      </c>
      <c r="G182" s="13"/>
      <c r="J182" s="1"/>
    </row>
    <row r="183" spans="3:10">
      <c r="C183" s="7">
        <f>'Sheet 1'!B323</f>
        <v>0</v>
      </c>
      <c r="G183" s="13"/>
      <c r="J183" s="1"/>
    </row>
    <row r="184" spans="3:10">
      <c r="C184" s="7">
        <f>'Sheet 1'!B324</f>
        <v>0</v>
      </c>
      <c r="G184" s="13"/>
      <c r="J184" s="1"/>
    </row>
    <row r="185" spans="3:10">
      <c r="C185" s="7">
        <f>'Sheet 1'!B325</f>
        <v>0</v>
      </c>
      <c r="G185" s="13"/>
      <c r="J185" s="1"/>
    </row>
    <row r="186" spans="3:10">
      <c r="C186" s="7">
        <f>'Sheet 1'!B326</f>
        <v>0</v>
      </c>
      <c r="G186" s="13"/>
      <c r="J186" s="1"/>
    </row>
    <row r="187" spans="3:10">
      <c r="C187" s="7">
        <f>'Sheet 1'!B327</f>
        <v>0</v>
      </c>
      <c r="G187" s="13"/>
      <c r="J187" s="1"/>
    </row>
    <row r="188" spans="3:10">
      <c r="C188" s="7">
        <f>'Sheet 1'!B328</f>
        <v>0</v>
      </c>
      <c r="G188" s="13"/>
      <c r="J188" s="1"/>
    </row>
    <row r="189" spans="3:10">
      <c r="C189" s="7">
        <f>'Sheet 1'!B329</f>
        <v>0</v>
      </c>
      <c r="G189" s="13"/>
      <c r="J189" s="1"/>
    </row>
    <row r="190" spans="3:10">
      <c r="C190" s="7">
        <f>'Sheet 1'!B330</f>
        <v>0</v>
      </c>
      <c r="G190" s="13"/>
      <c r="J190" s="1"/>
    </row>
    <row r="191" spans="3:10">
      <c r="C191" s="7">
        <f>'Sheet 1'!B331</f>
        <v>0</v>
      </c>
      <c r="G191" s="13"/>
      <c r="J191" s="1"/>
    </row>
    <row r="192" spans="3:10">
      <c r="C192" s="7">
        <f>'Sheet 1'!B332</f>
        <v>0</v>
      </c>
      <c r="G192" s="13"/>
      <c r="J192" s="1"/>
    </row>
    <row r="193" spans="3:10">
      <c r="C193" s="7">
        <f>'Sheet 1'!B333</f>
        <v>0</v>
      </c>
      <c r="G193" s="13"/>
      <c r="J193" s="1"/>
    </row>
    <row r="194" spans="3:10">
      <c r="C194" s="7">
        <f>'Sheet 1'!B334</f>
        <v>0</v>
      </c>
      <c r="G194" s="13"/>
      <c r="J194" s="1"/>
    </row>
    <row r="195" spans="3:10">
      <c r="C195" s="7">
        <f>'Sheet 1'!B335</f>
        <v>0</v>
      </c>
      <c r="G195" s="13"/>
      <c r="J195" s="1"/>
    </row>
    <row r="196" spans="3:10">
      <c r="C196" s="7">
        <f>'Sheet 1'!B336</f>
        <v>0</v>
      </c>
      <c r="G196" s="13"/>
      <c r="J196" s="1"/>
    </row>
    <row r="197" spans="3:10">
      <c r="C197" s="7">
        <f>'Sheet 1'!B337</f>
        <v>0</v>
      </c>
      <c r="G197" s="13"/>
      <c r="J197" s="1"/>
    </row>
    <row r="198" spans="3:10">
      <c r="C198" s="7">
        <f>'Sheet 1'!B338</f>
        <v>0</v>
      </c>
      <c r="G198" s="13"/>
      <c r="J198" s="1"/>
    </row>
    <row r="199" spans="3:10">
      <c r="C199" s="7">
        <f>'Sheet 1'!B339</f>
        <v>0</v>
      </c>
      <c r="G199" s="13"/>
      <c r="J199" s="1"/>
    </row>
    <row r="200" spans="3:10">
      <c r="C200" s="7">
        <f>'Sheet 1'!B340</f>
        <v>0</v>
      </c>
      <c r="G200" s="13"/>
      <c r="J200" s="1"/>
    </row>
    <row r="201" spans="3:10">
      <c r="C201" s="7">
        <f>'Sheet 1'!B341</f>
        <v>0</v>
      </c>
      <c r="G201" s="13"/>
      <c r="J201" s="1"/>
    </row>
    <row r="202" spans="3:10">
      <c r="C202" s="7">
        <f>'Sheet 1'!B342</f>
        <v>0</v>
      </c>
      <c r="G202" s="13"/>
      <c r="J202" s="1"/>
    </row>
    <row r="203" spans="3:10">
      <c r="C203" s="7">
        <f>'Sheet 1'!B343</f>
        <v>0</v>
      </c>
      <c r="G203" s="13"/>
      <c r="J203" s="1"/>
    </row>
    <row r="204" spans="3:10">
      <c r="C204" s="7">
        <f>'Sheet 1'!B344</f>
        <v>0</v>
      </c>
      <c r="G204" s="13"/>
      <c r="J204" s="1"/>
    </row>
    <row r="205" spans="3:10">
      <c r="C205" s="7">
        <f>'Sheet 1'!B345</f>
        <v>0</v>
      </c>
      <c r="G205" s="13"/>
      <c r="J205" s="1"/>
    </row>
    <row r="206" spans="3:10">
      <c r="C206" s="7">
        <f>'Sheet 1'!B346</f>
        <v>0</v>
      </c>
      <c r="G206" s="13"/>
      <c r="J206" s="1"/>
    </row>
    <row r="207" spans="3:10">
      <c r="C207" s="7">
        <f>'Sheet 1'!B347</f>
        <v>0</v>
      </c>
      <c r="G207" s="13"/>
      <c r="J207" s="1"/>
    </row>
    <row r="208" spans="3:10">
      <c r="C208" s="7">
        <f>'Sheet 1'!B348</f>
        <v>0</v>
      </c>
      <c r="G208" s="13"/>
      <c r="J208" s="1"/>
    </row>
    <row r="209" spans="3:10">
      <c r="C209" s="7">
        <f>'Sheet 1'!B349</f>
        <v>0</v>
      </c>
      <c r="G209" s="13"/>
      <c r="J209" s="1"/>
    </row>
    <row r="210" spans="3:10">
      <c r="C210" s="7">
        <f>'Sheet 1'!B350</f>
        <v>0</v>
      </c>
      <c r="G210" s="13"/>
      <c r="J210" s="1"/>
    </row>
    <row r="211" spans="3:10">
      <c r="C211" s="7">
        <f>'Sheet 1'!B351</f>
        <v>0</v>
      </c>
      <c r="G211" s="13"/>
      <c r="J211" s="1"/>
    </row>
    <row r="212" spans="3:10">
      <c r="C212" s="7">
        <f>'Sheet 1'!B352</f>
        <v>0</v>
      </c>
      <c r="G212" s="13"/>
      <c r="J212" s="1"/>
    </row>
    <row r="213" spans="3:10">
      <c r="C213" s="7">
        <f>'Sheet 1'!B353</f>
        <v>0</v>
      </c>
      <c r="G213" s="13"/>
      <c r="J213" s="1"/>
    </row>
    <row r="214" spans="3:10">
      <c r="C214" s="7">
        <f>'Sheet 1'!B354</f>
        <v>0</v>
      </c>
      <c r="G214" s="13"/>
      <c r="J214" s="1"/>
    </row>
    <row r="215" spans="3:10">
      <c r="C215" s="7">
        <f>'Sheet 1'!B355</f>
        <v>0</v>
      </c>
      <c r="G215" s="13"/>
      <c r="J215" s="1"/>
    </row>
    <row r="216" spans="3:10">
      <c r="C216" s="7">
        <f>'Sheet 1'!B356</f>
        <v>0</v>
      </c>
      <c r="G216" s="13"/>
      <c r="J216" s="1"/>
    </row>
    <row r="217" spans="3:10">
      <c r="C217" s="7">
        <f>'Sheet 1'!B357</f>
        <v>0</v>
      </c>
      <c r="G217" s="13"/>
      <c r="J217" s="1"/>
    </row>
    <row r="218" spans="3:10">
      <c r="C218" s="7">
        <f>'Sheet 1'!B358</f>
        <v>0</v>
      </c>
      <c r="G218" s="13"/>
      <c r="J218" s="1"/>
    </row>
    <row r="219" spans="3:10">
      <c r="C219" s="7">
        <f>'Sheet 1'!B359</f>
        <v>0</v>
      </c>
      <c r="G219" s="13"/>
      <c r="J219" s="1"/>
    </row>
    <row r="220" spans="3:10">
      <c r="C220" s="7">
        <f>'Sheet 1'!B360</f>
        <v>0</v>
      </c>
      <c r="G220" s="13"/>
      <c r="J220" s="1"/>
    </row>
    <row r="221" spans="3:10">
      <c r="C221" s="7">
        <f>'Sheet 1'!B361</f>
        <v>0</v>
      </c>
      <c r="G221" s="13"/>
      <c r="J221" s="1"/>
    </row>
    <row r="222" spans="3:10">
      <c r="C222" s="7">
        <f>'Sheet 1'!B362</f>
        <v>0</v>
      </c>
      <c r="G222" s="13"/>
      <c r="J222" s="1"/>
    </row>
    <row r="223" spans="3:10">
      <c r="C223" s="7">
        <f>'Sheet 1'!B363</f>
        <v>0</v>
      </c>
      <c r="G223" s="13"/>
      <c r="J223" s="1"/>
    </row>
    <row r="224" spans="3:10">
      <c r="C224" s="7">
        <f>'Sheet 1'!B364</f>
        <v>0</v>
      </c>
      <c r="G224" s="13"/>
      <c r="J224" s="1"/>
    </row>
    <row r="225" spans="3:10">
      <c r="C225" s="7">
        <f>'Sheet 1'!B365</f>
        <v>0</v>
      </c>
      <c r="G225" s="13"/>
      <c r="J225" s="1"/>
    </row>
    <row r="226" spans="3:10">
      <c r="C226" s="7">
        <f>'Sheet 1'!B366</f>
        <v>0</v>
      </c>
      <c r="G226" s="13"/>
      <c r="J226" s="1"/>
    </row>
    <row r="227" spans="3:10">
      <c r="C227" s="7">
        <f>'Sheet 1'!B367</f>
        <v>0</v>
      </c>
      <c r="G227" s="13"/>
      <c r="J227" s="1"/>
    </row>
    <row r="228" spans="3:10">
      <c r="C228" s="7">
        <f>'Sheet 1'!B368</f>
        <v>0</v>
      </c>
      <c r="G228" s="13"/>
      <c r="J228" s="1"/>
    </row>
    <row r="229" spans="3:10">
      <c r="C229" s="7">
        <f>'Sheet 1'!B369</f>
        <v>0</v>
      </c>
      <c r="G229" s="13"/>
      <c r="J229" s="1"/>
    </row>
    <row r="230" spans="3:10">
      <c r="C230" s="7">
        <f>'Sheet 1'!B370</f>
        <v>0</v>
      </c>
      <c r="G230" s="13"/>
      <c r="J230" s="1"/>
    </row>
    <row r="231" spans="3:10">
      <c r="C231" s="7">
        <f>'Sheet 1'!B371</f>
        <v>0</v>
      </c>
      <c r="G231" s="13"/>
      <c r="J231" s="1"/>
    </row>
    <row r="232" spans="3:10">
      <c r="C232" s="7">
        <f>'Sheet 1'!B372</f>
        <v>0</v>
      </c>
      <c r="G232" s="13"/>
      <c r="J232" s="1"/>
    </row>
    <row r="233" spans="3:10">
      <c r="C233" s="7">
        <f>'Sheet 1'!B373</f>
        <v>0</v>
      </c>
      <c r="G233" s="13"/>
      <c r="J233" s="1"/>
    </row>
    <row r="234" spans="3:10">
      <c r="C234" s="7">
        <f>'Sheet 1'!B374</f>
        <v>0</v>
      </c>
      <c r="G234" s="13"/>
      <c r="J234" s="1"/>
    </row>
    <row r="235" spans="3:10">
      <c r="C235" s="7">
        <f>'Sheet 1'!B375</f>
        <v>0</v>
      </c>
      <c r="G235" s="13"/>
      <c r="J235" s="1"/>
    </row>
    <row r="236" spans="3:10">
      <c r="C236" s="7">
        <f>'Sheet 1'!B376</f>
        <v>0</v>
      </c>
      <c r="G236" s="13"/>
      <c r="J236" s="1"/>
    </row>
    <row r="237" spans="3:10">
      <c r="C237" s="7">
        <f>'Sheet 1'!B377</f>
        <v>0</v>
      </c>
      <c r="G237" s="13"/>
      <c r="J237" s="1"/>
    </row>
    <row r="238" spans="3:10">
      <c r="C238" s="7">
        <f>'Sheet 1'!B378</f>
        <v>0</v>
      </c>
      <c r="G238" s="13"/>
      <c r="J238" s="1"/>
    </row>
    <row r="239" spans="3:10">
      <c r="C239" s="7">
        <f>'Sheet 1'!B379</f>
        <v>0</v>
      </c>
      <c r="G239" s="13"/>
      <c r="J239" s="1"/>
    </row>
    <row r="240" spans="3:10">
      <c r="C240" s="7">
        <f>'Sheet 1'!B380</f>
        <v>0</v>
      </c>
      <c r="G240" s="13"/>
      <c r="J240" s="1"/>
    </row>
    <row r="241" spans="3:10">
      <c r="C241" s="7">
        <f>'Sheet 1'!B381</f>
        <v>0</v>
      </c>
      <c r="G241" s="13"/>
      <c r="J241" s="1"/>
    </row>
    <row r="242" spans="3:10">
      <c r="C242" s="7">
        <f>'Sheet 1'!B382</f>
        <v>0</v>
      </c>
      <c r="G242" s="13"/>
      <c r="J242" s="1"/>
    </row>
    <row r="243" spans="3:10">
      <c r="C243" s="7">
        <f>'Sheet 1'!B383</f>
        <v>0</v>
      </c>
      <c r="G243" s="13"/>
      <c r="J243" s="1"/>
    </row>
    <row r="244" spans="3:10">
      <c r="C244" s="7">
        <f>'Sheet 1'!B384</f>
        <v>0</v>
      </c>
      <c r="G244" s="13"/>
      <c r="J244" s="1"/>
    </row>
    <row r="245" spans="3:10">
      <c r="C245" s="7">
        <f>'Sheet 1'!B385</f>
        <v>0</v>
      </c>
      <c r="G245" s="13"/>
      <c r="J245" s="1"/>
    </row>
    <row r="246" spans="3:10">
      <c r="C246" s="7">
        <f>'Sheet 1'!B386</f>
        <v>0</v>
      </c>
      <c r="G246" s="13"/>
      <c r="J246" s="1"/>
    </row>
    <row r="247" spans="3:10">
      <c r="C247" s="7">
        <f>'Sheet 1'!B387</f>
        <v>0</v>
      </c>
      <c r="G247" s="13"/>
      <c r="J247" s="1"/>
    </row>
    <row r="248" spans="3:10">
      <c r="C248" s="7">
        <f>'Sheet 1'!B388</f>
        <v>0</v>
      </c>
      <c r="G248" s="13"/>
      <c r="J248" s="1"/>
    </row>
    <row r="249" spans="3:10">
      <c r="C249" s="7">
        <f>'Sheet 1'!B389</f>
        <v>0</v>
      </c>
      <c r="G249" s="13"/>
      <c r="J249" s="1"/>
    </row>
    <row r="250" spans="3:10">
      <c r="C250" s="7">
        <f>'Sheet 1'!B390</f>
        <v>0</v>
      </c>
      <c r="G250" s="13"/>
      <c r="J250" s="1"/>
    </row>
    <row r="251" spans="3:10">
      <c r="C251" s="7">
        <f>'Sheet 1'!B391</f>
        <v>0</v>
      </c>
      <c r="G251" s="13"/>
      <c r="J251" s="1"/>
    </row>
    <row r="252" spans="3:10">
      <c r="C252" s="7">
        <f>'Sheet 1'!B392</f>
        <v>0</v>
      </c>
      <c r="G252" s="13"/>
      <c r="J252" s="1"/>
    </row>
    <row r="253" spans="3:10">
      <c r="C253" s="7">
        <f>'Sheet 1'!B393</f>
        <v>0</v>
      </c>
      <c r="G253" s="13"/>
      <c r="J253" s="1"/>
    </row>
    <row r="254" spans="3:10">
      <c r="C254" s="7">
        <f>'Sheet 1'!B394</f>
        <v>0</v>
      </c>
      <c r="G254" s="13"/>
      <c r="J254" s="1"/>
    </row>
    <row r="255" spans="3:10">
      <c r="C255" s="7">
        <f>'Sheet 1'!B395</f>
        <v>0</v>
      </c>
      <c r="G255" s="13"/>
      <c r="J255" s="1"/>
    </row>
    <row r="256" spans="3:10">
      <c r="C256" s="7">
        <f>'Sheet 1'!B396</f>
        <v>0</v>
      </c>
      <c r="G256" s="13"/>
      <c r="J256" s="1"/>
    </row>
    <row r="257" spans="3:10">
      <c r="C257" s="7">
        <f>'Sheet 1'!B397</f>
        <v>0</v>
      </c>
      <c r="G257" s="13"/>
      <c r="J257" s="1"/>
    </row>
    <row r="258" spans="3:10">
      <c r="C258" s="7">
        <f>'Sheet 1'!B398</f>
        <v>0</v>
      </c>
      <c r="G258" s="13"/>
      <c r="J258" s="1"/>
    </row>
    <row r="259" spans="3:10">
      <c r="C259" s="7">
        <f>'Sheet 1'!B399</f>
        <v>0</v>
      </c>
      <c r="G259" s="13"/>
      <c r="J259" s="1"/>
    </row>
    <row r="260" spans="3:10">
      <c r="C260" s="7">
        <f>'Sheet 1'!B400</f>
        <v>0</v>
      </c>
      <c r="G260" s="13"/>
      <c r="J260" s="1"/>
    </row>
    <row r="261" spans="3:10">
      <c r="C261" s="7">
        <f>'Sheet 1'!B401</f>
        <v>0</v>
      </c>
      <c r="G261" s="13"/>
      <c r="J261" s="1"/>
    </row>
    <row r="262" spans="3:10">
      <c r="C262" s="7">
        <f>'Sheet 1'!B402</f>
        <v>0</v>
      </c>
      <c r="G262" s="13"/>
      <c r="J262" s="1"/>
    </row>
    <row r="263" spans="3:10">
      <c r="C263" s="7">
        <f>'Sheet 1'!B403</f>
        <v>0</v>
      </c>
      <c r="G263" s="13"/>
      <c r="J263" s="1"/>
    </row>
    <row r="264" spans="3:10">
      <c r="C264" s="7">
        <f>'Sheet 1'!B404</f>
        <v>0</v>
      </c>
      <c r="G264" s="13"/>
      <c r="J264" s="1"/>
    </row>
    <row r="265" spans="3:10">
      <c r="C265" s="7">
        <f>'Sheet 1'!B405</f>
        <v>0</v>
      </c>
      <c r="G265" s="13"/>
      <c r="J265" s="1"/>
    </row>
    <row r="266" spans="3:10">
      <c r="C266" s="7">
        <f>'Sheet 1'!B406</f>
        <v>0</v>
      </c>
      <c r="G266" s="13"/>
      <c r="J266" s="1"/>
    </row>
    <row r="267" spans="3:10">
      <c r="C267" s="7">
        <f>'Sheet 1'!B407</f>
        <v>0</v>
      </c>
      <c r="G267" s="13"/>
      <c r="J267" s="1"/>
    </row>
    <row r="268" spans="3:10">
      <c r="C268" s="7">
        <f>'Sheet 1'!B408</f>
        <v>0</v>
      </c>
      <c r="G268" s="13"/>
      <c r="J268" s="1"/>
    </row>
    <row r="269" spans="3:10">
      <c r="C269" s="7">
        <f>'Sheet 1'!B409</f>
        <v>0</v>
      </c>
      <c r="G269" s="13"/>
      <c r="J269" s="1"/>
    </row>
    <row r="270" spans="3:10">
      <c r="C270" s="7">
        <f>'Sheet 1'!B410</f>
        <v>0</v>
      </c>
      <c r="G270" s="13"/>
      <c r="J270" s="1"/>
    </row>
    <row r="271" spans="3:10">
      <c r="C271" s="7">
        <f>'Sheet 1'!B411</f>
        <v>0</v>
      </c>
      <c r="G271" s="13"/>
      <c r="J271" s="1"/>
    </row>
    <row r="272" spans="3:10">
      <c r="C272" s="7">
        <f>'Sheet 1'!B412</f>
        <v>0</v>
      </c>
      <c r="G272" s="13"/>
      <c r="J272" s="1"/>
    </row>
    <row r="273" spans="3:10">
      <c r="C273" s="7">
        <f>'Sheet 1'!B413</f>
        <v>0</v>
      </c>
      <c r="G273" s="13"/>
      <c r="J273" s="1"/>
    </row>
    <row r="274" spans="3:10">
      <c r="C274" s="7">
        <f>'Sheet 1'!B414</f>
        <v>0</v>
      </c>
      <c r="G274" s="13"/>
      <c r="J274" s="1"/>
    </row>
    <row r="275" spans="3:10">
      <c r="C275" s="7">
        <f>'Sheet 1'!B415</f>
        <v>0</v>
      </c>
      <c r="G275" s="13"/>
      <c r="J275" s="1"/>
    </row>
    <row r="276" spans="3:10">
      <c r="C276" s="7">
        <f>'Sheet 1'!B416</f>
        <v>0</v>
      </c>
      <c r="G276" s="13"/>
      <c r="J276" s="1"/>
    </row>
    <row r="277" spans="3:10">
      <c r="C277" s="7">
        <f>'Sheet 1'!B417</f>
        <v>0</v>
      </c>
      <c r="G277" s="13"/>
      <c r="J277" s="1"/>
    </row>
    <row r="278" spans="3:10">
      <c r="C278" s="7">
        <f>'Sheet 1'!B418</f>
        <v>0</v>
      </c>
      <c r="G278" s="13"/>
      <c r="J278" s="1"/>
    </row>
    <row r="279" spans="3:10">
      <c r="C279" s="7">
        <f>'Sheet 1'!B419</f>
        <v>0</v>
      </c>
      <c r="G279" s="13"/>
      <c r="J279" s="1"/>
    </row>
    <row r="280" spans="3:10">
      <c r="C280" s="7">
        <f>'Sheet 1'!B420</f>
        <v>0</v>
      </c>
      <c r="G280" s="13"/>
      <c r="J280" s="1"/>
    </row>
    <row r="281" spans="3:10">
      <c r="C281" s="7">
        <f>'Sheet 1'!B421</f>
        <v>0</v>
      </c>
      <c r="G281" s="13"/>
      <c r="J281" s="1"/>
    </row>
    <row r="282" spans="3:10">
      <c r="C282" s="7">
        <f>'Sheet 1'!B422</f>
        <v>0</v>
      </c>
      <c r="G282" s="13"/>
      <c r="J282" s="1"/>
    </row>
    <row r="283" spans="3:10">
      <c r="C283" s="7">
        <f>'Sheet 1'!B423</f>
        <v>0</v>
      </c>
      <c r="G283" s="13"/>
      <c r="J283" s="1"/>
    </row>
    <row r="284" spans="3:10">
      <c r="C284" s="7">
        <f>'Sheet 1'!B424</f>
        <v>0</v>
      </c>
      <c r="G284" s="13"/>
      <c r="J284" s="1"/>
    </row>
    <row r="285" spans="3:10">
      <c r="C285" s="7">
        <f>'Sheet 1'!B425</f>
        <v>0</v>
      </c>
      <c r="G285" s="13"/>
      <c r="J285" s="1"/>
    </row>
    <row r="286" spans="3:10">
      <c r="C286" s="7">
        <f>'Sheet 1'!B426</f>
        <v>0</v>
      </c>
      <c r="G286" s="13"/>
      <c r="J286" s="1"/>
    </row>
    <row r="287" spans="3:10">
      <c r="C287" s="7">
        <f>'Sheet 1'!B427</f>
        <v>0</v>
      </c>
      <c r="G287" s="13"/>
      <c r="J287" s="1"/>
    </row>
    <row r="288" spans="3:10">
      <c r="C288" s="7">
        <f>'Sheet 1'!B428</f>
        <v>0</v>
      </c>
      <c r="G288" s="13"/>
      <c r="J288" s="1"/>
    </row>
    <row r="289" spans="3:10">
      <c r="C289" s="7">
        <f>'Sheet 1'!B429</f>
        <v>0</v>
      </c>
      <c r="G289" s="13"/>
      <c r="J289" s="1"/>
    </row>
    <row r="290" spans="3:10">
      <c r="C290" s="7">
        <f>'Sheet 1'!B430</f>
        <v>0</v>
      </c>
      <c r="G290" s="13"/>
      <c r="J290" s="1"/>
    </row>
    <row r="291" spans="3:10">
      <c r="C291" s="7">
        <f>'Sheet 1'!B431</f>
        <v>0</v>
      </c>
      <c r="G291" s="13"/>
      <c r="J291" s="1"/>
    </row>
    <row r="292" spans="3:10">
      <c r="C292" s="7">
        <f>'Sheet 1'!B432</f>
        <v>0</v>
      </c>
      <c r="G292" s="13"/>
      <c r="J292" s="1"/>
    </row>
    <row r="293" spans="3:10">
      <c r="C293" s="7">
        <f>'Sheet 1'!B433</f>
        <v>0</v>
      </c>
      <c r="G293" s="13"/>
      <c r="J293" s="1"/>
    </row>
    <row r="294" spans="3:10">
      <c r="C294" s="7">
        <f>'Sheet 1'!B434</f>
        <v>0</v>
      </c>
      <c r="G294" s="13"/>
      <c r="J294" s="1"/>
    </row>
    <row r="295" spans="3:10">
      <c r="C295" s="7">
        <f>'Sheet 1'!B435</f>
        <v>0</v>
      </c>
      <c r="G295" s="13"/>
      <c r="J295" s="1"/>
    </row>
    <row r="296" spans="3:10">
      <c r="C296" s="7">
        <f>'Sheet 1'!B436</f>
        <v>0</v>
      </c>
      <c r="G296" s="13"/>
      <c r="J296" s="1"/>
    </row>
    <row r="297" spans="3:10">
      <c r="C297" s="7">
        <f>'Sheet 1'!B437</f>
        <v>0</v>
      </c>
      <c r="G297" s="13"/>
      <c r="J297" s="1"/>
    </row>
    <row r="298" spans="3:10">
      <c r="C298" s="7">
        <f>'Sheet 1'!B438</f>
        <v>0</v>
      </c>
      <c r="G298" s="13"/>
      <c r="J298" s="1"/>
    </row>
    <row r="299" spans="3:10">
      <c r="C299" s="7">
        <f>'Sheet 1'!B439</f>
        <v>0</v>
      </c>
      <c r="G299" s="13"/>
      <c r="J299" s="1"/>
    </row>
    <row r="300" spans="3:10">
      <c r="C300" s="7">
        <f>'Sheet 1'!B440</f>
        <v>0</v>
      </c>
      <c r="G300" s="13"/>
      <c r="J300" s="1"/>
    </row>
    <row r="301" spans="3:10">
      <c r="C301" s="7">
        <f>'Sheet 1'!B441</f>
        <v>0</v>
      </c>
      <c r="G301" s="13"/>
      <c r="J301" s="1"/>
    </row>
    <row r="302" spans="3:10">
      <c r="C302" s="7">
        <f>'Sheet 1'!B442</f>
        <v>0</v>
      </c>
      <c r="G302" s="13"/>
      <c r="J302" s="1"/>
    </row>
    <row r="303" spans="3:10">
      <c r="C303" s="7">
        <f>'Sheet 1'!B443</f>
        <v>0</v>
      </c>
      <c r="G303" s="13"/>
      <c r="J303" s="1"/>
    </row>
    <row r="304" spans="3:10">
      <c r="C304" s="7">
        <f>'Sheet 1'!B444</f>
        <v>0</v>
      </c>
      <c r="G304" s="13"/>
      <c r="J304" s="1"/>
    </row>
    <row r="305" spans="3:10">
      <c r="C305" s="7">
        <f>'Sheet 1'!B445</f>
        <v>0</v>
      </c>
      <c r="G305" s="13"/>
      <c r="J305" s="1"/>
    </row>
    <row r="306" spans="3:10">
      <c r="C306" s="7">
        <f>'Sheet 1'!B446</f>
        <v>0</v>
      </c>
      <c r="G306" s="13"/>
      <c r="J306" s="1"/>
    </row>
    <row r="307" spans="3:10">
      <c r="C307" s="7">
        <f>'Sheet 1'!B447</f>
        <v>0</v>
      </c>
      <c r="G307" s="13"/>
      <c r="J307" s="1"/>
    </row>
    <row r="308" spans="3:10">
      <c r="C308" s="7">
        <f>'Sheet 1'!B448</f>
        <v>0</v>
      </c>
      <c r="G308" s="13"/>
      <c r="J308" s="1"/>
    </row>
    <row r="309" spans="3:10">
      <c r="C309" s="7">
        <f>'Sheet 1'!B449</f>
        <v>0</v>
      </c>
      <c r="G309" s="13"/>
      <c r="J309" s="1"/>
    </row>
    <row r="310" spans="3:10">
      <c r="C310" s="7">
        <f>'Sheet 1'!B450</f>
        <v>0</v>
      </c>
      <c r="G310" s="13"/>
      <c r="J310" s="1"/>
    </row>
    <row r="311" spans="3:10">
      <c r="C311" s="7">
        <f>'Sheet 1'!B451</f>
        <v>0</v>
      </c>
      <c r="G311" s="13"/>
      <c r="J311" s="1"/>
    </row>
    <row r="312" spans="3:10">
      <c r="C312" s="7">
        <f>'Sheet 1'!B452</f>
        <v>0</v>
      </c>
      <c r="G312" s="13"/>
      <c r="J312" s="1"/>
    </row>
    <row r="313" spans="3:10">
      <c r="C313" s="7">
        <f>'Sheet 1'!B453</f>
        <v>0</v>
      </c>
      <c r="G313" s="13"/>
      <c r="J313" s="1"/>
    </row>
    <row r="314" spans="3:10">
      <c r="C314" s="7">
        <f>'Sheet 1'!B454</f>
        <v>0</v>
      </c>
      <c r="G314" s="13"/>
      <c r="J314" s="1"/>
    </row>
    <row r="315" spans="3:10">
      <c r="C315" s="7">
        <f>'Sheet 1'!B455</f>
        <v>0</v>
      </c>
      <c r="G315" s="13"/>
      <c r="J315" s="1"/>
    </row>
    <row r="316" spans="3:10">
      <c r="C316" s="7">
        <f>'Sheet 1'!B456</f>
        <v>0</v>
      </c>
      <c r="G316" s="13"/>
      <c r="J316" s="1"/>
    </row>
    <row r="317" spans="3:10">
      <c r="C317" s="7">
        <f>'Sheet 1'!B457</f>
        <v>0</v>
      </c>
      <c r="G317" s="13"/>
      <c r="J317" s="1"/>
    </row>
    <row r="318" spans="3:10">
      <c r="C318" s="7">
        <f>'Sheet 1'!B458</f>
        <v>0</v>
      </c>
      <c r="G318" s="13"/>
      <c r="J318" s="1"/>
    </row>
    <row r="319" spans="3:10">
      <c r="C319" s="7">
        <f>'Sheet 1'!B459</f>
        <v>0</v>
      </c>
      <c r="G319" s="13"/>
      <c r="J319" s="1"/>
    </row>
    <row r="320" spans="3:10">
      <c r="C320" s="7">
        <f>'Sheet 1'!B460</f>
        <v>0</v>
      </c>
      <c r="G320" s="13"/>
      <c r="J320" s="1"/>
    </row>
    <row r="321" spans="3:10">
      <c r="C321" s="7">
        <f>'Sheet 1'!B461</f>
        <v>0</v>
      </c>
      <c r="G321" s="13"/>
      <c r="J321" s="1"/>
    </row>
    <row r="322" spans="3:10">
      <c r="C322" s="7">
        <f>'Sheet 1'!B462</f>
        <v>0</v>
      </c>
      <c r="G322" s="13"/>
      <c r="J322" s="1"/>
    </row>
    <row r="323" spans="3:10">
      <c r="C323" s="7">
        <f>'Sheet 1'!B463</f>
        <v>0</v>
      </c>
      <c r="G323" s="13"/>
      <c r="J323" s="1"/>
    </row>
    <row r="324" spans="3:10">
      <c r="C324" s="7">
        <f>'Sheet 1'!B464</f>
        <v>0</v>
      </c>
      <c r="G324" s="13"/>
      <c r="J324" s="1"/>
    </row>
    <row r="325" spans="3:10">
      <c r="C325" s="7">
        <f>'Sheet 1'!B465</f>
        <v>0</v>
      </c>
      <c r="G325" s="13"/>
      <c r="J325" s="1"/>
    </row>
    <row r="326" spans="3:10">
      <c r="C326" s="7">
        <f>'Sheet 1'!B466</f>
        <v>0</v>
      </c>
      <c r="G326" s="13"/>
      <c r="J326" s="1"/>
    </row>
    <row r="327" spans="3:10">
      <c r="C327" s="7">
        <f>'Sheet 1'!B467</f>
        <v>0</v>
      </c>
      <c r="G327" s="13"/>
      <c r="J327" s="1"/>
    </row>
    <row r="328" spans="3:10">
      <c r="C328" s="7">
        <f>'Sheet 1'!B468</f>
        <v>0</v>
      </c>
      <c r="G328" s="13"/>
      <c r="J328" s="1"/>
    </row>
    <row r="329" spans="3:10">
      <c r="C329" s="7">
        <f>'Sheet 1'!B469</f>
        <v>0</v>
      </c>
      <c r="G329" s="13"/>
      <c r="J329" s="1"/>
    </row>
    <row r="330" spans="3:10">
      <c r="C330" s="7">
        <f>'Sheet 1'!B470</f>
        <v>0</v>
      </c>
      <c r="G330" s="13"/>
      <c r="J330" s="1"/>
    </row>
    <row r="331" spans="3:10">
      <c r="C331" s="7">
        <f>'Sheet 1'!B471</f>
        <v>0</v>
      </c>
      <c r="G331" s="13"/>
      <c r="J331" s="1"/>
    </row>
    <row r="332" spans="3:10">
      <c r="C332" s="7">
        <f>'Sheet 1'!B472</f>
        <v>0</v>
      </c>
      <c r="G332" s="13"/>
      <c r="J332" s="1"/>
    </row>
    <row r="333" spans="3:10">
      <c r="C333" s="7">
        <f>'Sheet 1'!B473</f>
        <v>0</v>
      </c>
      <c r="G333" s="13"/>
      <c r="J333" s="1"/>
    </row>
    <row r="334" spans="3:10">
      <c r="C334" s="7">
        <f>'Sheet 1'!B474</f>
        <v>0</v>
      </c>
      <c r="G334" s="13"/>
      <c r="J334" s="1"/>
    </row>
    <row r="335" spans="3:10">
      <c r="C335" s="7">
        <f>'Sheet 1'!B475</f>
        <v>0</v>
      </c>
      <c r="G335" s="13"/>
      <c r="J335" s="1"/>
    </row>
    <row r="336" spans="3:10">
      <c r="C336" s="7">
        <f>'Sheet 1'!B476</f>
        <v>0</v>
      </c>
      <c r="G336" s="13"/>
      <c r="J336" s="1"/>
    </row>
    <row r="337" spans="3:10">
      <c r="C337" s="7">
        <f>'Sheet 1'!B477</f>
        <v>0</v>
      </c>
      <c r="G337" s="13"/>
      <c r="J337" s="1"/>
    </row>
    <row r="338" spans="3:10">
      <c r="C338" s="7">
        <f>'Sheet 1'!B478</f>
        <v>0</v>
      </c>
      <c r="G338" s="13"/>
      <c r="J338" s="1"/>
    </row>
    <row r="339" spans="3:10">
      <c r="C339" s="7">
        <f>'Sheet 1'!B479</f>
        <v>0</v>
      </c>
      <c r="G339" s="13"/>
      <c r="J339" s="1"/>
    </row>
    <row r="340" spans="3:10">
      <c r="C340" s="7">
        <f>'Sheet 1'!B480</f>
        <v>0</v>
      </c>
      <c r="G340" s="13"/>
      <c r="J340" s="1"/>
    </row>
    <row r="341" spans="3:10">
      <c r="C341" s="7">
        <f>'Sheet 1'!B481</f>
        <v>0</v>
      </c>
      <c r="G341" s="13"/>
      <c r="J341" s="1"/>
    </row>
    <row r="342" spans="3:10">
      <c r="C342" s="7">
        <f>'Sheet 1'!B482</f>
        <v>0</v>
      </c>
      <c r="G342" s="13"/>
      <c r="J342" s="1"/>
    </row>
    <row r="343" spans="3:10">
      <c r="C343" s="7">
        <f>'Sheet 1'!B483</f>
        <v>0</v>
      </c>
      <c r="G343" s="13"/>
      <c r="J343" s="1"/>
    </row>
    <row r="344" spans="3:10">
      <c r="C344" s="7">
        <f>'Sheet 1'!B484</f>
        <v>0</v>
      </c>
      <c r="G344" s="13"/>
      <c r="J344" s="1"/>
    </row>
    <row r="345" spans="3:10">
      <c r="C345" s="7">
        <f>'Sheet 1'!B485</f>
        <v>0</v>
      </c>
      <c r="G345" s="13"/>
      <c r="J345" s="1"/>
    </row>
    <row r="346" spans="3:10">
      <c r="C346" s="7">
        <f>'Sheet 1'!B486</f>
        <v>0</v>
      </c>
      <c r="G346" s="13"/>
      <c r="J346" s="1"/>
    </row>
    <row r="347" spans="3:10">
      <c r="C347" s="7">
        <f>'Sheet 1'!B487</f>
        <v>0</v>
      </c>
      <c r="G347" s="13"/>
      <c r="J347" s="1"/>
    </row>
    <row r="348" spans="3:10">
      <c r="C348" s="7">
        <f>'Sheet 1'!B488</f>
        <v>0</v>
      </c>
      <c r="G348" s="13"/>
      <c r="J348" s="1"/>
    </row>
    <row r="349" spans="3:10">
      <c r="C349" s="7">
        <f>'Sheet 1'!B489</f>
        <v>0</v>
      </c>
      <c r="G349" s="13"/>
      <c r="J349" s="1"/>
    </row>
    <row r="350" spans="3:10">
      <c r="C350" s="7">
        <f>'Sheet 1'!B490</f>
        <v>0</v>
      </c>
      <c r="G350" s="13"/>
      <c r="J350" s="1"/>
    </row>
    <row r="351" spans="3:10">
      <c r="C351" s="7">
        <f>'Sheet 1'!B491</f>
        <v>0</v>
      </c>
      <c r="G351" s="13"/>
      <c r="J351" s="1"/>
    </row>
    <row r="352" spans="3:10">
      <c r="C352" s="7">
        <f>'Sheet 1'!B492</f>
        <v>0</v>
      </c>
      <c r="G352" s="13"/>
      <c r="J352" s="1"/>
    </row>
    <row r="353" spans="3:10">
      <c r="C353" s="7">
        <f>'Sheet 1'!B493</f>
        <v>0</v>
      </c>
      <c r="G353" s="13"/>
      <c r="J353" s="1"/>
    </row>
    <row r="354" spans="3:10">
      <c r="C354" s="7">
        <f>'Sheet 1'!B494</f>
        <v>0</v>
      </c>
      <c r="G354" s="13"/>
      <c r="J354" s="1"/>
    </row>
    <row r="355" spans="3:10">
      <c r="C355" s="7">
        <f>'Sheet 1'!B495</f>
        <v>0</v>
      </c>
      <c r="G355" s="13"/>
      <c r="J355" s="1"/>
    </row>
    <row r="356" spans="3:10">
      <c r="C356" s="7">
        <f>'Sheet 1'!B496</f>
        <v>0</v>
      </c>
      <c r="G356" s="13"/>
      <c r="J356" s="1"/>
    </row>
    <row r="357" spans="3:10">
      <c r="C357" s="7">
        <f>'Sheet 1'!B497</f>
        <v>0</v>
      </c>
      <c r="G357" s="13"/>
      <c r="J357" s="1"/>
    </row>
    <row r="358" spans="3:10">
      <c r="C358" s="7">
        <f>'Sheet 1'!B498</f>
        <v>0</v>
      </c>
      <c r="G358" s="13"/>
      <c r="J358" s="1"/>
    </row>
    <row r="359" spans="3:10">
      <c r="C359" s="7">
        <f>'Sheet 1'!B499</f>
        <v>0</v>
      </c>
      <c r="G359" s="13"/>
      <c r="J359" s="1"/>
    </row>
    <row r="360" spans="3:10">
      <c r="C360" s="7">
        <f>'Sheet 1'!B500</f>
        <v>0</v>
      </c>
      <c r="G360" s="13"/>
      <c r="J360" s="1"/>
    </row>
    <row r="361" spans="3:10">
      <c r="C361" s="7">
        <f>'Sheet 1'!B501</f>
        <v>0</v>
      </c>
      <c r="G361" s="13"/>
      <c r="J361" s="1"/>
    </row>
    <row r="362" spans="3:10">
      <c r="C362" s="7">
        <f>'Sheet 1'!B502</f>
        <v>0</v>
      </c>
      <c r="G362" s="13"/>
      <c r="J362" s="1"/>
    </row>
    <row r="363" spans="3:10">
      <c r="C363" s="7">
        <f>'Sheet 1'!B503</f>
        <v>0</v>
      </c>
      <c r="G363" s="13"/>
      <c r="J363" s="1"/>
    </row>
    <row r="364" spans="3:10">
      <c r="C364" s="7">
        <f>'Sheet 1'!B504</f>
        <v>0</v>
      </c>
      <c r="G364" s="13"/>
      <c r="J364" s="1"/>
    </row>
    <row r="365" spans="3:10">
      <c r="C365" s="7">
        <f>'Sheet 1'!B505</f>
        <v>0</v>
      </c>
      <c r="G365" s="13"/>
      <c r="J365" s="1"/>
    </row>
    <row r="366" spans="3:10">
      <c r="C366" s="7">
        <f>'Sheet 1'!B506</f>
        <v>0</v>
      </c>
      <c r="G366" s="13"/>
      <c r="J366" s="1"/>
    </row>
    <row r="367" spans="3:10">
      <c r="C367" s="7">
        <f>'Sheet 1'!B507</f>
        <v>0</v>
      </c>
      <c r="G367" s="13"/>
      <c r="J367" s="1"/>
    </row>
    <row r="368" spans="3:10">
      <c r="C368" s="7">
        <f>'Sheet 1'!B508</f>
        <v>0</v>
      </c>
      <c r="G368" s="13"/>
      <c r="J368" s="1"/>
    </row>
    <row r="369" spans="3:10">
      <c r="C369" s="7">
        <f>'Sheet 1'!B509</f>
        <v>0</v>
      </c>
      <c r="G369" s="13"/>
      <c r="J369" s="1"/>
    </row>
    <row r="370" spans="3:10">
      <c r="C370" s="7">
        <f>'Sheet 1'!B510</f>
        <v>0</v>
      </c>
      <c r="G370" s="13"/>
      <c r="J370" s="1"/>
    </row>
    <row r="371" spans="3:10">
      <c r="C371" s="7">
        <f>'Sheet 1'!B511</f>
        <v>0</v>
      </c>
      <c r="G371" s="13"/>
      <c r="J371" s="1"/>
    </row>
    <row r="372" spans="3:10">
      <c r="C372" s="7">
        <f>'Sheet 1'!B512</f>
        <v>0</v>
      </c>
      <c r="G372" s="13"/>
      <c r="J372" s="1"/>
    </row>
    <row r="373" spans="3:10">
      <c r="C373" s="7">
        <f>'Sheet 1'!B513</f>
        <v>0</v>
      </c>
      <c r="G373" s="13"/>
      <c r="J373" s="1"/>
    </row>
    <row r="374" spans="3:10">
      <c r="C374" s="7">
        <f>'Sheet 1'!B514</f>
        <v>0</v>
      </c>
      <c r="G374" s="13"/>
      <c r="J374" s="1"/>
    </row>
    <row r="375" spans="3:10">
      <c r="C375" s="7">
        <f>'Sheet 1'!B515</f>
        <v>0</v>
      </c>
      <c r="G375" s="13"/>
      <c r="J375" s="1"/>
    </row>
    <row r="376" spans="3:10">
      <c r="C376" s="7">
        <f>'Sheet 1'!B516</f>
        <v>0</v>
      </c>
      <c r="G376" s="13"/>
      <c r="J376" s="1"/>
    </row>
    <row r="377" spans="3:10">
      <c r="C377" s="7">
        <f>'Sheet 1'!B517</f>
        <v>0</v>
      </c>
      <c r="G377" s="13"/>
      <c r="J377" s="1"/>
    </row>
    <row r="378" spans="3:10">
      <c r="C378" s="7">
        <f>'Sheet 1'!B518</f>
        <v>0</v>
      </c>
      <c r="G378" s="13"/>
      <c r="J378" s="1"/>
    </row>
    <row r="379" spans="3:10">
      <c r="C379" s="7">
        <f>'Sheet 1'!B519</f>
        <v>0</v>
      </c>
      <c r="G379" s="13"/>
      <c r="J379" s="1"/>
    </row>
    <row r="380" spans="3:10">
      <c r="C380" s="7">
        <f>'Sheet 1'!B520</f>
        <v>0</v>
      </c>
      <c r="G380" s="13"/>
      <c r="J380" s="1"/>
    </row>
    <row r="381" spans="3:10">
      <c r="C381" s="7">
        <f>'Sheet 1'!B521</f>
        <v>0</v>
      </c>
      <c r="G381" s="13"/>
      <c r="J381" s="1"/>
    </row>
    <row r="382" spans="3:10">
      <c r="C382" s="7">
        <f>'Sheet 1'!B522</f>
        <v>0</v>
      </c>
      <c r="G382" s="13"/>
      <c r="J382" s="1"/>
    </row>
    <row r="383" spans="3:10">
      <c r="C383" s="7">
        <f>'Sheet 1'!B523</f>
        <v>0</v>
      </c>
      <c r="G383" s="13"/>
      <c r="J383" s="1"/>
    </row>
    <row r="384" spans="3:10">
      <c r="C384" s="7">
        <f>'Sheet 1'!B524</f>
        <v>0</v>
      </c>
      <c r="G384" s="13"/>
      <c r="J384" s="1"/>
    </row>
    <row r="385" spans="3:10">
      <c r="C385" s="7">
        <f>'Sheet 1'!B525</f>
        <v>0</v>
      </c>
      <c r="G385" s="13"/>
      <c r="J385" s="1"/>
    </row>
    <row r="386" spans="3:10">
      <c r="C386" s="7">
        <f>'Sheet 1'!B526</f>
        <v>0</v>
      </c>
      <c r="G386" s="13"/>
      <c r="J386" s="1"/>
    </row>
    <row r="387" spans="3:10">
      <c r="C387" s="7">
        <f>'Sheet 1'!B527</f>
        <v>0</v>
      </c>
      <c r="G387" s="13"/>
      <c r="J387" s="1"/>
    </row>
    <row r="388" spans="3:10">
      <c r="C388" s="7">
        <f>'Sheet 1'!B528</f>
        <v>0</v>
      </c>
      <c r="G388" s="13"/>
      <c r="J388" s="1"/>
    </row>
    <row r="389" spans="3:10">
      <c r="C389" s="7">
        <f>'Sheet 1'!B529</f>
        <v>0</v>
      </c>
      <c r="G389" s="13"/>
      <c r="J389" s="1"/>
    </row>
    <row r="390" spans="3:10">
      <c r="C390" s="7">
        <f>'Sheet 1'!B530</f>
        <v>0</v>
      </c>
      <c r="G390" s="13"/>
      <c r="J390" s="1"/>
    </row>
    <row r="391" spans="3:10">
      <c r="C391" s="7">
        <f>'Sheet 1'!B531</f>
        <v>0</v>
      </c>
      <c r="G391" s="13"/>
      <c r="J391" s="1"/>
    </row>
    <row r="392" spans="3:10">
      <c r="C392" s="7">
        <f>'Sheet 1'!B532</f>
        <v>0</v>
      </c>
      <c r="G392" s="13"/>
      <c r="J392" s="1"/>
    </row>
    <row r="393" spans="3:10">
      <c r="C393" s="7">
        <f>'Sheet 1'!B533</f>
        <v>0</v>
      </c>
      <c r="G393" s="13"/>
      <c r="J393" s="1"/>
    </row>
    <row r="394" spans="3:10">
      <c r="C394" s="7">
        <f>'Sheet 1'!B534</f>
        <v>0</v>
      </c>
      <c r="G394" s="13"/>
      <c r="J394" s="1"/>
    </row>
    <row r="395" spans="3:10">
      <c r="C395" s="7">
        <f>'Sheet 1'!B535</f>
        <v>0</v>
      </c>
      <c r="G395" s="13"/>
      <c r="J395" s="1"/>
    </row>
    <row r="396" spans="3:10">
      <c r="C396" s="7">
        <f>'Sheet 1'!B536</f>
        <v>0</v>
      </c>
      <c r="G396" s="13"/>
      <c r="J396" s="1"/>
    </row>
    <row r="397" spans="3:10">
      <c r="C397" s="7">
        <f>'Sheet 1'!B537</f>
        <v>0</v>
      </c>
      <c r="G397" s="13"/>
      <c r="J397" s="1"/>
    </row>
    <row r="398" spans="3:10">
      <c r="C398" s="7">
        <f>'Sheet 1'!B538</f>
        <v>0</v>
      </c>
      <c r="G398" s="13"/>
      <c r="J398" s="1"/>
    </row>
    <row r="399" spans="3:10">
      <c r="C399" s="7">
        <f>'Sheet 1'!B539</f>
        <v>0</v>
      </c>
      <c r="G399" s="13"/>
      <c r="J399" s="1"/>
    </row>
    <row r="400" spans="3:10">
      <c r="C400" s="7">
        <f>'Sheet 1'!B540</f>
        <v>0</v>
      </c>
      <c r="G400" s="13"/>
      <c r="J400" s="1"/>
    </row>
    <row r="401" spans="3:10">
      <c r="C401" s="7">
        <f>'Sheet 1'!B541</f>
        <v>0</v>
      </c>
      <c r="G401" s="13"/>
      <c r="J401" s="1"/>
    </row>
    <row r="402" spans="3:10">
      <c r="C402" s="7">
        <f>'Sheet 1'!B542</f>
        <v>0</v>
      </c>
      <c r="G402" s="13"/>
      <c r="J402" s="1"/>
    </row>
    <row r="403" spans="3:10">
      <c r="C403" s="7">
        <f>'Sheet 1'!B543</f>
        <v>0</v>
      </c>
      <c r="G403" s="13"/>
      <c r="J403" s="1"/>
    </row>
    <row r="404" spans="3:10">
      <c r="C404" s="7">
        <f>'Sheet 1'!B544</f>
        <v>0</v>
      </c>
      <c r="G404" s="13"/>
      <c r="J404" s="1"/>
    </row>
    <row r="405" spans="3:10">
      <c r="C405" s="7">
        <f>'Sheet 1'!B545</f>
        <v>0</v>
      </c>
      <c r="G405" s="13"/>
      <c r="J405" s="1"/>
    </row>
    <row r="406" spans="3:10">
      <c r="C406" s="7">
        <f>'Sheet 1'!B546</f>
        <v>0</v>
      </c>
      <c r="G406" s="13"/>
      <c r="J406" s="1"/>
    </row>
    <row r="407" spans="3:10">
      <c r="C407" s="7">
        <f>'Sheet 1'!B547</f>
        <v>0</v>
      </c>
      <c r="G407" s="13"/>
      <c r="J407" s="1"/>
    </row>
    <row r="408" spans="3:10">
      <c r="C408" s="7">
        <f>'Sheet 1'!B548</f>
        <v>0</v>
      </c>
      <c r="G408" s="13"/>
      <c r="J408" s="1"/>
    </row>
    <row r="409" spans="3:10">
      <c r="C409" s="7">
        <f>'Sheet 1'!B549</f>
        <v>0</v>
      </c>
      <c r="G409" s="13"/>
      <c r="J409" s="1"/>
    </row>
    <row r="410" spans="3:10">
      <c r="C410" s="7">
        <f>'Sheet 1'!B550</f>
        <v>0</v>
      </c>
      <c r="G410" s="13"/>
      <c r="J410" s="1"/>
    </row>
    <row r="411" spans="3:10">
      <c r="C411" s="7">
        <f>'Sheet 1'!B551</f>
        <v>0</v>
      </c>
      <c r="G411" s="13"/>
      <c r="J411" s="1"/>
    </row>
    <row r="412" spans="3:10">
      <c r="C412" s="7">
        <f>'Sheet 1'!B552</f>
        <v>0</v>
      </c>
      <c r="G412" s="13"/>
      <c r="J412" s="1"/>
    </row>
    <row r="413" spans="3:10">
      <c r="C413" s="7">
        <f>'Sheet 1'!B553</f>
        <v>0</v>
      </c>
      <c r="G413" s="13"/>
      <c r="J413" s="1"/>
    </row>
    <row r="414" spans="3:10">
      <c r="C414" s="7">
        <f>'Sheet 1'!B554</f>
        <v>0</v>
      </c>
      <c r="G414" s="13"/>
      <c r="J414" s="1"/>
    </row>
    <row r="415" spans="3:10">
      <c r="C415" s="7">
        <f>'Sheet 1'!B555</f>
        <v>0</v>
      </c>
      <c r="G415" s="13"/>
      <c r="J415" s="1"/>
    </row>
    <row r="416" spans="3:10">
      <c r="C416" s="7">
        <f>'Sheet 1'!B556</f>
        <v>0</v>
      </c>
      <c r="G416" s="13"/>
      <c r="J416" s="1"/>
    </row>
    <row r="417" spans="3:10">
      <c r="C417" s="7">
        <f>'Sheet 1'!B557</f>
        <v>0</v>
      </c>
      <c r="G417" s="13"/>
      <c r="J417" s="1"/>
    </row>
    <row r="418" spans="3:10">
      <c r="C418" s="7">
        <f>'Sheet 1'!B558</f>
        <v>0</v>
      </c>
      <c r="G418" s="13"/>
      <c r="J418" s="1"/>
    </row>
    <row r="419" spans="3:10">
      <c r="C419" s="7">
        <f>'Sheet 1'!B559</f>
        <v>0</v>
      </c>
      <c r="G419" s="13"/>
      <c r="J419" s="1"/>
    </row>
    <row r="420" spans="3:10">
      <c r="C420" s="7">
        <f>'Sheet 1'!B560</f>
        <v>0</v>
      </c>
      <c r="G420" s="13"/>
      <c r="J420" s="1"/>
    </row>
    <row r="421" spans="3:10">
      <c r="C421" s="7">
        <f>'Sheet 1'!B561</f>
        <v>0</v>
      </c>
      <c r="G421" s="13"/>
      <c r="J421" s="1"/>
    </row>
    <row r="422" spans="3:10">
      <c r="C422" s="7">
        <f>'Sheet 1'!B562</f>
        <v>0</v>
      </c>
      <c r="G422" s="13"/>
      <c r="J422" s="1"/>
    </row>
    <row r="423" spans="3:10">
      <c r="C423" s="7">
        <f>'Sheet 1'!B563</f>
        <v>0</v>
      </c>
      <c r="G423" s="13"/>
      <c r="J423" s="1"/>
    </row>
    <row r="424" spans="3:10">
      <c r="C424" s="7">
        <f>'Sheet 1'!B564</f>
        <v>0</v>
      </c>
      <c r="G424" s="13"/>
      <c r="J424" s="1"/>
    </row>
    <row r="425" spans="3:10">
      <c r="C425" s="7">
        <f>'Sheet 1'!B565</f>
        <v>0</v>
      </c>
      <c r="G425" s="13"/>
      <c r="J425" s="1"/>
    </row>
    <row r="426" spans="3:10">
      <c r="C426" s="7">
        <f>'Sheet 1'!B566</f>
        <v>0</v>
      </c>
      <c r="G426" s="13"/>
      <c r="J426" s="1"/>
    </row>
    <row r="427" spans="3:10">
      <c r="C427" s="7">
        <f>'Sheet 1'!B567</f>
        <v>0</v>
      </c>
      <c r="G427" s="13"/>
      <c r="J427" s="1"/>
    </row>
    <row r="428" spans="3:10">
      <c r="C428" s="7">
        <f>'Sheet 1'!B568</f>
        <v>0</v>
      </c>
      <c r="G428" s="13"/>
      <c r="J428" s="1"/>
    </row>
    <row r="429" spans="3:10">
      <c r="C429" s="7">
        <f>'Sheet 1'!B569</f>
        <v>0</v>
      </c>
      <c r="G429" s="13"/>
      <c r="J429" s="1"/>
    </row>
    <row r="430" spans="3:10">
      <c r="C430" s="7">
        <f>'Sheet 1'!B570</f>
        <v>0</v>
      </c>
      <c r="G430" s="13"/>
      <c r="J430" s="1"/>
    </row>
    <row r="431" spans="3:10">
      <c r="C431" s="7">
        <f>'Sheet 1'!B571</f>
        <v>0</v>
      </c>
      <c r="G431" s="13"/>
      <c r="J431" s="1"/>
    </row>
    <row r="432" spans="3:10">
      <c r="C432" s="7">
        <f>'Sheet 1'!B572</f>
        <v>0</v>
      </c>
      <c r="G432" s="13"/>
      <c r="J432" s="1"/>
    </row>
    <row r="433" spans="3:10">
      <c r="C433" s="7">
        <f>'Sheet 1'!B573</f>
        <v>0</v>
      </c>
      <c r="G433" s="13"/>
      <c r="J433" s="1"/>
    </row>
    <row r="434" spans="3:10">
      <c r="C434" s="7">
        <f>'Sheet 1'!B574</f>
        <v>0</v>
      </c>
      <c r="G434" s="13"/>
      <c r="J434" s="1"/>
    </row>
    <row r="435" spans="3:10">
      <c r="C435" s="7">
        <f>'Sheet 1'!B575</f>
        <v>0</v>
      </c>
      <c r="G435" s="13"/>
      <c r="J435" s="1"/>
    </row>
    <row r="436" spans="3:10">
      <c r="C436" s="7">
        <f>'Sheet 1'!B576</f>
        <v>0</v>
      </c>
      <c r="G436" s="13"/>
      <c r="J436" s="1"/>
    </row>
    <row r="437" spans="3:10">
      <c r="C437" s="7">
        <f>'Sheet 1'!B577</f>
        <v>0</v>
      </c>
      <c r="G437" s="13"/>
      <c r="J437" s="1"/>
    </row>
    <row r="438" spans="3:10">
      <c r="C438" s="7">
        <f>'Sheet 1'!B578</f>
        <v>0</v>
      </c>
      <c r="G438" s="13"/>
      <c r="J438" s="1"/>
    </row>
    <row r="439" spans="3:10">
      <c r="C439" s="7">
        <f>'Sheet 1'!B579</f>
        <v>0</v>
      </c>
      <c r="G439" s="13"/>
      <c r="J439" s="1"/>
    </row>
    <row r="440" spans="3:10">
      <c r="C440" s="7">
        <f>'Sheet 1'!B580</f>
        <v>0</v>
      </c>
      <c r="G440" s="13"/>
      <c r="J440" s="1"/>
    </row>
    <row r="441" spans="3:10">
      <c r="C441" s="7">
        <f>'Sheet 1'!B581</f>
        <v>0</v>
      </c>
      <c r="G441" s="13"/>
      <c r="J441" s="1"/>
    </row>
    <row r="442" spans="3:10">
      <c r="C442" s="7">
        <f>'Sheet 1'!B582</f>
        <v>0</v>
      </c>
      <c r="G442" s="13"/>
      <c r="J442" s="1"/>
    </row>
    <row r="443" spans="3:10">
      <c r="C443" s="7">
        <f>'Sheet 1'!B583</f>
        <v>0</v>
      </c>
      <c r="G443" s="13"/>
      <c r="J443" s="1"/>
    </row>
    <row r="444" spans="3:10">
      <c r="C444" s="7">
        <f>'Sheet 1'!B584</f>
        <v>0</v>
      </c>
      <c r="G444" s="13"/>
      <c r="J444" s="1"/>
    </row>
    <row r="445" spans="3:10">
      <c r="C445" s="7">
        <f>'Sheet 1'!B585</f>
        <v>0</v>
      </c>
      <c r="G445" s="13"/>
      <c r="J445" s="1"/>
    </row>
    <row r="446" spans="3:10">
      <c r="C446" s="7">
        <f>'Sheet 1'!B586</f>
        <v>0</v>
      </c>
      <c r="G446" s="13"/>
      <c r="J446" s="1"/>
    </row>
    <row r="447" spans="3:10">
      <c r="C447" s="7">
        <f>'Sheet 1'!B587</f>
        <v>0</v>
      </c>
      <c r="G447" s="13"/>
      <c r="J447" s="1"/>
    </row>
    <row r="448" spans="3:10">
      <c r="C448" s="7">
        <f>'Sheet 1'!B588</f>
        <v>0</v>
      </c>
      <c r="G448" s="13"/>
      <c r="J448" s="1"/>
    </row>
    <row r="449" spans="3:10">
      <c r="C449" s="7">
        <f>'Sheet 1'!B589</f>
        <v>0</v>
      </c>
      <c r="G449" s="13"/>
      <c r="J449" s="1"/>
    </row>
    <row r="450" spans="3:10">
      <c r="C450" s="7">
        <f>'Sheet 1'!B590</f>
        <v>0</v>
      </c>
      <c r="G450" s="13"/>
      <c r="J450" s="1"/>
    </row>
    <row r="451" spans="3:10">
      <c r="C451" s="7">
        <f>'Sheet 1'!B591</f>
        <v>0</v>
      </c>
      <c r="G451" s="13"/>
      <c r="J451" s="1"/>
    </row>
    <row r="452" spans="3:10">
      <c r="C452" s="7">
        <f>'Sheet 1'!B592</f>
        <v>0</v>
      </c>
      <c r="G452" s="13"/>
      <c r="J452" s="1"/>
    </row>
    <row r="453" spans="3:10">
      <c r="C453" s="7">
        <f>'Sheet 1'!B593</f>
        <v>0</v>
      </c>
      <c r="G453" s="13"/>
      <c r="J453" s="1"/>
    </row>
    <row r="454" spans="3:10">
      <c r="C454" s="7">
        <f>'Sheet 1'!B594</f>
        <v>0</v>
      </c>
      <c r="G454" s="13"/>
      <c r="J454" s="1"/>
    </row>
    <row r="455" spans="3:10">
      <c r="C455" s="7">
        <f>'Sheet 1'!B595</f>
        <v>0</v>
      </c>
      <c r="G455" s="13"/>
      <c r="J455" s="1"/>
    </row>
    <row r="456" spans="3:10">
      <c r="C456" s="7">
        <f>'Sheet 1'!B596</f>
        <v>0</v>
      </c>
      <c r="G456" s="13"/>
      <c r="J456" s="1"/>
    </row>
    <row r="457" spans="3:10">
      <c r="C457" s="7">
        <f>'Sheet 1'!B597</f>
        <v>0</v>
      </c>
      <c r="G457" s="13"/>
      <c r="J457" s="1"/>
    </row>
    <row r="458" spans="3:10">
      <c r="C458" s="7">
        <f>'Sheet 1'!B598</f>
        <v>0</v>
      </c>
      <c r="G458" s="13"/>
      <c r="J458" s="1"/>
    </row>
    <row r="459" spans="3:10">
      <c r="C459" s="7">
        <f>'Sheet 1'!B599</f>
        <v>0</v>
      </c>
      <c r="G459" s="13"/>
      <c r="J459" s="1"/>
    </row>
    <row r="460" spans="3:10">
      <c r="C460" s="7">
        <f>'Sheet 1'!B600</f>
        <v>0</v>
      </c>
      <c r="G460" s="13"/>
      <c r="J460" s="1"/>
    </row>
    <row r="461" spans="3:10">
      <c r="C461" s="7">
        <f>'Sheet 1'!B601</f>
        <v>0</v>
      </c>
      <c r="G461" s="13"/>
      <c r="J461" s="1"/>
    </row>
    <row r="462" spans="3:10">
      <c r="C462" s="7">
        <f>'Sheet 1'!B602</f>
        <v>0</v>
      </c>
      <c r="G462" s="13"/>
      <c r="J462" s="1"/>
    </row>
    <row r="463" spans="3:10">
      <c r="C463" s="7">
        <f>'Sheet 1'!B603</f>
        <v>0</v>
      </c>
      <c r="G463" s="13"/>
      <c r="J463" s="1"/>
    </row>
    <row r="464" spans="3:10">
      <c r="C464" s="7">
        <f>'Sheet 1'!B604</f>
        <v>0</v>
      </c>
      <c r="G464" s="13"/>
      <c r="J464" s="1"/>
    </row>
    <row r="465" spans="3:10">
      <c r="C465" s="7">
        <f>'Sheet 1'!B605</f>
        <v>0</v>
      </c>
      <c r="G465" s="13"/>
      <c r="J465" s="1"/>
    </row>
    <row r="466" spans="3:10">
      <c r="C466" s="7">
        <f>'Sheet 1'!B606</f>
        <v>0</v>
      </c>
      <c r="G466" s="13"/>
      <c r="J466" s="1"/>
    </row>
    <row r="467" spans="3:10">
      <c r="C467" s="7">
        <f>'Sheet 1'!B607</f>
        <v>0</v>
      </c>
      <c r="G467" s="13"/>
      <c r="J467" s="1"/>
    </row>
    <row r="468" spans="3:10">
      <c r="C468" s="7">
        <f>'Sheet 1'!B608</f>
        <v>0</v>
      </c>
      <c r="G468" s="13"/>
      <c r="J468" s="1"/>
    </row>
    <row r="469" spans="3:10">
      <c r="C469" s="7">
        <f>'Sheet 1'!B609</f>
        <v>0</v>
      </c>
      <c r="G469" s="13"/>
      <c r="J469" s="1"/>
    </row>
    <row r="470" spans="3:10">
      <c r="C470" s="7">
        <f>'Sheet 1'!B610</f>
        <v>0</v>
      </c>
      <c r="G470" s="13"/>
      <c r="J470" s="1"/>
    </row>
    <row r="471" spans="3:10">
      <c r="C471" s="7">
        <f>'Sheet 1'!B611</f>
        <v>0</v>
      </c>
      <c r="G471" s="13"/>
      <c r="J471" s="1"/>
    </row>
    <row r="472" spans="3:10">
      <c r="C472" s="7">
        <f>'Sheet 1'!B612</f>
        <v>0</v>
      </c>
      <c r="G472" s="13"/>
      <c r="J472" s="1"/>
    </row>
    <row r="473" spans="3:10">
      <c r="C473" s="7">
        <f>'Sheet 1'!B613</f>
        <v>0</v>
      </c>
      <c r="G473" s="13"/>
      <c r="J473" s="1"/>
    </row>
    <row r="474" spans="3:10">
      <c r="C474" s="7">
        <f>'Sheet 1'!B614</f>
        <v>0</v>
      </c>
      <c r="G474" s="13"/>
      <c r="J474" s="1"/>
    </row>
    <row r="475" spans="3:10">
      <c r="C475" s="7">
        <f>'Sheet 1'!B615</f>
        <v>0</v>
      </c>
      <c r="G475" s="13"/>
      <c r="J475" s="1"/>
    </row>
    <row r="476" spans="3:10">
      <c r="C476" s="7">
        <f>'Sheet 1'!B616</f>
        <v>0</v>
      </c>
      <c r="G476" s="13"/>
      <c r="J476" s="1"/>
    </row>
    <row r="477" spans="3:10">
      <c r="C477" s="7">
        <f>'Sheet 1'!B617</f>
        <v>0</v>
      </c>
      <c r="G477" s="13"/>
      <c r="J477" s="1"/>
    </row>
    <row r="478" spans="3:10">
      <c r="C478" s="7">
        <f>'Sheet 1'!B618</f>
        <v>0</v>
      </c>
      <c r="G478" s="13"/>
      <c r="J478" s="1"/>
    </row>
    <row r="479" spans="3:10">
      <c r="C479" s="7">
        <f>'Sheet 1'!B619</f>
        <v>0</v>
      </c>
      <c r="G479" s="13"/>
      <c r="J479" s="1"/>
    </row>
    <row r="480" spans="3:10">
      <c r="C480" s="7">
        <f>'Sheet 1'!B620</f>
        <v>0</v>
      </c>
      <c r="G480" s="13"/>
      <c r="J480" s="1"/>
    </row>
    <row r="481" spans="3:10">
      <c r="C481" s="7">
        <f>'Sheet 1'!B621</f>
        <v>0</v>
      </c>
      <c r="G481" s="13"/>
      <c r="J481" s="1"/>
    </row>
    <row r="482" spans="3:10">
      <c r="C482" s="7">
        <f>'Sheet 1'!B622</f>
        <v>0</v>
      </c>
      <c r="G482" s="13"/>
      <c r="J482" s="1"/>
    </row>
    <row r="483" spans="3:10">
      <c r="C483" s="7">
        <f>'Sheet 1'!B623</f>
        <v>0</v>
      </c>
      <c r="G483" s="13"/>
      <c r="J483" s="1"/>
    </row>
    <row r="484" spans="3:10">
      <c r="C484" s="7">
        <f>'Sheet 1'!B624</f>
        <v>0</v>
      </c>
      <c r="G484" s="13"/>
      <c r="J484" s="1"/>
    </row>
    <row r="485" spans="3:10">
      <c r="C485" s="7">
        <f>'Sheet 1'!B625</f>
        <v>0</v>
      </c>
      <c r="G485" s="13"/>
      <c r="J485" s="1"/>
    </row>
    <row r="486" spans="3:10">
      <c r="C486" s="7">
        <f>'Sheet 1'!B626</f>
        <v>0</v>
      </c>
      <c r="G486" s="13"/>
      <c r="J486" s="1"/>
    </row>
    <row r="487" spans="3:10">
      <c r="C487" s="7">
        <f>'Sheet 1'!B627</f>
        <v>0</v>
      </c>
      <c r="G487" s="13"/>
      <c r="J487" s="1"/>
    </row>
    <row r="488" spans="3:10">
      <c r="C488" s="7">
        <f>'Sheet 1'!B628</f>
        <v>0</v>
      </c>
      <c r="G488" s="13"/>
      <c r="J488" s="1"/>
    </row>
    <row r="489" spans="3:10">
      <c r="C489" s="7">
        <f>'Sheet 1'!B629</f>
        <v>0</v>
      </c>
      <c r="G489" s="13"/>
      <c r="J489" s="1"/>
    </row>
    <row r="490" spans="3:10">
      <c r="C490" s="7">
        <f>'Sheet 1'!B630</f>
        <v>0</v>
      </c>
      <c r="G490" s="13"/>
      <c r="J490" s="1"/>
    </row>
    <row r="491" spans="3:10">
      <c r="C491" s="7">
        <f>'Sheet 1'!B631</f>
        <v>0</v>
      </c>
      <c r="G491" s="13"/>
      <c r="J491" s="1"/>
    </row>
    <row r="492" spans="3:10">
      <c r="C492" s="7">
        <f>'Sheet 1'!B632</f>
        <v>0</v>
      </c>
      <c r="G492" s="13"/>
      <c r="J492" s="1"/>
    </row>
    <row r="493" spans="3:10">
      <c r="C493" s="7">
        <f>'Sheet 1'!B633</f>
        <v>0</v>
      </c>
      <c r="G493" s="13"/>
      <c r="J493" s="1"/>
    </row>
    <row r="494" spans="3:10">
      <c r="C494" s="7">
        <f>'Sheet 1'!B634</f>
        <v>0</v>
      </c>
      <c r="G494" s="13"/>
      <c r="J494" s="1"/>
    </row>
    <row r="495" spans="3:10">
      <c r="C495" s="7">
        <f>'Sheet 1'!B635</f>
        <v>0</v>
      </c>
      <c r="G495" s="13"/>
      <c r="J495" s="1"/>
    </row>
    <row r="496" spans="3:10">
      <c r="C496" s="7">
        <f>'Sheet 1'!B636</f>
        <v>0</v>
      </c>
      <c r="G496" s="13"/>
      <c r="J496" s="1"/>
    </row>
    <row r="497" spans="3:10">
      <c r="C497" s="7">
        <f>'Sheet 1'!B637</f>
        <v>0</v>
      </c>
      <c r="G497" s="13"/>
      <c r="J497" s="1"/>
    </row>
    <row r="498" spans="3:10">
      <c r="C498" s="7">
        <f>'Sheet 1'!B638</f>
        <v>0</v>
      </c>
      <c r="G498" s="13"/>
      <c r="J498" s="1"/>
    </row>
    <row r="499" spans="3:10">
      <c r="C499" s="7">
        <f>'Sheet 1'!B639</f>
        <v>0</v>
      </c>
      <c r="G499" s="13"/>
      <c r="J499" s="1"/>
    </row>
    <row r="500" spans="3:10">
      <c r="C500" s="7">
        <f>'Sheet 1'!B640</f>
        <v>0</v>
      </c>
      <c r="G500" s="13"/>
      <c r="J500" s="1"/>
    </row>
    <row r="501" spans="3:10">
      <c r="C501" s="7">
        <f>'Sheet 1'!B641</f>
        <v>0</v>
      </c>
      <c r="G501" s="13"/>
      <c r="J501" s="1"/>
    </row>
    <row r="502" spans="3:10">
      <c r="C502" s="7">
        <f>'Sheet 1'!B642</f>
        <v>0</v>
      </c>
      <c r="G502" s="13"/>
      <c r="J502" s="1"/>
    </row>
    <row r="503" spans="3:10">
      <c r="C503" s="7">
        <f>'Sheet 1'!B643</f>
        <v>0</v>
      </c>
      <c r="G503" s="13"/>
      <c r="J503" s="1"/>
    </row>
    <row r="504" spans="3:10">
      <c r="C504" s="7">
        <f>'Sheet 1'!B644</f>
        <v>0</v>
      </c>
      <c r="G504" s="13"/>
      <c r="J504" s="1"/>
    </row>
    <row r="505" spans="3:10">
      <c r="C505" s="7">
        <f>'Sheet 1'!B645</f>
        <v>0</v>
      </c>
      <c r="G505" s="13"/>
      <c r="J505" s="1"/>
    </row>
    <row r="506" spans="3:10">
      <c r="C506" s="7">
        <f>'Sheet 1'!B646</f>
        <v>0</v>
      </c>
      <c r="G506" s="13"/>
      <c r="J506" s="1"/>
    </row>
    <row r="507" spans="3:10">
      <c r="C507" s="7">
        <f>'Sheet 1'!B647</f>
        <v>0</v>
      </c>
      <c r="G507" s="13"/>
      <c r="J507" s="1"/>
    </row>
    <row r="508" spans="3:10">
      <c r="C508" s="7">
        <f>'Sheet 1'!B648</f>
        <v>0</v>
      </c>
      <c r="G508" s="13"/>
      <c r="J508" s="1"/>
    </row>
    <row r="509" spans="3:10">
      <c r="C509" s="7">
        <f>'Sheet 1'!B649</f>
        <v>0</v>
      </c>
      <c r="G509" s="13"/>
      <c r="J509" s="1"/>
    </row>
    <row r="510" spans="3:10">
      <c r="C510" s="7">
        <f>'Sheet 1'!B650</f>
        <v>0</v>
      </c>
      <c r="G510" s="13"/>
      <c r="J510" s="1"/>
    </row>
    <row r="511" spans="3:10">
      <c r="C511" s="7">
        <f>'Sheet 1'!B651</f>
        <v>0</v>
      </c>
      <c r="G511" s="13"/>
      <c r="J511" s="1"/>
    </row>
    <row r="512" spans="3:10">
      <c r="C512" s="7">
        <f>'Sheet 1'!B652</f>
        <v>0</v>
      </c>
      <c r="G512" s="13"/>
      <c r="J512" s="1"/>
    </row>
    <row r="513" spans="3:10">
      <c r="C513" s="7">
        <f>'Sheet 1'!B653</f>
        <v>0</v>
      </c>
      <c r="G513" s="13"/>
      <c r="J513" s="1"/>
    </row>
    <row r="514" spans="3:10">
      <c r="C514" s="7">
        <f>'Sheet 1'!B654</f>
        <v>0</v>
      </c>
      <c r="G514" s="13"/>
      <c r="J514" s="1"/>
    </row>
    <row r="515" spans="3:10">
      <c r="C515" s="7">
        <f>'Sheet 1'!B655</f>
        <v>0</v>
      </c>
      <c r="G515" s="13"/>
      <c r="J515" s="1"/>
    </row>
    <row r="516" spans="3:10">
      <c r="C516" s="7">
        <f>'Sheet 1'!B656</f>
        <v>0</v>
      </c>
      <c r="G516" s="13"/>
      <c r="J516" s="1"/>
    </row>
    <row r="517" spans="3:10">
      <c r="C517" s="7">
        <f>'Sheet 1'!B657</f>
        <v>0</v>
      </c>
      <c r="G517" s="13"/>
      <c r="J517" s="1"/>
    </row>
    <row r="518" spans="3:10">
      <c r="C518" s="7">
        <f>'Sheet 1'!B658</f>
        <v>0</v>
      </c>
      <c r="G518" s="13"/>
      <c r="J518" s="1"/>
    </row>
    <row r="519" spans="3:10">
      <c r="C519" s="7">
        <f>'Sheet 1'!B659</f>
        <v>0</v>
      </c>
      <c r="G519" s="13"/>
      <c r="J519" s="1"/>
    </row>
    <row r="520" spans="3:10">
      <c r="C520" s="7">
        <f>'Sheet 1'!B660</f>
        <v>0</v>
      </c>
      <c r="G520" s="13"/>
      <c r="J520" s="1"/>
    </row>
    <row r="521" spans="3:10">
      <c r="C521" s="7">
        <f>'Sheet 1'!B661</f>
        <v>0</v>
      </c>
      <c r="G521" s="13"/>
      <c r="J521" s="1"/>
    </row>
    <row r="522" spans="3:10">
      <c r="C522" s="7">
        <f>'Sheet 1'!B662</f>
        <v>0</v>
      </c>
      <c r="G522" s="13"/>
      <c r="J522" s="1"/>
    </row>
    <row r="523" spans="3:10">
      <c r="C523" s="7">
        <f>'Sheet 1'!B663</f>
        <v>0</v>
      </c>
      <c r="G523" s="13"/>
      <c r="J523" s="1"/>
    </row>
    <row r="524" spans="3:10">
      <c r="C524" s="7">
        <f>'Sheet 1'!B664</f>
        <v>0</v>
      </c>
      <c r="G524" s="13"/>
      <c r="J524" s="1"/>
    </row>
    <row r="525" spans="3:10">
      <c r="C525" s="7">
        <f>'Sheet 1'!B665</f>
        <v>0</v>
      </c>
      <c r="G525" s="13"/>
      <c r="J525" s="1"/>
    </row>
    <row r="526" spans="3:10">
      <c r="C526" s="7">
        <f>'Sheet 1'!B666</f>
        <v>0</v>
      </c>
      <c r="G526" s="13"/>
      <c r="J526" s="1"/>
    </row>
    <row r="527" spans="3:10">
      <c r="C527" s="7">
        <f>'Sheet 1'!B667</f>
        <v>0</v>
      </c>
      <c r="G527" s="13"/>
      <c r="J527" s="1"/>
    </row>
    <row r="528" spans="3:10">
      <c r="C528" s="7">
        <f>'Sheet 1'!B668</f>
        <v>0</v>
      </c>
      <c r="G528" s="13"/>
      <c r="J528" s="1"/>
    </row>
    <row r="529" spans="3:10">
      <c r="C529" s="7">
        <f>'Sheet 1'!B669</f>
        <v>0</v>
      </c>
      <c r="G529" s="13"/>
      <c r="J529" s="1"/>
    </row>
    <row r="530" spans="3:10">
      <c r="C530" s="7">
        <f>'Sheet 1'!B670</f>
        <v>0</v>
      </c>
      <c r="G530" s="13"/>
      <c r="J530" s="1"/>
    </row>
    <row r="531" spans="3:10">
      <c r="C531" s="7">
        <f>'Sheet 1'!B671</f>
        <v>0</v>
      </c>
      <c r="G531" s="13"/>
      <c r="J531" s="1"/>
    </row>
    <row r="532" spans="3:10">
      <c r="C532" s="7">
        <f>'Sheet 1'!B672</f>
        <v>0</v>
      </c>
      <c r="G532" s="13"/>
      <c r="J532" s="1"/>
    </row>
    <row r="533" spans="3:10">
      <c r="C533" s="7">
        <f>'Sheet 1'!B673</f>
        <v>0</v>
      </c>
      <c r="G533" s="13"/>
      <c r="J533" s="1"/>
    </row>
    <row r="534" spans="3:10">
      <c r="C534" s="7">
        <f>'Sheet 1'!B674</f>
        <v>0</v>
      </c>
      <c r="G534" s="13"/>
      <c r="J534" s="1"/>
    </row>
    <row r="535" spans="3:10">
      <c r="C535" s="7">
        <f>'Sheet 1'!B675</f>
        <v>0</v>
      </c>
      <c r="G535" s="13"/>
      <c r="J535" s="1"/>
    </row>
    <row r="536" spans="3:10">
      <c r="C536" s="7">
        <f>'Sheet 1'!B676</f>
        <v>0</v>
      </c>
      <c r="G536" s="13"/>
      <c r="J536" s="1"/>
    </row>
    <row r="537" spans="3:10">
      <c r="C537" s="7">
        <f>'Sheet 1'!B677</f>
        <v>0</v>
      </c>
      <c r="G537" s="13"/>
      <c r="J537" s="1"/>
    </row>
    <row r="538" spans="3:10">
      <c r="C538" s="7">
        <f>'Sheet 1'!B678</f>
        <v>0</v>
      </c>
      <c r="G538" s="13"/>
      <c r="J538" s="1"/>
    </row>
    <row r="539" spans="3:10">
      <c r="C539" s="7">
        <f>'Sheet 1'!B679</f>
        <v>0</v>
      </c>
      <c r="G539" s="13"/>
      <c r="J539" s="1"/>
    </row>
    <row r="540" spans="3:10">
      <c r="C540" s="7">
        <f>'Sheet 1'!B680</f>
        <v>0</v>
      </c>
      <c r="G540" s="13"/>
      <c r="J540" s="1"/>
    </row>
    <row r="541" spans="3:10">
      <c r="C541" s="7">
        <f>'Sheet 1'!B681</f>
        <v>0</v>
      </c>
      <c r="G541" s="13"/>
      <c r="J541" s="1"/>
    </row>
    <row r="542" spans="3:10">
      <c r="C542" s="7">
        <f>'Sheet 1'!B682</f>
        <v>0</v>
      </c>
      <c r="G542" s="13"/>
      <c r="J542" s="1"/>
    </row>
    <row r="543" spans="3:10">
      <c r="C543" s="7">
        <f>'Sheet 1'!B683</f>
        <v>0</v>
      </c>
      <c r="G543" s="13"/>
      <c r="J543" s="1"/>
    </row>
    <row r="544" spans="3:10">
      <c r="C544" s="7">
        <f>'Sheet 1'!B684</f>
        <v>0</v>
      </c>
      <c r="G544" s="13"/>
      <c r="J544" s="1"/>
    </row>
    <row r="545" spans="3:10">
      <c r="C545" s="7">
        <f>'Sheet 1'!B685</f>
        <v>0</v>
      </c>
      <c r="G545" s="13"/>
      <c r="J545" s="1"/>
    </row>
    <row r="546" spans="3:10">
      <c r="C546" s="7">
        <f>'Sheet 1'!B686</f>
        <v>0</v>
      </c>
      <c r="G546" s="13"/>
      <c r="J546" s="1"/>
    </row>
    <row r="547" spans="3:10">
      <c r="C547" s="7">
        <f>'Sheet 1'!B687</f>
        <v>0</v>
      </c>
      <c r="G547" s="13"/>
      <c r="J547" s="1"/>
    </row>
    <row r="548" spans="3:10">
      <c r="C548" s="7">
        <f>'Sheet 1'!B688</f>
        <v>0</v>
      </c>
      <c r="G548" s="13"/>
      <c r="J548" s="1"/>
    </row>
    <row r="549" spans="3:10">
      <c r="C549" s="7">
        <f>'Sheet 1'!B689</f>
        <v>0</v>
      </c>
      <c r="G549" s="13"/>
      <c r="J549" s="1"/>
    </row>
    <row r="550" spans="3:10">
      <c r="C550" s="7">
        <f>'Sheet 1'!B690</f>
        <v>0</v>
      </c>
      <c r="G550" s="13"/>
      <c r="J550" s="1"/>
    </row>
    <row r="551" spans="3:10">
      <c r="C551" s="7">
        <f>'Sheet 1'!B691</f>
        <v>0</v>
      </c>
      <c r="G551" s="13"/>
      <c r="J551" s="1"/>
    </row>
    <row r="552" spans="3:10">
      <c r="C552" s="7">
        <f>'Sheet 1'!B692</f>
        <v>0</v>
      </c>
      <c r="G552" s="13"/>
      <c r="J552" s="1"/>
    </row>
    <row r="553" spans="3:10">
      <c r="C553" s="7">
        <f>'Sheet 1'!B693</f>
        <v>0</v>
      </c>
      <c r="G553" s="13"/>
      <c r="J553" s="1"/>
    </row>
    <row r="554" spans="3:10">
      <c r="C554" s="7">
        <f>'Sheet 1'!B694</f>
        <v>0</v>
      </c>
      <c r="G554" s="13"/>
      <c r="J554" s="1"/>
    </row>
    <row r="555" spans="3:10">
      <c r="C555" s="7">
        <f>'Sheet 1'!B695</f>
        <v>0</v>
      </c>
      <c r="G555" s="13"/>
      <c r="J555" s="1"/>
    </row>
    <row r="556" spans="3:10">
      <c r="C556" s="7">
        <f>'Sheet 1'!B696</f>
        <v>0</v>
      </c>
      <c r="G556" s="13"/>
      <c r="J556" s="1"/>
    </row>
    <row r="557" spans="3:10">
      <c r="C557" s="7">
        <f>'Sheet 1'!B697</f>
        <v>0</v>
      </c>
      <c r="G557" s="13"/>
      <c r="J557" s="1"/>
    </row>
    <row r="558" spans="3:10">
      <c r="C558" s="7">
        <f>'Sheet 1'!B698</f>
        <v>0</v>
      </c>
      <c r="G558" s="13"/>
      <c r="J558" s="1"/>
    </row>
    <row r="559" spans="3:10">
      <c r="C559" s="7">
        <f>'Sheet 1'!B699</f>
        <v>0</v>
      </c>
      <c r="G559" s="13"/>
      <c r="J559" s="1"/>
    </row>
    <row r="560" spans="3:10">
      <c r="C560" s="7">
        <f>'Sheet 1'!B700</f>
        <v>0</v>
      </c>
      <c r="G560" s="13"/>
      <c r="J560" s="1"/>
    </row>
    <row r="561" spans="3:10">
      <c r="C561" s="7">
        <f>'Sheet 1'!B701</f>
        <v>0</v>
      </c>
      <c r="G561" s="13"/>
      <c r="J561" s="1"/>
    </row>
    <row r="562" spans="3:10">
      <c r="C562" s="7">
        <f>'Sheet 1'!B702</f>
        <v>0</v>
      </c>
      <c r="G562" s="13"/>
      <c r="J562" s="1"/>
    </row>
    <row r="563" spans="3:10">
      <c r="C563" s="7">
        <f>'Sheet 1'!B703</f>
        <v>0</v>
      </c>
      <c r="G563" s="13"/>
      <c r="J563" s="1"/>
    </row>
    <row r="564" spans="3:10">
      <c r="C564" s="7">
        <f>'Sheet 1'!B704</f>
        <v>0</v>
      </c>
      <c r="G564" s="13"/>
      <c r="J564" s="1"/>
    </row>
    <row r="565" spans="3:10">
      <c r="C565" s="7">
        <f>'Sheet 1'!B705</f>
        <v>0</v>
      </c>
      <c r="G565" s="13"/>
      <c r="J565" s="1"/>
    </row>
    <row r="566" spans="3:10">
      <c r="C566" s="7">
        <f>'Sheet 1'!B706</f>
        <v>0</v>
      </c>
      <c r="G566" s="13"/>
      <c r="J566" s="1"/>
    </row>
    <row r="567" spans="3:10">
      <c r="C567" s="7">
        <f>'Sheet 1'!B707</f>
        <v>0</v>
      </c>
      <c r="G567" s="13"/>
      <c r="J567" s="1"/>
    </row>
    <row r="568" spans="3:10">
      <c r="C568" s="7">
        <f>'Sheet 1'!B708</f>
        <v>0</v>
      </c>
      <c r="G568" s="13"/>
      <c r="J568" s="1"/>
    </row>
    <row r="569" spans="3:10">
      <c r="C569" s="7">
        <f>'Sheet 1'!B709</f>
        <v>0</v>
      </c>
      <c r="G569" s="13"/>
      <c r="J569" s="1"/>
    </row>
    <row r="570" spans="3:10">
      <c r="C570" s="7">
        <f>'Sheet 1'!B710</f>
        <v>0</v>
      </c>
      <c r="G570" s="13"/>
      <c r="J570" s="1"/>
    </row>
    <row r="571" spans="3:10">
      <c r="C571" s="7">
        <f>'Sheet 1'!B711</f>
        <v>0</v>
      </c>
      <c r="G571" s="13"/>
      <c r="J571" s="1"/>
    </row>
    <row r="572" spans="3:10">
      <c r="C572" s="7">
        <f>'Sheet 1'!B712</f>
        <v>0</v>
      </c>
      <c r="G572" s="13"/>
      <c r="J572" s="1"/>
    </row>
    <row r="573" spans="3:10">
      <c r="C573" s="7">
        <f>'Sheet 1'!B713</f>
        <v>0</v>
      </c>
      <c r="G573" s="13"/>
      <c r="J573" s="1"/>
    </row>
    <row r="574" spans="3:10">
      <c r="C574" s="7">
        <f>'Sheet 1'!B714</f>
        <v>0</v>
      </c>
      <c r="G574" s="13"/>
      <c r="J574" s="1"/>
    </row>
    <row r="575" spans="3:10">
      <c r="C575" s="7">
        <f>'Sheet 1'!B715</f>
        <v>0</v>
      </c>
      <c r="G575" s="13"/>
      <c r="J575" s="1"/>
    </row>
    <row r="576" spans="3:10">
      <c r="C576" s="7">
        <f>'Sheet 1'!B716</f>
        <v>0</v>
      </c>
      <c r="G576" s="13"/>
      <c r="J576" s="1"/>
    </row>
    <row r="577" spans="3:10">
      <c r="C577" s="7">
        <f>'Sheet 1'!B717</f>
        <v>0</v>
      </c>
      <c r="G577" s="13"/>
      <c r="J577" s="1"/>
    </row>
    <row r="578" spans="3:10">
      <c r="C578" s="7">
        <f>'Sheet 1'!B718</f>
        <v>0</v>
      </c>
      <c r="G578" s="13"/>
      <c r="J578" s="1"/>
    </row>
    <row r="579" spans="3:10">
      <c r="C579" s="7">
        <f>'Sheet 1'!B719</f>
        <v>0</v>
      </c>
      <c r="G579" s="13"/>
      <c r="J579" s="1"/>
    </row>
    <row r="580" spans="3:10">
      <c r="C580" s="7">
        <f>'Sheet 1'!B720</f>
        <v>0</v>
      </c>
      <c r="G580" s="13"/>
      <c r="J580" s="1"/>
    </row>
    <row r="581" spans="3:10">
      <c r="C581" s="7">
        <f>'Sheet 1'!B721</f>
        <v>0</v>
      </c>
      <c r="G581" s="13"/>
      <c r="J581" s="1"/>
    </row>
    <row r="582" spans="3:10">
      <c r="C582" s="7">
        <f>'Sheet 1'!B722</f>
        <v>0</v>
      </c>
      <c r="G582" s="13"/>
      <c r="J582" s="1"/>
    </row>
    <row r="583" spans="3:10">
      <c r="C583" s="7">
        <f>'Sheet 1'!B723</f>
        <v>0</v>
      </c>
      <c r="G583" s="13"/>
      <c r="J583" s="1"/>
    </row>
    <row r="584" spans="3:10">
      <c r="C584" s="7">
        <f>'Sheet 1'!B724</f>
        <v>0</v>
      </c>
      <c r="G584" s="13"/>
      <c r="J584" s="1"/>
    </row>
    <row r="585" spans="3:10">
      <c r="C585" s="7">
        <f>'Sheet 1'!B725</f>
        <v>0</v>
      </c>
      <c r="G585" s="13"/>
      <c r="J585" s="1"/>
    </row>
    <row r="586" spans="3:10">
      <c r="C586" s="7">
        <f>'Sheet 1'!B726</f>
        <v>0</v>
      </c>
      <c r="G586" s="13"/>
      <c r="J586" s="1"/>
    </row>
    <row r="587" spans="3:10">
      <c r="C587" s="7">
        <f>'Sheet 1'!B727</f>
        <v>0</v>
      </c>
      <c r="G587" s="13"/>
      <c r="J587" s="1"/>
    </row>
    <row r="588" spans="3:10">
      <c r="C588" s="7">
        <f>'Sheet 1'!B728</f>
        <v>0</v>
      </c>
      <c r="G588" s="13"/>
      <c r="J588" s="1"/>
    </row>
    <row r="589" spans="3:10">
      <c r="C589" s="7">
        <f>'Sheet 1'!B729</f>
        <v>0</v>
      </c>
      <c r="G589" s="13"/>
      <c r="J589" s="1"/>
    </row>
    <row r="590" spans="3:10">
      <c r="C590" s="7">
        <f>'Sheet 1'!B730</f>
        <v>0</v>
      </c>
      <c r="G590" s="13"/>
      <c r="J590" s="1"/>
    </row>
    <row r="591" spans="3:10">
      <c r="C591" s="7">
        <f>'Sheet 1'!B731</f>
        <v>0</v>
      </c>
      <c r="G591" s="13"/>
      <c r="J591" s="1"/>
    </row>
    <row r="592" spans="3:10">
      <c r="C592" s="7">
        <f>'Sheet 1'!B732</f>
        <v>0</v>
      </c>
      <c r="G592" s="13"/>
      <c r="J592" s="1"/>
    </row>
    <row r="593" spans="3:10">
      <c r="C593" s="7">
        <f>'Sheet 1'!B733</f>
        <v>0</v>
      </c>
      <c r="G593" s="13"/>
      <c r="J593" s="1"/>
    </row>
    <row r="594" spans="3:10">
      <c r="C594" s="7">
        <f>'Sheet 1'!B734</f>
        <v>0</v>
      </c>
      <c r="G594" s="13"/>
      <c r="J594" s="1"/>
    </row>
    <row r="595" spans="3:10">
      <c r="C595" s="7">
        <f>'Sheet 1'!B735</f>
        <v>0</v>
      </c>
      <c r="G595" s="13"/>
      <c r="J595" s="1"/>
    </row>
    <row r="596" spans="3:10">
      <c r="C596" s="7">
        <f>'Sheet 1'!B736</f>
        <v>0</v>
      </c>
      <c r="G596" s="13"/>
      <c r="J596" s="1"/>
    </row>
    <row r="597" spans="3:10">
      <c r="C597" s="7">
        <f>'Sheet 1'!B737</f>
        <v>0</v>
      </c>
      <c r="G597" s="13"/>
      <c r="J597" s="1"/>
    </row>
    <row r="598" spans="3:10">
      <c r="C598" s="7">
        <f>'Sheet 1'!B738</f>
        <v>0</v>
      </c>
      <c r="G598" s="13"/>
      <c r="J598" s="1"/>
    </row>
    <row r="599" spans="3:10">
      <c r="C599" s="7">
        <f>'Sheet 1'!B739</f>
        <v>0</v>
      </c>
      <c r="G599" s="13"/>
      <c r="J599" s="1"/>
    </row>
    <row r="600" spans="3:10">
      <c r="C600" s="7">
        <f>'Sheet 1'!B740</f>
        <v>0</v>
      </c>
      <c r="G600" s="13"/>
      <c r="J600" s="1"/>
    </row>
    <row r="601" spans="3:10">
      <c r="C601" s="7">
        <f>'Sheet 1'!B741</f>
        <v>0</v>
      </c>
      <c r="G601" s="13"/>
      <c r="J601" s="1"/>
    </row>
    <row r="602" spans="3:10">
      <c r="C602" s="7">
        <f>'Sheet 1'!B742</f>
        <v>0</v>
      </c>
      <c r="G602" s="13"/>
      <c r="J602" s="1"/>
    </row>
    <row r="603" spans="3:10">
      <c r="C603" s="7">
        <f>'Sheet 1'!B743</f>
        <v>0</v>
      </c>
      <c r="G603" s="13"/>
      <c r="J603" s="1"/>
    </row>
    <row r="604" spans="3:10">
      <c r="C604" s="7">
        <f>'Sheet 1'!B744</f>
        <v>0</v>
      </c>
      <c r="G604" s="13"/>
      <c r="J604" s="1"/>
    </row>
    <row r="605" spans="3:10">
      <c r="C605" s="7">
        <f>'Sheet 1'!B745</f>
        <v>0</v>
      </c>
      <c r="G605" s="13"/>
      <c r="J605" s="1"/>
    </row>
    <row r="606" spans="3:10">
      <c r="C606" s="7">
        <f>'Sheet 1'!B746</f>
        <v>0</v>
      </c>
      <c r="G606" s="13"/>
      <c r="J606" s="1"/>
    </row>
    <row r="607" spans="3:10">
      <c r="C607" s="7">
        <f>'Sheet 1'!B747</f>
        <v>0</v>
      </c>
      <c r="G607" s="13"/>
      <c r="J607" s="1"/>
    </row>
    <row r="608" spans="3:10">
      <c r="C608" s="7">
        <f>'Sheet 1'!B748</f>
        <v>0</v>
      </c>
      <c r="G608" s="13"/>
      <c r="J608" s="1"/>
    </row>
    <row r="609" spans="3:10">
      <c r="C609" s="7">
        <f>'Sheet 1'!B749</f>
        <v>0</v>
      </c>
      <c r="G609" s="13"/>
      <c r="J609" s="1"/>
    </row>
    <row r="610" spans="3:10">
      <c r="C610" s="7">
        <f>'Sheet 1'!B750</f>
        <v>0</v>
      </c>
      <c r="G610" s="13"/>
      <c r="J610" s="1"/>
    </row>
    <row r="611" spans="3:10">
      <c r="C611" s="7">
        <f>'Sheet 1'!B751</f>
        <v>0</v>
      </c>
      <c r="G611" s="13"/>
      <c r="J611" s="1"/>
    </row>
    <row r="612" spans="3:10">
      <c r="C612" s="7">
        <f>'Sheet 1'!B752</f>
        <v>0</v>
      </c>
      <c r="G612" s="13"/>
      <c r="J612" s="1"/>
    </row>
    <row r="613" spans="3:10">
      <c r="C613" s="7">
        <f>'Sheet 1'!B753</f>
        <v>0</v>
      </c>
      <c r="G613" s="13"/>
      <c r="J613" s="1"/>
    </row>
    <row r="614" spans="3:10">
      <c r="C614" s="7">
        <f>'Sheet 1'!B754</f>
        <v>0</v>
      </c>
      <c r="G614" s="13"/>
      <c r="J614" s="1"/>
    </row>
    <row r="615" spans="3:10">
      <c r="C615" s="7">
        <f>'Sheet 1'!B755</f>
        <v>0</v>
      </c>
      <c r="G615" s="13"/>
      <c r="J615" s="1"/>
    </row>
    <row r="616" spans="3:10">
      <c r="C616" s="7">
        <f>'Sheet 1'!B756</f>
        <v>0</v>
      </c>
      <c r="G616" s="13"/>
      <c r="J616" s="1"/>
    </row>
    <row r="617" spans="3:10">
      <c r="C617" s="7">
        <f>'Sheet 1'!B757</f>
        <v>0</v>
      </c>
      <c r="G617" s="13"/>
      <c r="J617" s="1"/>
    </row>
    <row r="618" spans="3:10">
      <c r="C618" s="7">
        <f>'Sheet 1'!B758</f>
        <v>0</v>
      </c>
      <c r="G618" s="13"/>
      <c r="J618" s="1"/>
    </row>
    <row r="619" spans="3:10">
      <c r="C619" s="7">
        <f>'Sheet 1'!B759</f>
        <v>0</v>
      </c>
      <c r="G619" s="13"/>
      <c r="J619" s="1"/>
    </row>
    <row r="620" spans="3:10">
      <c r="C620" s="7">
        <f>'Sheet 1'!B760</f>
        <v>0</v>
      </c>
      <c r="G620" s="13"/>
      <c r="J620" s="1"/>
    </row>
    <row r="621" spans="3:10">
      <c r="C621" s="7">
        <f>'Sheet 1'!B761</f>
        <v>0</v>
      </c>
      <c r="G621" s="13"/>
      <c r="J621" s="1"/>
    </row>
    <row r="622" spans="3:10">
      <c r="C622" s="7">
        <f>'Sheet 1'!B762</f>
        <v>0</v>
      </c>
      <c r="G622" s="13"/>
      <c r="J622" s="1"/>
    </row>
    <row r="623" spans="3:10">
      <c r="C623" s="7">
        <f>'Sheet 1'!B763</f>
        <v>0</v>
      </c>
      <c r="G623" s="13"/>
      <c r="J623" s="1"/>
    </row>
    <row r="624" spans="3:10">
      <c r="C624" s="7">
        <f>'Sheet 1'!B764</f>
        <v>0</v>
      </c>
      <c r="G624" s="13"/>
      <c r="J624" s="1"/>
    </row>
    <row r="625" spans="3:10">
      <c r="C625" s="7">
        <f>'Sheet 1'!B765</f>
        <v>0</v>
      </c>
      <c r="G625" s="13"/>
      <c r="J625" s="1"/>
    </row>
    <row r="626" spans="3:10">
      <c r="C626" s="7">
        <f>'Sheet 1'!B766</f>
        <v>0</v>
      </c>
      <c r="G626" s="13"/>
      <c r="J626" s="1"/>
    </row>
    <row r="627" spans="3:10">
      <c r="C627" s="7">
        <f>'Sheet 1'!B767</f>
        <v>0</v>
      </c>
      <c r="G627" s="13"/>
      <c r="J627" s="1"/>
    </row>
    <row r="628" spans="3:10">
      <c r="C628" s="7">
        <f>'Sheet 1'!B768</f>
        <v>0</v>
      </c>
      <c r="G628" s="13"/>
      <c r="J628" s="1"/>
    </row>
    <row r="629" spans="3:10">
      <c r="C629" s="7">
        <f>'Sheet 1'!B769</f>
        <v>0</v>
      </c>
      <c r="G629" s="13"/>
      <c r="J629" s="1"/>
    </row>
    <row r="630" spans="3:10">
      <c r="C630" s="7">
        <f>'Sheet 1'!B770</f>
        <v>0</v>
      </c>
      <c r="G630" s="13"/>
      <c r="J630" s="1"/>
    </row>
    <row r="631" spans="3:10">
      <c r="C631" s="7">
        <f>'Sheet 1'!B771</f>
        <v>0</v>
      </c>
      <c r="G631" s="13"/>
      <c r="J631" s="1"/>
    </row>
    <row r="632" spans="3:10">
      <c r="C632" s="7">
        <f>'Sheet 1'!B772</f>
        <v>0</v>
      </c>
      <c r="G632" s="13"/>
      <c r="J632" s="1"/>
    </row>
    <row r="633" spans="3:10">
      <c r="C633" s="7">
        <f>'Sheet 1'!B773</f>
        <v>0</v>
      </c>
      <c r="G633" s="13"/>
      <c r="J633" s="1"/>
    </row>
    <row r="634" spans="3:10">
      <c r="C634" s="7">
        <f>'Sheet 1'!B774</f>
        <v>0</v>
      </c>
      <c r="G634" s="13"/>
      <c r="J634" s="1"/>
    </row>
    <row r="635" spans="3:10">
      <c r="C635" s="7">
        <f>'Sheet 1'!B775</f>
        <v>0</v>
      </c>
      <c r="G635" s="13"/>
      <c r="J635" s="1"/>
    </row>
    <row r="636" spans="3:10">
      <c r="C636" s="7">
        <f>'Sheet 1'!B776</f>
        <v>0</v>
      </c>
      <c r="G636" s="13"/>
      <c r="J636" s="1"/>
    </row>
    <row r="637" spans="3:10">
      <c r="C637" s="7">
        <f>'Sheet 1'!B777</f>
        <v>0</v>
      </c>
      <c r="G637" s="13"/>
      <c r="J637" s="1"/>
    </row>
    <row r="638" spans="3:10">
      <c r="C638" s="7">
        <f>'Sheet 1'!B778</f>
        <v>0</v>
      </c>
      <c r="G638" s="13"/>
      <c r="J638" s="1"/>
    </row>
    <row r="639" spans="3:10">
      <c r="C639" s="7">
        <f>'Sheet 1'!B779</f>
        <v>0</v>
      </c>
      <c r="G639" s="13"/>
      <c r="J639" s="1"/>
    </row>
    <row r="640" spans="3:10">
      <c r="C640" s="7">
        <f>'Sheet 1'!B780</f>
        <v>0</v>
      </c>
      <c r="G640" s="13"/>
      <c r="J640" s="1"/>
    </row>
    <row r="641" spans="3:10">
      <c r="C641" s="7">
        <f>'Sheet 1'!B781</f>
        <v>0</v>
      </c>
      <c r="G641" s="13"/>
      <c r="J641" s="1"/>
    </row>
    <row r="642" spans="3:10">
      <c r="C642" s="7">
        <f>'Sheet 1'!B782</f>
        <v>0</v>
      </c>
      <c r="G642" s="13"/>
      <c r="J642" s="1"/>
    </row>
    <row r="643" spans="3:10">
      <c r="C643" s="7">
        <f>'Sheet 1'!B783</f>
        <v>0</v>
      </c>
      <c r="G643" s="13"/>
      <c r="J643" s="1"/>
    </row>
    <row r="644" spans="3:10">
      <c r="C644" s="7">
        <f>'Sheet 1'!B784</f>
        <v>0</v>
      </c>
      <c r="G644" s="13"/>
      <c r="J644" s="1"/>
    </row>
    <row r="645" spans="3:10">
      <c r="C645" s="7">
        <f>'Sheet 1'!B785</f>
        <v>0</v>
      </c>
      <c r="G645" s="13"/>
      <c r="J645" s="1"/>
    </row>
    <row r="646" spans="3:10">
      <c r="C646" s="7">
        <f>'Sheet 1'!B786</f>
        <v>0</v>
      </c>
      <c r="G646" s="13"/>
      <c r="J646" s="1"/>
    </row>
    <row r="647" spans="3:10">
      <c r="C647" s="7">
        <f>'Sheet 1'!B787</f>
        <v>0</v>
      </c>
      <c r="G647" s="13"/>
      <c r="J647" s="1"/>
    </row>
    <row r="648" spans="3:10">
      <c r="C648" s="7">
        <f>'Sheet 1'!B788</f>
        <v>0</v>
      </c>
      <c r="G648" s="13"/>
      <c r="J648" s="1"/>
    </row>
    <row r="649" spans="3:10">
      <c r="C649" s="7">
        <f>'Sheet 1'!B789</f>
        <v>0</v>
      </c>
      <c r="G649" s="13"/>
      <c r="J649" s="1"/>
    </row>
    <row r="650" spans="3:10">
      <c r="C650" s="7">
        <f>'Sheet 1'!B790</f>
        <v>0</v>
      </c>
      <c r="G650" s="13"/>
      <c r="J650" s="1"/>
    </row>
    <row r="651" spans="3:10">
      <c r="C651" s="7">
        <f>'Sheet 1'!B791</f>
        <v>0</v>
      </c>
      <c r="G651" s="13"/>
      <c r="J651" s="1"/>
    </row>
    <row r="652" spans="3:10">
      <c r="C652" s="7">
        <f>'Sheet 1'!B792</f>
        <v>0</v>
      </c>
      <c r="G652" s="13"/>
      <c r="J652" s="1"/>
    </row>
    <row r="653" spans="3:10">
      <c r="C653" s="7">
        <f>'Sheet 1'!B793</f>
        <v>0</v>
      </c>
      <c r="G653" s="13"/>
      <c r="J653" s="1"/>
    </row>
    <row r="654" spans="3:10">
      <c r="C654" s="7">
        <f>'Sheet 1'!B794</f>
        <v>0</v>
      </c>
      <c r="G654" s="13"/>
      <c r="J654" s="1"/>
    </row>
    <row r="655" spans="3:10">
      <c r="C655" s="7">
        <f>'Sheet 1'!B795</f>
        <v>0</v>
      </c>
      <c r="G655" s="13"/>
      <c r="J655" s="1"/>
    </row>
    <row r="656" spans="3:10">
      <c r="C656" s="7">
        <f>'Sheet 1'!B796</f>
        <v>0</v>
      </c>
      <c r="G656" s="13"/>
      <c r="J656" s="1"/>
    </row>
    <row r="657" spans="3:10">
      <c r="C657" s="7">
        <f>'Sheet 1'!B797</f>
        <v>0</v>
      </c>
      <c r="G657" s="13"/>
      <c r="J657" s="1"/>
    </row>
    <row r="658" spans="3:10">
      <c r="C658" s="7">
        <f>'Sheet 1'!B798</f>
        <v>0</v>
      </c>
      <c r="G658" s="13"/>
      <c r="J658" s="1"/>
    </row>
    <row r="659" spans="3:10">
      <c r="C659" s="7">
        <f>'Sheet 1'!B799</f>
        <v>0</v>
      </c>
      <c r="G659" s="13"/>
      <c r="J659" s="1"/>
    </row>
    <row r="660" spans="3:10">
      <c r="C660" s="7">
        <f>'Sheet 1'!B800</f>
        <v>0</v>
      </c>
      <c r="G660" s="13"/>
      <c r="J660" s="1"/>
    </row>
    <row r="661" spans="3:10">
      <c r="C661" s="7">
        <f>'Sheet 1'!B801</f>
        <v>0</v>
      </c>
      <c r="G661" s="13"/>
      <c r="J661" s="1"/>
    </row>
    <row r="662" spans="3:10">
      <c r="C662" s="7">
        <f>'Sheet 1'!B802</f>
        <v>0</v>
      </c>
      <c r="G662" s="13"/>
      <c r="J662" s="1"/>
    </row>
    <row r="663" spans="3:10">
      <c r="C663" s="7">
        <f>'Sheet 1'!B803</f>
        <v>0</v>
      </c>
      <c r="G663" s="13"/>
      <c r="J663" s="1"/>
    </row>
    <row r="664" spans="3:10">
      <c r="C664" s="7">
        <f>'Sheet 1'!B804</f>
        <v>0</v>
      </c>
      <c r="G664" s="13"/>
      <c r="J664" s="1"/>
    </row>
    <row r="665" spans="3:10">
      <c r="C665" s="7">
        <f>'Sheet 1'!B805</f>
        <v>0</v>
      </c>
      <c r="G665" s="13"/>
      <c r="J665" s="1"/>
    </row>
    <row r="666" spans="3:10">
      <c r="C666" s="7">
        <f>'Sheet 1'!B806</f>
        <v>0</v>
      </c>
      <c r="G666" s="13"/>
      <c r="J666" s="1"/>
    </row>
    <row r="667" spans="3:10">
      <c r="C667" s="7">
        <f>'Sheet 1'!B807</f>
        <v>0</v>
      </c>
      <c r="G667" s="13"/>
      <c r="J667" s="1"/>
    </row>
    <row r="668" spans="3:10">
      <c r="C668" s="7">
        <f>'Sheet 1'!B808</f>
        <v>0</v>
      </c>
      <c r="G668" s="13"/>
      <c r="J668" s="1"/>
    </row>
    <row r="669" spans="3:10">
      <c r="C669" s="7">
        <f>'Sheet 1'!B809</f>
        <v>0</v>
      </c>
      <c r="G669" s="13"/>
      <c r="J669" s="1"/>
    </row>
    <row r="670" spans="3:10">
      <c r="C670" s="7">
        <f>'Sheet 1'!B810</f>
        <v>0</v>
      </c>
      <c r="G670" s="13"/>
      <c r="J670" s="1"/>
    </row>
    <row r="671" spans="3:10">
      <c r="C671" s="7">
        <f>'Sheet 1'!B811</f>
        <v>0</v>
      </c>
      <c r="G671" s="13"/>
      <c r="J671" s="1"/>
    </row>
    <row r="672" spans="3:10">
      <c r="C672" s="7">
        <f>'Sheet 1'!B812</f>
        <v>0</v>
      </c>
      <c r="G672" s="13"/>
      <c r="J672" s="1"/>
    </row>
    <row r="673" spans="3:10">
      <c r="C673" s="7">
        <f>'Sheet 1'!B813</f>
        <v>0</v>
      </c>
      <c r="G673" s="13"/>
      <c r="J673" s="1"/>
    </row>
    <row r="674" spans="3:10">
      <c r="C674" s="7">
        <f>'Sheet 1'!B814</f>
        <v>0</v>
      </c>
      <c r="G674" s="13"/>
      <c r="J674" s="1"/>
    </row>
    <row r="675" spans="3:10">
      <c r="C675" s="7">
        <f>'Sheet 1'!B815</f>
        <v>0</v>
      </c>
      <c r="G675" s="13"/>
      <c r="J675" s="1"/>
    </row>
    <row r="676" spans="3:10">
      <c r="C676" s="7">
        <f>'Sheet 1'!B816</f>
        <v>0</v>
      </c>
      <c r="G676" s="13"/>
      <c r="J676" s="1"/>
    </row>
    <row r="677" spans="3:10">
      <c r="C677" s="7">
        <f>'Sheet 1'!B817</f>
        <v>0</v>
      </c>
      <c r="G677" s="13"/>
      <c r="J677" s="1"/>
    </row>
    <row r="678" spans="3:10">
      <c r="C678" s="7">
        <f>'Sheet 1'!B818</f>
        <v>0</v>
      </c>
      <c r="G678" s="13"/>
      <c r="J678" s="1"/>
    </row>
    <row r="679" spans="3:10">
      <c r="C679" s="7">
        <f>'Sheet 1'!B819</f>
        <v>0</v>
      </c>
      <c r="G679" s="13"/>
      <c r="J679" s="1"/>
    </row>
    <row r="680" spans="3:10">
      <c r="C680" s="7">
        <f>'Sheet 1'!B820</f>
        <v>0</v>
      </c>
      <c r="G680" s="13"/>
      <c r="J680" s="1"/>
    </row>
    <row r="681" spans="3:10">
      <c r="C681" s="7">
        <f>'Sheet 1'!B821</f>
        <v>0</v>
      </c>
      <c r="G681" s="13"/>
      <c r="J681" s="1"/>
    </row>
    <row r="682" spans="3:10">
      <c r="C682" s="7">
        <f>'Sheet 1'!B822</f>
        <v>0</v>
      </c>
      <c r="G682" s="13"/>
      <c r="J682" s="1"/>
    </row>
    <row r="683" spans="3:10">
      <c r="C683" s="7">
        <f>'Sheet 1'!B823</f>
        <v>0</v>
      </c>
      <c r="G683" s="13"/>
      <c r="J683" s="1"/>
    </row>
    <row r="684" spans="3:10">
      <c r="C684" s="7">
        <f>'Sheet 1'!B824</f>
        <v>0</v>
      </c>
      <c r="G684" s="13"/>
      <c r="J684" s="1"/>
    </row>
    <row r="685" spans="3:10">
      <c r="C685" s="7">
        <f>'Sheet 1'!B825</f>
        <v>0</v>
      </c>
      <c r="G685" s="13"/>
      <c r="J685" s="1"/>
    </row>
    <row r="686" spans="3:10">
      <c r="C686" s="7">
        <f>'Sheet 1'!B826</f>
        <v>0</v>
      </c>
      <c r="G686" s="13"/>
      <c r="J686" s="1"/>
    </row>
    <row r="687" spans="3:10">
      <c r="C687" s="7">
        <f>'Sheet 1'!B827</f>
        <v>0</v>
      </c>
      <c r="G687" s="13"/>
      <c r="J687" s="1"/>
    </row>
    <row r="688" spans="3:10">
      <c r="C688" s="7">
        <f>'Sheet 1'!B828</f>
        <v>0</v>
      </c>
      <c r="G688" s="13"/>
      <c r="J688" s="1"/>
    </row>
    <row r="689" spans="3:10">
      <c r="C689" s="7">
        <f>'Sheet 1'!B829</f>
        <v>0</v>
      </c>
      <c r="G689" s="13"/>
      <c r="J689" s="1"/>
    </row>
    <row r="690" spans="3:10">
      <c r="C690" s="7">
        <f>'Sheet 1'!B830</f>
        <v>0</v>
      </c>
      <c r="G690" s="13"/>
      <c r="J690" s="1"/>
    </row>
    <row r="691" spans="3:10">
      <c r="C691" s="7">
        <f>'Sheet 1'!B831</f>
        <v>0</v>
      </c>
      <c r="G691" s="13"/>
      <c r="J691" s="1"/>
    </row>
    <row r="692" spans="3:10">
      <c r="C692" s="7">
        <f>'Sheet 1'!B832</f>
        <v>0</v>
      </c>
      <c r="G692" s="13"/>
      <c r="J692" s="1"/>
    </row>
    <row r="693" spans="3:10">
      <c r="C693" s="7">
        <f>'Sheet 1'!B833</f>
        <v>0</v>
      </c>
      <c r="G693" s="13"/>
      <c r="J693" s="1"/>
    </row>
    <row r="694" spans="3:10">
      <c r="C694" s="7">
        <f>'Sheet 1'!B834</f>
        <v>0</v>
      </c>
      <c r="G694" s="13"/>
      <c r="J694" s="1"/>
    </row>
    <row r="695" spans="3:10">
      <c r="C695" s="7">
        <f>'Sheet 1'!B835</f>
        <v>0</v>
      </c>
      <c r="G695" s="13"/>
      <c r="J695" s="1"/>
    </row>
    <row r="696" spans="3:10">
      <c r="C696" s="7">
        <f>'Sheet 1'!B836</f>
        <v>0</v>
      </c>
      <c r="G696" s="13"/>
      <c r="J696" s="1"/>
    </row>
    <row r="697" spans="3:10">
      <c r="C697" s="7">
        <f>'Sheet 1'!B837</f>
        <v>0</v>
      </c>
      <c r="G697" s="13"/>
      <c r="J697" s="1"/>
    </row>
    <row r="698" spans="3:10">
      <c r="C698" s="7">
        <f>'Sheet 1'!B838</f>
        <v>0</v>
      </c>
      <c r="G698" s="13"/>
      <c r="J698" s="1"/>
    </row>
    <row r="699" spans="3:10">
      <c r="C699" s="7">
        <f>'Sheet 1'!B839</f>
        <v>0</v>
      </c>
      <c r="G699" s="13"/>
      <c r="J699" s="1"/>
    </row>
    <row r="700" spans="3:10">
      <c r="C700" s="7">
        <f>'Sheet 1'!B840</f>
        <v>0</v>
      </c>
      <c r="G700" s="13"/>
      <c r="J700" s="1"/>
    </row>
    <row r="701" spans="3:10">
      <c r="C701" s="7">
        <f>'Sheet 1'!B841</f>
        <v>0</v>
      </c>
      <c r="G701" s="13"/>
      <c r="J701" s="1"/>
    </row>
    <row r="702" spans="3:10">
      <c r="C702" s="7">
        <f>'Sheet 1'!B842</f>
        <v>0</v>
      </c>
      <c r="G702" s="13"/>
      <c r="J702" s="1"/>
    </row>
    <row r="703" spans="3:10">
      <c r="C703" s="7">
        <f>'Sheet 1'!B843</f>
        <v>0</v>
      </c>
      <c r="G703" s="13"/>
      <c r="J703" s="1"/>
    </row>
    <row r="704" spans="3:10">
      <c r="C704" s="7">
        <f>'Sheet 1'!B844</f>
        <v>0</v>
      </c>
      <c r="G704" s="13"/>
      <c r="J704" s="1"/>
    </row>
    <row r="705" spans="3:10">
      <c r="C705" s="7">
        <f>'Sheet 1'!B845</f>
        <v>0</v>
      </c>
      <c r="G705" s="13"/>
      <c r="J705" s="1"/>
    </row>
    <row r="706" spans="3:10">
      <c r="C706" s="7">
        <f>'Sheet 1'!B846</f>
        <v>0</v>
      </c>
      <c r="G706" s="13"/>
      <c r="J706" s="1"/>
    </row>
    <row r="707" spans="3:10">
      <c r="C707" s="7">
        <f>'Sheet 1'!B847</f>
        <v>0</v>
      </c>
      <c r="G707" s="13"/>
      <c r="J707" s="1"/>
    </row>
    <row r="708" spans="3:10">
      <c r="C708" s="7">
        <f>'Sheet 1'!B848</f>
        <v>0</v>
      </c>
      <c r="G708" s="13"/>
      <c r="J708" s="1"/>
    </row>
    <row r="709" spans="3:10">
      <c r="C709" s="7">
        <f>'Sheet 1'!B849</f>
        <v>0</v>
      </c>
      <c r="G709" s="13"/>
      <c r="J709" s="1"/>
    </row>
    <row r="710" spans="3:10">
      <c r="C710" s="7">
        <f>'Sheet 1'!B850</f>
        <v>0</v>
      </c>
      <c r="G710" s="13"/>
      <c r="J710" s="1"/>
    </row>
    <row r="711" spans="3:10">
      <c r="C711" s="7">
        <f>'Sheet 1'!B851</f>
        <v>0</v>
      </c>
      <c r="G711" s="13"/>
      <c r="J711" s="1"/>
    </row>
    <row r="712" spans="3:10">
      <c r="C712" s="7">
        <f>'Sheet 1'!B852</f>
        <v>0</v>
      </c>
      <c r="G712" s="13"/>
      <c r="J712" s="1"/>
    </row>
    <row r="713" spans="3:10">
      <c r="C713" s="7">
        <f>'Sheet 1'!B853</f>
        <v>0</v>
      </c>
      <c r="G713" s="13"/>
      <c r="J713" s="1"/>
    </row>
    <row r="714" spans="3:10">
      <c r="C714" s="7">
        <f>'Sheet 1'!B854</f>
        <v>0</v>
      </c>
      <c r="G714" s="13"/>
      <c r="J714" s="1"/>
    </row>
    <row r="715" spans="3:10">
      <c r="C715" s="7">
        <f>'Sheet 1'!B855</f>
        <v>0</v>
      </c>
      <c r="G715" s="13"/>
      <c r="J715" s="1"/>
    </row>
    <row r="716" spans="3:10">
      <c r="C716" s="7">
        <f>'Sheet 1'!B856</f>
        <v>0</v>
      </c>
      <c r="G716" s="13"/>
      <c r="J716" s="1"/>
    </row>
    <row r="717" spans="3:10">
      <c r="C717" s="7">
        <f>'Sheet 1'!B857</f>
        <v>0</v>
      </c>
      <c r="G717" s="13"/>
      <c r="J717" s="1"/>
    </row>
    <row r="718" spans="3:10">
      <c r="C718" s="7">
        <f>'Sheet 1'!B858</f>
        <v>0</v>
      </c>
      <c r="G718" s="13"/>
      <c r="J718" s="1"/>
    </row>
    <row r="719" spans="3:10">
      <c r="C719" s="7">
        <f>'Sheet 1'!B859</f>
        <v>0</v>
      </c>
      <c r="G719" s="13"/>
      <c r="J719" s="1"/>
    </row>
    <row r="720" spans="3:10">
      <c r="C720" s="7">
        <f>'Sheet 1'!B860</f>
        <v>0</v>
      </c>
      <c r="G720" s="13"/>
      <c r="J720" s="1"/>
    </row>
    <row r="721" spans="3:10">
      <c r="C721" s="7">
        <f>'Sheet 1'!B861</f>
        <v>0</v>
      </c>
      <c r="G721" s="13"/>
      <c r="J721" s="1"/>
    </row>
    <row r="722" spans="3:10">
      <c r="C722" s="7">
        <f>'Sheet 1'!B862</f>
        <v>0</v>
      </c>
      <c r="G722" s="13"/>
      <c r="J722" s="1"/>
    </row>
    <row r="723" spans="3:10">
      <c r="C723" s="7">
        <f>'Sheet 1'!B863</f>
        <v>0</v>
      </c>
      <c r="G723" s="13"/>
      <c r="J723" s="1"/>
    </row>
    <row r="724" spans="3:10">
      <c r="C724" s="7">
        <f>'Sheet 1'!B864</f>
        <v>0</v>
      </c>
      <c r="G724" s="13"/>
      <c r="J724" s="1"/>
    </row>
    <row r="725" spans="3:10">
      <c r="C725" s="7">
        <f>'Sheet 1'!B865</f>
        <v>0</v>
      </c>
      <c r="G725" s="13"/>
      <c r="J725" s="1"/>
    </row>
    <row r="726" spans="3:10">
      <c r="C726" s="7">
        <f>'Sheet 1'!B866</f>
        <v>0</v>
      </c>
      <c r="G726" s="13"/>
      <c r="J726" s="1"/>
    </row>
    <row r="727" spans="3:10">
      <c r="C727" s="7">
        <f>'Sheet 1'!B867</f>
        <v>0</v>
      </c>
      <c r="G727" s="13"/>
      <c r="J727" s="1"/>
    </row>
    <row r="728" spans="3:10">
      <c r="C728" s="7">
        <f>'Sheet 1'!B868</f>
        <v>0</v>
      </c>
      <c r="G728" s="13"/>
      <c r="J728" s="1"/>
    </row>
    <row r="729" spans="3:10">
      <c r="C729" s="7">
        <f>'Sheet 1'!B869</f>
        <v>0</v>
      </c>
      <c r="G729" s="13"/>
      <c r="J729" s="1"/>
    </row>
    <row r="730" spans="3:10">
      <c r="C730" s="7">
        <f>'Sheet 1'!B870</f>
        <v>0</v>
      </c>
      <c r="G730" s="13"/>
      <c r="J730" s="1"/>
    </row>
    <row r="731" spans="3:10">
      <c r="C731" s="7">
        <f>'Sheet 1'!B871</f>
        <v>0</v>
      </c>
      <c r="G731" s="13"/>
      <c r="J731" s="1"/>
    </row>
    <row r="732" spans="3:10">
      <c r="C732" s="7">
        <f>'Sheet 1'!B872</f>
        <v>0</v>
      </c>
      <c r="G732" s="13"/>
      <c r="J732" s="1"/>
    </row>
    <row r="733" spans="3:10">
      <c r="C733" s="7">
        <f>'Sheet 1'!B873</f>
        <v>0</v>
      </c>
      <c r="G733" s="13"/>
      <c r="J733" s="1"/>
    </row>
    <row r="734" spans="3:10">
      <c r="C734" s="7">
        <f>'Sheet 1'!B874</f>
        <v>0</v>
      </c>
      <c r="G734" s="13"/>
      <c r="J734" s="1"/>
    </row>
    <row r="735" spans="3:10">
      <c r="C735" s="7">
        <f>'Sheet 1'!B875</f>
        <v>0</v>
      </c>
      <c r="G735" s="13"/>
      <c r="J735" s="1"/>
    </row>
    <row r="736" spans="3:10">
      <c r="C736" s="7">
        <f>'Sheet 1'!B876</f>
        <v>0</v>
      </c>
      <c r="G736" s="13"/>
      <c r="J736" s="1"/>
    </row>
    <row r="737" spans="3:10">
      <c r="C737" s="7">
        <f>'Sheet 1'!B877</f>
        <v>0</v>
      </c>
      <c r="G737" s="13"/>
      <c r="J737" s="1"/>
    </row>
    <row r="738" spans="3:10">
      <c r="C738" s="7">
        <f>'Sheet 1'!B878</f>
        <v>0</v>
      </c>
      <c r="G738" s="13"/>
      <c r="J738" s="1"/>
    </row>
    <row r="739" spans="3:10">
      <c r="C739" s="7">
        <f>'Sheet 1'!B879</f>
        <v>0</v>
      </c>
      <c r="G739" s="13"/>
      <c r="J739" s="1"/>
    </row>
    <row r="740" spans="3:10">
      <c r="C740" s="7">
        <f>'Sheet 1'!B880</f>
        <v>0</v>
      </c>
      <c r="G740" s="13"/>
      <c r="J740" s="1"/>
    </row>
    <row r="741" spans="3:10">
      <c r="C741" s="7">
        <f>'Sheet 1'!B881</f>
        <v>0</v>
      </c>
      <c r="G741" s="13"/>
      <c r="J741" s="1"/>
    </row>
    <row r="742" spans="3:10">
      <c r="C742" s="7">
        <f>'Sheet 1'!B882</f>
        <v>0</v>
      </c>
      <c r="G742" s="13"/>
      <c r="J742" s="1"/>
    </row>
    <row r="743" spans="3:10">
      <c r="C743" s="7">
        <f>'Sheet 1'!B883</f>
        <v>0</v>
      </c>
      <c r="G743" s="13"/>
      <c r="J743" s="1"/>
    </row>
    <row r="744" spans="3:10">
      <c r="C744" s="7">
        <f>'Sheet 1'!B884</f>
        <v>0</v>
      </c>
      <c r="G744" s="13"/>
      <c r="J744" s="1"/>
    </row>
    <row r="745" spans="3:10">
      <c r="C745" s="7">
        <f>'Sheet 1'!B885</f>
        <v>0</v>
      </c>
      <c r="G745" s="13"/>
      <c r="J745" s="1"/>
    </row>
    <row r="746" spans="3:10">
      <c r="C746" s="7">
        <f>'Sheet 1'!B886</f>
        <v>0</v>
      </c>
      <c r="G746" s="13"/>
      <c r="J746" s="1"/>
    </row>
    <row r="747" spans="3:10">
      <c r="C747" s="7">
        <f>'Sheet 1'!B887</f>
        <v>0</v>
      </c>
      <c r="G747" s="13"/>
      <c r="J747" s="1"/>
    </row>
    <row r="748" spans="3:10">
      <c r="C748" s="7">
        <f>'Sheet 1'!B888</f>
        <v>0</v>
      </c>
      <c r="G748" s="13"/>
      <c r="J748" s="1"/>
    </row>
    <row r="749" spans="3:10">
      <c r="C749" s="7">
        <f>'Sheet 1'!B889</f>
        <v>0</v>
      </c>
      <c r="G749" s="13"/>
      <c r="J749" s="1"/>
    </row>
    <row r="750" spans="3:10">
      <c r="C750" s="7">
        <f>'Sheet 1'!B890</f>
        <v>0</v>
      </c>
      <c r="G750" s="13"/>
      <c r="J750" s="1"/>
    </row>
    <row r="751" spans="3:10">
      <c r="C751" s="7">
        <f>'Sheet 1'!B891</f>
        <v>0</v>
      </c>
      <c r="G751" s="13"/>
      <c r="J751" s="1"/>
    </row>
    <row r="752" spans="3:10">
      <c r="C752" s="7">
        <f>'Sheet 1'!B892</f>
        <v>0</v>
      </c>
      <c r="G752" s="13"/>
      <c r="J752" s="1"/>
    </row>
    <row r="753" spans="3:10">
      <c r="C753" s="7">
        <f>'Sheet 1'!B893</f>
        <v>0</v>
      </c>
      <c r="G753" s="13"/>
      <c r="J753" s="1"/>
    </row>
    <row r="754" spans="3:10">
      <c r="C754" s="7">
        <f>'Sheet 1'!B894</f>
        <v>0</v>
      </c>
      <c r="G754" s="13"/>
      <c r="J754" s="1"/>
    </row>
    <row r="755" spans="3:10">
      <c r="C755" s="7">
        <f>'Sheet 1'!B895</f>
        <v>0</v>
      </c>
      <c r="G755" s="13"/>
      <c r="J755" s="1"/>
    </row>
    <row r="756" spans="3:10">
      <c r="C756" s="7">
        <f>'Sheet 1'!B896</f>
        <v>0</v>
      </c>
      <c r="G756" s="13"/>
      <c r="J756" s="1"/>
    </row>
    <row r="757" spans="3:10">
      <c r="C757" s="7">
        <f>'Sheet 1'!B897</f>
        <v>0</v>
      </c>
      <c r="G757" s="13"/>
      <c r="J757" s="1"/>
    </row>
    <row r="758" spans="3:10">
      <c r="C758" s="7">
        <f>'Sheet 1'!B898</f>
        <v>0</v>
      </c>
      <c r="G758" s="13"/>
      <c r="J758" s="1"/>
    </row>
    <row r="759" spans="3:10">
      <c r="C759" s="7">
        <f>'Sheet 1'!B899</f>
        <v>0</v>
      </c>
      <c r="G759" s="13"/>
      <c r="J759" s="1"/>
    </row>
    <row r="760" spans="3:10">
      <c r="C760" s="7">
        <f>'Sheet 1'!B900</f>
        <v>0</v>
      </c>
      <c r="G760" s="13"/>
      <c r="J760" s="1"/>
    </row>
    <row r="761" spans="3:10">
      <c r="C761" s="7">
        <f>'Sheet 1'!B901</f>
        <v>0</v>
      </c>
      <c r="G761" s="13"/>
      <c r="J761" s="1"/>
    </row>
    <row r="762" spans="3:10">
      <c r="C762" s="7">
        <f>'Sheet 1'!B902</f>
        <v>0</v>
      </c>
      <c r="G762" s="13"/>
      <c r="J762" s="1"/>
    </row>
    <row r="763" spans="3:10">
      <c r="C763" s="7">
        <f>'Sheet 1'!B903</f>
        <v>0</v>
      </c>
      <c r="G763" s="13"/>
      <c r="J763" s="1"/>
    </row>
    <row r="764" spans="3:10">
      <c r="C764" s="7">
        <f>'Sheet 1'!B904</f>
        <v>0</v>
      </c>
      <c r="G764" s="13"/>
      <c r="J764" s="1"/>
    </row>
    <row r="765" spans="3:10">
      <c r="C765" s="7">
        <f>'Sheet 1'!B905</f>
        <v>0</v>
      </c>
      <c r="G765" s="13"/>
      <c r="J765" s="1"/>
    </row>
    <row r="766" spans="3:10">
      <c r="C766" s="7">
        <f>'Sheet 1'!B906</f>
        <v>0</v>
      </c>
      <c r="G766" s="13"/>
      <c r="J766" s="1"/>
    </row>
    <row r="767" spans="3:10">
      <c r="C767" s="7">
        <f>'Sheet 1'!B907</f>
        <v>0</v>
      </c>
      <c r="G767" s="13"/>
      <c r="J767" s="1"/>
    </row>
    <row r="768" spans="3:10">
      <c r="C768" s="7">
        <f>'Sheet 1'!B908</f>
        <v>0</v>
      </c>
      <c r="G768" s="13"/>
      <c r="J768" s="1"/>
    </row>
    <row r="769" spans="3:10">
      <c r="C769" s="7">
        <f>'Sheet 1'!B909</f>
        <v>0</v>
      </c>
      <c r="G769" s="13"/>
      <c r="J769" s="1"/>
    </row>
    <row r="770" spans="3:10">
      <c r="C770" s="7">
        <f>'Sheet 1'!B910</f>
        <v>0</v>
      </c>
      <c r="G770" s="13"/>
      <c r="J770" s="1"/>
    </row>
    <row r="771" spans="3:10">
      <c r="C771" s="7">
        <f>'Sheet 1'!B911</f>
        <v>0</v>
      </c>
      <c r="G771" s="13"/>
      <c r="J771" s="1"/>
    </row>
    <row r="772" spans="3:10">
      <c r="C772" s="7">
        <f>'Sheet 1'!B912</f>
        <v>0</v>
      </c>
      <c r="G772" s="13"/>
      <c r="J772" s="1"/>
    </row>
    <row r="773" spans="3:10">
      <c r="C773" s="7">
        <f>'Sheet 1'!B913</f>
        <v>0</v>
      </c>
      <c r="G773" s="13"/>
      <c r="J773" s="1"/>
    </row>
    <row r="774" spans="3:10">
      <c r="C774" s="7">
        <f>'Sheet 1'!B914</f>
        <v>0</v>
      </c>
      <c r="G774" s="13"/>
      <c r="J774" s="1"/>
    </row>
    <row r="775" spans="3:10">
      <c r="C775" s="7">
        <f>'Sheet 1'!B915</f>
        <v>0</v>
      </c>
      <c r="G775" s="13"/>
      <c r="J775" s="1"/>
    </row>
    <row r="776" spans="3:10">
      <c r="C776" s="7">
        <f>'Sheet 1'!B916</f>
        <v>0</v>
      </c>
      <c r="G776" s="13"/>
      <c r="J776" s="1"/>
    </row>
    <row r="777" spans="3:10">
      <c r="C777" s="7">
        <f>'Sheet 1'!B917</f>
        <v>0</v>
      </c>
      <c r="G777" s="13"/>
      <c r="J777" s="1"/>
    </row>
    <row r="778" spans="3:10">
      <c r="C778" s="7">
        <f>'Sheet 1'!B918</f>
        <v>0</v>
      </c>
      <c r="G778" s="13"/>
      <c r="J778" s="1"/>
    </row>
    <row r="779" spans="3:10">
      <c r="C779" s="7">
        <f>'Sheet 1'!B919</f>
        <v>0</v>
      </c>
      <c r="G779" s="13"/>
      <c r="J779" s="1"/>
    </row>
    <row r="780" spans="3:10">
      <c r="C780" s="7">
        <f>'Sheet 1'!B920</f>
        <v>0</v>
      </c>
      <c r="G780" s="13"/>
      <c r="J780" s="1"/>
    </row>
    <row r="781" spans="3:10">
      <c r="C781" s="7">
        <f>'Sheet 1'!B921</f>
        <v>0</v>
      </c>
      <c r="G781" s="13"/>
      <c r="J781" s="1"/>
    </row>
    <row r="782" spans="3:10">
      <c r="C782" s="7">
        <f>'Sheet 1'!B922</f>
        <v>0</v>
      </c>
      <c r="G782" s="13"/>
      <c r="J782" s="1"/>
    </row>
    <row r="783" spans="3:10">
      <c r="C783" s="7">
        <f>'Sheet 1'!B923</f>
        <v>0</v>
      </c>
      <c r="G783" s="13"/>
      <c r="J783" s="1"/>
    </row>
    <row r="784" spans="3:10">
      <c r="C784" s="7">
        <f>'Sheet 1'!B924</f>
        <v>0</v>
      </c>
      <c r="G784" s="13"/>
      <c r="J784" s="1"/>
    </row>
    <row r="785" spans="3:10">
      <c r="C785" s="7">
        <f>'Sheet 1'!B925</f>
        <v>0</v>
      </c>
      <c r="G785" s="13"/>
      <c r="J785" s="1"/>
    </row>
    <row r="786" spans="3:10">
      <c r="C786" s="7">
        <f>'Sheet 1'!B926</f>
        <v>0</v>
      </c>
      <c r="G786" s="13"/>
      <c r="J786" s="1"/>
    </row>
    <row r="787" spans="3:10">
      <c r="C787" s="7">
        <f>'Sheet 1'!B927</f>
        <v>0</v>
      </c>
      <c r="G787" s="13"/>
      <c r="J787" s="1"/>
    </row>
    <row r="788" spans="3:10">
      <c r="C788" s="7">
        <f>'Sheet 1'!B928</f>
        <v>0</v>
      </c>
      <c r="G788" s="13"/>
      <c r="J788" s="1"/>
    </row>
    <row r="789" spans="3:10">
      <c r="C789" s="7">
        <f>'Sheet 1'!B929</f>
        <v>0</v>
      </c>
      <c r="G789" s="13"/>
      <c r="J789" s="1"/>
    </row>
    <row r="790" spans="3:10">
      <c r="C790" s="7">
        <f>'Sheet 1'!B930</f>
        <v>0</v>
      </c>
      <c r="G790" s="13"/>
      <c r="J790" s="1"/>
    </row>
    <row r="791" spans="3:10">
      <c r="C791" s="7">
        <f>'Sheet 1'!B931</f>
        <v>0</v>
      </c>
      <c r="G791" s="13"/>
      <c r="J791" s="1"/>
    </row>
    <row r="792" spans="3:10">
      <c r="C792" s="7">
        <f>'Sheet 1'!B932</f>
        <v>0</v>
      </c>
      <c r="G792" s="13"/>
      <c r="J792" s="1"/>
    </row>
    <row r="793" spans="3:10">
      <c r="C793" s="7">
        <f>'Sheet 1'!B933</f>
        <v>0</v>
      </c>
      <c r="G793" s="13"/>
      <c r="J793" s="1"/>
    </row>
    <row r="794" spans="3:10">
      <c r="C794" s="7">
        <f>'Sheet 1'!B934</f>
        <v>0</v>
      </c>
      <c r="G794" s="13"/>
      <c r="J794" s="1"/>
    </row>
    <row r="795" spans="3:10">
      <c r="C795" s="7">
        <f>'Sheet 1'!B935</f>
        <v>0</v>
      </c>
      <c r="G795" s="13"/>
      <c r="J795" s="1"/>
    </row>
    <row r="796" spans="3:10">
      <c r="C796" s="7">
        <f>'Sheet 1'!B936</f>
        <v>0</v>
      </c>
      <c r="G796" s="13"/>
      <c r="J796" s="1"/>
    </row>
    <row r="797" spans="3:10">
      <c r="C797" s="7">
        <f>'Sheet 1'!B937</f>
        <v>0</v>
      </c>
      <c r="G797" s="13"/>
      <c r="J797" s="1"/>
    </row>
    <row r="798" spans="3:10">
      <c r="C798" s="7">
        <f>'Sheet 1'!B938</f>
        <v>0</v>
      </c>
      <c r="G798" s="13"/>
      <c r="J798" s="1"/>
    </row>
    <row r="799" spans="3:10">
      <c r="C799" s="7">
        <f>'Sheet 1'!B939</f>
        <v>0</v>
      </c>
      <c r="G799" s="13"/>
      <c r="J799" s="1"/>
    </row>
    <row r="800" spans="3:10">
      <c r="C800" s="7">
        <f>'Sheet 1'!B940</f>
        <v>0</v>
      </c>
      <c r="G800" s="13"/>
      <c r="J800" s="1"/>
    </row>
    <row r="801" spans="3:10">
      <c r="C801" s="7">
        <f>'Sheet 1'!B941</f>
        <v>0</v>
      </c>
      <c r="G801" s="13"/>
      <c r="J801" s="1"/>
    </row>
    <row r="802" spans="3:10">
      <c r="C802" s="7">
        <f>'Sheet 1'!B942</f>
        <v>0</v>
      </c>
      <c r="G802" s="13"/>
      <c r="J802" s="1"/>
    </row>
    <row r="803" spans="3:10">
      <c r="C803" s="7">
        <f>'Sheet 1'!B943</f>
        <v>0</v>
      </c>
      <c r="G803" s="13"/>
      <c r="J803" s="1"/>
    </row>
    <row r="804" spans="3:10">
      <c r="C804" s="7">
        <f>'Sheet 1'!B944</f>
        <v>0</v>
      </c>
      <c r="G804" s="13"/>
      <c r="J804" s="1"/>
    </row>
    <row r="805" spans="3:10">
      <c r="C805" s="7">
        <f>'Sheet 1'!B945</f>
        <v>0</v>
      </c>
      <c r="G805" s="13"/>
      <c r="J805" s="1"/>
    </row>
    <row r="806" spans="3:10">
      <c r="C806" s="7">
        <f>'Sheet 1'!B946</f>
        <v>0</v>
      </c>
      <c r="G806" s="13"/>
      <c r="J806" s="1"/>
    </row>
    <row r="807" spans="3:10">
      <c r="C807" s="7">
        <f>'Sheet 1'!B947</f>
        <v>0</v>
      </c>
      <c r="G807" s="13"/>
      <c r="J807" s="1"/>
    </row>
    <row r="808" spans="3:10">
      <c r="C808" s="7">
        <f>'Sheet 1'!B948</f>
        <v>0</v>
      </c>
      <c r="G808" s="13"/>
      <c r="J808" s="1"/>
    </row>
    <row r="809" spans="3:10">
      <c r="C809" s="7">
        <f>'Sheet 1'!B949</f>
        <v>0</v>
      </c>
      <c r="G809" s="13"/>
      <c r="J809" s="1"/>
    </row>
    <row r="810" spans="3:10">
      <c r="C810" s="7">
        <f>'Sheet 1'!B950</f>
        <v>0</v>
      </c>
      <c r="G810" s="13"/>
      <c r="J810" s="1"/>
    </row>
    <row r="811" spans="3:10">
      <c r="C811" s="7">
        <f>'Sheet 1'!B951</f>
        <v>0</v>
      </c>
      <c r="G811" s="13"/>
      <c r="J811" s="1"/>
    </row>
    <row r="812" spans="3:10">
      <c r="C812" s="7">
        <f>'Sheet 1'!B952</f>
        <v>0</v>
      </c>
      <c r="G812" s="13"/>
      <c r="J812" s="1"/>
    </row>
    <row r="813" spans="3:10">
      <c r="C813" s="7">
        <f>'Sheet 1'!B953</f>
        <v>0</v>
      </c>
      <c r="G813" s="13"/>
      <c r="J813" s="1"/>
    </row>
    <row r="814" spans="3:10">
      <c r="C814" s="7">
        <f>'Sheet 1'!B954</f>
        <v>0</v>
      </c>
      <c r="G814" s="13"/>
      <c r="J814" s="1"/>
    </row>
    <row r="815" spans="3:10">
      <c r="C815" s="7">
        <f>'Sheet 1'!B955</f>
        <v>0</v>
      </c>
      <c r="G815" s="13"/>
      <c r="J815" s="1"/>
    </row>
    <row r="816" spans="3:10">
      <c r="C816" s="7">
        <f>'Sheet 1'!B956</f>
        <v>0</v>
      </c>
      <c r="G816" s="13"/>
      <c r="J816" s="1"/>
    </row>
    <row r="817" spans="3:10">
      <c r="C817" s="7">
        <f>'Sheet 1'!B957</f>
        <v>0</v>
      </c>
      <c r="G817" s="13"/>
      <c r="J817" s="1"/>
    </row>
    <row r="818" spans="3:10">
      <c r="C818" s="7">
        <f>'Sheet 1'!B958</f>
        <v>0</v>
      </c>
      <c r="G818" s="13"/>
      <c r="J818" s="1"/>
    </row>
    <row r="819" spans="3:10">
      <c r="C819" s="7">
        <f>'Sheet 1'!B959</f>
        <v>0</v>
      </c>
      <c r="G819" s="13"/>
      <c r="J819" s="1"/>
    </row>
    <row r="820" spans="3:10">
      <c r="C820" s="7">
        <f>'Sheet 1'!B960</f>
        <v>0</v>
      </c>
      <c r="G820" s="13"/>
      <c r="J820" s="1"/>
    </row>
    <row r="821" spans="3:10">
      <c r="C821" s="7">
        <f>'Sheet 1'!B961</f>
        <v>0</v>
      </c>
      <c r="G821" s="13"/>
      <c r="J821" s="1"/>
    </row>
    <row r="822" spans="3:10">
      <c r="C822" s="7">
        <f>'Sheet 1'!B962</f>
        <v>0</v>
      </c>
      <c r="G822" s="13"/>
      <c r="J822" s="1"/>
    </row>
    <row r="823" spans="3:10">
      <c r="C823" s="7">
        <f>'Sheet 1'!B963</f>
        <v>0</v>
      </c>
      <c r="G823" s="13"/>
      <c r="J823" s="1"/>
    </row>
    <row r="824" spans="3:10">
      <c r="C824" s="7">
        <f>'Sheet 1'!B964</f>
        <v>0</v>
      </c>
      <c r="G824" s="13"/>
      <c r="J824" s="1"/>
    </row>
    <row r="825" spans="3:10">
      <c r="C825" s="7">
        <f>'Sheet 1'!B965</f>
        <v>0</v>
      </c>
      <c r="G825" s="13"/>
      <c r="J825" s="1"/>
    </row>
    <row r="826" spans="3:10">
      <c r="C826" s="7">
        <f>'Sheet 1'!B966</f>
        <v>0</v>
      </c>
      <c r="G826" s="13"/>
      <c r="J826" s="1"/>
    </row>
    <row r="827" spans="3:10">
      <c r="C827" s="7">
        <f>'Sheet 1'!B967</f>
        <v>0</v>
      </c>
      <c r="G827" s="13"/>
      <c r="J827" s="1"/>
    </row>
    <row r="828" spans="3:10">
      <c r="C828" s="7">
        <f>'Sheet 1'!B968</f>
        <v>0</v>
      </c>
      <c r="G828" s="13"/>
      <c r="J828" s="1"/>
    </row>
    <row r="829" spans="3:10">
      <c r="C829" s="7">
        <f>'Sheet 1'!B969</f>
        <v>0</v>
      </c>
      <c r="G829" s="13"/>
      <c r="J829" s="1"/>
    </row>
    <row r="830" spans="3:10">
      <c r="C830" s="7">
        <f>'Sheet 1'!B970</f>
        <v>0</v>
      </c>
      <c r="G830" s="13"/>
      <c r="J830" s="1"/>
    </row>
    <row r="831" spans="3:10">
      <c r="C831" s="7">
        <f>'Sheet 1'!B971</f>
        <v>0</v>
      </c>
      <c r="G831" s="13"/>
      <c r="J831" s="1"/>
    </row>
    <row r="832" spans="3:10">
      <c r="C832" s="7">
        <f>'Sheet 1'!B972</f>
        <v>0</v>
      </c>
      <c r="G832" s="13"/>
      <c r="J832" s="1"/>
    </row>
    <row r="833" spans="3:10">
      <c r="C833" s="7">
        <f>'Sheet 1'!B973</f>
        <v>0</v>
      </c>
      <c r="G833" s="13"/>
      <c r="J833" s="1"/>
    </row>
    <row r="834" spans="3:10">
      <c r="C834" s="7">
        <f>'Sheet 1'!B974</f>
        <v>0</v>
      </c>
      <c r="G834" s="13"/>
      <c r="J834" s="1"/>
    </row>
    <row r="835" spans="3:10">
      <c r="C835" s="7">
        <f>'Sheet 1'!B975</f>
        <v>0</v>
      </c>
      <c r="G835" s="13"/>
      <c r="J835" s="1"/>
    </row>
    <row r="836" spans="3:10">
      <c r="C836" s="7">
        <f>'Sheet 1'!B976</f>
        <v>0</v>
      </c>
      <c r="G836" s="13"/>
      <c r="J836" s="1"/>
    </row>
    <row r="837" spans="3:10">
      <c r="C837" s="7">
        <f>'Sheet 1'!B977</f>
        <v>0</v>
      </c>
      <c r="G837" s="13"/>
      <c r="J837" s="1"/>
    </row>
    <row r="838" spans="3:10">
      <c r="C838" s="7">
        <f>'Sheet 1'!B978</f>
        <v>0</v>
      </c>
      <c r="G838" s="13"/>
      <c r="J838" s="1"/>
    </row>
    <row r="839" spans="3:10">
      <c r="C839" s="7">
        <f>'Sheet 1'!B979</f>
        <v>0</v>
      </c>
      <c r="G839" s="13"/>
      <c r="J839" s="1"/>
    </row>
    <row r="840" spans="3:10">
      <c r="C840" s="7">
        <f>'Sheet 1'!B980</f>
        <v>0</v>
      </c>
      <c r="G840" s="13"/>
      <c r="J840" s="1"/>
    </row>
    <row r="841" spans="3:10">
      <c r="C841" s="7">
        <f>'Sheet 1'!B981</f>
        <v>0</v>
      </c>
      <c r="G841" s="13"/>
      <c r="J841" s="1"/>
    </row>
    <row r="842" spans="3:10">
      <c r="C842" s="7">
        <f>'Sheet 1'!B982</f>
        <v>0</v>
      </c>
      <c r="G842" s="13"/>
      <c r="J842" s="1"/>
    </row>
    <row r="843" spans="3:10">
      <c r="C843" s="7">
        <f>'Sheet 1'!B983</f>
        <v>0</v>
      </c>
      <c r="G843" s="13"/>
      <c r="J843" s="1"/>
    </row>
    <row r="844" spans="3:10">
      <c r="C844" s="7">
        <f>'Sheet 1'!B984</f>
        <v>0</v>
      </c>
      <c r="G844" s="13"/>
      <c r="J844" s="1"/>
    </row>
    <row r="845" spans="3:10">
      <c r="C845" s="7">
        <f>'Sheet 1'!B985</f>
        <v>0</v>
      </c>
      <c r="G845" s="13"/>
      <c r="J845" s="1"/>
    </row>
    <row r="846" spans="3:10">
      <c r="C846" s="7">
        <f>'Sheet 1'!B986</f>
        <v>0</v>
      </c>
      <c r="G846" s="13"/>
      <c r="J846" s="1"/>
    </row>
    <row r="847" spans="3:10">
      <c r="C847" s="7">
        <f>'Sheet 1'!B987</f>
        <v>0</v>
      </c>
      <c r="G847" s="13"/>
      <c r="J847" s="1"/>
    </row>
    <row r="848" spans="3:10">
      <c r="C848" s="7">
        <f>'Sheet 1'!B988</f>
        <v>0</v>
      </c>
      <c r="G848" s="13"/>
      <c r="J848" s="1"/>
    </row>
    <row r="849" spans="3:10">
      <c r="C849" s="7">
        <f>'Sheet 1'!B989</f>
        <v>0</v>
      </c>
      <c r="G849" s="13"/>
      <c r="J849" s="1"/>
    </row>
    <row r="850" spans="3:10">
      <c r="C850" s="7">
        <f>'Sheet 1'!B990</f>
        <v>0</v>
      </c>
      <c r="G850" s="13"/>
      <c r="J850" s="1"/>
    </row>
    <row r="851" spans="3:10">
      <c r="C851" s="7">
        <f>'Sheet 1'!B991</f>
        <v>0</v>
      </c>
      <c r="G851" s="13"/>
      <c r="J851" s="1"/>
    </row>
    <row r="852" spans="3:10">
      <c r="C852" s="7">
        <f>'Sheet 1'!B992</f>
        <v>0</v>
      </c>
      <c r="G852" s="13"/>
      <c r="J852" s="1"/>
    </row>
    <row r="853" spans="3:10">
      <c r="C853" s="7">
        <f>'Sheet 1'!B993</f>
        <v>0</v>
      </c>
      <c r="G853" s="13"/>
      <c r="J853" s="1"/>
    </row>
    <row r="854" spans="3:10">
      <c r="C854" s="7">
        <f>'Sheet 1'!B994</f>
        <v>0</v>
      </c>
      <c r="G854" s="13"/>
      <c r="J854" s="1"/>
    </row>
    <row r="855" spans="3:10">
      <c r="C855" s="7">
        <f>'Sheet 1'!B995</f>
        <v>0</v>
      </c>
      <c r="G855" s="13"/>
      <c r="J855" s="1"/>
    </row>
    <row r="856" spans="3:10">
      <c r="C856" s="7">
        <f>'Sheet 1'!B996</f>
        <v>0</v>
      </c>
      <c r="G856" s="13"/>
      <c r="J856" s="1"/>
    </row>
    <row r="857" spans="3:10">
      <c r="C857" s="7">
        <f>'Sheet 1'!B997</f>
        <v>0</v>
      </c>
      <c r="G857" s="13"/>
      <c r="J857" s="1"/>
    </row>
    <row r="858" spans="3:10">
      <c r="C858" s="7">
        <f>'Sheet 1'!B998</f>
        <v>0</v>
      </c>
      <c r="G858" s="13"/>
      <c r="J858" s="1"/>
    </row>
    <row r="859" spans="3:10">
      <c r="C859" s="7">
        <f>'Sheet 1'!B999</f>
        <v>0</v>
      </c>
      <c r="G859" s="13"/>
      <c r="J859" s="1"/>
    </row>
    <row r="860" spans="3:10">
      <c r="C860" s="7">
        <f>'Sheet 1'!B1000</f>
        <v>0</v>
      </c>
      <c r="G860" s="13"/>
      <c r="J860" s="1"/>
    </row>
    <row r="861" spans="3:10">
      <c r="C861" s="7">
        <f>'Sheet 1'!B1001</f>
        <v>0</v>
      </c>
      <c r="G861" s="13"/>
      <c r="J861" s="1"/>
    </row>
    <row r="862" spans="3:10">
      <c r="C862" s="7">
        <f>'Sheet 1'!B1002</f>
        <v>0</v>
      </c>
      <c r="G862" s="13"/>
      <c r="J862" s="1"/>
    </row>
    <row r="863" spans="3:10">
      <c r="C863" s="7">
        <f>'Sheet 1'!B1003</f>
        <v>0</v>
      </c>
      <c r="G863" s="13"/>
      <c r="J863" s="1"/>
    </row>
    <row r="864" spans="3:10">
      <c r="C864" s="7">
        <f>'Sheet 1'!B1004</f>
        <v>0</v>
      </c>
      <c r="G864" s="13"/>
      <c r="J864" s="1"/>
    </row>
    <row r="865" spans="3:10">
      <c r="C865" s="7">
        <f>'Sheet 1'!B1005</f>
        <v>0</v>
      </c>
      <c r="G865" s="13"/>
      <c r="J865" s="1"/>
    </row>
    <row r="866" spans="3:10">
      <c r="C866" s="7">
        <f>'Sheet 1'!B1006</f>
        <v>0</v>
      </c>
      <c r="G866" s="13"/>
      <c r="J866" s="1"/>
    </row>
    <row r="867" spans="3:10">
      <c r="C867" s="7">
        <f>'Sheet 1'!B1007</f>
        <v>0</v>
      </c>
      <c r="G867" s="13"/>
      <c r="J867" s="1"/>
    </row>
    <row r="868" spans="3:10">
      <c r="C868" s="7">
        <f>'Sheet 1'!B1008</f>
        <v>0</v>
      </c>
      <c r="G868" s="13"/>
      <c r="J868" s="1"/>
    </row>
    <row r="869" spans="3:10">
      <c r="C869" s="7">
        <f>'Sheet 1'!B1009</f>
        <v>0</v>
      </c>
      <c r="G869" s="13"/>
      <c r="J869" s="1"/>
    </row>
    <row r="870" spans="3:10">
      <c r="C870" s="7">
        <f>'Sheet 1'!B1010</f>
        <v>0</v>
      </c>
      <c r="G870" s="13"/>
      <c r="J870" s="1"/>
    </row>
    <row r="871" spans="3:10">
      <c r="C871" s="7">
        <f>'Sheet 1'!B1011</f>
        <v>0</v>
      </c>
      <c r="G871" s="13"/>
      <c r="J871" s="1"/>
    </row>
    <row r="872" spans="3:10">
      <c r="C872" s="7">
        <f>'Sheet 1'!B1012</f>
        <v>0</v>
      </c>
      <c r="G872" s="13"/>
      <c r="J872" s="1"/>
    </row>
    <row r="873" spans="3:10">
      <c r="C873" s="7">
        <f>'Sheet 1'!B1013</f>
        <v>0</v>
      </c>
      <c r="G873" s="13"/>
      <c r="J873" s="1"/>
    </row>
    <row r="874" spans="3:10">
      <c r="C874" s="7">
        <f>'Sheet 1'!B1014</f>
        <v>0</v>
      </c>
      <c r="G874" s="13"/>
      <c r="J874" s="1"/>
    </row>
    <row r="875" spans="3:10">
      <c r="C875" s="7">
        <f>'Sheet 1'!B1015</f>
        <v>0</v>
      </c>
      <c r="G875" s="13"/>
      <c r="J875" s="1"/>
    </row>
    <row r="876" spans="3:10">
      <c r="C876" s="7">
        <f>'Sheet 1'!B1016</f>
        <v>0</v>
      </c>
      <c r="G876" s="13"/>
      <c r="J876" s="1"/>
    </row>
    <row r="877" spans="3:10">
      <c r="C877" s="7">
        <f>'Sheet 1'!B1017</f>
        <v>0</v>
      </c>
      <c r="G877" s="13"/>
      <c r="J877" s="1"/>
    </row>
    <row r="878" spans="3:10">
      <c r="C878" s="7">
        <f>'Sheet 1'!B1018</f>
        <v>0</v>
      </c>
      <c r="G878" s="13"/>
      <c r="J878" s="1"/>
    </row>
    <row r="879" spans="3:10">
      <c r="C879" s="7">
        <f>'Sheet 1'!B1019</f>
        <v>0</v>
      </c>
      <c r="G879" s="13"/>
      <c r="J879" s="1"/>
    </row>
    <row r="880" spans="3:10">
      <c r="C880" s="7">
        <f>'Sheet 1'!B1020</f>
        <v>0</v>
      </c>
      <c r="G880" s="13"/>
      <c r="J880" s="1"/>
    </row>
    <row r="881" spans="3:10">
      <c r="C881" s="7">
        <f>'Sheet 1'!B1021</f>
        <v>0</v>
      </c>
      <c r="G881" s="13"/>
      <c r="J881" s="1"/>
    </row>
    <row r="882" spans="3:10">
      <c r="C882" s="7">
        <f>'Sheet 1'!B1022</f>
        <v>0</v>
      </c>
      <c r="G882" s="13"/>
      <c r="J882" s="1"/>
    </row>
    <row r="883" spans="3:10">
      <c r="C883" s="7">
        <f>'Sheet 1'!B1023</f>
        <v>0</v>
      </c>
      <c r="G883" s="13"/>
      <c r="J883" s="1"/>
    </row>
    <row r="884" spans="3:10">
      <c r="C884" s="7">
        <f>'Sheet 1'!B1024</f>
        <v>0</v>
      </c>
      <c r="G884" s="13"/>
      <c r="J884" s="1"/>
    </row>
    <row r="885" spans="3:10">
      <c r="C885" s="7">
        <f>'Sheet 1'!B1025</f>
        <v>0</v>
      </c>
      <c r="G885" s="13"/>
      <c r="J885" s="1"/>
    </row>
    <row r="886" spans="3:10">
      <c r="C886" s="7">
        <f>'Sheet 1'!B1026</f>
        <v>0</v>
      </c>
      <c r="G886" s="13"/>
      <c r="J886" s="1"/>
    </row>
    <row r="887" spans="3:10">
      <c r="C887" s="7">
        <f>'Sheet 1'!B1027</f>
        <v>0</v>
      </c>
      <c r="G887" s="13"/>
      <c r="J887" s="1"/>
    </row>
    <row r="888" spans="3:10">
      <c r="C888" s="7">
        <f>'Sheet 1'!B1028</f>
        <v>0</v>
      </c>
      <c r="G888" s="13"/>
      <c r="J888" s="1"/>
    </row>
    <row r="889" spans="3:10">
      <c r="C889" s="7">
        <f>'Sheet 1'!B1029</f>
        <v>0</v>
      </c>
      <c r="G889" s="13"/>
      <c r="J889" s="1"/>
    </row>
    <row r="890" spans="3:10">
      <c r="C890" s="7">
        <f>'Sheet 1'!B1030</f>
        <v>0</v>
      </c>
      <c r="G890" s="13"/>
      <c r="J890" s="1"/>
    </row>
    <row r="891" spans="3:10">
      <c r="C891" s="7">
        <f>'Sheet 1'!B1031</f>
        <v>0</v>
      </c>
      <c r="G891" s="13"/>
      <c r="J891" s="1"/>
    </row>
    <row r="892" spans="3:10">
      <c r="C892" s="7">
        <f>'Sheet 1'!B1032</f>
        <v>0</v>
      </c>
      <c r="G892" s="13"/>
      <c r="J892" s="1"/>
    </row>
    <row r="893" spans="3:10">
      <c r="C893" s="7">
        <f>'Sheet 1'!B1033</f>
        <v>0</v>
      </c>
      <c r="G893" s="13"/>
      <c r="J893" s="1"/>
    </row>
    <row r="894" spans="3:10">
      <c r="C894" s="7">
        <f>'Sheet 1'!B1034</f>
        <v>0</v>
      </c>
      <c r="G894" s="13"/>
      <c r="J894" s="1"/>
    </row>
    <row r="895" spans="3:10">
      <c r="C895" s="7">
        <f>'Sheet 1'!B1035</f>
        <v>0</v>
      </c>
      <c r="G895" s="13"/>
      <c r="J895" s="1"/>
    </row>
    <row r="896" spans="3:10">
      <c r="C896" s="7">
        <f>'Sheet 1'!B1036</f>
        <v>0</v>
      </c>
      <c r="G896" s="13"/>
      <c r="J896" s="1"/>
    </row>
    <row r="897" spans="3:10">
      <c r="C897" s="7">
        <f>'Sheet 1'!B1037</f>
        <v>0</v>
      </c>
      <c r="G897" s="13"/>
      <c r="J897" s="1"/>
    </row>
    <row r="898" spans="3:10">
      <c r="C898" s="7">
        <f>'Sheet 1'!B1038</f>
        <v>0</v>
      </c>
      <c r="G898" s="13"/>
      <c r="J898" s="1"/>
    </row>
    <row r="899" spans="3:10">
      <c r="C899" s="7">
        <f>'Sheet 1'!B1039</f>
        <v>0</v>
      </c>
      <c r="G899" s="13"/>
      <c r="J899" s="1"/>
    </row>
    <row r="900" spans="3:10">
      <c r="C900" s="7">
        <f>'Sheet 1'!B1040</f>
        <v>0</v>
      </c>
      <c r="G900" s="13"/>
      <c r="J900" s="1"/>
    </row>
    <row r="901" spans="3:10">
      <c r="C901" s="7">
        <f>'Sheet 1'!B1041</f>
        <v>0</v>
      </c>
      <c r="G901" s="13"/>
      <c r="J901" s="1"/>
    </row>
    <row r="902" spans="3:10">
      <c r="C902" s="7">
        <f>'Sheet 1'!B1042</f>
        <v>0</v>
      </c>
      <c r="G902" s="13"/>
      <c r="J902" s="1"/>
    </row>
    <row r="903" spans="3:10">
      <c r="C903" s="7">
        <f>'Sheet 1'!B1043</f>
        <v>0</v>
      </c>
      <c r="G903" s="13"/>
      <c r="J903" s="1"/>
    </row>
    <row r="904" spans="3:10">
      <c r="C904" s="7">
        <f>'Sheet 1'!B1044</f>
        <v>0</v>
      </c>
      <c r="G904" s="13"/>
      <c r="J904" s="1"/>
    </row>
    <row r="905" spans="3:10">
      <c r="C905" s="7">
        <f>'Sheet 1'!B1045</f>
        <v>0</v>
      </c>
      <c r="G905" s="13"/>
      <c r="J905" s="1"/>
    </row>
    <row r="906" spans="3:10">
      <c r="C906" s="7">
        <f>'Sheet 1'!B1046</f>
        <v>0</v>
      </c>
      <c r="G906" s="13"/>
      <c r="J906" s="1"/>
    </row>
    <row r="907" spans="3:10">
      <c r="C907" s="7">
        <f>'Sheet 1'!B1047</f>
        <v>0</v>
      </c>
      <c r="G907" s="13"/>
      <c r="J907" s="1"/>
    </row>
    <row r="908" spans="3:10">
      <c r="C908" s="7">
        <f>'Sheet 1'!B1048</f>
        <v>0</v>
      </c>
      <c r="G908" s="13"/>
      <c r="J908" s="1"/>
    </row>
    <row r="909" spans="3:10">
      <c r="C909" s="7">
        <f>'Sheet 1'!B1049</f>
        <v>0</v>
      </c>
      <c r="G909" s="13"/>
      <c r="J909" s="1"/>
    </row>
    <row r="910" spans="3:10">
      <c r="C910" s="7">
        <f>'Sheet 1'!B1050</f>
        <v>0</v>
      </c>
      <c r="G910" s="13"/>
      <c r="J910" s="1"/>
    </row>
    <row r="911" spans="3:10">
      <c r="C911" s="7">
        <f>'Sheet 1'!B1051</f>
        <v>0</v>
      </c>
      <c r="G911" s="13"/>
      <c r="J911" s="1"/>
    </row>
    <row r="912" spans="3:10">
      <c r="C912" s="7">
        <f>'Sheet 1'!B1052</f>
        <v>0</v>
      </c>
      <c r="G912" s="13"/>
      <c r="J912" s="1"/>
    </row>
    <row r="913" spans="3:10">
      <c r="C913" s="7">
        <f>'Sheet 1'!B1053</f>
        <v>0</v>
      </c>
      <c r="G913" s="13"/>
      <c r="J913" s="1"/>
    </row>
    <row r="914" spans="3:10">
      <c r="C914" s="7">
        <f>'Sheet 1'!B1054</f>
        <v>0</v>
      </c>
      <c r="G914" s="13"/>
      <c r="J914" s="1"/>
    </row>
    <row r="915" spans="3:10">
      <c r="C915" s="7">
        <f>'Sheet 1'!B1055</f>
        <v>0</v>
      </c>
      <c r="G915" s="13"/>
      <c r="J915" s="1"/>
    </row>
    <row r="916" spans="3:10">
      <c r="C916" s="7">
        <f>'Sheet 1'!B1056</f>
        <v>0</v>
      </c>
      <c r="G916" s="13"/>
      <c r="J916" s="1"/>
    </row>
    <row r="917" spans="3:10">
      <c r="C917" s="7">
        <f>'Sheet 1'!B1057</f>
        <v>0</v>
      </c>
      <c r="G917" s="13"/>
      <c r="J917" s="1"/>
    </row>
    <row r="918" spans="3:10">
      <c r="C918" s="7">
        <f>'Sheet 1'!B1058</f>
        <v>0</v>
      </c>
      <c r="G918" s="13"/>
      <c r="J918" s="1"/>
    </row>
    <row r="919" spans="3:10">
      <c r="C919" s="7">
        <f>'Sheet 1'!B1059</f>
        <v>0</v>
      </c>
      <c r="G919" s="13"/>
      <c r="J919" s="1"/>
    </row>
    <row r="920" spans="3:10">
      <c r="C920" s="7">
        <f>'Sheet 1'!B1060</f>
        <v>0</v>
      </c>
      <c r="G920" s="13"/>
      <c r="J920" s="1"/>
    </row>
    <row r="921" spans="3:10">
      <c r="C921" s="7">
        <f>'Sheet 1'!B1061</f>
        <v>0</v>
      </c>
      <c r="G921" s="13"/>
      <c r="J921" s="1"/>
    </row>
    <row r="922" spans="3:10">
      <c r="C922" s="7">
        <f>'Sheet 1'!B1062</f>
        <v>0</v>
      </c>
      <c r="G922" s="13"/>
      <c r="J922" s="1"/>
    </row>
    <row r="923" spans="3:10">
      <c r="C923" s="7">
        <f>'Sheet 1'!B1063</f>
        <v>0</v>
      </c>
      <c r="G923" s="13"/>
      <c r="J923" s="1"/>
    </row>
    <row r="924" spans="3:10">
      <c r="C924" s="7">
        <f>'Sheet 1'!B1064</f>
        <v>0</v>
      </c>
      <c r="G924" s="13"/>
      <c r="J924" s="1"/>
    </row>
    <row r="925" spans="3:10">
      <c r="C925" s="7">
        <f>'Sheet 1'!B1065</f>
        <v>0</v>
      </c>
      <c r="G925" s="13"/>
      <c r="J925" s="1"/>
    </row>
    <row r="926" spans="3:10">
      <c r="C926" s="7">
        <f>'Sheet 1'!B1066</f>
        <v>0</v>
      </c>
      <c r="G926" s="13"/>
      <c r="J926" s="1"/>
    </row>
    <row r="927" spans="3:10">
      <c r="C927" s="7">
        <f>'Sheet 1'!B1067</f>
        <v>0</v>
      </c>
      <c r="G927" s="13"/>
      <c r="J927" s="1"/>
    </row>
    <row r="928" spans="3:10">
      <c r="C928" s="7">
        <f>'Sheet 1'!B1068</f>
        <v>0</v>
      </c>
      <c r="G928" s="13"/>
      <c r="J928" s="1"/>
    </row>
    <row r="929" spans="3:10">
      <c r="C929" s="7">
        <f>'Sheet 1'!B1069</f>
        <v>0</v>
      </c>
      <c r="G929" s="13"/>
      <c r="J929" s="1"/>
    </row>
    <row r="930" spans="3:10">
      <c r="C930" s="7">
        <f>'Sheet 1'!B1070</f>
        <v>0</v>
      </c>
      <c r="G930" s="13"/>
      <c r="J930" s="1"/>
    </row>
    <row r="931" spans="3:10">
      <c r="C931" s="7">
        <f>'Sheet 1'!B1071</f>
        <v>0</v>
      </c>
      <c r="G931" s="13"/>
      <c r="J931" s="1"/>
    </row>
    <row r="932" spans="3:10">
      <c r="C932" s="7">
        <f>'Sheet 1'!B1072</f>
        <v>0</v>
      </c>
      <c r="G932" s="13"/>
      <c r="J932" s="1"/>
    </row>
    <row r="933" spans="3:10">
      <c r="C933" s="7">
        <f>'Sheet 1'!B1073</f>
        <v>0</v>
      </c>
      <c r="G933" s="13"/>
      <c r="J933" s="1"/>
    </row>
    <row r="934" spans="3:10">
      <c r="C934" s="7">
        <f>'Sheet 1'!B1074</f>
        <v>0</v>
      </c>
      <c r="G934" s="13"/>
      <c r="J934" s="1"/>
    </row>
    <row r="935" spans="3:10">
      <c r="C935" s="7">
        <f>'Sheet 1'!B1075</f>
        <v>0</v>
      </c>
      <c r="G935" s="13"/>
      <c r="J935" s="1"/>
    </row>
    <row r="936" spans="3:10">
      <c r="C936" s="7">
        <f>'Sheet 1'!B1076</f>
        <v>0</v>
      </c>
      <c r="G936" s="13"/>
      <c r="J936" s="1"/>
    </row>
    <row r="937" spans="3:10">
      <c r="C937" s="7">
        <f>'Sheet 1'!B1077</f>
        <v>0</v>
      </c>
      <c r="G937" s="13"/>
      <c r="J937" s="1"/>
    </row>
    <row r="938" spans="3:10">
      <c r="C938" s="7">
        <f>'Sheet 1'!B1078</f>
        <v>0</v>
      </c>
      <c r="G938" s="13"/>
      <c r="J938" s="1"/>
    </row>
    <row r="939" spans="3:10">
      <c r="C939" s="7">
        <f>'Sheet 1'!B1079</f>
        <v>0</v>
      </c>
      <c r="G939" s="13"/>
      <c r="J939" s="1"/>
    </row>
    <row r="940" spans="3:10">
      <c r="C940" s="7">
        <f>'Sheet 1'!B1080</f>
        <v>0</v>
      </c>
      <c r="G940" s="13"/>
      <c r="J940" s="1"/>
    </row>
    <row r="941" spans="3:10">
      <c r="C941" s="7">
        <f>'Sheet 1'!B1081</f>
        <v>0</v>
      </c>
      <c r="G941" s="13"/>
      <c r="J941" s="1"/>
    </row>
    <row r="942" spans="3:10">
      <c r="C942" s="7">
        <f>'Sheet 1'!B1082</f>
        <v>0</v>
      </c>
      <c r="G942" s="13"/>
      <c r="J942" s="1"/>
    </row>
    <row r="943" spans="3:10">
      <c r="C943" s="7">
        <f>'Sheet 1'!B1083</f>
        <v>0</v>
      </c>
      <c r="G943" s="13"/>
      <c r="J943" s="1"/>
    </row>
    <row r="944" spans="3:10">
      <c r="C944" s="7">
        <f>'Sheet 1'!B1084</f>
        <v>0</v>
      </c>
      <c r="G944" s="13"/>
      <c r="J944" s="1"/>
    </row>
    <row r="945" spans="3:10">
      <c r="C945" s="7">
        <f>'Sheet 1'!B1085</f>
        <v>0</v>
      </c>
      <c r="G945" s="13"/>
      <c r="J945" s="1"/>
    </row>
    <row r="946" spans="3:10">
      <c r="C946" s="7">
        <f>'Sheet 1'!B1086</f>
        <v>0</v>
      </c>
      <c r="G946" s="13"/>
      <c r="J946" s="1"/>
    </row>
    <row r="947" spans="3:10">
      <c r="C947" s="7">
        <f>'Sheet 1'!B1087</f>
        <v>0</v>
      </c>
      <c r="G947" s="13"/>
      <c r="J947" s="1"/>
    </row>
    <row r="948" spans="3:10">
      <c r="C948" s="7">
        <f>'Sheet 1'!B1088</f>
        <v>0</v>
      </c>
      <c r="G948" s="13"/>
      <c r="J948" s="1"/>
    </row>
    <row r="949" spans="3:10">
      <c r="C949" s="7">
        <f>'Sheet 1'!B1089</f>
        <v>0</v>
      </c>
      <c r="G949" s="13"/>
      <c r="J949" s="1"/>
    </row>
    <row r="950" spans="3:10">
      <c r="C950" s="7">
        <f>'Sheet 1'!B1090</f>
        <v>0</v>
      </c>
      <c r="G950" s="13"/>
      <c r="J950" s="1"/>
    </row>
    <row r="951" spans="3:10">
      <c r="C951" s="7">
        <f>'Sheet 1'!B1091</f>
        <v>0</v>
      </c>
      <c r="G951" s="13"/>
      <c r="J951" s="1"/>
    </row>
    <row r="952" spans="3:10">
      <c r="C952" s="7">
        <f>'Sheet 1'!B1092</f>
        <v>0</v>
      </c>
      <c r="G952" s="13"/>
      <c r="J952" s="1"/>
    </row>
    <row r="953" spans="3:10">
      <c r="C953" s="7">
        <f>'Sheet 1'!B1093</f>
        <v>0</v>
      </c>
      <c r="G953" s="13"/>
      <c r="J953" s="1"/>
    </row>
    <row r="954" spans="3:10">
      <c r="C954" s="7">
        <f>'Sheet 1'!B1094</f>
        <v>0</v>
      </c>
      <c r="G954" s="13"/>
      <c r="J954" s="1"/>
    </row>
    <row r="955" spans="3:10">
      <c r="C955" s="7">
        <f>'Sheet 1'!B1095</f>
        <v>0</v>
      </c>
      <c r="G955" s="13"/>
      <c r="J955" s="1"/>
    </row>
    <row r="956" spans="3:10">
      <c r="C956" s="7">
        <f>'Sheet 1'!B1096</f>
        <v>0</v>
      </c>
      <c r="G956" s="13"/>
      <c r="J956" s="1"/>
    </row>
    <row r="957" spans="3:10">
      <c r="C957" s="7">
        <f>'Sheet 1'!B1097</f>
        <v>0</v>
      </c>
      <c r="G957" s="13"/>
      <c r="J957" s="1"/>
    </row>
    <row r="958" spans="3:10">
      <c r="C958" s="7">
        <f>'Sheet 1'!B1098</f>
        <v>0</v>
      </c>
      <c r="G958" s="13"/>
      <c r="J958" s="1"/>
    </row>
    <row r="959" spans="3:10">
      <c r="C959" s="7">
        <f>'Sheet 1'!B1099</f>
        <v>0</v>
      </c>
      <c r="G959" s="13"/>
      <c r="J959" s="1"/>
    </row>
    <row r="960" spans="3:10">
      <c r="C960" s="7">
        <f>'Sheet 1'!B1100</f>
        <v>0</v>
      </c>
      <c r="G960" s="13"/>
      <c r="J960" s="1"/>
    </row>
    <row r="961" spans="3:10">
      <c r="C961" s="7">
        <f>'Sheet 1'!B1101</f>
        <v>0</v>
      </c>
      <c r="G961" s="13"/>
      <c r="J961" s="1"/>
    </row>
    <row r="962" spans="3:10">
      <c r="C962" s="7">
        <f>'Sheet 1'!B1102</f>
        <v>0</v>
      </c>
      <c r="G962" s="13"/>
      <c r="J962" s="1"/>
    </row>
    <row r="963" spans="3:10">
      <c r="C963" s="7">
        <f>'Sheet 1'!B1103</f>
        <v>0</v>
      </c>
      <c r="G963" s="13"/>
      <c r="J963" s="1"/>
    </row>
    <row r="964" spans="3:10">
      <c r="C964" s="7">
        <f>'Sheet 1'!B1104</f>
        <v>0</v>
      </c>
      <c r="G964" s="13"/>
      <c r="J964" s="1"/>
    </row>
    <row r="965" spans="3:10">
      <c r="C965" s="7">
        <f>'Sheet 1'!B1105</f>
        <v>0</v>
      </c>
      <c r="G965" s="13"/>
      <c r="J965" s="1"/>
    </row>
    <row r="966" spans="3:10">
      <c r="C966" s="7">
        <f>'Sheet 1'!B1106</f>
        <v>0</v>
      </c>
      <c r="G966" s="13"/>
      <c r="J966" s="1"/>
    </row>
    <row r="967" spans="3:10">
      <c r="C967" s="7">
        <f>'Sheet 1'!B1107</f>
        <v>0</v>
      </c>
      <c r="G967" s="13"/>
      <c r="J967" s="1"/>
    </row>
    <row r="968" spans="3:10">
      <c r="C968" s="7">
        <f>'Sheet 1'!B1108</f>
        <v>0</v>
      </c>
      <c r="G968" s="13"/>
      <c r="J968" s="1"/>
    </row>
    <row r="969" spans="3:10">
      <c r="C969" s="7">
        <f>'Sheet 1'!B1109</f>
        <v>0</v>
      </c>
      <c r="G969" s="13"/>
      <c r="J969" s="1"/>
    </row>
    <row r="970" spans="3:10">
      <c r="C970" s="7">
        <f>'Sheet 1'!B1110</f>
        <v>0</v>
      </c>
      <c r="G970" s="13"/>
      <c r="J970" s="1"/>
    </row>
    <row r="971" spans="3:10">
      <c r="C971" s="7">
        <f>'Sheet 1'!B1111</f>
        <v>0</v>
      </c>
      <c r="G971" s="13"/>
      <c r="J971" s="1"/>
    </row>
    <row r="972" spans="3:10">
      <c r="C972" s="7">
        <f>'Sheet 1'!B1112</f>
        <v>0</v>
      </c>
      <c r="G972" s="13"/>
      <c r="J972" s="1"/>
    </row>
    <row r="973" spans="3:10">
      <c r="C973" s="7">
        <f>'Sheet 1'!B1113</f>
        <v>0</v>
      </c>
      <c r="G973" s="13"/>
      <c r="J973" s="1"/>
    </row>
    <row r="974" spans="3:10">
      <c r="C974" s="7">
        <f>'Sheet 1'!B1114</f>
        <v>0</v>
      </c>
      <c r="G974" s="13"/>
      <c r="J974" s="1"/>
    </row>
    <row r="975" spans="3:10">
      <c r="C975" s="7">
        <f>'Sheet 1'!B1115</f>
        <v>0</v>
      </c>
      <c r="G975" s="13"/>
      <c r="J975" s="1"/>
    </row>
    <row r="976" spans="3:10">
      <c r="C976" s="7">
        <f>'Sheet 1'!B1116</f>
        <v>0</v>
      </c>
      <c r="G976" s="13"/>
      <c r="J976" s="1"/>
    </row>
    <row r="977" spans="3:10">
      <c r="C977" s="7">
        <f>'Sheet 1'!B1117</f>
        <v>0</v>
      </c>
      <c r="G977" s="13"/>
      <c r="J977" s="1"/>
    </row>
    <row r="978" spans="3:10">
      <c r="C978" s="7">
        <f>'Sheet 1'!B1118</f>
        <v>0</v>
      </c>
      <c r="G978" s="13"/>
      <c r="J978" s="1"/>
    </row>
    <row r="979" spans="3:10">
      <c r="C979" s="7">
        <f>'Sheet 1'!B1119</f>
        <v>0</v>
      </c>
      <c r="G979" s="13"/>
      <c r="J979" s="1"/>
    </row>
    <row r="980" spans="3:10">
      <c r="C980" s="7">
        <f>'Sheet 1'!B1120</f>
        <v>0</v>
      </c>
      <c r="G980" s="13"/>
      <c r="J980" s="1"/>
    </row>
    <row r="981" spans="3:10">
      <c r="C981" s="7">
        <f>'Sheet 1'!B1121</f>
        <v>0</v>
      </c>
      <c r="G981" s="13"/>
      <c r="J981" s="1"/>
    </row>
    <row r="982" spans="3:10">
      <c r="C982" s="7">
        <f>'Sheet 1'!B1122</f>
        <v>0</v>
      </c>
      <c r="G982" s="13"/>
      <c r="J982" s="1"/>
    </row>
    <row r="983" spans="3:10">
      <c r="C983" s="7">
        <f>'Sheet 1'!B1123</f>
        <v>0</v>
      </c>
      <c r="G983" s="13"/>
      <c r="J983" s="1"/>
    </row>
    <row r="984" spans="3:10">
      <c r="C984" s="7">
        <f>'Sheet 1'!B1124</f>
        <v>0</v>
      </c>
      <c r="G984" s="13"/>
      <c r="J984" s="1"/>
    </row>
    <row r="985" spans="3:10">
      <c r="C985" s="7">
        <f>'Sheet 1'!B1125</f>
        <v>0</v>
      </c>
      <c r="G985" s="13"/>
      <c r="J985" s="1"/>
    </row>
    <row r="986" spans="3:10">
      <c r="C986" s="7">
        <f>'Sheet 1'!B1126</f>
        <v>0</v>
      </c>
      <c r="G986" s="13"/>
      <c r="J986" s="1"/>
    </row>
    <row r="987" spans="3:10">
      <c r="C987" s="7">
        <f>'Sheet 1'!B1127</f>
        <v>0</v>
      </c>
      <c r="G987" s="13"/>
      <c r="J987" s="1"/>
    </row>
    <row r="988" spans="3:10">
      <c r="C988" s="7">
        <f>'Sheet 1'!B1128</f>
        <v>0</v>
      </c>
      <c r="G988" s="13"/>
      <c r="J988" s="1"/>
    </row>
    <row r="989" spans="3:10">
      <c r="C989" s="7">
        <f>'Sheet 1'!B1129</f>
        <v>0</v>
      </c>
      <c r="G989" s="13"/>
      <c r="J989" s="1"/>
    </row>
    <row r="990" spans="3:10">
      <c r="C990" s="7">
        <f>'Sheet 1'!B1130</f>
        <v>0</v>
      </c>
      <c r="G990" s="13"/>
      <c r="J990" s="1"/>
    </row>
    <row r="991" spans="3:10">
      <c r="C991" s="7">
        <f>'Sheet 1'!B1131</f>
        <v>0</v>
      </c>
      <c r="G991" s="13"/>
      <c r="J991" s="1"/>
    </row>
    <row r="992" spans="3:10">
      <c r="C992" s="7">
        <f>'Sheet 1'!B1132</f>
        <v>0</v>
      </c>
      <c r="G992" s="13"/>
      <c r="J992" s="1"/>
    </row>
    <row r="993" spans="3:10">
      <c r="C993" s="7">
        <f>'Sheet 1'!B1133</f>
        <v>0</v>
      </c>
      <c r="G993" s="13"/>
      <c r="J993" s="1"/>
    </row>
    <row r="994" spans="3:10">
      <c r="G994" s="13"/>
      <c r="J994" s="1"/>
    </row>
    <row r="995" spans="3:10">
      <c r="G995" s="13"/>
      <c r="J995" s="1"/>
    </row>
    <row r="996" spans="3:10">
      <c r="G996" s="13"/>
      <c r="J996" s="1"/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selection activeCell="G21" sqref="G21"/>
    </sheetView>
  </sheetViews>
  <sheetFormatPr defaultColWidth="12.5703125" defaultRowHeight="15.75" customHeight="1"/>
  <cols>
    <col min="2" max="2" width="25.28515625" customWidth="1"/>
    <col min="4" max="4" width="45.140625" customWidth="1"/>
    <col min="5" max="5" width="18.7109375" customWidth="1"/>
  </cols>
  <sheetData>
    <row r="1" spans="1:26">
      <c r="A1" s="7" t="s">
        <v>276</v>
      </c>
      <c r="B1" s="7" t="s">
        <v>277</v>
      </c>
      <c r="C1" s="7" t="s">
        <v>278</v>
      </c>
      <c r="D1" s="7" t="s">
        <v>279</v>
      </c>
      <c r="E1" s="7" t="s">
        <v>280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7"/>
      <c r="B2" s="7" t="s">
        <v>281</v>
      </c>
      <c r="C2" s="9" t="e">
        <f t="array" aca="1" ref="C2" ca="1">IF($B2="","",_xludf.XLOOKUP($B2,'Sheet 1'!$H:$H,'Sheet 1'!E:E,""))</f>
        <v>#NAME?</v>
      </c>
      <c r="D2" s="7" t="s">
        <v>282</v>
      </c>
      <c r="E2" s="7" t="e">
        <f t="array" aca="1" ref="E2" ca="1">IF($B2="","",_xludf.XLOOKUP($B2,'Sheet 1'!$H:$H,'Sheet 1'!F:F,""))</f>
        <v>#NAME?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 t="s">
        <v>283</v>
      </c>
      <c r="C3" s="9" t="e">
        <f t="array" aca="1" ref="C3" ca="1">IF($B3="","",_xludf.XLOOKUP($B3,'Sheet 1'!$H:$H,'Sheet 1'!E:E,""))</f>
        <v>#NAME?</v>
      </c>
      <c r="D3" s="7" t="s">
        <v>284</v>
      </c>
      <c r="E3" s="7" t="e">
        <f t="array" aca="1" ref="E3" ca="1">IF($B3="","",_xludf.XLOOKUP($B3,'Sheet 1'!$H:$H,'Sheet 1'!F:F,""))</f>
        <v>#NAME?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 t="s">
        <v>285</v>
      </c>
      <c r="C4" s="9" t="e">
        <f t="array" aca="1" ref="C4" ca="1">IF($B4="","",_xludf.XLOOKUP($B4,'Sheet 1'!$H:$H,'Sheet 1'!E:E,""))</f>
        <v>#NAME?</v>
      </c>
      <c r="D4" s="7" t="s">
        <v>286</v>
      </c>
      <c r="E4" s="7" t="e">
        <f t="array" aca="1" ref="E4" ca="1">IF($B4="","",_xludf.XLOOKUP($B4,'Sheet 1'!$H:$H,'Sheet 1'!F:F,""))</f>
        <v>#NAME?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 t="s">
        <v>287</v>
      </c>
      <c r="C5" s="9" t="e">
        <f t="array" aca="1" ref="C5" ca="1">IF($B5="","",_xludf.XLOOKUP($B5,'Sheet 1'!$H:$H,'Sheet 1'!E:E,""))</f>
        <v>#NAME?</v>
      </c>
      <c r="D5" s="7"/>
      <c r="E5" s="7" t="e">
        <f t="array" aca="1" ref="E5" ca="1">IF($B5="","",_xludf.XLOOKUP($B5,'Sheet 1'!$H:$H,'Sheet 1'!F:F,""))</f>
        <v>#NAME?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 t="s">
        <v>158</v>
      </c>
      <c r="C6" s="14" t="e">
        <f t="array" aca="1" ref="C6" ca="1">IF($B6="","",_xludf.XLOOKUP($B6,'Sheet 1'!$H:$H,'Sheet 1'!E:E,""))</f>
        <v>#NAME?</v>
      </c>
      <c r="D6" s="7" t="s">
        <v>288</v>
      </c>
      <c r="E6" s="7" t="e">
        <f t="array" aca="1" ref="E6" ca="1">IF($B6="","",_xludf.XLOOKUP($B6,'Sheet 1'!$H:$H,'Sheet 1'!F:F,""))</f>
        <v>#NAME?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 t="s">
        <v>289</v>
      </c>
      <c r="C7" s="9" t="e">
        <f t="array" aca="1" ref="C7" ca="1">IF($B7="","",_xludf.XLOOKUP($B7,'Sheet 1'!$H:$H,'Sheet 1'!E:E,""))</f>
        <v>#NAME?</v>
      </c>
      <c r="D7" s="7" t="s">
        <v>290</v>
      </c>
      <c r="E7" s="7" t="e">
        <f t="array" aca="1" ref="E7" ca="1">IF($B7="","",_xludf.XLOOKUP($B7,'Sheet 1'!$H:$H,'Sheet 1'!F:F,""))</f>
        <v>#NAME?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 t="s">
        <v>291</v>
      </c>
      <c r="C8" s="9" t="e">
        <f t="array" aca="1" ref="C8" ca="1">IF($B8="","",_xludf.XLOOKUP($B8,'Sheet 1'!$H:$H,'Sheet 1'!E:E,""))</f>
        <v>#NAME?</v>
      </c>
      <c r="D8" s="7" t="s">
        <v>292</v>
      </c>
      <c r="E8" s="7" t="e">
        <f t="array" aca="1" ref="E8" ca="1">IF($B8="","",_xludf.XLOOKUP($B8,'Sheet 1'!$H:$H,'Sheet 1'!F:F,""))</f>
        <v>#NAME?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 t="s">
        <v>293</v>
      </c>
      <c r="C9" s="9" t="e">
        <f t="array" aca="1" ref="C9" ca="1">IF($B9="","",_xludf.XLOOKUP($B9,'Sheet 1'!$H:$H,'Sheet 1'!E:E,""))</f>
        <v>#NAME?</v>
      </c>
      <c r="D9" s="7" t="s">
        <v>294</v>
      </c>
      <c r="E9" s="7" t="e">
        <f t="array" aca="1" ref="E9" ca="1">IF($B9="","",_xludf.XLOOKUP($B9,'Sheet 1'!$H:$H,'Sheet 1'!F:F,""))</f>
        <v>#NAME?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 t="s">
        <v>213</v>
      </c>
      <c r="C10" s="14" t="e">
        <f t="array" aca="1" ref="C10" ca="1">IF($B10="","",_xludf.XLOOKUP($B10,'Sheet 1'!$H:$H,'Sheet 1'!E:E,""))</f>
        <v>#NAME?</v>
      </c>
      <c r="D10" s="7" t="s">
        <v>295</v>
      </c>
      <c r="E10" s="7" t="e">
        <f t="array" aca="1" ref="E10" ca="1">IF($B10="","",_xludf.XLOOKUP($B10,'Sheet 1'!$H:$H,'Sheet 1'!F:F,""))</f>
        <v>#NAME?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 t="s">
        <v>116</v>
      </c>
      <c r="C11" s="14" t="e">
        <f t="array" aca="1" ref="C11" ca="1">IF($B11="","",_xludf.XLOOKUP($B11,'Sheet 1'!$H:$H,'Sheet 1'!E:E,""))</f>
        <v>#NAME?</v>
      </c>
      <c r="D11" s="7" t="s">
        <v>296</v>
      </c>
      <c r="E11" s="7" t="e">
        <f t="array" aca="1" ref="E11" ca="1">IF($B11="","",_xludf.XLOOKUP($B11,'Sheet 1'!$H:$H,'Sheet 1'!F:F,""))</f>
        <v>#NAME?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 t="s">
        <v>297</v>
      </c>
      <c r="C12" s="9" t="e">
        <f t="array" aca="1" ref="C12" ca="1">IF($B12="","",_xludf.XLOOKUP($B12,'Sheet 1'!$H:$H,'Sheet 1'!E:E,""))</f>
        <v>#NAME?</v>
      </c>
      <c r="D12" s="7" t="s">
        <v>298</v>
      </c>
      <c r="E12" s="7" t="e">
        <f t="array" aca="1" ref="E12" ca="1">IF($B12="","",_xludf.XLOOKUP($B12,'Sheet 1'!$H:$H,'Sheet 1'!F:F,""))</f>
        <v>#NAME?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 t="s">
        <v>228</v>
      </c>
      <c r="C13" s="14" t="e">
        <f t="array" aca="1" ref="C13" ca="1">IF($B13="","",_xludf.XLOOKUP($B13,'Sheet 1'!$H:$H,'Sheet 1'!E:E,""))</f>
        <v>#NAME?</v>
      </c>
      <c r="D13" s="7" t="s">
        <v>299</v>
      </c>
      <c r="E13" s="7" t="e">
        <f t="array" aca="1" ref="E13" ca="1">IF($B13="","",_xludf.XLOOKUP($B13,'Sheet 1'!$H:$H,'Sheet 1'!F:F,""))</f>
        <v>#NAME?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 t="s">
        <v>300</v>
      </c>
      <c r="C14" s="9" t="e">
        <f t="array" aca="1" ref="C14" ca="1">IF($B14="","",_xludf.XLOOKUP($B14,'Sheet 1'!$H:$H,'Sheet 1'!E:E,""))</f>
        <v>#NAME?</v>
      </c>
      <c r="D14" s="7" t="s">
        <v>301</v>
      </c>
      <c r="E14" s="7" t="e">
        <f t="array" aca="1" ref="E14" ca="1">IF($B14="","",_xludf.XLOOKUP($B14,'Sheet 1'!$H:$H,'Sheet 1'!F:F,""))</f>
        <v>#NAME?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 t="s">
        <v>226</v>
      </c>
      <c r="C15" s="14" t="e">
        <f t="array" aca="1" ref="C15" ca="1">IF($B15="","",_xludf.XLOOKUP($B15,'Sheet 1'!$H:$H,'Sheet 1'!E:E,""))</f>
        <v>#NAME?</v>
      </c>
      <c r="D15" s="7" t="s">
        <v>302</v>
      </c>
      <c r="E15" s="7" t="e">
        <f t="array" aca="1" ref="E15" ca="1">IF($B15="","",_xludf.XLOOKUP($B15,'Sheet 1'!$H:$H,'Sheet 1'!F:F,""))</f>
        <v>#NAME?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 t="s">
        <v>303</v>
      </c>
      <c r="C16" s="9" t="e">
        <f t="array" aca="1" ref="C16" ca="1">IF($B16="","",_xludf.XLOOKUP($B16,'Sheet 1'!$H:$H,'Sheet 1'!E:E,""))</f>
        <v>#NAME?</v>
      </c>
      <c r="D16" s="7" t="s">
        <v>304</v>
      </c>
      <c r="E16" s="7" t="e">
        <f t="array" aca="1" ref="E16" ca="1">IF($B16="","",_xludf.XLOOKUP($B16,'Sheet 1'!$H:$H,'Sheet 1'!F:F,""))</f>
        <v>#NAME?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 t="s">
        <v>281</v>
      </c>
      <c r="C17" s="9" t="e">
        <f t="array" aca="1" ref="C17" ca="1">IF($B17="","",_xludf.XLOOKUP($B17,'Sheet 1'!$H:$H,'Sheet 1'!E:E,""))</f>
        <v>#NAME?</v>
      </c>
      <c r="D17" s="7" t="s">
        <v>282</v>
      </c>
      <c r="E17" s="7" t="e">
        <f t="array" aca="1" ref="E17" ca="1">IF($B17="","",_xludf.XLOOKUP($B17,'Sheet 1'!$H:$H,'Sheet 1'!F:F,""))</f>
        <v>#NAME?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 t="s">
        <v>219</v>
      </c>
      <c r="C18" s="14" t="e">
        <f t="array" aca="1" ref="C18" ca="1">IF($B18="","",_xludf.XLOOKUP($B18,'Sheet 1'!$H:$H,'Sheet 1'!E:E,""))</f>
        <v>#NAME?</v>
      </c>
      <c r="D18" s="7" t="s">
        <v>305</v>
      </c>
      <c r="E18" s="7" t="e">
        <f t="array" aca="1" ref="E18" ca="1">IF($B18="","",_xludf.XLOOKUP($B18,'Sheet 1'!$H:$H,'Sheet 1'!F:F,""))</f>
        <v>#NAME?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 t="s">
        <v>306</v>
      </c>
      <c r="C19" s="9" t="e">
        <f t="array" aca="1" ref="C19" ca="1">IF($B19="","",_xludf.XLOOKUP($B19,'Sheet 1'!$H:$H,'Sheet 1'!E:E,""))</f>
        <v>#NAME?</v>
      </c>
      <c r="D19" s="7" t="s">
        <v>307</v>
      </c>
      <c r="E19" s="7" t="e">
        <f t="array" aca="1" ref="E19" ca="1">IF($B19="","",_xludf.XLOOKUP($B19,'Sheet 1'!$H:$H,'Sheet 1'!F:F,""))</f>
        <v>#NAME?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 t="s">
        <v>308</v>
      </c>
      <c r="C20" s="9" t="e">
        <f t="array" aca="1" ref="C20" ca="1">IF($B20="","",_xludf.XLOOKUP($B20,'Sheet 1'!$H:$H,'Sheet 1'!E:E,""))</f>
        <v>#NAME?</v>
      </c>
      <c r="D20" s="7"/>
      <c r="E20" s="7" t="e">
        <f t="array" aca="1" ref="E20" ca="1">IF($B20="","",_xludf.XLOOKUP($B20,'Sheet 1'!$H:$H,'Sheet 1'!F:F,""))</f>
        <v>#NAME?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 t="s">
        <v>309</v>
      </c>
      <c r="C21" s="9" t="e">
        <f t="array" aca="1" ref="C21" ca="1">IF($B21="","",_xludf.XLOOKUP($B21,'Sheet 1'!$H:$H,'Sheet 1'!E:E,""))</f>
        <v>#NAME?</v>
      </c>
      <c r="D21" s="7" t="s">
        <v>310</v>
      </c>
      <c r="E21" s="7" t="e">
        <f t="array" aca="1" ref="E21" ca="1">IF($B21="","",_xludf.XLOOKUP($B21,'Sheet 1'!$H:$H,'Sheet 1'!F:F,""))</f>
        <v>#NAME?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 t="s">
        <v>219</v>
      </c>
      <c r="C22" s="14" t="e">
        <f t="array" aca="1" ref="C22" ca="1">IF($B22="","",_xludf.XLOOKUP($B22,'Sheet 1'!$H:$H,'Sheet 1'!E:E,""))</f>
        <v>#NAME?</v>
      </c>
      <c r="D22" s="7" t="s">
        <v>311</v>
      </c>
      <c r="E22" s="7" t="e">
        <f t="array" aca="1" ref="E22" ca="1">IF($B22="","",_xludf.XLOOKUP($B22,'Sheet 1'!$H:$H,'Sheet 1'!F:F,""))</f>
        <v>#NAME?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 t="s">
        <v>221</v>
      </c>
      <c r="C23" s="14" t="e">
        <f t="array" aca="1" ref="C23" ca="1">IF($B23="","",_xludf.XLOOKUP($B23,'Sheet 1'!$H:$H,'Sheet 1'!E:E,""))</f>
        <v>#NAME?</v>
      </c>
      <c r="D23" s="7" t="s">
        <v>312</v>
      </c>
      <c r="E23" s="7" t="e">
        <f t="array" aca="1" ref="E23" ca="1">IF($B23="","",_xludf.XLOOKUP($B23,'Sheet 1'!$H:$H,'Sheet 1'!F:F,""))</f>
        <v>#NAME?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 t="s">
        <v>313</v>
      </c>
      <c r="C24" s="9" t="e">
        <f t="array" aca="1" ref="C24" ca="1">IF($B24="","",_xludf.XLOOKUP($B24,'Sheet 1'!$H:$H,'Sheet 1'!E:E,""))</f>
        <v>#NAME?</v>
      </c>
      <c r="D24" s="7" t="s">
        <v>314</v>
      </c>
      <c r="E24" s="7" t="e">
        <f t="array" aca="1" ref="E24" ca="1">IF($B24="","",_xludf.XLOOKUP($B24,'Sheet 1'!$H:$H,'Sheet 1'!F:F,""))</f>
        <v>#NAME?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 t="s">
        <v>315</v>
      </c>
      <c r="C25" s="9" t="e">
        <f t="array" aca="1" ref="C25" ca="1">IF($B25="","",_xludf.XLOOKUP($B25,'Sheet 1'!$H:$H,'Sheet 1'!E:E,""))</f>
        <v>#NAME?</v>
      </c>
      <c r="D25" s="7" t="s">
        <v>316</v>
      </c>
      <c r="E25" s="7" t="e">
        <f t="array" aca="1" ref="E25" ca="1">IF($B25="","",_xludf.XLOOKUP($B25,'Sheet 1'!$H:$H,'Sheet 1'!F:F,""))</f>
        <v>#NAME?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 t="s">
        <v>317</v>
      </c>
      <c r="C26" s="9" t="e">
        <f t="array" aca="1" ref="C26" ca="1">IF($B26="","",_xludf.XLOOKUP($B26,'Sheet 1'!$H:$H,'Sheet 1'!E:E,""))</f>
        <v>#NAME?</v>
      </c>
      <c r="D26" s="7" t="s">
        <v>318</v>
      </c>
      <c r="E26" s="7" t="e">
        <f t="array" aca="1" ref="E26" ca="1">IF($B26="","",_xludf.XLOOKUP($B26,'Sheet 1'!$H:$H,'Sheet 1'!F:F,""))</f>
        <v>#NAME?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 t="s">
        <v>319</v>
      </c>
      <c r="C27" s="9" t="e">
        <f t="array" aca="1" ref="C27" ca="1">IF($B27="","",_xludf.XLOOKUP($B27,'Sheet 1'!$H:$H,'Sheet 1'!E:E,""))</f>
        <v>#NAME?</v>
      </c>
      <c r="D27" s="7" t="s">
        <v>320</v>
      </c>
      <c r="E27" s="7" t="e">
        <f t="array" aca="1" ref="E27" ca="1">IF($B27="","",_xludf.XLOOKUP($B27,'Sheet 1'!$H:$H,'Sheet 1'!F:F,""))</f>
        <v>#NAME?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 t="s">
        <v>321</v>
      </c>
      <c r="C28" s="9"/>
      <c r="D28" s="7" t="s">
        <v>322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 t="s">
        <v>215</v>
      </c>
      <c r="C29" s="9"/>
      <c r="D29" s="7" t="s">
        <v>323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 t="s">
        <v>226</v>
      </c>
      <c r="C30" s="9"/>
      <c r="D30" s="7" t="s">
        <v>324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C31" s="9" t="str">
        <f t="array" ref="C31">IF($B31="","",_xludf.XLOOKUP($B31,'Sheet 1'!$H:$H,'Sheet 1'!E:E,""))</f>
        <v/>
      </c>
      <c r="E31" s="7" t="str">
        <f t="array" ref="E31">IF($B31="","",_xludf.XLOOKUP($B31,'Sheet 1'!$H:$H,'Sheet 1'!F:F,""))</f>
        <v/>
      </c>
    </row>
    <row r="32" spans="1:26">
      <c r="C32" s="9" t="str">
        <f t="array" ref="C32">IF($B32="","",_xludf.XLOOKUP($B32,'Sheet 1'!$H:$H,'Sheet 1'!E:E,""))</f>
        <v/>
      </c>
      <c r="E32" s="7" t="str">
        <f t="array" ref="E32">IF($B32="","",_xludf.XLOOKUP($B32,'Sheet 1'!$H:$H,'Sheet 1'!F:F,""))</f>
        <v/>
      </c>
    </row>
    <row r="33" spans="3:5">
      <c r="C33" s="9" t="str">
        <f t="array" ref="C33">IF($B33="","",_xludf.XLOOKUP($B33,'Sheet 1'!$H:$H,'Sheet 1'!E:E,""))</f>
        <v/>
      </c>
      <c r="E33" s="7" t="str">
        <f t="array" ref="E33">IF($B33="","",_xludf.XLOOKUP($B33,'Sheet 1'!$H:$H,'Sheet 1'!F:F,""))</f>
        <v/>
      </c>
    </row>
    <row r="34" spans="3:5">
      <c r="C34" s="9" t="str">
        <f t="array" ref="C34">IF($B34="","",_xludf.XLOOKUP($B34,'Sheet 1'!$H:$H,'Sheet 1'!E:E,""))</f>
        <v/>
      </c>
      <c r="E34" s="7" t="str">
        <f t="array" ref="E34">IF($B34="","",_xludf.XLOOKUP($B34,'Sheet 1'!$H:$H,'Sheet 1'!F:F,""))</f>
        <v/>
      </c>
    </row>
    <row r="35" spans="3:5">
      <c r="C35" s="9" t="str">
        <f t="array" ref="C35">IF($B35="","",_xludf.XLOOKUP($B35,'Sheet 1'!$H:$H,'Sheet 1'!E:E,""))</f>
        <v/>
      </c>
      <c r="E35" s="7" t="str">
        <f t="array" ref="E35">IF($B35="","",_xludf.XLOOKUP($B35,'Sheet 1'!$H:$H,'Sheet 1'!F:F,""))</f>
        <v/>
      </c>
    </row>
    <row r="36" spans="3:5">
      <c r="C36" s="9" t="str">
        <f t="array" ref="C36">IF($B36="","",_xludf.XLOOKUP($B36,'Sheet 1'!$H:$H,'Sheet 1'!E:E,""))</f>
        <v/>
      </c>
      <c r="E36" s="7" t="str">
        <f t="array" ref="E36">IF($B36="","",_xludf.XLOOKUP($B36,'Sheet 1'!$H:$H,'Sheet 1'!F:F,""))</f>
        <v/>
      </c>
    </row>
    <row r="37" spans="3:5">
      <c r="C37" s="9" t="str">
        <f t="array" ref="C37">IF($B37="","",_xludf.XLOOKUP($B37,'Sheet 1'!$H:$H,'Sheet 1'!E:E,""))</f>
        <v/>
      </c>
      <c r="E37" s="7" t="str">
        <f t="array" ref="E37">IF($B37="","",_xludf.XLOOKUP($B37,'Sheet 1'!$H:$H,'Sheet 1'!F:F,""))</f>
        <v/>
      </c>
    </row>
    <row r="38" spans="3:5">
      <c r="C38" s="9" t="str">
        <f t="array" ref="C38">IF($B38="","",_xludf.XLOOKUP($B38,'Sheet 1'!$H:$H,'Sheet 1'!E:E,""))</f>
        <v/>
      </c>
      <c r="E38" s="7" t="str">
        <f t="array" ref="E38">IF($B38="","",_xludf.XLOOKUP($B38,'Sheet 1'!$H:$H,'Sheet 1'!F:F,""))</f>
        <v/>
      </c>
    </row>
    <row r="39" spans="3:5">
      <c r="C39" s="9" t="str">
        <f t="array" ref="C39">IF($B39="","",_xludf.XLOOKUP($B39,'Sheet 1'!$H:$H,'Sheet 1'!E:E,""))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Lenzo</cp:lastModifiedBy>
  <dcterms:modified xsi:type="dcterms:W3CDTF">2024-11-14T03:13:48Z</dcterms:modified>
</cp:coreProperties>
</file>