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HP files\eyetracking data\Excel sheets\"/>
    </mc:Choice>
  </mc:AlternateContent>
  <xr:revisionPtr revIDLastSave="0" documentId="8_{732AF4B3-3FD5-40C3-87C9-FB30668EAD2D}" xr6:coauthVersionLast="47" xr6:coauthVersionMax="47" xr10:uidLastSave="{00000000-0000-0000-0000-000000000000}"/>
  <bookViews>
    <workbookView xWindow="-120" yWindow="-120" windowWidth="29040" windowHeight="16440" tabRatio="755" firstSheet="35" activeTab="47" xr2:uid="{D5EB5802-3E42-488E-9EE9-E33BFFBEEFF2}"/>
  </bookViews>
  <sheets>
    <sheet name="60_C3" sheetId="27" r:id="rId1"/>
    <sheet name="60_B1" sheetId="26" r:id="rId2"/>
    <sheet name="60_A2" sheetId="28" r:id="rId3"/>
    <sheet name="3_C2" sheetId="29" r:id="rId4"/>
    <sheet name="3_A1 " sheetId="30" r:id="rId5"/>
    <sheet name="3_B3" sheetId="31" r:id="rId6"/>
    <sheet name="13_A3" sheetId="32" r:id="rId7"/>
    <sheet name="13_B1" sheetId="33" r:id="rId8"/>
    <sheet name="13_C2" sheetId="34" r:id="rId9"/>
    <sheet name="21_A2" sheetId="36" r:id="rId10"/>
    <sheet name="21_C3" sheetId="35" r:id="rId11"/>
    <sheet name="21_B1" sheetId="21" r:id="rId12"/>
    <sheet name="47_C3" sheetId="23" r:id="rId13"/>
    <sheet name="47_B2" sheetId="22" r:id="rId14"/>
    <sheet name="52_B2" sheetId="37" r:id="rId15"/>
    <sheet name="52_C3" sheetId="38" r:id="rId16"/>
    <sheet name="52_A1" sheetId="39" r:id="rId17"/>
    <sheet name="98_A2" sheetId="40" r:id="rId18"/>
    <sheet name="98_B3" sheetId="41" r:id="rId19"/>
    <sheet name="98_C1" sheetId="42" r:id="rId20"/>
    <sheet name="85_B3" sheetId="43" r:id="rId21"/>
    <sheet name="85_C2" sheetId="44" r:id="rId22"/>
    <sheet name="85_A1" sheetId="45" r:id="rId23"/>
    <sheet name="19_C1" sheetId="46" r:id="rId24"/>
    <sheet name="19_A2" sheetId="47" r:id="rId25"/>
    <sheet name="19_B3" sheetId="48" r:id="rId26"/>
    <sheet name="33_A3" sheetId="49" r:id="rId27"/>
    <sheet name="33_B2" sheetId="53" r:id="rId28"/>
    <sheet name="33_C1" sheetId="54" r:id="rId29"/>
    <sheet name="75_B2" sheetId="52" r:id="rId30"/>
    <sheet name="75_C1" sheetId="55" r:id="rId31"/>
    <sheet name="75_A3" sheetId="56" r:id="rId32"/>
    <sheet name="59_C1" sheetId="57" r:id="rId33"/>
    <sheet name="59_A3" sheetId="58" r:id="rId34"/>
    <sheet name="59_B2" sheetId="59" r:id="rId35"/>
    <sheet name="27_A1" sheetId="60" r:id="rId36"/>
    <sheet name="27_B3" sheetId="61" r:id="rId37"/>
    <sheet name="27_C2" sheetId="62" r:id="rId38"/>
    <sheet name="36_B3" sheetId="63" r:id="rId39"/>
    <sheet name="36_C1" sheetId="64" r:id="rId40"/>
    <sheet name="36_A2" sheetId="65" r:id="rId41"/>
    <sheet name="42_C2" sheetId="66" r:id="rId42"/>
    <sheet name="42_A3" sheetId="67" r:id="rId43"/>
    <sheet name="42_B1" sheetId="68" r:id="rId44"/>
    <sheet name="07_A2" sheetId="69" r:id="rId45"/>
    <sheet name="07_B1" sheetId="70" r:id="rId46"/>
    <sheet name="07_C3" sheetId="71" r:id="rId47"/>
    <sheet name="Responses" sheetId="1" r:id="rId48"/>
  </sheets>
  <definedNames>
    <definedName name="_xlnm._FilterDatabase" localSheetId="47" hidden="1">Responses!#REF!</definedName>
    <definedName name="ExternalData_1" localSheetId="44" hidden="1">'07_A2'!$A$1:$J$4</definedName>
    <definedName name="ExternalData_1" localSheetId="45" hidden="1">'07_B1'!$A$1:$J$4</definedName>
    <definedName name="ExternalData_1" localSheetId="46" hidden="1">'07_C3'!$A$1:$N$4</definedName>
    <definedName name="ExternalData_1" localSheetId="24" hidden="1">'19_A2'!$A$1:$J$4</definedName>
    <definedName name="ExternalData_1" localSheetId="25" hidden="1">'19_B3'!$A$1:$K$5</definedName>
    <definedName name="ExternalData_1" localSheetId="23" hidden="1">'19_C1'!$A$1:$K$4</definedName>
    <definedName name="ExternalData_1" localSheetId="11" hidden="1">'21_B1'!$A$1:$J$4</definedName>
    <definedName name="ExternalData_1" localSheetId="35" hidden="1">'27_A1'!$A$1:$J$4</definedName>
    <definedName name="ExternalData_1" localSheetId="36" hidden="1">'27_B3'!$A$1:$K$4</definedName>
    <definedName name="ExternalData_1" localSheetId="37" hidden="1">'27_C2'!$A$1:$L$4</definedName>
    <definedName name="ExternalData_1" localSheetId="4" hidden="1">'3_A1 '!$A$1:$J$4</definedName>
    <definedName name="ExternalData_1" localSheetId="26" hidden="1">'33_A3'!$A$1:$K$4</definedName>
    <definedName name="ExternalData_1" localSheetId="40" hidden="1">'36_A2'!$A$1:$J$4</definedName>
    <definedName name="ExternalData_1" localSheetId="38" hidden="1">'36_B3'!$A$1:$K$4</definedName>
    <definedName name="ExternalData_1" localSheetId="39" hidden="1">'36_C1'!$A$1:$K$4</definedName>
    <definedName name="ExternalData_1" localSheetId="42" hidden="1">'42_A3'!$A$1:$K$4</definedName>
    <definedName name="ExternalData_1" localSheetId="43" hidden="1">'42_B1'!$A$1:$J$4</definedName>
    <definedName name="ExternalData_1" localSheetId="41" hidden="1">'42_C2'!$A$1:$L$4</definedName>
    <definedName name="ExternalData_1" localSheetId="13" hidden="1">'47_B2'!$A$1:$K$6</definedName>
    <definedName name="ExternalData_1" localSheetId="16" hidden="1">'52_A1'!$A$1:$J$4</definedName>
    <definedName name="ExternalData_1" localSheetId="15" hidden="1">'52_C3'!$A$1:$N$4</definedName>
    <definedName name="ExternalData_1" localSheetId="33" hidden="1">'59_A3'!$A$1:$K$4</definedName>
    <definedName name="ExternalData_1" localSheetId="34" hidden="1">'59_B2'!$A$1:$K$4</definedName>
    <definedName name="ExternalData_1" localSheetId="32" hidden="1">'59_C1'!$A$1:$K$4</definedName>
    <definedName name="ExternalData_1" localSheetId="31" hidden="1">'75_A3'!$A$1:$K$4</definedName>
    <definedName name="ExternalData_1" localSheetId="29" hidden="1">'75_B2'!$A$1:$K$4</definedName>
    <definedName name="ExternalData_1" localSheetId="30" hidden="1">'75_C1'!$A$1:$K$4</definedName>
    <definedName name="ExternalData_1" localSheetId="22" hidden="1">'85_A1'!$A$1:$J$4</definedName>
    <definedName name="ExternalData_1" localSheetId="20" hidden="1">'85_B3'!$A$1:$K$5</definedName>
    <definedName name="ExternalData_1" localSheetId="21" hidden="1">'85_C2'!$A$1:$L$4</definedName>
    <definedName name="ExternalData_1" localSheetId="17" hidden="1">'98_A2'!$A$1:$J$4</definedName>
    <definedName name="ExternalData_1" localSheetId="18" hidden="1">'98_B3'!$A$1:$K$5</definedName>
    <definedName name="ExternalData_1" localSheetId="19" hidden="1">'98_C1'!$A$1:$K$4</definedName>
    <definedName name="ExternalData_2" localSheetId="7" hidden="1">'13_B1'!$A$1:$J$4</definedName>
    <definedName name="ExternalData_2" localSheetId="10" hidden="1">'21_C3'!$A$1:$N$4</definedName>
    <definedName name="ExternalData_2" localSheetId="3" hidden="1">'3_C2'!$A$1:$L$4</definedName>
    <definedName name="ExternalData_2" localSheetId="27" hidden="1">'33_B2'!$A$1:$K$4</definedName>
    <definedName name="ExternalData_2" localSheetId="28" hidden="1">'33_C1'!$A$1:$K$4</definedName>
    <definedName name="ExternalData_2" localSheetId="12" hidden="1">'47_C3'!$A$1:$N$4</definedName>
    <definedName name="ExternalData_2" localSheetId="14" hidden="1">'52_B2'!$A$1:$K$4</definedName>
    <definedName name="ExternalData_2" localSheetId="2" hidden="1">'60_A2'!$A$1:$J$4</definedName>
    <definedName name="ExternalData_2" localSheetId="1" hidden="1">'60_B1'!$A$1:$J$4</definedName>
    <definedName name="ExternalData_3" localSheetId="6" hidden="1">'13_A3'!$A$1:$K$4</definedName>
    <definedName name="ExternalData_3" localSheetId="8" hidden="1">'13_C2'!$A$1:$L$4</definedName>
    <definedName name="ExternalData_3" localSheetId="9" hidden="1">'21_A2'!$A$1:$J$4</definedName>
    <definedName name="ExternalData_3" localSheetId="0" hidden="1">'60_C3'!$A$1:$N$4</definedName>
    <definedName name="ExternalData_4" localSheetId="5" hidden="1">'3_B3'!$A$1:$K$4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8" i="1" l="1"/>
  <c r="G113" i="1"/>
  <c r="G99" i="1"/>
  <c r="G37" i="1"/>
  <c r="G38" i="1"/>
  <c r="G39" i="1"/>
  <c r="G40" i="1"/>
  <c r="G41" i="1"/>
  <c r="G42" i="1"/>
  <c r="G43" i="1"/>
  <c r="G36" i="1"/>
  <c r="G35" i="1"/>
  <c r="G142" i="1"/>
  <c r="G140" i="1"/>
  <c r="G141" i="1"/>
  <c r="G138" i="1"/>
  <c r="F139" i="1"/>
  <c r="E142" i="1"/>
  <c r="F142" i="1" s="1"/>
  <c r="D142" i="1"/>
  <c r="E141" i="1"/>
  <c r="F141" i="1" s="1"/>
  <c r="D141" i="1"/>
  <c r="E140" i="1"/>
  <c r="F140" i="1" s="1"/>
  <c r="D140" i="1"/>
  <c r="F136" i="1"/>
  <c r="D139" i="1"/>
  <c r="E138" i="1"/>
  <c r="F138" i="1" s="1"/>
  <c r="D138" i="1"/>
  <c r="E137" i="1"/>
  <c r="F137" i="1" s="1"/>
  <c r="D137" i="1"/>
  <c r="G134" i="1"/>
  <c r="G135" i="1"/>
  <c r="G136" i="1"/>
  <c r="G137" i="1"/>
  <c r="E136" i="1"/>
  <c r="D136" i="1"/>
  <c r="E135" i="1"/>
  <c r="D135" i="1"/>
  <c r="F135" i="1" s="1"/>
  <c r="E134" i="1"/>
  <c r="D134" i="1"/>
  <c r="E133" i="1"/>
  <c r="F133" i="1" s="1"/>
  <c r="D133" i="1"/>
  <c r="E132" i="1"/>
  <c r="F132" i="1" s="1"/>
  <c r="D132" i="1"/>
  <c r="E131" i="1"/>
  <c r="F131" i="1" s="1"/>
  <c r="D131" i="1"/>
  <c r="E130" i="1"/>
  <c r="F130" i="1" s="1"/>
  <c r="D130" i="1"/>
  <c r="E129" i="1"/>
  <c r="D129" i="1"/>
  <c r="D128" i="1"/>
  <c r="F128" i="1" s="1"/>
  <c r="E127" i="1"/>
  <c r="D127" i="1"/>
  <c r="E126" i="1"/>
  <c r="D126" i="1"/>
  <c r="F126" i="1" s="1"/>
  <c r="E125" i="1"/>
  <c r="D125" i="1"/>
  <c r="G122" i="1"/>
  <c r="F122" i="1"/>
  <c r="F124" i="1"/>
  <c r="F129" i="1"/>
  <c r="E124" i="1"/>
  <c r="D124" i="1"/>
  <c r="E123" i="1"/>
  <c r="D123" i="1"/>
  <c r="F123" i="1" s="1"/>
  <c r="D122" i="1"/>
  <c r="E121" i="1"/>
  <c r="F121" i="1" s="1"/>
  <c r="D121" i="1"/>
  <c r="E120" i="1"/>
  <c r="D120" i="1"/>
  <c r="E119" i="1"/>
  <c r="F119" i="1" s="1"/>
  <c r="D119" i="1"/>
  <c r="E118" i="1"/>
  <c r="D118" i="1"/>
  <c r="E117" i="1"/>
  <c r="D117" i="1"/>
  <c r="E116" i="1"/>
  <c r="F116" i="1" s="1"/>
  <c r="D116" i="1"/>
  <c r="F114" i="1"/>
  <c r="E115" i="1"/>
  <c r="F115" i="1" s="1"/>
  <c r="D115" i="1"/>
  <c r="E114" i="1"/>
  <c r="D114" i="1"/>
  <c r="D113" i="1"/>
  <c r="F113" i="1" s="1"/>
  <c r="F112" i="1"/>
  <c r="F111" i="1"/>
  <c r="E112" i="1"/>
  <c r="D112" i="1"/>
  <c r="E111" i="1"/>
  <c r="D111" i="1"/>
  <c r="E110" i="1"/>
  <c r="F110" i="1" s="1"/>
  <c r="D110" i="1"/>
  <c r="G109" i="1"/>
  <c r="D109" i="1"/>
  <c r="F109" i="1" s="1"/>
  <c r="E108" i="1"/>
  <c r="F108" i="1" s="1"/>
  <c r="D108" i="1"/>
  <c r="E107" i="1"/>
  <c r="D107" i="1"/>
  <c r="F107" i="1" s="1"/>
  <c r="E106" i="1"/>
  <c r="D106" i="1"/>
  <c r="F106" i="1" s="1"/>
  <c r="E105" i="1"/>
  <c r="D105" i="1"/>
  <c r="F105" i="1" s="1"/>
  <c r="E104" i="1"/>
  <c r="D104" i="1"/>
  <c r="F101" i="1"/>
  <c r="E103" i="1"/>
  <c r="F103" i="1" s="1"/>
  <c r="D103" i="1"/>
  <c r="E102" i="1"/>
  <c r="F102" i="1" s="1"/>
  <c r="D102" i="1"/>
  <c r="D101" i="1"/>
  <c r="G95" i="1"/>
  <c r="G101" i="1"/>
  <c r="E100" i="1"/>
  <c r="D100" i="1"/>
  <c r="D99" i="1"/>
  <c r="E98" i="1"/>
  <c r="D98" i="1"/>
  <c r="F94" i="1"/>
  <c r="F99" i="1"/>
  <c r="E97" i="1"/>
  <c r="F97" i="1" s="1"/>
  <c r="D97" i="1"/>
  <c r="E96" i="1"/>
  <c r="D96" i="1"/>
  <c r="F96" i="1" s="1"/>
  <c r="D95" i="1"/>
  <c r="F95" i="1" s="1"/>
  <c r="E94" i="1"/>
  <c r="D94" i="1"/>
  <c r="E93" i="1"/>
  <c r="G88" i="1"/>
  <c r="D93" i="1"/>
  <c r="E92" i="1"/>
  <c r="D92" i="1"/>
  <c r="F92" i="1" s="1"/>
  <c r="E88" i="1"/>
  <c r="D88" i="1"/>
  <c r="E87" i="1"/>
  <c r="D87" i="1"/>
  <c r="E86" i="1"/>
  <c r="D86" i="1"/>
  <c r="F87" i="1"/>
  <c r="F88" i="1"/>
  <c r="F91" i="1"/>
  <c r="E85" i="1"/>
  <c r="F85" i="1" s="1"/>
  <c r="D85" i="1"/>
  <c r="F83" i="1"/>
  <c r="E83" i="1"/>
  <c r="D83" i="1"/>
  <c r="D84" i="1"/>
  <c r="E84" i="1"/>
  <c r="F84" i="1" s="1"/>
  <c r="D91" i="1"/>
  <c r="E91" i="1"/>
  <c r="E90" i="1"/>
  <c r="D89" i="1"/>
  <c r="D90" i="1"/>
  <c r="F90" i="1" s="1"/>
  <c r="E89" i="1"/>
  <c r="F89" i="1" s="1"/>
  <c r="E11" i="1"/>
  <c r="D82" i="1"/>
  <c r="D81" i="1"/>
  <c r="D80" i="1"/>
  <c r="F80" i="1" s="1"/>
  <c r="E82" i="1"/>
  <c r="E81" i="1"/>
  <c r="F81" i="1" s="1"/>
  <c r="G80" i="1"/>
  <c r="G77" i="1"/>
  <c r="D79" i="1"/>
  <c r="D78" i="1"/>
  <c r="D77" i="1"/>
  <c r="E79" i="1"/>
  <c r="E78" i="1"/>
  <c r="F78" i="1" s="1"/>
  <c r="D76" i="1"/>
  <c r="F76" i="1" s="1"/>
  <c r="D75" i="1"/>
  <c r="D74" i="1"/>
  <c r="F74" i="1" s="1"/>
  <c r="E76" i="1"/>
  <c r="E75" i="1"/>
  <c r="G74" i="1"/>
  <c r="D73" i="1"/>
  <c r="F73" i="1" s="1"/>
  <c r="D72" i="1"/>
  <c r="F72" i="1" s="1"/>
  <c r="D71" i="1"/>
  <c r="E73" i="1"/>
  <c r="G72" i="1"/>
  <c r="G71" i="1"/>
  <c r="G47" i="1"/>
  <c r="G50" i="1"/>
  <c r="G52" i="1"/>
  <c r="F70" i="1"/>
  <c r="F71" i="1"/>
  <c r="F77" i="1"/>
  <c r="G70" i="1"/>
  <c r="D70" i="1"/>
  <c r="D69" i="1"/>
  <c r="D68" i="1"/>
  <c r="E69" i="1"/>
  <c r="F69" i="1" s="1"/>
  <c r="E68" i="1"/>
  <c r="D67" i="1"/>
  <c r="D66" i="1"/>
  <c r="D65" i="1"/>
  <c r="E67" i="1"/>
  <c r="E66" i="1"/>
  <c r="E65" i="1"/>
  <c r="F65" i="1" s="1"/>
  <c r="E56" i="1"/>
  <c r="D64" i="1"/>
  <c r="D63" i="1"/>
  <c r="D62" i="1"/>
  <c r="E64" i="1"/>
  <c r="E63" i="1"/>
  <c r="E62" i="1"/>
  <c r="D61" i="1"/>
  <c r="F61" i="1" s="1"/>
  <c r="D60" i="1"/>
  <c r="D59" i="1"/>
  <c r="F59" i="1" s="1"/>
  <c r="E61" i="1"/>
  <c r="E60" i="1"/>
  <c r="E59" i="1"/>
  <c r="D58" i="1"/>
  <c r="D57" i="1"/>
  <c r="D56" i="1"/>
  <c r="E58" i="1"/>
  <c r="F58" i="1" s="1"/>
  <c r="E57" i="1"/>
  <c r="D55" i="1"/>
  <c r="D54" i="1"/>
  <c r="D53" i="1"/>
  <c r="E55" i="1"/>
  <c r="E54" i="1"/>
  <c r="E53" i="1"/>
  <c r="D52" i="1"/>
  <c r="F52" i="1" s="1"/>
  <c r="D51" i="1"/>
  <c r="D50" i="1"/>
  <c r="F50" i="1" s="1"/>
  <c r="E51" i="1"/>
  <c r="F49" i="1"/>
  <c r="F51" i="1"/>
  <c r="D49" i="1"/>
  <c r="D48" i="1"/>
  <c r="D47" i="1"/>
  <c r="F47" i="1" s="1"/>
  <c r="E49" i="1"/>
  <c r="E48" i="1"/>
  <c r="F48" i="1" s="1"/>
  <c r="G46" i="1"/>
  <c r="G48" i="1"/>
  <c r="G49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3" i="1"/>
  <c r="G75" i="1"/>
  <c r="G76" i="1"/>
  <c r="G78" i="1"/>
  <c r="G79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2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9" i="1"/>
  <c r="G130" i="1"/>
  <c r="G131" i="1"/>
  <c r="G132" i="1"/>
  <c r="G133" i="1"/>
  <c r="G45" i="1"/>
  <c r="F44" i="1"/>
  <c r="D46" i="1"/>
  <c r="D45" i="1"/>
  <c r="D44" i="1"/>
  <c r="E46" i="1"/>
  <c r="F46" i="1" s="1"/>
  <c r="E45" i="1"/>
  <c r="F45" i="1" s="1"/>
  <c r="G44" i="1"/>
  <c r="F42" i="1"/>
  <c r="E43" i="1"/>
  <c r="F43" i="1" s="1"/>
  <c r="D43" i="1"/>
  <c r="E42" i="1"/>
  <c r="D42" i="1"/>
  <c r="D41" i="1"/>
  <c r="E41" i="1"/>
  <c r="E40" i="1"/>
  <c r="F40" i="1" s="1"/>
  <c r="D40" i="1"/>
  <c r="E39" i="1"/>
  <c r="D39" i="1"/>
  <c r="D38" i="1"/>
  <c r="F38" i="1" s="1"/>
  <c r="E38" i="1"/>
  <c r="E37" i="1"/>
  <c r="F37" i="1" s="1"/>
  <c r="D37" i="1"/>
  <c r="E36" i="1"/>
  <c r="F36" i="1" s="1"/>
  <c r="D36" i="1"/>
  <c r="D35" i="1"/>
  <c r="F35" i="1" s="1"/>
  <c r="G34" i="1"/>
  <c r="G33" i="1"/>
  <c r="G31" i="1"/>
  <c r="G32" i="1"/>
  <c r="E34" i="1"/>
  <c r="D34" i="1"/>
  <c r="D33" i="1"/>
  <c r="F33" i="1" s="1"/>
  <c r="E32" i="1"/>
  <c r="D32" i="1"/>
  <c r="G19" i="1"/>
  <c r="G18" i="1"/>
  <c r="G22" i="1"/>
  <c r="G23" i="1"/>
  <c r="G24" i="1"/>
  <c r="G25" i="1"/>
  <c r="G21" i="1"/>
  <c r="G26" i="1"/>
  <c r="G27" i="1"/>
  <c r="G28" i="1"/>
  <c r="G29" i="1"/>
  <c r="G30" i="1"/>
  <c r="D31" i="1"/>
  <c r="F31" i="1" s="1"/>
  <c r="E30" i="1"/>
  <c r="D30" i="1"/>
  <c r="E29" i="1"/>
  <c r="D29" i="1"/>
  <c r="E28" i="1"/>
  <c r="D28" i="1"/>
  <c r="E27" i="1"/>
  <c r="D27" i="1"/>
  <c r="D26" i="1"/>
  <c r="F26" i="1" s="1"/>
  <c r="E25" i="1"/>
  <c r="F25" i="1" s="1"/>
  <c r="D25" i="1"/>
  <c r="E24" i="1"/>
  <c r="D24" i="1"/>
  <c r="E23" i="1"/>
  <c r="F23" i="1" s="1"/>
  <c r="D23" i="1"/>
  <c r="E22" i="1"/>
  <c r="D22" i="1"/>
  <c r="E21" i="1"/>
  <c r="F21" i="1" s="1"/>
  <c r="D21" i="1"/>
  <c r="D20" i="1"/>
  <c r="G20" i="1"/>
  <c r="G17" i="1"/>
  <c r="D19" i="1"/>
  <c r="E19" i="1"/>
  <c r="E18" i="1"/>
  <c r="D18" i="1"/>
  <c r="D17" i="1"/>
  <c r="E16" i="1"/>
  <c r="D16" i="1"/>
  <c r="E15" i="1"/>
  <c r="D15" i="1"/>
  <c r="E14" i="1"/>
  <c r="F14" i="1" s="1"/>
  <c r="D14" i="1"/>
  <c r="G16" i="1"/>
  <c r="G14" i="1"/>
  <c r="G15" i="1"/>
  <c r="E10" i="1"/>
  <c r="D10" i="1"/>
  <c r="F10" i="1" s="1"/>
  <c r="E9" i="1"/>
  <c r="F9" i="1" s="1"/>
  <c r="D9" i="1"/>
  <c r="E8" i="1"/>
  <c r="D8" i="1"/>
  <c r="G2" i="1"/>
  <c r="G3" i="1"/>
  <c r="G4" i="1"/>
  <c r="G5" i="1"/>
  <c r="G6" i="1"/>
  <c r="G7" i="1"/>
  <c r="G9" i="1"/>
  <c r="F2" i="1"/>
  <c r="G13" i="1"/>
  <c r="G10" i="1"/>
  <c r="G11" i="1"/>
  <c r="G12" i="1"/>
  <c r="E13" i="1"/>
  <c r="D13" i="1"/>
  <c r="F13" i="1" s="1"/>
  <c r="E12" i="1"/>
  <c r="D12" i="1"/>
  <c r="D11" i="1"/>
  <c r="E4" i="1"/>
  <c r="F4" i="1" s="1"/>
  <c r="E3" i="1"/>
  <c r="F3" i="1" s="1"/>
  <c r="E2" i="1"/>
  <c r="D4" i="1"/>
  <c r="D3" i="1"/>
  <c r="D2" i="1"/>
  <c r="E7" i="1"/>
  <c r="E6" i="1"/>
  <c r="F6" i="1" s="1"/>
  <c r="E5" i="1"/>
  <c r="D7" i="1"/>
  <c r="D6" i="1"/>
  <c r="D5" i="1"/>
  <c r="F5" i="1" s="1"/>
  <c r="G8" i="1"/>
  <c r="F24" i="1"/>
  <c r="F15" i="1"/>
  <c r="F17" i="1"/>
  <c r="F20" i="1"/>
  <c r="F56" i="1" l="1"/>
  <c r="F7" i="1"/>
  <c r="F16" i="1"/>
  <c r="F28" i="1"/>
  <c r="F53" i="1"/>
  <c r="F32" i="1"/>
  <c r="F134" i="1"/>
  <c r="F127" i="1"/>
  <c r="F125" i="1"/>
  <c r="F120" i="1"/>
  <c r="F118" i="1"/>
  <c r="F117" i="1"/>
  <c r="F104" i="1"/>
  <c r="F100" i="1"/>
  <c r="F98" i="1"/>
  <c r="F93" i="1"/>
  <c r="F86" i="1"/>
  <c r="F82" i="1"/>
  <c r="F79" i="1"/>
  <c r="F75" i="1"/>
  <c r="F68" i="1"/>
  <c r="F67" i="1"/>
  <c r="F66" i="1"/>
  <c r="F64" i="1"/>
  <c r="F63" i="1"/>
  <c r="F62" i="1"/>
  <c r="F60" i="1"/>
  <c r="F57" i="1"/>
  <c r="F55" i="1"/>
  <c r="F54" i="1"/>
  <c r="F41" i="1"/>
  <c r="F39" i="1"/>
  <c r="F34" i="1"/>
  <c r="F30" i="1"/>
  <c r="F29" i="1"/>
  <c r="F27" i="1"/>
  <c r="F22" i="1"/>
  <c r="F19" i="1"/>
  <c r="F18" i="1"/>
  <c r="F8" i="1"/>
  <c r="F12" i="1"/>
  <c r="F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194511-032D-4A23-AC92-344448897569}" keepAlive="1" name="Query - 07_A2" description="Connection to the '07_A2' query in the workbook." type="5" refreshedVersion="8" background="1" saveData="1">
    <dbPr connection="Provider=Microsoft.Mashup.OleDb.1;Data Source=$Workbook$;Location=07_A2;Extended Properties=&quot;&quot;" command="SELECT * FROM [07_A2]"/>
  </connection>
  <connection id="2" xr16:uid="{BDD06D3C-D81B-4827-A65C-934B07B2CD39}" keepAlive="1" name="Query - 07_B1" description="Connection to the '07_B1' query in the workbook." type="5" refreshedVersion="8" background="1" saveData="1">
    <dbPr connection="Provider=Microsoft.Mashup.OleDb.1;Data Source=$Workbook$;Location=07_B1;Extended Properties=&quot;&quot;" command="SELECT * FROM [07_B1]"/>
  </connection>
  <connection id="3" xr16:uid="{462027DE-B70E-4EE8-AE37-454AB5665DBA}" keepAlive="1" name="Query - 07_C3" description="Connection to the '07_C3' query in the workbook." type="5" refreshedVersion="8" background="1" saveData="1">
    <dbPr connection="Provider=Microsoft.Mashup.OleDb.1;Data Source=$Workbook$;Location=07_C3;Extended Properties=&quot;&quot;" command="SELECT * FROM [07_C3]"/>
  </connection>
  <connection id="4" xr16:uid="{3E769AC6-64E8-4701-9FDB-286D3A707B3F}" keepAlive="1" name="Query - 13_A3" description="Connection to the '13_A3' query in the workbook." type="5" refreshedVersion="8" background="1" saveData="1">
    <dbPr connection="Provider=Microsoft.Mashup.OleDb.1;Data Source=$Workbook$;Location=13_A3;Extended Properties=&quot;&quot;" command="SELECT * FROM [13_A3]"/>
  </connection>
  <connection id="5" xr16:uid="{461E7F2D-31D7-4C94-9A8F-E75D7BAF9886}" keepAlive="1" name="Query - 13_A3 (2)" description="Connection to the '13_A3 (2)' query in the workbook." type="5" refreshedVersion="8" background="1" saveData="1">
    <dbPr connection="Provider=Microsoft.Mashup.OleDb.1;Data Source=$Workbook$;Location=&quot;13_A3 (2)&quot;;Extended Properties=&quot;&quot;" command="SELECT * FROM [13_A3 (2)]"/>
  </connection>
  <connection id="6" xr16:uid="{04D3804D-63DF-4764-921C-79F0EE4E96F9}" keepAlive="1" name="Query - 13_B1" description="Connection to the '13_B1' query in the workbook." type="5" refreshedVersion="8" background="1" saveData="1">
    <dbPr connection="Provider=Microsoft.Mashup.OleDb.1;Data Source=$Workbook$;Location=13_B1;Extended Properties=&quot;&quot;" command="SELECT * FROM [13_B1]"/>
  </connection>
  <connection id="7" xr16:uid="{3D3F1FF1-A390-41E9-9A5C-EDD43324B8AB}" keepAlive="1" name="Query - 13_B1 (2)" description="Connection to the '13_B1 (2)' query in the workbook." type="5" refreshedVersion="8" background="1" saveData="1">
    <dbPr connection="Provider=Microsoft.Mashup.OleDb.1;Data Source=$Workbook$;Location=&quot;13_B1 (2)&quot;;Extended Properties=&quot;&quot;" command="SELECT * FROM [13_B1 (2)]"/>
  </connection>
  <connection id="8" xr16:uid="{F19B7F1E-64B7-4A2B-A0EB-8CF30944DED0}" keepAlive="1" name="Query - 13_C2" description="Connection to the '13_C2' query in the workbook." type="5" refreshedVersion="8" background="1" saveData="1">
    <dbPr connection="Provider=Microsoft.Mashup.OleDb.1;Data Source=$Workbook$;Location=13_C2;Extended Properties=&quot;&quot;" command="SELECT * FROM [13_C2]"/>
  </connection>
  <connection id="9" xr16:uid="{CEB5196D-58C0-4D4E-8B9B-4B03C3F70F38}" keepAlive="1" name="Query - 13_C2 (2)" description="Connection to the '13_C2 (2)' query in the workbook." type="5" refreshedVersion="8" background="1" saveData="1">
    <dbPr connection="Provider=Microsoft.Mashup.OleDb.1;Data Source=$Workbook$;Location=&quot;13_C2 (2)&quot;;Extended Properties=&quot;&quot;" command="SELECT * FROM [13_C2 (2)]"/>
  </connection>
  <connection id="10" xr16:uid="{68B9C410-E2F8-4FAD-801E-186738658AD8}" keepAlive="1" name="Query - 19_A2" description="Connection to the '19_A2' query in the workbook." type="5" refreshedVersion="8" background="1" saveData="1">
    <dbPr connection="Provider=Microsoft.Mashup.OleDb.1;Data Source=$Workbook$;Location=19_A2;Extended Properties=&quot;&quot;" command="SELECT * FROM [19_A2]"/>
  </connection>
  <connection id="11" xr16:uid="{D6A27163-C554-45F5-ABB5-66BFAA508CCD}" keepAlive="1" name="Query - 19_B3" description="Connection to the '19_B3' query in the workbook." type="5" refreshedVersion="8" background="1" saveData="1">
    <dbPr connection="Provider=Microsoft.Mashup.OleDb.1;Data Source=$Workbook$;Location=19_B3;Extended Properties=&quot;&quot;" command="SELECT * FROM [19_B3]"/>
  </connection>
  <connection id="12" xr16:uid="{A3CD998E-DE20-4E9F-9774-43CEAAA443D5}" keepAlive="1" name="Query - 19_C1" description="Connection to the '19_C1' query in the workbook." type="5" refreshedVersion="8" background="1" saveData="1">
    <dbPr connection="Provider=Microsoft.Mashup.OleDb.1;Data Source=$Workbook$;Location=19_C1;Extended Properties=&quot;&quot;" command="SELECT * FROM [19_C1]"/>
  </connection>
  <connection id="13" xr16:uid="{BFD24C47-868C-455C-92FE-81827EDFF32B}" keepAlive="1" name="Query - 21_A2" description="Connection to the '21_A2' query in the workbook." type="5" refreshedVersion="8" background="1" saveData="1">
    <dbPr connection="Provider=Microsoft.Mashup.OleDb.1;Data Source=$Workbook$;Location=21_A2;Extended Properties=&quot;&quot;" command="SELECT * FROM [21_A2]"/>
  </connection>
  <connection id="14" xr16:uid="{D90E1007-316B-459A-9C0C-410ED5C58825}" keepAlive="1" name="Query - 21_A2 (2)" description="Connection to the '21_A2 (2)' query in the workbook." type="5" refreshedVersion="8" background="1" saveData="1">
    <dbPr connection="Provider=Microsoft.Mashup.OleDb.1;Data Source=$Workbook$;Location=&quot;21_A2 (2)&quot;;Extended Properties=&quot;&quot;" command="SELECT * FROM [21_A2 (2)]"/>
  </connection>
  <connection id="15" xr16:uid="{89322965-6720-430C-BC07-0721887D0D5B}" keepAlive="1" name="Query - 21_B1" description="Connection to the '21_B1' query in the workbook." type="5" refreshedVersion="8" background="1" saveData="1">
    <dbPr connection="Provider=Microsoft.Mashup.OleDb.1;Data Source=$Workbook$;Location=21_B1;Extended Properties=&quot;&quot;" command="SELECT * FROM [21_B1]"/>
  </connection>
  <connection id="16" xr16:uid="{33868C1B-3887-4702-8FFB-C6546FB8BB0E}" keepAlive="1" name="Query - 21_C3" description="Connection to the '21_C3' query in the workbook." type="5" refreshedVersion="8" background="1" saveData="1">
    <dbPr connection="Provider=Microsoft.Mashup.OleDb.1;Data Source=$Workbook$;Location=21_C3;Extended Properties=&quot;&quot;" command="SELECT * FROM [21_C3]"/>
  </connection>
  <connection id="17" xr16:uid="{5D02F16F-88FB-4D44-A877-EB825586558C}" keepAlive="1" name="Query - 21_C3 (2)" description="Connection to the '21_C3 (2)' query in the workbook." type="5" refreshedVersion="8" background="1" saveData="1">
    <dbPr connection="Provider=Microsoft.Mashup.OleDb.1;Data Source=$Workbook$;Location=&quot;21_C3 (2)&quot;;Extended Properties=&quot;&quot;" command="SELECT * FROM [21_C3 (2)]"/>
  </connection>
  <connection id="18" xr16:uid="{E67B5B92-5C68-460B-BD0A-C433C4C545EB}" keepAlive="1" name="Query - 27_A1" description="Connection to the '27_A1' query in the workbook." type="5" refreshedVersion="8" background="1" saveData="1">
    <dbPr connection="Provider=Microsoft.Mashup.OleDb.1;Data Source=$Workbook$;Location=27_A1;Extended Properties=&quot;&quot;" command="SELECT * FROM [27_A1]"/>
  </connection>
  <connection id="19" xr16:uid="{AA5AA7A0-A18B-4419-84DF-286AA85C7110}" keepAlive="1" name="Query - 27_B3" description="Connection to the '27_B3' query in the workbook." type="5" refreshedVersion="8" background="1" saveData="1">
    <dbPr connection="Provider=Microsoft.Mashup.OleDb.1;Data Source=$Workbook$;Location=27_B3;Extended Properties=&quot;&quot;" command="SELECT * FROM [27_B3]"/>
  </connection>
  <connection id="20" xr16:uid="{60C7CF30-459E-4858-A9C5-CC2AC40296C4}" keepAlive="1" name="Query - 27_C2" description="Connection to the '27_C2' query in the workbook." type="5" refreshedVersion="8" background="1" saveData="1">
    <dbPr connection="Provider=Microsoft.Mashup.OleDb.1;Data Source=$Workbook$;Location=27_C2;Extended Properties=&quot;&quot;" command="SELECT * FROM [27_C2]"/>
  </connection>
  <connection id="21" xr16:uid="{BFA2F6AC-F3AC-42E7-904C-79AEAAEEA398}" keepAlive="1" name="Query - 3_A1" description="Connection to the '3_A1' query in the workbook." type="5" refreshedVersion="8" background="1" saveData="1">
    <dbPr connection="Provider=Microsoft.Mashup.OleDb.1;Data Source=$Workbook$;Location=3_A1;Extended Properties=&quot;&quot;" command="SELECT * FROM [3_A1]"/>
  </connection>
  <connection id="22" xr16:uid="{D35FD65B-12D0-44D4-853D-B8F440CFEE21}" keepAlive="1" name="Query - 3_A1 (2)" description="Connection to the '3_A1 (2)' query in the workbook." type="5" refreshedVersion="8" background="1" saveData="1">
    <dbPr connection="Provider=Microsoft.Mashup.OleDb.1;Data Source=$Workbook$;Location=&quot;3_A1 (2)&quot;;Extended Properties=&quot;&quot;" command="SELECT * FROM [3_A1 (2)]"/>
  </connection>
  <connection id="23" xr16:uid="{B7577614-0924-4694-9D48-A1F996D57A5F}" keepAlive="1" name="Query - 3_B3" description="Connection to the '3_B3' query in the workbook." type="5" refreshedVersion="8" background="1" saveData="1">
    <dbPr connection="Provider=Microsoft.Mashup.OleDb.1;Data Source=$Workbook$;Location=3_B3;Extended Properties=&quot;&quot;" command="SELECT * FROM [3_B3]"/>
  </connection>
  <connection id="24" xr16:uid="{DD0894B5-C1FB-4C3C-8C55-F8F82EAD490C}" keepAlive="1" name="Query - 3_B3 (2)" description="Connection to the '3_B3 (2)' query in the workbook." type="5" refreshedVersion="8" background="1" saveData="1">
    <dbPr connection="Provider=Microsoft.Mashup.OleDb.1;Data Source=$Workbook$;Location=&quot;3_B3 (2)&quot;;Extended Properties=&quot;&quot;" command="SELECT * FROM [3_B3 (2)]"/>
  </connection>
  <connection id="25" xr16:uid="{B73297EF-9B43-4A0D-8515-43DBD41AA27C}" keepAlive="1" name="Query - 3_C2" description="Connection to the '3_C2' query in the workbook." type="5" refreshedVersion="8" background="1" saveData="1">
    <dbPr connection="Provider=Microsoft.Mashup.OleDb.1;Data Source=$Workbook$;Location=3_C2;Extended Properties=&quot;&quot;" command="SELECT * FROM [3_C2]"/>
  </connection>
  <connection id="26" xr16:uid="{11FDF8A6-FE14-4C3A-BFF4-FDAF5C597D01}" keepAlive="1" name="Query - 3_C2 (2)" description="Connection to the '3_C2 (2)' query in the workbook." type="5" refreshedVersion="8" background="1" saveData="1">
    <dbPr connection="Provider=Microsoft.Mashup.OleDb.1;Data Source=$Workbook$;Location=&quot;3_C2 (2)&quot;;Extended Properties=&quot;&quot;" command="SELECT * FROM [3_C2 (2)]"/>
  </connection>
  <connection id="27" xr16:uid="{84C9FA9A-3492-4617-B8BF-CEA73309BD65}" keepAlive="1" name="Query - 33_A3" description="Connection to the '33_A3' query in the workbook." type="5" refreshedVersion="8" background="1" saveData="1">
    <dbPr connection="Provider=Microsoft.Mashup.OleDb.1;Data Source=$Workbook$;Location=33_A3;Extended Properties=&quot;&quot;" command="SELECT * FROM [33_A3]"/>
  </connection>
  <connection id="28" xr16:uid="{D2DDFD92-913D-44C5-B15C-45DD7FCD68BF}" keepAlive="1" name="Query - 33_B2" description="Connection to the '33_B2' query in the workbook." type="5" refreshedVersion="8" background="1" saveData="1">
    <dbPr connection="Provider=Microsoft.Mashup.OleDb.1;Data Source=$Workbook$;Location=33_B2;Extended Properties=&quot;&quot;" command="SELECT * FROM [33_B2]"/>
  </connection>
  <connection id="29" xr16:uid="{4E47B0AD-3E74-49BF-AB54-7182261805AB}" keepAlive="1" name="Query - 33_C1" description="Connection to the '33_C1' query in the workbook." type="5" refreshedVersion="8" background="1" saveData="1">
    <dbPr connection="Provider=Microsoft.Mashup.OleDb.1;Data Source=$Workbook$;Location=33_C1;Extended Properties=&quot;&quot;" command="SELECT * FROM [33_C1]"/>
  </connection>
  <connection id="30" xr16:uid="{00B53DA7-014D-4849-AA59-A1DA83908581}" keepAlive="1" name="Query - 36_A2" description="Connection to the '36_A2' query in the workbook." type="5" refreshedVersion="8" background="1" saveData="1">
    <dbPr connection="Provider=Microsoft.Mashup.OleDb.1;Data Source=$Workbook$;Location=36_A2;Extended Properties=&quot;&quot;" command="SELECT * FROM [36_A2]"/>
  </connection>
  <connection id="31" xr16:uid="{D80C614A-C4FA-4DC0-B529-FEE12164512D}" keepAlive="1" name="Query - 36_B3" description="Connection to the '36_B3' query in the workbook." type="5" refreshedVersion="8" background="1" saveData="1">
    <dbPr connection="Provider=Microsoft.Mashup.OleDb.1;Data Source=$Workbook$;Location=36_B3;Extended Properties=&quot;&quot;" command="SELECT * FROM [36_B3]"/>
  </connection>
  <connection id="32" xr16:uid="{228149E2-747B-4915-BF3A-CB8016CFE4A2}" keepAlive="1" name="Query - 36_C1" description="Connection to the '36_C1' query in the workbook." type="5" refreshedVersion="8" background="1" saveData="1">
    <dbPr connection="Provider=Microsoft.Mashup.OleDb.1;Data Source=$Workbook$;Location=36_C1;Extended Properties=&quot;&quot;" command="SELECT * FROM [36_C1]"/>
  </connection>
  <connection id="33" xr16:uid="{69CF6F72-67BF-43AC-9133-7E55C581344C}" keepAlive="1" name="Query - 42_A3" description="Connection to the '42_A3' query in the workbook." type="5" refreshedVersion="8" background="1" saveData="1">
    <dbPr connection="Provider=Microsoft.Mashup.OleDb.1;Data Source=$Workbook$;Location=42_A3;Extended Properties=&quot;&quot;" command="SELECT * FROM [42_A3]"/>
  </connection>
  <connection id="34" xr16:uid="{450BF864-04D5-4821-B28B-A4D1449F1627}" keepAlive="1" name="Query - 42_B1" description="Connection to the '42_B1' query in the workbook." type="5" refreshedVersion="8" background="1" saveData="1">
    <dbPr connection="Provider=Microsoft.Mashup.OleDb.1;Data Source=$Workbook$;Location=42_B1;Extended Properties=&quot;&quot;" command="SELECT * FROM [42_B1]"/>
  </connection>
  <connection id="35" xr16:uid="{48C642E6-08CF-452A-8AE5-A06C131BA8DD}" keepAlive="1" name="Query - 42_C2" description="Connection to the '42_C2' query in the workbook." type="5" refreshedVersion="8" background="1" saveData="1">
    <dbPr connection="Provider=Microsoft.Mashup.OleDb.1;Data Source=$Workbook$;Location=42_C2;Extended Properties=&quot;&quot;" command="SELECT * FROM [42_C2]"/>
  </connection>
  <connection id="36" xr16:uid="{F73F1B4C-E238-4C88-AC5A-9A96BE509DA2}" keepAlive="1" name="Query - 47_B2" description="Connection to the '47_B2' query in the workbook." type="5" refreshedVersion="8" background="1" saveData="1">
    <dbPr connection="Provider=Microsoft.Mashup.OleDb.1;Data Source=$Workbook$;Location=47_B2;Extended Properties=&quot;&quot;" command="SELECT * FROM [47_B2]"/>
  </connection>
  <connection id="37" xr16:uid="{84C552F6-7FAB-4190-BF02-452EBE825D1C}" keepAlive="1" name="Query - 47_B2 (2)" description="Connection to the '47_B2 (2)' query in the workbook." type="5" refreshedVersion="8" background="1" saveData="1">
    <dbPr connection="Provider=Microsoft.Mashup.OleDb.1;Data Source=$Workbook$;Location=&quot;47_B2 (2)&quot;;Extended Properties=&quot;&quot;" command="SELECT * FROM [47_B2 (2)]"/>
  </connection>
  <connection id="38" xr16:uid="{9DAFD0DA-821F-48CA-BC8E-DAE2AC2BA8C5}" keepAlive="1" name="Query - 47_C3" description="Connection to the '47_C3' query in the workbook." type="5" refreshedVersion="8" background="1" saveData="1">
    <dbPr connection="Provider=Microsoft.Mashup.OleDb.1;Data Source=$Workbook$;Location=47_C3;Extended Properties=&quot;&quot;" command="SELECT * FROM [47_C3]"/>
  </connection>
  <connection id="39" xr16:uid="{39D07B8A-155D-4519-B932-81E98242B155}" keepAlive="1" name="Query - 52_A1" description="Connection to the '52_A1' query in the workbook." type="5" refreshedVersion="8" background="1" saveData="1">
    <dbPr connection="Provider=Microsoft.Mashup.OleDb.1;Data Source=$Workbook$;Location=52_A1;Extended Properties=&quot;&quot;" command="SELECT * FROM [52_A1]"/>
  </connection>
  <connection id="40" xr16:uid="{5AA02878-FEE3-47F1-AF80-A2BE353EC94E}" keepAlive="1" name="Query - 52_B2" description="Connection to the '52_B2' query in the workbook." type="5" refreshedVersion="8" background="1" saveData="1">
    <dbPr connection="Provider=Microsoft.Mashup.OleDb.1;Data Source=$Workbook$;Location=52_B2;Extended Properties=&quot;&quot;" command="SELECT * FROM [52_B2]"/>
  </connection>
  <connection id="41" xr16:uid="{64AAB5CD-C82B-4EB7-B02B-79BE0C25990C}" keepAlive="1" name="Query - 52_C3" description="Connection to the '52_C3' query in the workbook." type="5" refreshedVersion="8" background="1" saveData="1">
    <dbPr connection="Provider=Microsoft.Mashup.OleDb.1;Data Source=$Workbook$;Location=52_C3;Extended Properties=&quot;&quot;" command="SELECT * FROM [52_C3]"/>
  </connection>
  <connection id="42" xr16:uid="{95BECB2F-4A91-4CC4-A45F-5DF6C27D3F75}" keepAlive="1" name="Query - 59_A3" description="Connection to the '59_A3' query in the workbook." type="5" refreshedVersion="8" background="1" saveData="1">
    <dbPr connection="Provider=Microsoft.Mashup.OleDb.1;Data Source=$Workbook$;Location=59_A3;Extended Properties=&quot;&quot;" command="SELECT * FROM [59_A3]"/>
  </connection>
  <connection id="43" xr16:uid="{21F48019-8FB6-4C4E-960C-1CB14076FB4D}" keepAlive="1" name="Query - 59_B2" description="Connection to the '59_B2' query in the workbook." type="5" refreshedVersion="8" background="1" saveData="1">
    <dbPr connection="Provider=Microsoft.Mashup.OleDb.1;Data Source=$Workbook$;Location=59_B2;Extended Properties=&quot;&quot;" command="SELECT * FROM [59_B2]"/>
  </connection>
  <connection id="44" xr16:uid="{00498BBD-9056-44CC-B5EC-3C89456C3B4E}" keepAlive="1" name="Query - 59_C1" description="Connection to the '59_C1' query in the workbook." type="5" refreshedVersion="8" background="1" saveData="1">
    <dbPr connection="Provider=Microsoft.Mashup.OleDb.1;Data Source=$Workbook$;Location=59_C1;Extended Properties=&quot;&quot;" command="SELECT * FROM [59_C1]"/>
  </connection>
  <connection id="45" xr16:uid="{8F298039-280B-4803-9E33-A1C019AA2DCC}" keepAlive="1" name="Query - 60_A2" description="Connection to the '60_A2' query in the workbook." type="5" refreshedVersion="8" background="1" saveData="1">
    <dbPr connection="Provider=Microsoft.Mashup.OleDb.1;Data Source=$Workbook$;Location=60_A2;Extended Properties=&quot;&quot;" command="SELECT * FROM [60_A2]"/>
  </connection>
  <connection id="46" xr16:uid="{66BB5AC0-25F2-4FD6-A11F-B9EAC50B2469}" keepAlive="1" name="Query - 60_A2 (2)" description="Connection to the '60_A2 (2)' query in the workbook." type="5" refreshedVersion="8" background="1" saveData="1">
    <dbPr connection="Provider=Microsoft.Mashup.OleDb.1;Data Source=$Workbook$;Location=&quot;60_A2 (2)&quot;;Extended Properties=&quot;&quot;" command="SELECT * FROM [60_A2 (2)]"/>
  </connection>
  <connection id="47" xr16:uid="{8A7C1C43-44B2-4ACA-B8B5-4FB1A916AC1D}" keepAlive="1" name="Query - 60_B1" description="Connection to the '60_B1' query in the workbook." type="5" refreshedVersion="8" background="1" saveData="1">
    <dbPr connection="Provider=Microsoft.Mashup.OleDb.1;Data Source=$Workbook$;Location=60_B1;Extended Properties=&quot;&quot;" command="SELECT * FROM [60_B1]"/>
  </connection>
  <connection id="48" xr16:uid="{D275073E-0CCC-4D29-8866-A2B5B1783D27}" keepAlive="1" name="Query - 60_B1 (2)" description="Connection to the '60_B1 (2)' query in the workbook." type="5" refreshedVersion="8" background="1" saveData="1">
    <dbPr connection="Provider=Microsoft.Mashup.OleDb.1;Data Source=$Workbook$;Location=&quot;60_B1 (2)&quot;;Extended Properties=&quot;&quot;" command="SELECT * FROM [60_B1 (2)]"/>
  </connection>
  <connection id="49" xr16:uid="{54038134-52DA-4250-A54C-B2CA617786EB}" keepAlive="1" name="Query - 60_C3" description="Connection to the '60_C3' query in the workbook." type="5" refreshedVersion="8" background="1" saveData="1">
    <dbPr connection="Provider=Microsoft.Mashup.OleDb.1;Data Source=$Workbook$;Location=60_C3;Extended Properties=&quot;&quot;" command="SELECT * FROM [60_C3]"/>
  </connection>
  <connection id="50" xr16:uid="{8408F84E-D5EB-4CA4-BDB7-5B26DE037414}" keepAlive="1" name="Query - 60_C3 (2)" description="Connection to the '60_C3 (2)' query in the workbook." type="5" refreshedVersion="8" background="1" saveData="1">
    <dbPr connection="Provider=Microsoft.Mashup.OleDb.1;Data Source=$Workbook$;Location=&quot;60_C3 (2)&quot;;Extended Properties=&quot;&quot;" command="SELECT * FROM [60_C3 (2)]"/>
  </connection>
  <connection id="51" xr16:uid="{D4AAE21F-B672-4950-AE9D-640B43077F38}" keepAlive="1" name="Query - 75_A3" description="Connection to the '75_A3' query in the workbook." type="5" refreshedVersion="8" background="1" saveData="1">
    <dbPr connection="Provider=Microsoft.Mashup.OleDb.1;Data Source=$Workbook$;Location=75_A3;Extended Properties=&quot;&quot;" command="SELECT * FROM [75_A3]"/>
  </connection>
  <connection id="52" xr16:uid="{3F8DB40C-A4A5-482C-B88B-000A4586469A}" keepAlive="1" name="Query - 75_B2" description="Connection to the '75_B2' query in the workbook." type="5" refreshedVersion="8" background="1" saveData="1">
    <dbPr connection="Provider=Microsoft.Mashup.OleDb.1;Data Source=$Workbook$;Location=75_B2;Extended Properties=&quot;&quot;" command="SELECT * FROM [75_B2]"/>
  </connection>
  <connection id="53" xr16:uid="{181BFDC7-E8B1-4874-9CF3-A9B1159795E5}" keepAlive="1" name="Query - 75_C1" description="Connection to the '75_C1' query in the workbook." type="5" refreshedVersion="8" background="1" saveData="1">
    <dbPr connection="Provider=Microsoft.Mashup.OleDb.1;Data Source=$Workbook$;Location=75_C1;Extended Properties=&quot;&quot;" command="SELECT * FROM [75_C1]"/>
  </connection>
  <connection id="54" xr16:uid="{F4DB47E2-4B1E-49F2-92C3-D3CB86B903C2}" keepAlive="1" name="Query - 85_A1" description="Connection to the '85_A1' query in the workbook." type="5" refreshedVersion="8" background="1" saveData="1">
    <dbPr connection="Provider=Microsoft.Mashup.OleDb.1;Data Source=$Workbook$;Location=85_A1;Extended Properties=&quot;&quot;" command="SELECT * FROM [85_A1]"/>
  </connection>
  <connection id="55" xr16:uid="{5CD316EB-48C5-4647-A50D-FCF7CFB31807}" keepAlive="1" name="Query - 85_B3" description="Connection to the '85_B3' query in the workbook." type="5" refreshedVersion="8" background="1" saveData="1">
    <dbPr connection="Provider=Microsoft.Mashup.OleDb.1;Data Source=$Workbook$;Location=85_B3;Extended Properties=&quot;&quot;" command="SELECT * FROM [85_B3]"/>
  </connection>
  <connection id="56" xr16:uid="{FF0A9724-D97D-463A-AAB9-064AB9154452}" keepAlive="1" name="Query - 85_C2" description="Connection to the '85_C2' query in the workbook." type="5" refreshedVersion="8" background="1" saveData="1">
    <dbPr connection="Provider=Microsoft.Mashup.OleDb.1;Data Source=$Workbook$;Location=85_C2;Extended Properties=&quot;&quot;" command="SELECT * FROM [85_C2]"/>
  </connection>
  <connection id="57" xr16:uid="{E2C6B2BD-58F0-48C0-BBF8-600BC934ECFA}" keepAlive="1" name="Query - 98_A2" description="Connection to the '98_A2' query in the workbook." type="5" refreshedVersion="8" background="1" saveData="1">
    <dbPr connection="Provider=Microsoft.Mashup.OleDb.1;Data Source=$Workbook$;Location=98_A2;Extended Properties=&quot;&quot;" command="SELECT * FROM [98_A2]"/>
  </connection>
  <connection id="58" xr16:uid="{6E60CE79-A2F6-41A9-A65B-66B8D03E49A1}" keepAlive="1" name="Query - 98_B3" description="Connection to the '98_B3' query in the workbook." type="5" refreshedVersion="0" background="1">
    <dbPr connection="Provider=Microsoft.Mashup.OleDb.1;Data Source=$Workbook$;Location=98_B3;Extended Properties=&quot;&quot;" command="SELECT * FROM [98_B3]"/>
  </connection>
  <connection id="59" xr16:uid="{4C16A180-197A-4E20-830C-DF1A4BED6E81}" keepAlive="1" name="Query - 98_B3 (2)" description="Connection to the '98_B3 (2)' query in the workbook." type="5" refreshedVersion="8" background="1" saveData="1">
    <dbPr connection="Provider=Microsoft.Mashup.OleDb.1;Data Source=$Workbook$;Location=&quot;98_B3 (2)&quot;;Extended Properties=&quot;&quot;" command="SELECT * FROM [98_B3 (2)]"/>
  </connection>
  <connection id="60" xr16:uid="{FBF26D89-E20C-4307-8FED-F6328279CEBE}" keepAlive="1" name="Query - 98_C1" description="Connection to the '98_C1' query in the workbook." type="5" refreshedVersion="8" background="1" saveData="1">
    <dbPr connection="Provider=Microsoft.Mashup.OleDb.1;Data Source=$Workbook$;Location=98_C1;Extended Properties=&quot;&quot;" command="SELECT * FROM [98_C1]"/>
  </connection>
</connections>
</file>

<file path=xl/sharedStrings.xml><?xml version="1.0" encoding="utf-8"?>
<sst xmlns="http://schemas.openxmlformats.org/spreadsheetml/2006/main" count="1186" uniqueCount="138">
  <si>
    <t>Recording</t>
  </si>
  <si>
    <t>Participant</t>
  </si>
  <si>
    <t>TOI</t>
  </si>
  <si>
    <t>Interval</t>
  </si>
  <si>
    <t>Time_to_first_Event.Reaction_First_Incident</t>
  </si>
  <si>
    <t>Time_to_first_Event.Reaction_Second_Incident</t>
  </si>
  <si>
    <t>Time_to_first_Event.Reaction_Third_Incident</t>
  </si>
  <si>
    <t>60 (4)</t>
  </si>
  <si>
    <t>First Incident</t>
  </si>
  <si>
    <t/>
  </si>
  <si>
    <t>Second Incident</t>
  </si>
  <si>
    <t>Third Incident</t>
  </si>
  <si>
    <t xml:space="preserve">Incident </t>
  </si>
  <si>
    <t>C3</t>
  </si>
  <si>
    <t>Time_to_first_fixation.First_Incident</t>
  </si>
  <si>
    <t>Time_to_first_fixation.Second_Incident_(1)</t>
  </si>
  <si>
    <t>Time_to_first_fixation.Second_Incident_(2)</t>
  </si>
  <si>
    <t>Time_to_first_fixation.Second_Incident_(3)</t>
  </si>
  <si>
    <t>Time_to_first_fixation.Third_Incident_(1)</t>
  </si>
  <si>
    <t>Time_to_first_fixation.Third_Incident_(2)</t>
  </si>
  <si>
    <t>Time_to_first_fixation.Second_Incident</t>
  </si>
  <si>
    <t>Time_to_first_fixation.Third_Incident</t>
  </si>
  <si>
    <t>B1</t>
  </si>
  <si>
    <t>A2</t>
  </si>
  <si>
    <t>Notes</t>
  </si>
  <si>
    <t>Time_to_first_fixation.First_Incident_(1)</t>
  </si>
  <si>
    <t>60 (3)</t>
  </si>
  <si>
    <t>3 (2)</t>
  </si>
  <si>
    <t>C2</t>
  </si>
  <si>
    <t>NA</t>
  </si>
  <si>
    <t>A1</t>
  </si>
  <si>
    <t>3 (3)</t>
  </si>
  <si>
    <t>B3</t>
  </si>
  <si>
    <t>Time_to_first_fixation.First_Incident_(2)</t>
  </si>
  <si>
    <t>3 (4)</t>
  </si>
  <si>
    <t>First Incident (1)</t>
  </si>
  <si>
    <t>First Incident (2)</t>
  </si>
  <si>
    <t>13 (3)</t>
  </si>
  <si>
    <t>A3</t>
  </si>
  <si>
    <t>13 (2)</t>
  </si>
  <si>
    <t xml:space="preserve">A2 </t>
  </si>
  <si>
    <t>21 (2)</t>
  </si>
  <si>
    <t>21 (3)</t>
  </si>
  <si>
    <t>Said he pressed, but didnt. No clear clicking noise</t>
  </si>
  <si>
    <t>B2</t>
  </si>
  <si>
    <t>Time_to_first_fixation.B2,_First_Incident_(1)</t>
  </si>
  <si>
    <t>Time_to_first_fixation.B2,_First_Incident_(2)</t>
  </si>
  <si>
    <t>Time_to_first_fixation.B2,_Second_Incident</t>
  </si>
  <si>
    <t>Time_to_first_fixation.B2,_Third_Incident</t>
  </si>
  <si>
    <t>47_B2</t>
  </si>
  <si>
    <t>Time_to_first_fixation.Second_Incident_(4)</t>
  </si>
  <si>
    <t>47_C3</t>
  </si>
  <si>
    <t>47 (2)</t>
  </si>
  <si>
    <t>60_B1</t>
  </si>
  <si>
    <t>60_C3</t>
  </si>
  <si>
    <t>60_A2</t>
  </si>
  <si>
    <t>Time_to_first_fixation.Second_Incident__(1)</t>
  </si>
  <si>
    <t>03_C2</t>
  </si>
  <si>
    <t>Second Incident (2)</t>
  </si>
  <si>
    <t>03_A1</t>
  </si>
  <si>
    <t>03_B3</t>
  </si>
  <si>
    <t>13_A3</t>
  </si>
  <si>
    <t>13_B1</t>
  </si>
  <si>
    <t>13_C2</t>
  </si>
  <si>
    <t>21_C3</t>
  </si>
  <si>
    <t>21_A2</t>
  </si>
  <si>
    <t>21_B1</t>
  </si>
  <si>
    <t>52_B2</t>
  </si>
  <si>
    <t>52_C3</t>
  </si>
  <si>
    <t>52 (2)</t>
  </si>
  <si>
    <t>52_A1</t>
  </si>
  <si>
    <t>52 (3)</t>
  </si>
  <si>
    <t>C1</t>
  </si>
  <si>
    <t>98_A2</t>
  </si>
  <si>
    <t>98_B3</t>
  </si>
  <si>
    <t>98 (2)</t>
  </si>
  <si>
    <t>Column1</t>
  </si>
  <si>
    <t>98_C1</t>
  </si>
  <si>
    <t>98 (3)</t>
  </si>
  <si>
    <t>85_B3</t>
  </si>
  <si>
    <t>85_C2</t>
  </si>
  <si>
    <t>85 (2)</t>
  </si>
  <si>
    <t>85_A1</t>
  </si>
  <si>
    <t>85 (3)</t>
  </si>
  <si>
    <t>19_C1</t>
  </si>
  <si>
    <t>19_A2</t>
  </si>
  <si>
    <t>19 (2)</t>
  </si>
  <si>
    <t>19_B3</t>
  </si>
  <si>
    <t>19 (3)</t>
  </si>
  <si>
    <t>33_A3</t>
  </si>
  <si>
    <t>Participant_Number</t>
  </si>
  <si>
    <t>Condition_Number</t>
  </si>
  <si>
    <t>75_B2</t>
  </si>
  <si>
    <t>33_B2</t>
  </si>
  <si>
    <t>33 (2)</t>
  </si>
  <si>
    <t>33_C1</t>
  </si>
  <si>
    <t>33 (3)</t>
  </si>
  <si>
    <t>Participant gaze was not recorded moments before incident, as well as during the incidents</t>
  </si>
  <si>
    <t>75_C1</t>
  </si>
  <si>
    <t>33 (4)</t>
  </si>
  <si>
    <t>75_A3</t>
  </si>
  <si>
    <t>75 (2)</t>
  </si>
  <si>
    <t>59_C1</t>
  </si>
  <si>
    <t>59_A3</t>
  </si>
  <si>
    <t>59 (2)</t>
  </si>
  <si>
    <t>59_B2</t>
  </si>
  <si>
    <t>59 (3)</t>
  </si>
  <si>
    <t>27_A1</t>
  </si>
  <si>
    <t>27_B3</t>
  </si>
  <si>
    <t>27 (2)</t>
  </si>
  <si>
    <t>27_C2</t>
  </si>
  <si>
    <t>27 (3)</t>
  </si>
  <si>
    <t>36_B3</t>
  </si>
  <si>
    <t>36_C1</t>
  </si>
  <si>
    <t>36 (2)</t>
  </si>
  <si>
    <t>36_A2</t>
  </si>
  <si>
    <t>36 (3)</t>
  </si>
  <si>
    <t>42_C2</t>
  </si>
  <si>
    <t>42_A3</t>
  </si>
  <si>
    <t>42 (2)</t>
  </si>
  <si>
    <t>42_B1</t>
  </si>
  <si>
    <t>42 (3)</t>
  </si>
  <si>
    <t>07_A2</t>
  </si>
  <si>
    <t>07_B1</t>
  </si>
  <si>
    <t>7 (2)</t>
  </si>
  <si>
    <t>07_C3</t>
  </si>
  <si>
    <t>7 (3)</t>
  </si>
  <si>
    <t>Reacted</t>
  </si>
  <si>
    <t>TTFF</t>
  </si>
  <si>
    <t>RT</t>
  </si>
  <si>
    <t>TTFR</t>
  </si>
  <si>
    <t>Video</t>
  </si>
  <si>
    <t xml:space="preserve">Participant looked at incident multiple times, but did not seem to see it as something worth reacting to. </t>
  </si>
  <si>
    <t xml:space="preserve">Looked at it briefly, did not react.  </t>
  </si>
  <si>
    <t>Questionable sample rate</t>
  </si>
  <si>
    <t xml:space="preserve">Looked at the correct feed as bike was getting smaller. </t>
  </si>
  <si>
    <t xml:space="preserve">Participant looked at incident multiple times for long times, but did not react.  </t>
  </si>
  <si>
    <t>No Data on when participant looked at AOI. Gaze disappeared from screen, then he reacted.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</si>
</sst>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5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2" fontId="0" fillId="0" borderId="0" xfId="0" applyNumberFormat="1"/>
  </cellXfs>
  <cellStyles count="4">
    <cellStyle name="Bad" xfId="1" builtinId="27"/>
    <cellStyle name="Check Cell" xfId="3" builtinId="23"/>
    <cellStyle name="Neutral" xfId="2" builtinId="28"/>
    <cellStyle name="Normal" xfId="0" builtinId="0"/>
  </cellStyles>
  <dxfs count="1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0" xr16:uid="{58544DF9-EA5C-4810-B162-287A33E53EE8}" autoFormatId="16" applyNumberFormats="0" applyBorderFormats="0" applyFontFormats="0" applyPatternFormats="0" applyAlignmentFormats="0" applyWidthHeightFormats="0">
  <queryTableRefresh nextId="15">
    <queryTableFields count="14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Second_Incident_(3)" tableColumnId="11"/>
      <queryTableField id="12" name="Time_to_first_fixation.Second_Incident_(4)" tableColumnId="12"/>
      <queryTableField id="13" name="Time_to_first_fixation.Third_Incident_(1)" tableColumnId="13"/>
      <queryTableField id="14" name="Time_to_first_fixation.Third_Incident_(2)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24310B8E-1F83-45ED-ABC9-30B623B11C0B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Third_Incident_(1)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CE1AF59C-CF29-431A-9C69-4530684061C9}" autoFormatId="16" applyNumberFormats="0" applyBorderFormats="0" applyFontFormats="0" applyPatternFormats="0" applyAlignmentFormats="0" applyWidthHeightFormats="0">
  <queryTableRefresh nextId="15">
    <queryTableFields count="14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Second_Incident_(3)" tableColumnId="11"/>
      <queryTableField id="12" name="Time_to_first_fixation.Second_Incident_(4)" tableColumnId="12"/>
      <queryTableField id="13" name="Time_to_first_fixation.Third_Incident_(1)" tableColumnId="13"/>
      <queryTableField id="14" name="Time_to_first_fixation.Third_Incident_(2)" tableColumnId="1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EF7699F-5E70-4334-892C-158BB5452927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" tableColumnId="9"/>
      <queryTableField id="10" name="Time_to_first_fixation.Third_Incident" tableColumnId="1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8" xr16:uid="{48C64BAA-5B09-4F9D-AFB3-C67D3823EC26}" autoFormatId="16" applyNumberFormats="0" applyBorderFormats="0" applyFontFormats="0" applyPatternFormats="0" applyAlignmentFormats="0" applyWidthHeightFormats="0">
  <queryTableRefresh nextId="15">
    <queryTableFields count="14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Second_Incident_(3)" tableColumnId="11"/>
      <queryTableField id="12" name="Time_to_first_fixation.Second_Incident_(4)" tableColumnId="12"/>
      <queryTableField id="13" name="Time_to_first_fixation.Third_Incident_(1)" tableColumnId="13"/>
      <queryTableField id="14" name="Time_to_first_fixation.Third_Incident_(2)" tableColumnId="1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6" xr16:uid="{E524AC5A-6511-4F36-BF0B-6FB5C2571A26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B2,_First_Incident_(1)" tableColumnId="8"/>
      <queryTableField id="9" name="Time_to_first_fixation.B2,_First_Incident_(2)" tableColumnId="9"/>
      <queryTableField id="10" name="Time_to_first_fixation.B2,_Second_Incident" tableColumnId="10"/>
      <queryTableField id="11" name="Time_to_first_fixation.B2,_Third_Incident" tableColumnId="1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0" xr16:uid="{2B4E994E-8BF5-4E59-A259-0B6750049E99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B2,_First_Incident_(1)" tableColumnId="8"/>
      <queryTableField id="9" name="Time_to_first_fixation.B2,_First_Incident_(2)" tableColumnId="9"/>
      <queryTableField id="10" name="Time_to_first_fixation.B2,_Second_Incident" tableColumnId="10"/>
      <queryTableField id="11" name="Time_to_first_fixation.B2,_Third_Incident" tableColumnId="1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1" xr16:uid="{A902EE3F-14F8-4A73-A7A9-305F73C8CD25}" autoFormatId="16" applyNumberFormats="0" applyBorderFormats="0" applyFontFormats="0" applyPatternFormats="0" applyAlignmentFormats="0" applyWidthHeightFormats="0">
  <queryTableRefresh nextId="15">
    <queryTableFields count="14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Second_Incident_(3)" tableColumnId="11"/>
      <queryTableField id="12" name="Time_to_first_fixation.Second_Incident_(4)" tableColumnId="12"/>
      <queryTableField id="13" name="Time_to_first_fixation.Third_Incident_(1)" tableColumnId="13"/>
      <queryTableField id="14" name="Time_to_first_fixation.Third_Incident_(2)" tableColumnId="1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9" xr16:uid="{0259C791-5A88-4635-AD17-712669D09063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Third_Incident_(1)" tableColumnId="1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7" xr16:uid="{0213C8D3-9F7A-4909-8AAF-731D456B6FF2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Third_Incident_(1)" tableColumnId="1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9" xr16:uid="{3FDBBF12-7DB1-49D8-9877-003B8F777236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First_Incident_(2)" tableColumnId="9"/>
      <queryTableField id="10" name="Time_to_first_fixation.Second_Incident" tableColumnId="10"/>
      <queryTableField id="11" name="Time_to_first_fixation.Third_Incident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8" xr16:uid="{DDE972DB-9331-48D3-8B71-CF75C127493E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" tableColumnId="9"/>
      <queryTableField id="10" name="Time_to_first_fixation.Third_Incident" tableColumnId="10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0" xr16:uid="{4BF77E22-32B9-42F8-AAE7-8DBA7675E8FC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Third_Incident_(1)" tableColumnId="11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5" xr16:uid="{F58A3FC8-0366-43F3-A536-291218A63684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First_Incident_(2)" tableColumnId="9"/>
      <queryTableField id="10" name="Time_to_first_fixation.Second_Incident" tableColumnId="10"/>
      <queryTableField id="11" name="Time_to_first_fixation.Third_Incident" tableColumnId="1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6" xr16:uid="{2225FD7F-CBEF-469B-8DFF-16E926AFE497}" autoFormatId="16" applyNumberFormats="0" applyBorderFormats="0" applyFontFormats="0" applyPatternFormats="0" applyAlignmentFormats="0" applyWidthHeightFormats="0">
  <queryTableRefresh nextId="13">
    <queryTableFields count="12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_(1)" tableColumnId="9"/>
      <queryTableField id="10" name="Time_to_first_fixation.Second_Incident_(2)" tableColumnId="10"/>
      <queryTableField id="11" name="Time_to_first_fixation.Second_Incident_(3)" tableColumnId="11"/>
      <queryTableField id="12" name="Time_to_first_fixation.Third_Incident" tableColumnId="1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4" xr16:uid="{77B201B7-26DE-4970-94A1-5F03F617ED41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Third_Incident_(1)" tableColumnId="10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33E8CEA3-02FB-466A-8CFE-F5C8B34B6B76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Third_Incident_(1)" tableColumnId="11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0D588AA-85D6-42DC-8E3A-FCCEE867DA3C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Third_Incident_(1)" tableColumnId="10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B4CDE89-080E-4D59-B7BF-7BFD4484DE4C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First_Incident_(2)" tableColumnId="9"/>
      <queryTableField id="10" name="Time_to_first_fixation.Second_Incident" tableColumnId="10"/>
      <queryTableField id="11" name="Time_to_first_fixation.Third_Incident" tableColumnId="11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90F99C33-346E-4041-8120-FA3B9C09323B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" tableColumnId="9"/>
      <queryTableField id="10" name="Time_to_first_fixation.Third_Incident_(1)" tableColumnId="10"/>
      <queryTableField id="11" name="Time_to_first_fixation.Third_Incident_(2)" tableColumnId="11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8" xr16:uid="{1ACF25DE-13AE-4D8E-976E-311D8A573189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B2,_First_Incident_(1)" tableColumnId="8"/>
      <queryTableField id="9" name="Time_to_first_fixation.B2,_First_Incident_(2)" tableColumnId="9"/>
      <queryTableField id="10" name="Time_to_first_fixation.B2,_Second_Incident" tableColumnId="10"/>
      <queryTableField id="11" name="Time_to_first_fixation.B2,_Third_Incident" tableColumnId="11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9" xr16:uid="{C01164B0-1749-43FB-ADAD-5D8414E437D2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Third_Incident_(1)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6" xr16:uid="{113B773D-239A-49FD-8AE6-55BAB8FFCDEC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Third_Incident_(1)" tableColumnId="10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2" xr16:uid="{91AA96BD-E641-4D79-8E1D-566E5D6FA14D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B2,_First_Incident_(1)" tableColumnId="8"/>
      <queryTableField id="9" name="Time_to_first_fixation.B2,_First_Incident_(2)" tableColumnId="9"/>
      <queryTableField id="10" name="Time_to_first_fixation.B2,_Second_Incident" tableColumnId="10"/>
      <queryTableField id="11" name="Time_to_first_fixation.B2,_Third_Incident" tableColumnId="11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3" xr16:uid="{96889569-8386-4A36-B2B8-D7C076920BCF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Third_Incident_(1)" tableColumnId="11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1" xr16:uid="{6558A764-F59E-462C-96E2-3A959131D781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" tableColumnId="9"/>
      <queryTableField id="10" name="Time_to_first_fixation.Third_Incident_(1)" tableColumnId="10"/>
      <queryTableField id="11" name="Time_to_first_fixation.Third_Incident_(2)" tableColumnId="11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4" xr16:uid="{336DB8D7-FDFB-4FD5-849E-63433B3748EF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Third_Incident_(1)" tableColumnId="11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2" xr16:uid="{1867AD7E-09FF-47F0-BA16-EF61919512DD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" tableColumnId="9"/>
      <queryTableField id="10" name="Time_to_first_fixation.Third_Incident_(1)" tableColumnId="10"/>
      <queryTableField id="11" name="Time_to_first_fixation.Third_Incident_(2)" tableColumnId="11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3" xr16:uid="{9717BBD8-9F06-426A-A3CC-F8397FDB07B4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B2,_First_Incident_(1)" tableColumnId="8"/>
      <queryTableField id="9" name="Time_to_first_fixation.B2,_First_Incident_(2)" tableColumnId="9"/>
      <queryTableField id="10" name="Time_to_first_fixation.B2,_Second_Incident" tableColumnId="10"/>
      <queryTableField id="11" name="Time_to_first_fixation.B2,_Third_Incident" tableColumnId="11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F05A92DE-EC33-4C02-A229-72BBA016DAE6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Third_Incident_(1)" tableColumnId="10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94AC75C-C7DE-4F5C-B4C2-E95F2E5E2610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First_Incident_(2)" tableColumnId="9"/>
      <queryTableField id="10" name="Time_to_first_fixation.Second_Incident" tableColumnId="10"/>
      <queryTableField id="11" name="Time_to_first_fixation.Third_Incident" tableColumnId="11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2E670120-4EE3-4301-836D-A9DE0A98B4E9}" autoFormatId="16" applyNumberFormats="0" applyBorderFormats="0" applyFontFormats="0" applyPatternFormats="0" applyAlignmentFormats="0" applyWidthHeightFormats="0">
  <queryTableRefresh nextId="13">
    <queryTableFields count="12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_(1)" tableColumnId="9"/>
      <queryTableField id="10" name="Time_to_first_fixation.Second_Incident_(2)" tableColumnId="10"/>
      <queryTableField id="11" name="Time_to_first_fixation.Second_Incident_(3)" tableColumnId="11"/>
      <queryTableField id="12" name="Time_to_first_fixation.Third_Incident" tableColumnId="1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4CF33271-35B1-4B22-8CF3-44E9F206057C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First_Incident_(2)" tableColumnId="9"/>
      <queryTableField id="10" name="Time_to_first_fixation.Second_Incident" tableColumnId="10"/>
      <queryTableField id="11" name="Time_to_first_fixation.Third_Incident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6" xr16:uid="{BF57575C-1FD1-451B-84B0-831ADC11AE50}" autoFormatId="16" applyNumberFormats="0" applyBorderFormats="0" applyFontFormats="0" applyPatternFormats="0" applyAlignmentFormats="0" applyWidthHeightFormats="0">
  <queryTableRefresh nextId="13">
    <queryTableFields count="12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_(1)" tableColumnId="9"/>
      <queryTableField id="10" name="Time_to_first_fixation.Second_Incident_(2)" tableColumnId="10"/>
      <queryTableField id="11" name="Time_to_first_fixation.Second_Incident_(3)" tableColumnId="11"/>
      <queryTableField id="12" name="Time_to_first_fixation.Third_Incident" tableColumnId="12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0EEB5C40-C5EE-4D7B-ACE5-2BBEFA7ADED3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Third_Incident_(1)" tableColumnId="11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46D3F069-4CD9-48AE-8C72-48D700EB6534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Third_Incident_(1)" tableColumnId="10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AF13DFE0-80DE-4695-87D5-4E4AC8EC62D9}" autoFormatId="16" applyNumberFormats="0" applyBorderFormats="0" applyFontFormats="0" applyPatternFormats="0" applyAlignmentFormats="0" applyWidthHeightFormats="0">
  <queryTableRefresh nextId="13">
    <queryTableFields count="12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_(1)" tableColumnId="9"/>
      <queryTableField id="10" name="Time_to_first_fixation.Second_Incident_(2)" tableColumnId="10"/>
      <queryTableField id="11" name="Time_to_first_fixation.Second_Incident_(3)" tableColumnId="11"/>
      <queryTableField id="12" name="Time_to_first_fixation.Third_Incident" tableColumnId="1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933EE3D7-DD90-4981-9639-6CAE93964352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" tableColumnId="9"/>
      <queryTableField id="10" name="Time_to_first_fixation.Third_Incident_(1)" tableColumnId="10"/>
      <queryTableField id="11" name="Time_to_first_fixation.Third_Incident_(2)" tableColumnId="11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D5B09BA5-3153-4334-930C-27EAC59FFFB2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" tableColumnId="9"/>
      <queryTableField id="10" name="Time_to_first_fixation.Third_Incident" tableColumnId="10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40DB8D-DCF2-4765-8CC0-32817CA652F5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Third_Incident_(1)" tableColumnId="10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6CF9C1-F1A9-4F90-B21E-D1171169B307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" tableColumnId="9"/>
      <queryTableField id="10" name="Time_to_first_fixation.Third_Incident" tableColumnId="10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A6667F1-5A35-4890-A6F1-02F31E40B2A0}" autoFormatId="16" applyNumberFormats="0" applyBorderFormats="0" applyFontFormats="0" applyPatternFormats="0" applyAlignmentFormats="0" applyWidthHeightFormats="0">
  <queryTableRefresh nextId="15">
    <queryTableFields count="14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_(1)" tableColumnId="9"/>
      <queryTableField id="10" name="Time_to_first_fixation.Second_Incident_(2)" tableColumnId="10"/>
      <queryTableField id="11" name="Time_to_first_fixation.Second_Incident_(3)" tableColumnId="11"/>
      <queryTableField id="12" name="Time_to_first_fixation.Second_Incident_(4)" tableColumnId="12"/>
      <queryTableField id="13" name="Time_to_first_fixation.Third_Incident_(1)" tableColumnId="13"/>
      <queryTableField id="14" name="Time_to_first_fixation.Third_Incident_(2)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20F2415E-C52A-4FDF-9386-05E45FECE339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(1)" tableColumnId="9"/>
      <queryTableField id="10" name="Time_to_first_fixation.Third_Incident_(1)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4" xr16:uid="{B8EA4A88-1FC0-42CA-BF2E-B5B222BFF501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First_Incident_(2)" tableColumnId="9"/>
      <queryTableField id="10" name="Time_to_first_fixation.Second_Incident" tableColumnId="10"/>
      <queryTableField id="11" name="Time_to_first_fixation.Third_Incident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6A36D55C-D6DF-4807-9884-09239D4F6C61}" autoFormatId="16" applyNumberFormats="0" applyBorderFormats="0" applyFontFormats="0" applyPatternFormats="0" applyAlignmentFormats="0" applyWidthHeightFormats="0">
  <queryTableRefresh nextId="12">
    <queryTableFields count="11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" tableColumnId="9"/>
      <queryTableField id="10" name="Time_to_first_fixation.Third_Incident_(1)" tableColumnId="10"/>
      <queryTableField id="11" name="Time_to_first_fixation.Third_Incident_(2)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A391D5AB-F0D3-4B3B-8BBD-42A613D16AE3}" autoFormatId="16" applyNumberFormats="0" applyBorderFormats="0" applyFontFormats="0" applyPatternFormats="0" applyAlignmentFormats="0" applyWidthHeightFormats="0">
  <queryTableRefresh nextId="11">
    <queryTableFields count="10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" tableColumnId="8"/>
      <queryTableField id="9" name="Time_to_first_fixation.Second_Incident" tableColumnId="9"/>
      <queryTableField id="10" name="Time_to_first_fixation.Third_Incident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D436A330-57F4-41F6-9FCD-81D8FAD37687}" autoFormatId="16" applyNumberFormats="0" applyBorderFormats="0" applyFontFormats="0" applyPatternFormats="0" applyAlignmentFormats="0" applyWidthHeightFormats="0">
  <queryTableRefresh nextId="13">
    <queryTableFields count="12">
      <queryTableField id="1" name="Recording" tableColumnId="1"/>
      <queryTableField id="2" name="Participant" tableColumnId="2"/>
      <queryTableField id="3" name="TOI" tableColumnId="3"/>
      <queryTableField id="4" name="Interval" tableColumnId="4"/>
      <queryTableField id="5" name="Time_to_first_Event.Reaction_First_Incident" tableColumnId="5"/>
      <queryTableField id="6" name="Time_to_first_Event.Reaction_Second_Incident" tableColumnId="6"/>
      <queryTableField id="7" name="Time_to_first_Event.Reaction_Third_Incident" tableColumnId="7"/>
      <queryTableField id="8" name="Time_to_first_fixation.First_Incident_(1)" tableColumnId="8"/>
      <queryTableField id="9" name="Time_to_first_fixation.Second_Incident__(1)" tableColumnId="9"/>
      <queryTableField id="10" name="Time_to_first_fixation.Second_Incident_(2)" tableColumnId="10"/>
      <queryTableField id="11" name="Time_to_first_fixation.Second_Incident_(3)" tableColumnId="11"/>
      <queryTableField id="12" name="Time_to_first_fixation.Third_Inciden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E44B1A-8E5F-4D2B-9D89-4BFEA9F8E9C4}" name="_60_C3__2" displayName="_60_C3__2" ref="A1:N4" tableType="queryTable" totalsRowShown="0">
  <autoFilter ref="A1:N4" xr:uid="{B4E44B1A-8E5F-4D2B-9D89-4BFEA9F8E9C4}"/>
  <tableColumns count="14">
    <tableColumn id="1" xr3:uid="{DA4B58D1-C5D7-405E-9405-030FD259D38D}" uniqueName="1" name="Recording" queryTableFieldId="1" dataDxfId="149"/>
    <tableColumn id="2" xr3:uid="{8028BB5E-0B10-4C99-ABC3-5D8A3EAB7B67}" uniqueName="2" name="Participant" queryTableFieldId="2" dataDxfId="148"/>
    <tableColumn id="3" xr3:uid="{043C01E7-6960-4819-BBFD-70B7C3513E70}" uniqueName="3" name="TOI" queryTableFieldId="3" dataDxfId="147"/>
    <tableColumn id="4" xr3:uid="{26175AE8-893C-4F61-8014-0BC7ABA6313B}" uniqueName="4" name="Interval" queryTableFieldId="4"/>
    <tableColumn id="5" xr3:uid="{A232E378-4EF0-4B24-84BF-B8B4FDCFFAE5}" uniqueName="5" name="Time_to_first_Event.Reaction_First_Incident" queryTableFieldId="5"/>
    <tableColumn id="6" xr3:uid="{BBF568EB-D247-44EE-B203-48F6D01BCE49}" uniqueName="6" name="Time_to_first_Event.Reaction_Second_Incident" queryTableFieldId="6"/>
    <tableColumn id="7" xr3:uid="{4A204A61-931E-4118-B96B-C1E305966B22}" uniqueName="7" name="Time_to_first_Event.Reaction_Third_Incident" queryTableFieldId="7"/>
    <tableColumn id="8" xr3:uid="{2F3DE298-C0AD-4BCC-A2C2-99FBE2B97383}" uniqueName="8" name="Time_to_first_fixation.First_Incident" queryTableFieldId="8"/>
    <tableColumn id="9" xr3:uid="{3FD8E710-5D78-4AF6-877D-4F3D32BE5425}" uniqueName="9" name="Time_to_first_fixation.Second_Incident_(1)" queryTableFieldId="9"/>
    <tableColumn id="10" xr3:uid="{4F5465D4-478B-4E26-A9F0-47310A5AC18D}" uniqueName="10" name="Time_to_first_fixation.Second_Incident_(2)" queryTableFieldId="10"/>
    <tableColumn id="11" xr3:uid="{933648DB-6632-41F6-B8C4-C2B50D74BC82}" uniqueName="11" name="Time_to_first_fixation.Second_Incident_(3)" queryTableFieldId="11"/>
    <tableColumn id="12" xr3:uid="{6183B871-DC58-48B0-BFC8-641FEE49CD8F}" uniqueName="12" name="Time_to_first_fixation.Second_Incident_(4)" queryTableFieldId="12"/>
    <tableColumn id="13" xr3:uid="{B5D80AEF-E243-475C-BA16-EDD6CAB46051}" uniqueName="13" name="Time_to_first_fixation.Third_Incident_(1)" queryTableFieldId="13"/>
    <tableColumn id="14" xr3:uid="{F40AAA0A-93BA-479F-9260-94D04B75CEF3}" uniqueName="14" name="Time_to_first_fixation.Third_Incident_(2)" queryTableFieldId="1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678574-AB4F-45BA-98A0-E43A59F2EC2F}" name="_21_A2__2" displayName="_21_A2__2" ref="A1:J4" tableType="queryTable" totalsRowShown="0">
  <autoFilter ref="A1:J4" xr:uid="{BB678574-AB4F-45BA-98A0-E43A59F2EC2F}"/>
  <tableColumns count="10">
    <tableColumn id="1" xr3:uid="{3A361A86-489B-488B-94FD-37CE1F3EDBF3}" uniqueName="1" name="Recording" queryTableFieldId="1" dataDxfId="118"/>
    <tableColumn id="2" xr3:uid="{330A6E56-4610-4D00-ADFB-AD9C1DC25E11}" uniqueName="2" name="Participant" queryTableFieldId="2" dataDxfId="117"/>
    <tableColumn id="3" xr3:uid="{6A3079CB-4E65-4174-959D-C52797A57393}" uniqueName="3" name="TOI" queryTableFieldId="3" dataDxfId="116"/>
    <tableColumn id="4" xr3:uid="{2C379DDC-4870-404D-BBF4-E67509B34235}" uniqueName="4" name="Interval" queryTableFieldId="4"/>
    <tableColumn id="5" xr3:uid="{9A92D2E7-395C-4A0E-B12F-A38A9B77DFE4}" uniqueName="5" name="Time_to_first_Event.Reaction_First_Incident" queryTableFieldId="5"/>
    <tableColumn id="6" xr3:uid="{16ACB836-C74C-4318-8C8D-67CC321F4051}" uniqueName="6" name="Time_to_first_Event.Reaction_Second_Incident" queryTableFieldId="6"/>
    <tableColumn id="7" xr3:uid="{0F190A0C-593A-49D1-80C5-6765BF7B1FA7}" uniqueName="7" name="Time_to_first_Event.Reaction_Third_Incident" queryTableFieldId="7"/>
    <tableColumn id="8" xr3:uid="{09D3297C-83A3-4F88-8D3A-B55EF484AF4A}" uniqueName="8" name="Time_to_first_fixation.First_Incident_(1)" queryTableFieldId="8"/>
    <tableColumn id="9" xr3:uid="{518B52ED-808D-4E36-8BF9-3B1250026D55}" uniqueName="9" name="Time_to_first_fixation.Second_Incident_(1)" queryTableFieldId="9"/>
    <tableColumn id="10" xr3:uid="{A075DBD0-B171-47D7-A2B3-A532D6809E45}" uniqueName="10" name="Time_to_first_fixation.Third_Incident_(1)" queryTableField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62B63B-F01E-4070-BE7E-A47CEADF7AAF}" name="_21_C3__2" displayName="_21_C3__2" ref="A1:N4" tableType="queryTable" totalsRowShown="0">
  <autoFilter ref="A1:N4" xr:uid="{9362B63B-F01E-4070-BE7E-A47CEADF7AAF}"/>
  <tableColumns count="14">
    <tableColumn id="1" xr3:uid="{25CBB3C8-FAF7-482D-91C9-B2A824518F4A}" uniqueName="1" name="Recording" queryTableFieldId="1" dataDxfId="115"/>
    <tableColumn id="2" xr3:uid="{9BCB387F-ACCE-4A96-A7C8-8D8A9E36FEB8}" uniqueName="2" name="Participant" queryTableFieldId="2"/>
    <tableColumn id="3" xr3:uid="{F8FFD231-2167-46B8-BB9C-5091215A3DA0}" uniqueName="3" name="TOI" queryTableFieldId="3" dataDxfId="114"/>
    <tableColumn id="4" xr3:uid="{8C0BEA98-F70E-48CF-8FEB-FE83EB845FF8}" uniqueName="4" name="Interval" queryTableFieldId="4"/>
    <tableColumn id="5" xr3:uid="{665DB9E8-8257-4F36-AC79-CD9AD3B115F5}" uniqueName="5" name="Time_to_first_Event.Reaction_First_Incident" queryTableFieldId="5" dataDxfId="113"/>
    <tableColumn id="6" xr3:uid="{5D13E374-31D2-4025-8524-282CB6A9849E}" uniqueName="6" name="Time_to_first_Event.Reaction_Second_Incident" queryTableFieldId="6"/>
    <tableColumn id="7" xr3:uid="{A8560C7C-F8D2-4436-9F1E-411C1DD981B9}" uniqueName="7" name="Time_to_first_Event.Reaction_Third_Incident" queryTableFieldId="7"/>
    <tableColumn id="8" xr3:uid="{247E3CE2-4E35-4F8A-9A2B-696A0491019D}" uniqueName="8" name="Time_to_first_fixation.First_Incident" queryTableFieldId="8"/>
    <tableColumn id="9" xr3:uid="{FD89A666-3CF3-404E-B6A9-DF7A149AFA53}" uniqueName="9" name="Time_to_first_fixation.Second_Incident_(1)" queryTableFieldId="9"/>
    <tableColumn id="10" xr3:uid="{5D8118F3-6D30-4288-A2A9-B9B42F777A47}" uniqueName="10" name="Time_to_first_fixation.Second_Incident_(2)" queryTableFieldId="10"/>
    <tableColumn id="11" xr3:uid="{32C47903-F537-4181-B2CC-78446518D24A}" uniqueName="11" name="Time_to_first_fixation.Second_Incident_(3)" queryTableFieldId="11"/>
    <tableColumn id="12" xr3:uid="{FD7CEE22-2896-4226-9D18-E500AA31FEDF}" uniqueName="12" name="Time_to_first_fixation.Second_Incident_(4)" queryTableFieldId="12"/>
    <tableColumn id="13" xr3:uid="{79C24C98-3F23-4C8D-8FB8-9C758BD6B852}" uniqueName="13" name="Time_to_first_fixation.Third_Incident_(1)" queryTableFieldId="13"/>
    <tableColumn id="14" xr3:uid="{40734F93-8ADA-4D34-9F38-0E48869ED8B8}" uniqueName="14" name="Time_to_first_fixation.Third_Incident_(2)" queryTableFieldId="1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B2BE35-FE92-49C4-8AE0-77B94B92D54F}" name="_21_B1" displayName="_21_B1" ref="A1:J4" tableType="queryTable" totalsRowShown="0">
  <autoFilter ref="A1:J4" xr:uid="{1DB2BE35-FE92-49C4-8AE0-77B94B92D54F}"/>
  <tableColumns count="10">
    <tableColumn id="1" xr3:uid="{E83743F6-F088-4206-9476-EEFECE32E473}" uniqueName="1" name="Recording" queryTableFieldId="1" dataDxfId="112"/>
    <tableColumn id="2" xr3:uid="{7A517A99-8F8E-49C4-9E6B-1EACA4F0C6DC}" uniqueName="2" name="Participant" queryTableFieldId="2" dataDxfId="111"/>
    <tableColumn id="3" xr3:uid="{7F2CFE9C-DAC5-4101-94E6-9DA0F45C27E7}" uniqueName="3" name="TOI" queryTableFieldId="3" dataDxfId="110"/>
    <tableColumn id="4" xr3:uid="{566CA324-C813-4D97-B888-FA3556985C4D}" uniqueName="4" name="Interval" queryTableFieldId="4"/>
    <tableColumn id="5" xr3:uid="{BD6DDE0C-0A90-4ED2-8F00-998C5455AD33}" uniqueName="5" name="Time_to_first_Event.Reaction_First_Incident" queryTableFieldId="5"/>
    <tableColumn id="6" xr3:uid="{50D38E19-2D80-4B56-B06F-2ADCDB206030}" uniqueName="6" name="Time_to_first_Event.Reaction_Second_Incident" queryTableFieldId="6"/>
    <tableColumn id="7" xr3:uid="{98EE206A-017B-4061-B0EE-A01A0F68BA20}" uniqueName="7" name="Time_to_first_Event.Reaction_Third_Incident" queryTableFieldId="7"/>
    <tableColumn id="8" xr3:uid="{643EC130-3E99-4717-BB72-14CDDB6CDE4B}" uniqueName="8" name="Time_to_first_fixation.First_Incident" queryTableFieldId="8"/>
    <tableColumn id="9" xr3:uid="{B2CCA45D-BCBB-4EA2-BDF8-13A33B350E83}" uniqueName="9" name="Time_to_first_fixation.Second_Incident" queryTableFieldId="9"/>
    <tableColumn id="10" xr3:uid="{620C7071-04E1-47C1-B97D-6AD325302DAD}" uniqueName="10" name="Time_to_first_fixation.Third_Incident" queryTableFieldId="1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24C8DE0-6FE7-4F5F-908D-E5C54B738DED}" name="_47_C3" displayName="_47_C3" ref="A1:N4" tableType="queryTable" totalsRowShown="0">
  <autoFilter ref="A1:N4" xr:uid="{124C8DE0-6FE7-4F5F-908D-E5C54B738DED}"/>
  <tableColumns count="14">
    <tableColumn id="1" xr3:uid="{2A1097C4-419E-487B-B75B-7A9064567657}" uniqueName="1" name="Recording" queryTableFieldId="1" dataDxfId="109"/>
    <tableColumn id="2" xr3:uid="{EB213128-B9AA-41AB-BD80-EA09BD56A58A}" uniqueName="2" name="Participant" queryTableFieldId="2" dataDxfId="108"/>
    <tableColumn id="3" xr3:uid="{A6D3C757-C8C8-4135-94A7-F3149CEA858D}" uniqueName="3" name="TOI" queryTableFieldId="3" dataDxfId="107"/>
    <tableColumn id="4" xr3:uid="{8282710F-2ECA-412D-9277-F3E83F9A97C8}" uniqueName="4" name="Interval" queryTableFieldId="4"/>
    <tableColumn id="5" xr3:uid="{12B5A317-2D3D-491D-BA6D-D88F232E4CE1}" uniqueName="5" name="Time_to_first_Event.Reaction_First_Incident" queryTableFieldId="5"/>
    <tableColumn id="6" xr3:uid="{0B97653F-CEE8-4566-9EB0-74BE159958D7}" uniqueName="6" name="Time_to_first_Event.Reaction_Second_Incident" queryTableFieldId="6"/>
    <tableColumn id="7" xr3:uid="{0D75BAF8-59C8-4525-9079-1BB899194915}" uniqueName="7" name="Time_to_first_Event.Reaction_Third_Incident" queryTableFieldId="7"/>
    <tableColumn id="8" xr3:uid="{7A1A1D33-A979-44E5-A38F-131BC32797EC}" uniqueName="8" name="Time_to_first_fixation.First_Incident" queryTableFieldId="8"/>
    <tableColumn id="9" xr3:uid="{C1D6ED40-D8EE-42D8-8EAC-693071898902}" uniqueName="9" name="Time_to_first_fixation.Second_Incident_(1)" queryTableFieldId="9"/>
    <tableColumn id="10" xr3:uid="{E1230E70-D4D1-4BC6-A7E1-599AAC526D8B}" uniqueName="10" name="Time_to_first_fixation.Second_Incident_(2)" queryTableFieldId="10"/>
    <tableColumn id="11" xr3:uid="{88EE0699-2AAF-4369-88A3-11D6801F1003}" uniqueName="11" name="Time_to_first_fixation.Second_Incident_(3)" queryTableFieldId="11"/>
    <tableColumn id="12" xr3:uid="{98DB3DDC-8179-4CEF-A3F9-5B4B242EA9A6}" uniqueName="12" name="Time_to_first_fixation.Second_Incident_(4)" queryTableFieldId="12"/>
    <tableColumn id="13" xr3:uid="{3AF9DB39-34F1-454B-8AFA-5DEA22FEC168}" uniqueName="13" name="Time_to_first_fixation.Third_Incident_(1)" queryTableFieldId="13"/>
    <tableColumn id="14" xr3:uid="{517AA7FF-6E91-4981-98AC-7DE9BE0F054E}" uniqueName="14" name="Time_to_first_fixation.Third_Incident_(2)" queryTableFieldId="1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FA9D55-0D04-403F-9E86-1BC9DB29BCAC}" name="_47_B2" displayName="_47_B2" ref="A1:K6" tableType="queryTable" totalsRowShown="0">
  <autoFilter ref="A1:K6" xr:uid="{3EFA9D55-0D04-403F-9E86-1BC9DB29BCAC}"/>
  <tableColumns count="11">
    <tableColumn id="1" xr3:uid="{BC0044C0-CBCF-46F1-9225-9735564DB7FF}" uniqueName="1" name="Recording" queryTableFieldId="1" dataDxfId="106"/>
    <tableColumn id="2" xr3:uid="{5110C3BA-E2BF-44D8-AB35-3BF6BE7B7715}" uniqueName="2" name="Participant" queryTableFieldId="2"/>
    <tableColumn id="3" xr3:uid="{F13A0B26-D639-4759-9796-EC8490483B87}" uniqueName="3" name="TOI" queryTableFieldId="3" dataDxfId="105"/>
    <tableColumn id="4" xr3:uid="{D19B1592-8EAE-4AB6-A9BB-417B925F8C57}" uniqueName="4" name="Interval" queryTableFieldId="4"/>
    <tableColumn id="5" xr3:uid="{ADE559D2-D362-4333-AB7F-AA2846EDB752}" uniqueName="5" name="Time_to_first_Event.Reaction_First_Incident" queryTableFieldId="5"/>
    <tableColumn id="6" xr3:uid="{6AF60431-1B37-4BB5-804C-8D0876752555}" uniqueName="6" name="Time_to_first_Event.Reaction_Second_Incident" queryTableFieldId="6"/>
    <tableColumn id="7" xr3:uid="{9E1CCCED-97F7-4537-9150-FE351B006114}" uniqueName="7" name="Time_to_first_Event.Reaction_Third_Incident" queryTableFieldId="7"/>
    <tableColumn id="8" xr3:uid="{0C41FC55-7563-4F53-B3FD-AEB277CC8BE4}" uniqueName="8" name="Time_to_first_fixation.B2,_First_Incident_(1)" queryTableFieldId="8"/>
    <tableColumn id="9" xr3:uid="{FB1C035B-860E-436E-9286-6F307206B5A9}" uniqueName="9" name="Time_to_first_fixation.B2,_First_Incident_(2)" queryTableFieldId="9"/>
    <tableColumn id="10" xr3:uid="{C6FC3F00-B54B-4646-9EEA-0409B756A836}" uniqueName="10" name="Time_to_first_fixation.B2,_Second_Incident" queryTableFieldId="10"/>
    <tableColumn id="11" xr3:uid="{2BBE93D5-14B6-4C38-A6CA-17337328D8C9}" uniqueName="11" name="Time_to_first_fixation.B2,_Third_Incident" queryTableFieldId="1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0F4EFF-A7BC-4235-B5E1-41C02F30FAE7}" name="_52_B2" displayName="_52_B2" ref="A1:K4" tableType="queryTable" totalsRowShown="0">
  <autoFilter ref="A1:K4" xr:uid="{170F4EFF-A7BC-4235-B5E1-41C02F30FAE7}"/>
  <tableColumns count="11">
    <tableColumn id="1" xr3:uid="{C44D6EB2-8E4A-4299-A153-C6899933EB4E}" uniqueName="1" name="Recording" queryTableFieldId="1" dataDxfId="104"/>
    <tableColumn id="2" xr3:uid="{C836DB5B-F045-47E5-B38C-4BC3FADF167E}" uniqueName="2" name="Participant" queryTableFieldId="2"/>
    <tableColumn id="3" xr3:uid="{F49E515C-5A14-443F-9ABD-5BA174861446}" uniqueName="3" name="TOI" queryTableFieldId="3" dataDxfId="103"/>
    <tableColumn id="4" xr3:uid="{FD7B5B9A-001F-4AD2-ADAF-CC0AB81ADD8A}" uniqueName="4" name="Interval" queryTableFieldId="4"/>
    <tableColumn id="5" xr3:uid="{0EEF8EB0-99FE-4628-9EE4-1D3B483A51E6}" uniqueName="5" name="Time_to_first_Event.Reaction_First_Incident" queryTableFieldId="5" dataDxfId="102"/>
    <tableColumn id="6" xr3:uid="{E84A0107-07C6-430D-8CC5-3015916329F0}" uniqueName="6" name="Time_to_first_Event.Reaction_Second_Incident" queryTableFieldId="6"/>
    <tableColumn id="7" xr3:uid="{47C6BE94-7F48-4AF4-A060-FDFD952F87E7}" uniqueName="7" name="Time_to_first_Event.Reaction_Third_Incident" queryTableFieldId="7"/>
    <tableColumn id="8" xr3:uid="{DE70FD4A-BB71-4BE6-8818-94A506410726}" uniqueName="8" name="Time_to_first_fixation.B2,_First_Incident_(1)" queryTableFieldId="8"/>
    <tableColumn id="9" xr3:uid="{AA705CA0-D68A-4E3D-9ECC-D0658D5A8F1E}" uniqueName="9" name="Time_to_first_fixation.B2,_First_Incident_(2)" queryTableFieldId="9"/>
    <tableColumn id="10" xr3:uid="{036C311D-EBDF-4C19-9620-0BAD51716F00}" uniqueName="10" name="Time_to_first_fixation.B2,_Second_Incident" queryTableFieldId="10"/>
    <tableColumn id="11" xr3:uid="{7C36263C-DC75-4FC7-BD29-107564B50D65}" uniqueName="11" name="Time_to_first_fixation.B2,_Third_Incident" queryTableField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06CA07-13DA-45F5-8486-48E39D2D65BA}" name="_52_C3" displayName="_52_C3" ref="A1:N4" tableType="queryTable" totalsRowShown="0">
  <autoFilter ref="A1:N4" xr:uid="{4B06CA07-13DA-45F5-8486-48E39D2D65BA}"/>
  <tableColumns count="14">
    <tableColumn id="1" xr3:uid="{5D7FD1B3-32E5-4567-A135-AACEBEDB2A8A}" uniqueName="1" name="Recording" queryTableFieldId="1" dataDxfId="101"/>
    <tableColumn id="2" xr3:uid="{93B6B04B-D4E3-49F8-8BD4-64B3EA20C58B}" uniqueName="2" name="Participant" queryTableFieldId="2" dataDxfId="100"/>
    <tableColumn id="3" xr3:uid="{A3D84EF1-0A0C-4792-951C-5DAD7CE45A42}" uniqueName="3" name="TOI" queryTableFieldId="3" dataDxfId="99"/>
    <tableColumn id="4" xr3:uid="{11EAC728-0068-4053-9139-9560A88EDFA5}" uniqueName="4" name="Interval" queryTableFieldId="4"/>
    <tableColumn id="5" xr3:uid="{C4804A01-941D-41C2-91D3-5FD90BEB7C96}" uniqueName="5" name="Time_to_first_Event.Reaction_First_Incident" queryTableFieldId="5" dataDxfId="98"/>
    <tableColumn id="6" xr3:uid="{85189AEB-FA33-4ACC-B089-32986EC18964}" uniqueName="6" name="Time_to_first_Event.Reaction_Second_Incident" queryTableFieldId="6"/>
    <tableColumn id="7" xr3:uid="{AFCDDDC3-0134-4557-A526-5984F34049CE}" uniqueName="7" name="Time_to_first_Event.Reaction_Third_Incident" queryTableFieldId="7"/>
    <tableColumn id="8" xr3:uid="{C041D340-9F65-4B3D-9647-5C2C96D653C3}" uniqueName="8" name="Time_to_first_fixation.First_Incident" queryTableFieldId="8"/>
    <tableColumn id="9" xr3:uid="{4A4A4B59-DE8A-4639-B5D4-8733CAC7EE10}" uniqueName="9" name="Time_to_first_fixation.Second_Incident_(1)" queryTableFieldId="9"/>
    <tableColumn id="10" xr3:uid="{BE6B327C-5713-498A-B011-8154A03187D2}" uniqueName="10" name="Time_to_first_fixation.Second_Incident_(2)" queryTableFieldId="10"/>
    <tableColumn id="11" xr3:uid="{9B0EB02C-3AF1-47B3-B74E-104D54913CEB}" uniqueName="11" name="Time_to_first_fixation.Second_Incident_(3)" queryTableFieldId="11"/>
    <tableColumn id="12" xr3:uid="{81E11AB9-41A6-426C-B11E-65D6CEE7AB06}" uniqueName="12" name="Time_to_first_fixation.Second_Incident_(4)" queryTableFieldId="12"/>
    <tableColumn id="13" xr3:uid="{E286CB7E-F9D3-4EC1-AFD7-59E46E2111A2}" uniqueName="13" name="Time_to_first_fixation.Third_Incident_(1)" queryTableFieldId="13"/>
    <tableColumn id="14" xr3:uid="{79E02E44-1428-4EA0-9784-CB0251008E31}" uniqueName="14" name="Time_to_first_fixation.Third_Incident_(2)" queryTableFieldId="1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2038D3-A2E1-4570-AC64-32F9B69E57E7}" name="_52_A1" displayName="_52_A1" ref="A1:J4" tableType="queryTable" totalsRowShown="0">
  <autoFilter ref="A1:J4" xr:uid="{FE2038D3-A2E1-4570-AC64-32F9B69E57E7}"/>
  <tableColumns count="10">
    <tableColumn id="1" xr3:uid="{2F593BE7-D77C-42CF-A493-E436BFC1464D}" uniqueName="1" name="Recording" queryTableFieldId="1" dataDxfId="97"/>
    <tableColumn id="2" xr3:uid="{F8431507-4568-4086-BB69-33AF90262167}" uniqueName="2" name="Participant" queryTableFieldId="2" dataDxfId="96"/>
    <tableColumn id="3" xr3:uid="{66E40DCE-819E-4543-9EB4-2B676F53A0F5}" uniqueName="3" name="TOI" queryTableFieldId="3" dataDxfId="95"/>
    <tableColumn id="4" xr3:uid="{B6FEB884-1D3C-4594-8880-297AFF1C8642}" uniqueName="4" name="Interval" queryTableFieldId="4"/>
    <tableColumn id="5" xr3:uid="{3D7B8D6B-2B4F-4F02-80F3-594F9EEDE881}" uniqueName="5" name="Time_to_first_Event.Reaction_First_Incident" queryTableFieldId="5" dataDxfId="94"/>
    <tableColumn id="6" xr3:uid="{4A836E6D-0470-4754-BEF1-40CF5BE0FD9B}" uniqueName="6" name="Time_to_first_Event.Reaction_Second_Incident" queryTableFieldId="6"/>
    <tableColumn id="7" xr3:uid="{F72754A0-52F9-4B4F-A0A2-B51EC7C86384}" uniqueName="7" name="Time_to_first_Event.Reaction_Third_Incident" queryTableFieldId="7" dataDxfId="93"/>
    <tableColumn id="8" xr3:uid="{3199C404-C094-4187-B097-D33FE8B2FC58}" uniqueName="8" name="Time_to_first_fixation.First_Incident_(1)" queryTableFieldId="8"/>
    <tableColumn id="9" xr3:uid="{22A03500-BD26-45D1-BFDD-E73C3A5E152D}" uniqueName="9" name="Time_to_first_fixation.Second_Incident_(1)" queryTableFieldId="9"/>
    <tableColumn id="10" xr3:uid="{18F133E1-D676-4211-8E57-881DE74BE2A1}" uniqueName="10" name="Time_to_first_fixation.Third_Incident_(1)" queryTableFieldId="1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4AF1A0-D3D2-47DE-871C-94AB7B8227BE}" name="_98_A2" displayName="_98_A2" ref="A1:J4" tableType="queryTable" totalsRowShown="0">
  <autoFilter ref="A1:J4" xr:uid="{364AF1A0-D3D2-47DE-871C-94AB7B8227BE}"/>
  <tableColumns count="10">
    <tableColumn id="1" xr3:uid="{61D9FF10-AF81-469D-9DA1-BEA38B245A12}" uniqueName="1" name="Recording" queryTableFieldId="1" dataDxfId="92"/>
    <tableColumn id="2" xr3:uid="{A793931D-C747-47C1-9B1C-3458AC4317F7}" uniqueName="2" name="Participant" queryTableFieldId="2"/>
    <tableColumn id="3" xr3:uid="{EB806DA3-C6C4-402F-A08B-8E30A4A334E2}" uniqueName="3" name="TOI" queryTableFieldId="3" dataDxfId="91"/>
    <tableColumn id="4" xr3:uid="{584052A6-1F8B-49B3-A7DD-9FED22CDD7C5}" uniqueName="4" name="Interval" queryTableFieldId="4"/>
    <tableColumn id="5" xr3:uid="{7D1C5D52-D3CC-499A-AF39-16D3DA990530}" uniqueName="5" name="Time_to_first_Event.Reaction_First_Incident" queryTableFieldId="5"/>
    <tableColumn id="6" xr3:uid="{38BE84B3-ACFA-4D31-AF6B-6995CC3FC88D}" uniqueName="6" name="Time_to_first_Event.Reaction_Second_Incident" queryTableFieldId="6"/>
    <tableColumn id="7" xr3:uid="{94139B92-947E-47AF-B288-EDE24539EC5A}" uniqueName="7" name="Time_to_first_Event.Reaction_Third_Incident" queryTableFieldId="7"/>
    <tableColumn id="8" xr3:uid="{AD2CFAE5-C880-4BD8-B4DF-3C273272E1A3}" uniqueName="8" name="Time_to_first_fixation.First_Incident_(1)" queryTableFieldId="8"/>
    <tableColumn id="9" xr3:uid="{F25E19F1-1EB1-4CC5-932A-D9DB3E4F8CFE}" uniqueName="9" name="Time_to_first_fixation.Second_Incident_(1)" queryTableFieldId="9"/>
    <tableColumn id="10" xr3:uid="{069D1185-3261-4F09-A9C7-37E03563A348}" uniqueName="10" name="Time_to_first_fixation.Third_Incident_(1)" queryTableFieldId="1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23318F2-005F-48E5-963D-D9C0A3267278}" name="_98_B3__2" displayName="_98_B3__2" ref="A1:K5" tableType="queryTable" totalsRowShown="0">
  <autoFilter ref="A1:K5" xr:uid="{923318F2-005F-48E5-963D-D9C0A3267278}"/>
  <tableColumns count="11">
    <tableColumn id="1" xr3:uid="{CE36D812-866D-4F38-A1EF-F035F5C2A023}" uniqueName="1" name="Column1" queryTableFieldId="1" dataDxfId="90"/>
    <tableColumn id="2" xr3:uid="{2442D569-5372-4224-B09C-4B4BB880BBE0}" uniqueName="2" name="Participant" queryTableFieldId="2" dataDxfId="89"/>
    <tableColumn id="3" xr3:uid="{D31AFC5E-137E-4B30-94E9-79A193A1D0CC}" uniqueName="3" name="TOI" queryTableFieldId="3" dataDxfId="88"/>
    <tableColumn id="4" xr3:uid="{B64801AA-50AA-4D5B-964E-13A7F2C82BBB}" uniqueName="4" name="Interval" queryTableFieldId="4"/>
    <tableColumn id="5" xr3:uid="{4AF3D4E9-3CCF-439B-90A2-811DFDDA1AAF}" uniqueName="5" name="Time_to_first_Event.Reaction_First_Incident" queryTableFieldId="5"/>
    <tableColumn id="6" xr3:uid="{B1EE4060-26EC-4E0E-9D9C-CAE8B0D8B03E}" uniqueName="6" name="Time_to_first_Event.Reaction_Second_Incident" queryTableFieldId="6"/>
    <tableColumn id="7" xr3:uid="{77D813DE-9624-49A5-B884-3EF750FC3C23}" uniqueName="7" name="Time_to_first_Event.Reaction_Third_Incident" queryTableFieldId="7"/>
    <tableColumn id="8" xr3:uid="{8E533D6A-6CFD-4C2C-8549-2CFEF70D535E}" uniqueName="8" name="Time_to_first_fixation.First_Incident_(1)" queryTableFieldId="8"/>
    <tableColumn id="9" xr3:uid="{5D01BB6A-363A-4796-89F4-02F26BB187F2}" uniqueName="9" name="Time_to_first_fixation.First_Incident_(2)" queryTableFieldId="9"/>
    <tableColumn id="10" xr3:uid="{AB9E8AD7-23EE-42B3-A731-F11FF2B3EC42}" uniqueName="10" name="Time_to_first_fixation.Second_Incident" queryTableFieldId="10"/>
    <tableColumn id="11" xr3:uid="{D975F135-4A45-4A2B-81B5-D594EA92639D}" uniqueName="11" name="Time_to_first_fixation.Third_Incident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FBE4E-0096-4251-8305-81C2559861CD}" name="_60_B1__2" displayName="_60_B1__2" ref="A1:J4" tableType="queryTable" totalsRowShown="0">
  <autoFilter ref="A1:J4" xr:uid="{D73FBE4E-0096-4251-8305-81C2559861CD}"/>
  <tableColumns count="10">
    <tableColumn id="1" xr3:uid="{C41268EE-9399-4ECA-AB0E-DDE858D103E8}" uniqueName="1" name="Recording" queryTableFieldId="1" dataDxfId="146"/>
    <tableColumn id="2" xr3:uid="{BB34F70C-258C-471A-9916-5A9F3E674681}" uniqueName="2" name="Participant" queryTableFieldId="2"/>
    <tableColumn id="3" xr3:uid="{D0DE0AB8-87BC-40D6-9889-E0EA2C0D8C43}" uniqueName="3" name="TOI" queryTableFieldId="3" dataDxfId="145"/>
    <tableColumn id="4" xr3:uid="{F77A9E25-FB44-4F10-A144-63C3EFB8C4F3}" uniqueName="4" name="Interval" queryTableFieldId="4"/>
    <tableColumn id="5" xr3:uid="{56215E81-C3F6-4BDC-8E83-7BB820620C1E}" uniqueName="5" name="Time_to_first_Event.Reaction_First_Incident" queryTableFieldId="5"/>
    <tableColumn id="6" xr3:uid="{3ADFC7B7-F2F1-4A2C-9D9C-F2AE67B93035}" uniqueName="6" name="Time_to_first_Event.Reaction_Second_Incident" queryTableFieldId="6"/>
    <tableColumn id="7" xr3:uid="{DF98BFDE-CD39-45A9-A204-37FEB35D6D5E}" uniqueName="7" name="Time_to_first_Event.Reaction_Third_Incident" queryTableFieldId="7"/>
    <tableColumn id="8" xr3:uid="{D684033E-5036-4045-A885-3790AA04E1AB}" uniqueName="8" name="Time_to_first_fixation.First_Incident" queryTableFieldId="8"/>
    <tableColumn id="9" xr3:uid="{C19887B3-8797-47E8-99B1-60703175D5E9}" uniqueName="9" name="Time_to_first_fixation.Second_Incident" queryTableFieldId="9"/>
    <tableColumn id="10" xr3:uid="{CAB1EE38-FB5F-468C-854F-7AF4344BEDF2}" uniqueName="10" name="Time_to_first_fixation.Third_Incident" queryTableFieldId="1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8B9C329-9117-4523-9D37-80B69B9F81D4}" name="_98_C1" displayName="_98_C1" ref="A1:K4" tableType="queryTable" totalsRowShown="0">
  <autoFilter ref="A1:K4" xr:uid="{68B9C329-9117-4523-9D37-80B69B9F81D4}"/>
  <tableColumns count="11">
    <tableColumn id="1" xr3:uid="{6A4978C3-B617-4A45-977D-6294499DEE85}" uniqueName="1" name="Recording" queryTableFieldId="1" dataDxfId="87"/>
    <tableColumn id="2" xr3:uid="{4E219705-2969-449B-BA36-9FBA009A9114}" uniqueName="2" name="Participant" queryTableFieldId="2" dataDxfId="86"/>
    <tableColumn id="3" xr3:uid="{7669CD86-CFAB-460D-A953-F3FC3C56CB0D}" uniqueName="3" name="TOI" queryTableFieldId="3" dataDxfId="85"/>
    <tableColumn id="4" xr3:uid="{7331CD95-FFA1-430B-9FC0-55FF0EFC92A2}" uniqueName="4" name="Interval" queryTableFieldId="4"/>
    <tableColumn id="5" xr3:uid="{CC8C1E8D-8491-4A64-941C-0708432F51FF}" uniqueName="5" name="Time_to_first_Event.Reaction_First_Incident" queryTableFieldId="5"/>
    <tableColumn id="6" xr3:uid="{EABC1ED4-617D-4A8E-BC8D-8D39FD9EA23F}" uniqueName="6" name="Time_to_first_Event.Reaction_Second_Incident" queryTableFieldId="6"/>
    <tableColumn id="7" xr3:uid="{76185584-098C-47DD-BB12-7FFD0084A02D}" uniqueName="7" name="Time_to_first_Event.Reaction_Third_Incident" queryTableFieldId="7"/>
    <tableColumn id="8" xr3:uid="{9EC6BBDE-63E4-4123-9C44-318F43D14957}" uniqueName="8" name="Time_to_first_fixation.First_Incident_(1)" queryTableFieldId="8"/>
    <tableColumn id="9" xr3:uid="{31FBCA28-8845-48AC-B21D-3C59CC501DF4}" uniqueName="9" name="Time_to_first_fixation.Second_Incident_(1)" queryTableFieldId="9"/>
    <tableColumn id="10" xr3:uid="{D1FC2DE6-7288-4E84-AC43-27BC19141BAD}" uniqueName="10" name="Time_to_first_fixation.Second_Incident_(2)" queryTableFieldId="10"/>
    <tableColumn id="11" xr3:uid="{59412633-62DD-4692-A086-2A4098DC26AD}" uniqueName="11" name="Time_to_first_fixation.Third_Incident_(1)" queryTableFieldId="1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A7D5CE9-C362-4D92-97D0-379D6980440D}" name="_85_B3" displayName="_85_B3" ref="A1:K5" tableType="queryTable" totalsRowShown="0">
  <autoFilter ref="A1:K5" xr:uid="{AA7D5CE9-C362-4D92-97D0-379D6980440D}"/>
  <tableColumns count="11">
    <tableColumn id="1" xr3:uid="{4B7F525C-F9E3-4466-8E8E-19EA5D9DA0B7}" uniqueName="1" name="Recording" queryTableFieldId="1" dataDxfId="84"/>
    <tableColumn id="2" xr3:uid="{10DF7A8B-A08D-4198-B0F7-729983A01231}" uniqueName="2" name="Participant" queryTableFieldId="2"/>
    <tableColumn id="3" xr3:uid="{4D070951-52C6-45A8-B6F6-08A356AA2C4A}" uniqueName="3" name="TOI" queryTableFieldId="3" dataDxfId="83"/>
    <tableColumn id="4" xr3:uid="{9D2BF972-D8C4-426A-8405-E7526672B990}" uniqueName="4" name="Interval" queryTableFieldId="4"/>
    <tableColumn id="5" xr3:uid="{3A98575F-B9AF-41D2-9611-F1AE03335FC1}" uniqueName="5" name="Time_to_first_Event.Reaction_First_Incident" queryTableFieldId="5"/>
    <tableColumn id="6" xr3:uid="{3B755ED2-D3CE-4C90-90F4-A020A6918EA9}" uniqueName="6" name="Time_to_first_Event.Reaction_Second_Incident" queryTableFieldId="6"/>
    <tableColumn id="7" xr3:uid="{C612BB26-2492-41D5-BBF5-7EC8A72DFA47}" uniqueName="7" name="Time_to_first_Event.Reaction_Third_Incident" queryTableFieldId="7"/>
    <tableColumn id="8" xr3:uid="{4D8D986C-42C6-42EB-BCA0-B4C37A53B5B0}" uniqueName="8" name="Time_to_first_fixation.First_Incident_(1)" queryTableFieldId="8"/>
    <tableColumn id="9" xr3:uid="{EC9A04D6-FE6C-4508-A314-8E14F292A64D}" uniqueName="9" name="Time_to_first_fixation.First_Incident_(2)" queryTableFieldId="9"/>
    <tableColumn id="10" xr3:uid="{A1A483C3-A12E-449E-8CDD-ADB63A05F510}" uniqueName="10" name="Time_to_first_fixation.Second_Incident" queryTableFieldId="10"/>
    <tableColumn id="11" xr3:uid="{37F4B790-659F-4694-B871-833B66689287}" uniqueName="11" name="Time_to_first_fixation.Third_Incident" queryTableFieldId="1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52317A9-2E4E-4F6B-8DA5-345F5206ABF8}" name="_85_C2" displayName="_85_C2" ref="A1:L4" tableType="queryTable" totalsRowShown="0">
  <autoFilter ref="A1:L4" xr:uid="{152317A9-2E4E-4F6B-8DA5-345F5206ABF8}"/>
  <tableColumns count="12">
    <tableColumn id="1" xr3:uid="{68DF4D7B-8946-494F-86E3-12FC22985FDF}" uniqueName="1" name="Recording" queryTableFieldId="1" dataDxfId="82"/>
    <tableColumn id="2" xr3:uid="{F84F93D4-4D99-4144-988E-97A3B30317BE}" uniqueName="2" name="Participant" queryTableFieldId="2" dataDxfId="81"/>
    <tableColumn id="3" xr3:uid="{841F5E91-0EEA-4D8A-B6E5-71502817A890}" uniqueName="3" name="TOI" queryTableFieldId="3" dataDxfId="80"/>
    <tableColumn id="4" xr3:uid="{BEB398EE-B681-446E-9028-3DEB4ED6F8C0}" uniqueName="4" name="Interval" queryTableFieldId="4"/>
    <tableColumn id="5" xr3:uid="{219C3230-CB27-426E-B8A7-A841FCAB4413}" uniqueName="5" name="Time_to_first_Event.Reaction_First_Incident" queryTableFieldId="5"/>
    <tableColumn id="6" xr3:uid="{8E00EE7F-4C4F-4220-9374-E583C1B7C62B}" uniqueName="6" name="Time_to_first_Event.Reaction_Second_Incident" queryTableFieldId="6"/>
    <tableColumn id="7" xr3:uid="{EEF948CF-CE39-4B38-B3A9-FD5E33389C34}" uniqueName="7" name="Time_to_first_Event.Reaction_Third_Incident" queryTableFieldId="7"/>
    <tableColumn id="8" xr3:uid="{4AAA5B8C-1E81-4CD2-BC19-D74B0ED7F3AA}" uniqueName="8" name="Time_to_first_fixation.First_Incident_(1)" queryTableFieldId="8"/>
    <tableColumn id="9" xr3:uid="{5C35FD9F-1075-4D04-A3AD-43CEE387F0D0}" uniqueName="9" name="Time_to_first_fixation.Second_Incident__(1)" queryTableFieldId="9"/>
    <tableColumn id="10" xr3:uid="{6F78DA71-6614-4EC8-8AEB-487782343E98}" uniqueName="10" name="Time_to_first_fixation.Second_Incident_(2)" queryTableFieldId="10"/>
    <tableColumn id="11" xr3:uid="{3766B0B7-4687-486E-9DEB-82458C635172}" uniqueName="11" name="Time_to_first_fixation.Second_Incident_(3)" queryTableFieldId="11"/>
    <tableColumn id="12" xr3:uid="{F7FEA9CB-756F-4F41-813F-109E7999E815}" uniqueName="12" name="Time_to_first_fixation.Third_Incident" queryTableFieldId="1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899AB30-958F-40AA-8796-6B451510F17F}" name="_85_A1" displayName="_85_A1" ref="A1:J4" tableType="queryTable" totalsRowShown="0">
  <autoFilter ref="A1:J4" xr:uid="{E899AB30-958F-40AA-8796-6B451510F17F}"/>
  <tableColumns count="10">
    <tableColumn id="1" xr3:uid="{6C668573-1F96-4F53-BBCB-326C18A8F11B}" uniqueName="1" name="Recording" queryTableFieldId="1" dataDxfId="79"/>
    <tableColumn id="2" xr3:uid="{54CABAC7-B429-4AF1-98DA-4F9D30CFDF4A}" uniqueName="2" name="Participant" queryTableFieldId="2" dataDxfId="78"/>
    <tableColumn id="3" xr3:uid="{925BB473-176D-468E-8FF9-49D4E756B910}" uniqueName="3" name="TOI" queryTableFieldId="3" dataDxfId="77"/>
    <tableColumn id="4" xr3:uid="{9612CCD5-61A8-4D15-9DAF-80A2503FFD00}" uniqueName="4" name="Interval" queryTableFieldId="4"/>
    <tableColumn id="5" xr3:uid="{D85B8CE8-D45F-4E8A-A5DF-EBAA9CBAE61D}" uniqueName="5" name="Time_to_first_Event.Reaction_First_Incident" queryTableFieldId="5"/>
    <tableColumn id="6" xr3:uid="{7999BB4D-46C7-4172-9B36-06D8A713372C}" uniqueName="6" name="Time_to_first_Event.Reaction_Second_Incident" queryTableFieldId="6"/>
    <tableColumn id="7" xr3:uid="{6D911F06-5D90-4B80-8F84-EF233FC38A4C}" uniqueName="7" name="Time_to_first_Event.Reaction_Third_Incident" queryTableFieldId="7" dataDxfId="76"/>
    <tableColumn id="8" xr3:uid="{15180622-52E7-4F80-8E12-B0EB7FA48BAE}" uniqueName="8" name="Time_to_first_fixation.First_Incident_(1)" queryTableFieldId="8"/>
    <tableColumn id="9" xr3:uid="{983FE14A-9CB6-4CED-B835-D056760E3375}" uniqueName="9" name="Time_to_first_fixation.Second_Incident_(1)" queryTableFieldId="9"/>
    <tableColumn id="10" xr3:uid="{EE1E4BA3-CF31-4D0D-815D-AE79BD61B342}" uniqueName="10" name="Time_to_first_fixation.Third_Incident_(1)" queryTableFieldId="10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89C0101-2978-40CB-89C7-F2C7F452A3F9}" name="_19_C1" displayName="_19_C1" ref="A1:K4" tableType="queryTable" totalsRowShown="0">
  <autoFilter ref="A1:K4" xr:uid="{D89C0101-2978-40CB-89C7-F2C7F452A3F9}"/>
  <tableColumns count="11">
    <tableColumn id="1" xr3:uid="{64505CF3-954D-41BB-9B98-369D44E87C76}" uniqueName="1" name="Recording" queryTableFieldId="1" dataDxfId="75"/>
    <tableColumn id="2" xr3:uid="{195A73D2-6828-4B26-932B-855D3A3B9E5A}" uniqueName="2" name="Participant" queryTableFieldId="2"/>
    <tableColumn id="3" xr3:uid="{D096F1FE-04E3-44F9-B713-94AFC3E032CA}" uniqueName="3" name="TOI" queryTableFieldId="3" dataDxfId="74"/>
    <tableColumn id="4" xr3:uid="{552A2115-72F8-44A1-B9FA-389FAC03ABEA}" uniqueName="4" name="Interval" queryTableFieldId="4"/>
    <tableColumn id="5" xr3:uid="{E89BD3A5-73F7-4768-9EAB-5F3421014E12}" uniqueName="5" name="Time_to_first_Event.Reaction_First_Incident" queryTableFieldId="5" dataDxfId="73"/>
    <tableColumn id="6" xr3:uid="{4C6D46BE-F8B0-440A-8770-812B47355A23}" uniqueName="6" name="Time_to_first_Event.Reaction_Second_Incident" queryTableFieldId="6" dataDxfId="72"/>
    <tableColumn id="7" xr3:uid="{A16768CB-2E96-4FDF-A034-9CC534DE06C2}" uniqueName="7" name="Time_to_first_Event.Reaction_Third_Incident" queryTableFieldId="7"/>
    <tableColumn id="8" xr3:uid="{FE6C7F32-EDF9-4E4C-ABD3-55FD37527986}" uniqueName="8" name="Time_to_first_fixation.First_Incident_(1)" queryTableFieldId="8"/>
    <tableColumn id="9" xr3:uid="{1A32C674-EC23-4FAE-BEF9-9597957FB9AA}" uniqueName="9" name="Time_to_first_fixation.Second_Incident_(1)" queryTableFieldId="9"/>
    <tableColumn id="10" xr3:uid="{A10ED3A3-E8C4-4BB5-A7BB-DB737906CF22}" uniqueName="10" name="Time_to_first_fixation.Second_Incident_(2)" queryTableFieldId="10"/>
    <tableColumn id="11" xr3:uid="{5B1DA06B-B50C-4833-9B36-9EFE820D755A}" uniqueName="11" name="Time_to_first_fixation.Third_Incident_(1)" queryTableFieldId="11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845C5A4-17E1-4BD4-99D7-7F2693527730}" name="_19_A2" displayName="_19_A2" ref="A1:J4" tableType="queryTable" totalsRowShown="0">
  <autoFilter ref="A1:J4" xr:uid="{D845C5A4-17E1-4BD4-99D7-7F2693527730}"/>
  <tableColumns count="10">
    <tableColumn id="1" xr3:uid="{E95B51BD-C2EB-404F-B33A-2777AE2DD23E}" uniqueName="1" name="Recording" queryTableFieldId="1" dataDxfId="71"/>
    <tableColumn id="2" xr3:uid="{415306C4-FACE-49C2-B27F-BCC98BB4004C}" uniqueName="2" name="Participant" queryTableFieldId="2" dataDxfId="70"/>
    <tableColumn id="3" xr3:uid="{F81A888A-DC60-4C3B-B9B0-79A074624508}" uniqueName="3" name="TOI" queryTableFieldId="3" dataDxfId="69"/>
    <tableColumn id="4" xr3:uid="{92F5BF3A-1E0F-44CC-BF04-63BB7014BCEB}" uniqueName="4" name="Interval" queryTableFieldId="4"/>
    <tableColumn id="5" xr3:uid="{7976EE41-30AE-4928-AD03-991554C1E727}" uniqueName="5" name="Time_to_first_Event.Reaction_First_Incident" queryTableFieldId="5" dataDxfId="68"/>
    <tableColumn id="6" xr3:uid="{3231B7CB-DDFE-47AC-A054-38357C0F48E1}" uniqueName="6" name="Time_to_first_Event.Reaction_Second_Incident" queryTableFieldId="6"/>
    <tableColumn id="7" xr3:uid="{85D90044-4A0F-49F4-8385-4E7AABF2DA2E}" uniqueName="7" name="Time_to_first_Event.Reaction_Third_Incident" queryTableFieldId="7"/>
    <tableColumn id="8" xr3:uid="{0F90B76C-1EE1-44DB-A2D9-06676AE418C2}" uniqueName="8" name="Time_to_first_fixation.First_Incident_(1)" queryTableFieldId="8"/>
    <tableColumn id="9" xr3:uid="{6AFD69E3-2657-4A2A-8C03-2FD9ACA29C19}" uniqueName="9" name="Time_to_first_fixation.Second_Incident_(1)" queryTableFieldId="9"/>
    <tableColumn id="10" xr3:uid="{8DB5D59C-F9D3-4B55-91CB-2411099AAA6D}" uniqueName="10" name="Time_to_first_fixation.Third_Incident_(1)" queryTableFieldId="10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D5E3EE8-EA6A-4A3D-B544-4D59F00C3096}" name="_19_B3" displayName="_19_B3" ref="A1:K5" tableType="queryTable" totalsRowShown="0">
  <autoFilter ref="A1:K5" xr:uid="{5D5E3EE8-EA6A-4A3D-B544-4D59F00C3096}"/>
  <tableColumns count="11">
    <tableColumn id="1" xr3:uid="{B923BBC6-016E-45F3-BECA-795910E9CF68}" uniqueName="1" name="Recording" queryTableFieldId="1" dataDxfId="67"/>
    <tableColumn id="2" xr3:uid="{841B7696-660A-4BE8-A3C8-5E69E3456452}" uniqueName="2" name="Participant" queryTableFieldId="2" dataDxfId="66"/>
    <tableColumn id="3" xr3:uid="{D02FF98A-EDEB-4C80-884D-AE0EB32D431E}" uniqueName="3" name="TOI" queryTableFieldId="3" dataDxfId="65"/>
    <tableColumn id="4" xr3:uid="{1CD29C38-A6DE-49F0-9AC2-EA8D5DF318E7}" uniqueName="4" name="Interval" queryTableFieldId="4"/>
    <tableColumn id="5" xr3:uid="{F9337BF0-0D31-4204-82EA-09E89B7A390F}" uniqueName="5" name="Time_to_first_Event.Reaction_First_Incident" queryTableFieldId="5" dataDxfId="64"/>
    <tableColumn id="6" xr3:uid="{B406450D-8256-423A-9F1F-8C225D741316}" uniqueName="6" name="Time_to_first_Event.Reaction_Second_Incident" queryTableFieldId="6"/>
    <tableColumn id="7" xr3:uid="{0D236DB6-5B54-4682-B56A-A99F629845C7}" uniqueName="7" name="Time_to_first_Event.Reaction_Third_Incident" queryTableFieldId="7"/>
    <tableColumn id="8" xr3:uid="{7FFA697F-0138-4B40-8A81-E93C39D95225}" uniqueName="8" name="Time_to_first_fixation.First_Incident_(1)" queryTableFieldId="8"/>
    <tableColumn id="9" xr3:uid="{A554EB5F-C247-4352-9A2E-FE976D48F573}" uniqueName="9" name="Time_to_first_fixation.First_Incident_(2)" queryTableFieldId="9"/>
    <tableColumn id="10" xr3:uid="{D8A00BD1-2B17-4850-B8F1-3E55772EE41A}" uniqueName="10" name="Time_to_first_fixation.Second_Incident" queryTableFieldId="10"/>
    <tableColumn id="11" xr3:uid="{181A436B-C155-4C0C-90D1-0047932F4553}" uniqueName="11" name="Time_to_first_fixation.Third_Incident" queryTableFieldId="11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AF6CA2F-48DC-4C75-B6DB-CC3666EB48C5}" name="_33_A3" displayName="_33_A3" ref="A1:K4" tableType="queryTable" totalsRowShown="0">
  <autoFilter ref="A1:K4" xr:uid="{AAF6CA2F-48DC-4C75-B6DB-CC3666EB48C5}"/>
  <tableColumns count="11">
    <tableColumn id="1" xr3:uid="{91A98264-C5C3-45D5-B9A4-191B1E7BBD13}" uniqueName="1" name="Recording" queryTableFieldId="1" dataDxfId="63"/>
    <tableColumn id="2" xr3:uid="{89FC9835-0231-49EE-9FE3-762CC530980F}" uniqueName="2" name="Participant" queryTableFieldId="2"/>
    <tableColumn id="3" xr3:uid="{8105DEE2-D64A-4777-B71E-56BBD9F2FCBF}" uniqueName="3" name="TOI" queryTableFieldId="3" dataDxfId="62"/>
    <tableColumn id="4" xr3:uid="{ECC87D23-02FD-4132-8BFC-9C24D589C16E}" uniqueName="4" name="Interval" queryTableFieldId="4"/>
    <tableColumn id="5" xr3:uid="{BE7DC696-382D-4B80-910B-2D9E86DEE614}" uniqueName="5" name="Time_to_first_Event.Reaction_First_Incident" queryTableFieldId="5" dataDxfId="61"/>
    <tableColumn id="6" xr3:uid="{B47D1203-E443-4753-B53A-7CF0FAFD56DD}" uniqueName="6" name="Time_to_first_Event.Reaction_Second_Incident" queryTableFieldId="6"/>
    <tableColumn id="7" xr3:uid="{2196A040-E4C7-4622-81C8-97F4167D5FC6}" uniqueName="7" name="Time_to_first_Event.Reaction_Third_Incident" queryTableFieldId="7"/>
    <tableColumn id="8" xr3:uid="{415FEF4C-C346-4230-B8A8-5863E8679699}" uniqueName="8" name="Time_to_first_fixation.First_Incident" queryTableFieldId="8"/>
    <tableColumn id="9" xr3:uid="{0D946221-2980-4D36-88D2-6FE5D0A57E24}" uniqueName="9" name="Time_to_first_fixation.Second_Incident" queryTableFieldId="9"/>
    <tableColumn id="10" xr3:uid="{C60A26F5-6D89-49B9-B43D-1F9CDBEF0997}" uniqueName="10" name="Time_to_first_fixation.Third_Incident_(1)" queryTableFieldId="10"/>
    <tableColumn id="11" xr3:uid="{3E70CC73-F284-42AD-AA3B-134EE7712360}" uniqueName="11" name="Time_to_first_fixation.Third_Incident_(2)" queryTableFieldId="11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722DBDA-FBE6-4E67-8B2A-94FA2A08285A}" name="_33_B2" displayName="_33_B2" ref="A1:K4" tableType="queryTable" totalsRowShown="0">
  <autoFilter ref="A1:K4" xr:uid="{D722DBDA-FBE6-4E67-8B2A-94FA2A08285A}"/>
  <tableColumns count="11">
    <tableColumn id="1" xr3:uid="{8BF599CB-F86F-42E5-86AA-7149B052CB80}" uniqueName="1" name="Recording" queryTableFieldId="1" dataDxfId="60"/>
    <tableColumn id="2" xr3:uid="{AC69F158-66FC-4EF7-A3E6-D3FD0C1EC3E4}" uniqueName="2" name="Participant" queryTableFieldId="2" dataDxfId="59"/>
    <tableColumn id="3" xr3:uid="{3CE5D6A2-CD41-43EA-A5E0-F3367CD82B34}" uniqueName="3" name="TOI" queryTableFieldId="3" dataDxfId="58"/>
    <tableColumn id="4" xr3:uid="{4474947B-3279-4988-B286-5A8C87959CAA}" uniqueName="4" name="Interval" queryTableFieldId="4"/>
    <tableColumn id="5" xr3:uid="{ED0300BD-094D-40E2-A5EE-ED139A7E7294}" uniqueName="5" name="Time_to_first_Event.Reaction_First_Incident" queryTableFieldId="5"/>
    <tableColumn id="6" xr3:uid="{8F09FD5E-04C1-4941-AFF2-8FD23F8005A0}" uniqueName="6" name="Time_to_first_Event.Reaction_Second_Incident" queryTableFieldId="6"/>
    <tableColumn id="7" xr3:uid="{011EEE2B-82DB-448A-ADA4-69FE74BB07F1}" uniqueName="7" name="Time_to_first_Event.Reaction_Third_Incident" queryTableFieldId="7"/>
    <tableColumn id="8" xr3:uid="{8BD2749A-65BC-4BCC-9828-E85B18333934}" uniqueName="8" name="Time_to_first_fixation.B2,_First_Incident_(1)" queryTableFieldId="8"/>
    <tableColumn id="9" xr3:uid="{B6F49752-16D6-4F68-BBC1-FAA1122217E2}" uniqueName="9" name="Time_to_first_fixation.B2,_First_Incident_(2)" queryTableFieldId="9"/>
    <tableColumn id="10" xr3:uid="{C360E88D-C29C-4A21-8393-15452EF8A332}" uniqueName="10" name="Time_to_first_fixation.B2,_Second_Incident" queryTableFieldId="10"/>
    <tableColumn id="11" xr3:uid="{DC82F451-AD69-4144-A0B1-97911C0CF239}" uniqueName="11" name="Time_to_first_fixation.B2,_Third_Incident" queryTableFieldId="11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DD525C9-B292-4B84-95C3-3EF140BD079A}" name="_33_C1" displayName="_33_C1" ref="A1:K4" tableType="queryTable" totalsRowShown="0">
  <autoFilter ref="A1:K4" xr:uid="{4DD525C9-B292-4B84-95C3-3EF140BD079A}"/>
  <tableColumns count="11">
    <tableColumn id="1" xr3:uid="{6F018840-D167-4080-AC4D-A8F197461AA1}" uniqueName="1" name="Recording" queryTableFieldId="1" dataDxfId="57"/>
    <tableColumn id="2" xr3:uid="{8283BB2C-8889-411E-AE00-86E25C89F05C}" uniqueName="2" name="Participant" queryTableFieldId="2" dataDxfId="56"/>
    <tableColumn id="3" xr3:uid="{677B4BB5-4DD7-433B-9C0D-A9DA58361AE7}" uniqueName="3" name="TOI" queryTableFieldId="3" dataDxfId="55"/>
    <tableColumn id="4" xr3:uid="{7C3A241F-3732-4382-AF76-5A93EE289AF3}" uniqueName="4" name="Interval" queryTableFieldId="4"/>
    <tableColumn id="5" xr3:uid="{2F051623-4899-45D3-A92B-A560812BCC31}" uniqueName="5" name="Time_to_first_Event.Reaction_First_Incident" queryTableFieldId="5"/>
    <tableColumn id="6" xr3:uid="{8C891439-DBA6-41CF-9F01-292D7F7C8F63}" uniqueName="6" name="Time_to_first_Event.Reaction_Second_Incident" queryTableFieldId="6"/>
    <tableColumn id="7" xr3:uid="{9067EE42-5FA7-4F65-B4F8-3F107A1AF306}" uniqueName="7" name="Time_to_first_Event.Reaction_Third_Incident" queryTableFieldId="7"/>
    <tableColumn id="8" xr3:uid="{1201FE4A-74D3-4EAB-A252-E2D16D85D856}" uniqueName="8" name="Time_to_first_fixation.First_Incident_(1)" queryTableFieldId="8"/>
    <tableColumn id="9" xr3:uid="{4E9E7127-5A72-4299-B630-F1A5C4336BD4}" uniqueName="9" name="Time_to_first_fixation.Second_Incident_(1)" queryTableFieldId="9"/>
    <tableColumn id="10" xr3:uid="{A49783AE-AC11-4170-B76D-021E26204111}" uniqueName="10" name="Time_to_first_fixation.Second_Incident_(2)" queryTableFieldId="10"/>
    <tableColumn id="11" xr3:uid="{762C49AE-4B5B-4907-AE12-1220B5DBF1A4}" uniqueName="11" name="Time_to_first_fixation.Third_Incident_(1)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8DFF5EB-DA0D-4C18-91C4-F28D7E3B5288}" name="_60_A2__2" displayName="_60_A2__2" ref="A1:J4" tableType="queryTable" totalsRowShown="0">
  <autoFilter ref="A1:J4" xr:uid="{18DFF5EB-DA0D-4C18-91C4-F28D7E3B5288}"/>
  <tableColumns count="10">
    <tableColumn id="1" xr3:uid="{37A04850-764E-448D-A137-E1305B096E8E}" uniqueName="1" name="Recording" queryTableFieldId="1" dataDxfId="144"/>
    <tableColumn id="2" xr3:uid="{B19EC3F5-F244-46C8-A3A4-FAFEECCB6D11}" uniqueName="2" name="Participant" queryTableFieldId="2" dataDxfId="143"/>
    <tableColumn id="3" xr3:uid="{3051BF4C-FBEE-44E4-A6F1-9A73E9B02003}" uniqueName="3" name="TOI" queryTableFieldId="3" dataDxfId="142"/>
    <tableColumn id="4" xr3:uid="{EA6EC4E3-6898-4EB0-B8BE-64BA0FF65F46}" uniqueName="4" name="Interval" queryTableFieldId="4"/>
    <tableColumn id="5" xr3:uid="{8156A0BC-70EE-4EF1-BBD9-CFE76E030C80}" uniqueName="5" name="Time_to_first_Event.Reaction_First_Incident" queryTableFieldId="5"/>
    <tableColumn id="6" xr3:uid="{CBAF3524-4CC3-4C27-8A89-825F05892A86}" uniqueName="6" name="Time_to_first_Event.Reaction_Second_Incident" queryTableFieldId="6"/>
    <tableColumn id="7" xr3:uid="{C297A34F-9C6E-4DDA-8FE0-3A38F2D3B1C9}" uniqueName="7" name="Time_to_first_Event.Reaction_Third_Incident" queryTableFieldId="7"/>
    <tableColumn id="8" xr3:uid="{6379752A-E08F-4F34-89D4-AE80FF44947F}" uniqueName="8" name="Time_to_first_fixation.First_Incident_(1)" queryTableFieldId="8"/>
    <tableColumn id="9" xr3:uid="{009E8335-02D8-4ADB-86DB-0D09FE4FB931}" uniqueName="9" name="Time_to_first_fixation.Second_Incident_(1)" queryTableFieldId="9"/>
    <tableColumn id="10" xr3:uid="{01E5CCAD-511D-4E97-8D9E-73E31B78821B}" uniqueName="10" name="Time_to_first_fixation.Third_Incident_(1)" queryTableFieldId="10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1B37458-98A3-4C88-AE5C-8488350FEE4E}" name="_75_B2" displayName="_75_B2" ref="A1:K4" tableType="queryTable" totalsRowShown="0">
  <autoFilter ref="A1:K4" xr:uid="{81B37458-98A3-4C88-AE5C-8488350FEE4E}"/>
  <tableColumns count="11">
    <tableColumn id="1" xr3:uid="{5B4C8C14-0B90-4A92-9C84-353D158CC992}" uniqueName="1" name="Recording" queryTableFieldId="1" dataDxfId="54"/>
    <tableColumn id="2" xr3:uid="{4FB9E9AA-F9AF-4F80-B019-0DA5652FE03C}" uniqueName="2" name="Participant" queryTableFieldId="2"/>
    <tableColumn id="3" xr3:uid="{D2CF6449-89AD-4E84-B1BA-DA9FC0565425}" uniqueName="3" name="TOI" queryTableFieldId="3" dataDxfId="53"/>
    <tableColumn id="4" xr3:uid="{7E1CCD19-A4B3-48A1-A090-AE0915CA16A1}" uniqueName="4" name="Interval" queryTableFieldId="4"/>
    <tableColumn id="5" xr3:uid="{CE221F29-70C6-4213-93A7-E14C6191E9CC}" uniqueName="5" name="Time_to_first_Event.Reaction_First_Incident" queryTableFieldId="5"/>
    <tableColumn id="6" xr3:uid="{130E8812-36A3-4FDE-9C89-058F94BADBE9}" uniqueName="6" name="Time_to_first_Event.Reaction_Second_Incident" queryTableFieldId="6"/>
    <tableColumn id="7" xr3:uid="{34F0E5DD-912F-4FC7-99DB-4E83A6DC575B}" uniqueName="7" name="Time_to_first_Event.Reaction_Third_Incident" queryTableFieldId="7"/>
    <tableColumn id="8" xr3:uid="{BD397F34-40F8-472E-958D-9A7836439112}" uniqueName="8" name="Time_to_first_fixation.B2,_First_Incident_(1)" queryTableFieldId="8"/>
    <tableColumn id="9" xr3:uid="{8789A645-107E-4B3F-A78C-AA71B21EE24F}" uniqueName="9" name="Time_to_first_fixation.B2,_First_Incident_(2)" queryTableFieldId="9"/>
    <tableColumn id="10" xr3:uid="{8D785FDF-9C11-4D6C-8023-8D1FE9B72EAF}" uniqueName="10" name="Time_to_first_fixation.B2,_Second_Incident" queryTableFieldId="10"/>
    <tableColumn id="11" xr3:uid="{E346B8D3-6C7A-40FB-849A-4AB1148B0151}" uniqueName="11" name="Time_to_first_fixation.B2,_Third_Incident" queryTableFieldId="11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6D6A88E-E51F-4C70-969E-AB3DBF92BFA2}" name="_75_C1" displayName="_75_C1" ref="A1:K4" tableType="queryTable" totalsRowShown="0">
  <autoFilter ref="A1:K4" xr:uid="{76D6A88E-E51F-4C70-969E-AB3DBF92BFA2}"/>
  <tableColumns count="11">
    <tableColumn id="1" xr3:uid="{59434759-3740-4620-989E-4030AA4E13F4}" uniqueName="1" name="Recording" queryTableFieldId="1" dataDxfId="52"/>
    <tableColumn id="2" xr3:uid="{28BCA3FF-1C59-4A3C-85BC-E2546BA2DBB7}" uniqueName="2" name="Participant" queryTableFieldId="2" dataDxfId="51"/>
    <tableColumn id="3" xr3:uid="{AD2AC764-4753-4AAB-871D-7A024C44A26C}" uniqueName="3" name="TOI" queryTableFieldId="3" dataDxfId="50"/>
    <tableColumn id="4" xr3:uid="{D028FA3C-E639-4D41-AD2F-F38C9AC85BD8}" uniqueName="4" name="Interval" queryTableFieldId="4"/>
    <tableColumn id="5" xr3:uid="{AEFF6547-EA30-406E-B37D-B963EEE7765D}" uniqueName="5" name="Time_to_first_Event.Reaction_First_Incident" queryTableFieldId="5"/>
    <tableColumn id="6" xr3:uid="{6FD20D76-A140-4B5C-BC17-6EB50F236298}" uniqueName="6" name="Time_to_first_Event.Reaction_Second_Incident" queryTableFieldId="6"/>
    <tableColumn id="7" xr3:uid="{055155AF-73A2-4A51-8C42-E5AA6D5968D0}" uniqueName="7" name="Time_to_first_Event.Reaction_Third_Incident" queryTableFieldId="7"/>
    <tableColumn id="8" xr3:uid="{23670F36-364B-4EEE-B8C6-B153946835E0}" uniqueName="8" name="Time_to_first_fixation.First_Incident_(1)" queryTableFieldId="8"/>
    <tableColumn id="9" xr3:uid="{F2CEE3FF-96D8-4A11-9B66-A6D1D296C6E9}" uniqueName="9" name="Time_to_first_fixation.Second_Incident_(1)" queryTableFieldId="9"/>
    <tableColumn id="10" xr3:uid="{5326ACD3-1567-44E3-875C-EE5B164F84E4}" uniqueName="10" name="Time_to_first_fixation.Second_Incident_(2)" queryTableFieldId="10"/>
    <tableColumn id="11" xr3:uid="{CDA7DBCA-7DC4-4D5A-AE61-62DF17CB29DE}" uniqueName="11" name="Time_to_first_fixation.Third_Incident_(1)" queryTableFieldId="11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67735EB-EC03-4DA7-B48B-CCF6401BCF75}" name="_75_A3" displayName="_75_A3" ref="A1:K4" tableType="queryTable" totalsRowShown="0">
  <autoFilter ref="A1:K4" xr:uid="{867735EB-EC03-4DA7-B48B-CCF6401BCF75}"/>
  <tableColumns count="11">
    <tableColumn id="1" xr3:uid="{5A0879B6-E036-4CDC-9E54-F4A297548C43}" uniqueName="1" name="Recording" queryTableFieldId="1" dataDxfId="49"/>
    <tableColumn id="2" xr3:uid="{4DBBB574-BC96-4EAD-B27F-090A09F78840}" uniqueName="2" name="Participant" queryTableFieldId="2" dataDxfId="48"/>
    <tableColumn id="3" xr3:uid="{3F640FE5-A1AB-4DE5-B72E-1F3008F4473B}" uniqueName="3" name="TOI" queryTableFieldId="3" dataDxfId="47"/>
    <tableColumn id="4" xr3:uid="{3DDDEB02-E2D3-4080-8E99-BDE0268A6A45}" uniqueName="4" name="Interval" queryTableFieldId="4"/>
    <tableColumn id="5" xr3:uid="{913BF98D-EEC1-4AE2-BDA1-CD024DE010CC}" uniqueName="5" name="Time_to_first_Event.Reaction_First_Incident" queryTableFieldId="5" dataDxfId="46"/>
    <tableColumn id="6" xr3:uid="{953D9F5F-892C-46B5-9991-14C7D5D39D9C}" uniqueName="6" name="Time_to_first_Event.Reaction_Second_Incident" queryTableFieldId="6"/>
    <tableColumn id="7" xr3:uid="{D6147AA0-FF3D-498A-9A11-EDCD37FF4212}" uniqueName="7" name="Time_to_first_Event.Reaction_Third_Incident" queryTableFieldId="7"/>
    <tableColumn id="8" xr3:uid="{536064A7-9905-4E0D-85E9-5B926DCF2073}" uniqueName="8" name="Time_to_first_fixation.First_Incident" queryTableFieldId="8"/>
    <tableColumn id="9" xr3:uid="{10E637B3-FD40-470A-A54F-4968C5DD0B08}" uniqueName="9" name="Time_to_first_fixation.Second_Incident" queryTableFieldId="9"/>
    <tableColumn id="10" xr3:uid="{FDC5DE7E-74EE-46BD-9C99-B3EBE4AC1B36}" uniqueName="10" name="Time_to_first_fixation.Third_Incident_(1)" queryTableFieldId="10"/>
    <tableColumn id="11" xr3:uid="{A6DE9BEC-E10A-49FD-9D77-65467B8F53F9}" uniqueName="11" name="Time_to_first_fixation.Third_Incident_(2)" queryTableFieldId="11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57E220E-9F5A-48DA-9C02-CD1B4297F613}" name="_59_C1" displayName="_59_C1" ref="A1:K4" tableType="queryTable" totalsRowShown="0">
  <autoFilter ref="A1:K4" xr:uid="{C57E220E-9F5A-48DA-9C02-CD1B4297F613}"/>
  <tableColumns count="11">
    <tableColumn id="1" xr3:uid="{1B73A3A9-A134-4DE2-9426-18E96926E8DC}" uniqueName="1" name="Recording" queryTableFieldId="1" dataDxfId="45"/>
    <tableColumn id="2" xr3:uid="{9E1A126D-039A-44D8-BC16-3AF2DFB0B6E1}" uniqueName="2" name="Participant" queryTableFieldId="2"/>
    <tableColumn id="3" xr3:uid="{22CD924D-84F3-4FDD-AC42-A4C1E593476E}" uniqueName="3" name="TOI" queryTableFieldId="3" dataDxfId="44"/>
    <tableColumn id="4" xr3:uid="{1947AA20-9DDC-47F8-96FB-C13FD38E6616}" uniqueName="4" name="Interval" queryTableFieldId="4"/>
    <tableColumn id="5" xr3:uid="{982425CC-EC64-4511-A93A-C5933EF2A50A}" uniqueName="5" name="Time_to_first_Event.Reaction_First_Incident" queryTableFieldId="5"/>
    <tableColumn id="6" xr3:uid="{AFAD4AFC-FD62-4A4A-B96A-76E635C83B99}" uniqueName="6" name="Time_to_first_Event.Reaction_Second_Incident" queryTableFieldId="6"/>
    <tableColumn id="7" xr3:uid="{06BDA0F7-DDF7-4FD5-8701-0439ECE5307F}" uniqueName="7" name="Time_to_first_Event.Reaction_Third_Incident" queryTableFieldId="7"/>
    <tableColumn id="8" xr3:uid="{D3B76135-AE2C-46B6-AB7B-218E92FCA3B0}" uniqueName="8" name="Time_to_first_fixation.First_Incident_(1)" queryTableFieldId="8"/>
    <tableColumn id="9" xr3:uid="{81429BA9-410A-4C32-B919-8BA53A395B73}" uniqueName="9" name="Time_to_first_fixation.Second_Incident_(1)" queryTableFieldId="9"/>
    <tableColumn id="10" xr3:uid="{DBC86B9E-82E6-4CED-9EA6-CF9E5736BAA6}" uniqueName="10" name="Time_to_first_fixation.Second_Incident_(2)" queryTableFieldId="10"/>
    <tableColumn id="11" xr3:uid="{F683909E-BB2D-4BCF-99A4-553F7D2D31A1}" uniqueName="11" name="Time_to_first_fixation.Third_Incident_(1)" queryTableFieldId="11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BDD66C1-FB13-4431-9CC8-79EEC5D51A96}" name="_59_A3" displayName="_59_A3" ref="A1:K4" tableType="queryTable" totalsRowShown="0">
  <autoFilter ref="A1:K4" xr:uid="{6BDD66C1-FB13-4431-9CC8-79EEC5D51A96}"/>
  <tableColumns count="11">
    <tableColumn id="1" xr3:uid="{67AC5C99-9D29-4338-A82D-8EE546573E92}" uniqueName="1" name="Recording" queryTableFieldId="1" dataDxfId="43"/>
    <tableColumn id="2" xr3:uid="{AB055B24-CBB9-4526-A97C-188D19655C2E}" uniqueName="2" name="Participant" queryTableFieldId="2" dataDxfId="42"/>
    <tableColumn id="3" xr3:uid="{73ADC73C-5EFF-4EFD-831D-7F253ED701A7}" uniqueName="3" name="TOI" queryTableFieldId="3" dataDxfId="41"/>
    <tableColumn id="4" xr3:uid="{A45E539F-4777-4386-A8C3-40D5EB6C3A0C}" uniqueName="4" name="Interval" queryTableFieldId="4"/>
    <tableColumn id="5" xr3:uid="{7D94F019-3FAD-4AB1-B064-E973D3CF99C4}" uniqueName="5" name="Time_to_first_Event.Reaction_First_Incident" queryTableFieldId="5" dataDxfId="40"/>
    <tableColumn id="6" xr3:uid="{4C7C0B4D-BF0B-4700-8846-46418971C5E4}" uniqueName="6" name="Time_to_first_Event.Reaction_Second_Incident" queryTableFieldId="6"/>
    <tableColumn id="7" xr3:uid="{69C3FAE4-D90C-425F-B462-04FF5200EF27}" uniqueName="7" name="Time_to_first_Event.Reaction_Third_Incident" queryTableFieldId="7"/>
    <tableColumn id="8" xr3:uid="{61209A8F-392E-424A-87E0-1FC00524C83A}" uniqueName="8" name="Time_to_first_fixation.First_Incident" queryTableFieldId="8"/>
    <tableColumn id="9" xr3:uid="{9A360BE3-6D13-4055-A5EF-EBC9331F217B}" uniqueName="9" name="Time_to_first_fixation.Second_Incident" queryTableFieldId="9"/>
    <tableColumn id="10" xr3:uid="{8C9083BB-05BE-45D1-87C2-7B6C9D8FE071}" uniqueName="10" name="Time_to_first_fixation.Third_Incident_(1)" queryTableFieldId="10"/>
    <tableColumn id="11" xr3:uid="{6415B3CA-0A5C-46D4-B51A-4A85F9CA0C36}" uniqueName="11" name="Time_to_first_fixation.Third_Incident_(2)" queryTableFieldId="11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B0C7112-F63D-4BD7-9B1A-EC4855549AA2}" name="_59_B2" displayName="_59_B2" ref="A1:K4" tableType="queryTable" totalsRowShown="0">
  <autoFilter ref="A1:K4" xr:uid="{3B0C7112-F63D-4BD7-9B1A-EC4855549AA2}"/>
  <tableColumns count="11">
    <tableColumn id="1" xr3:uid="{B70BB8C5-82BD-4B55-85B9-ACBBFFA8D337}" uniqueName="1" name="Recording" queryTableFieldId="1" dataDxfId="39"/>
    <tableColumn id="2" xr3:uid="{38C75021-DFD5-4B09-88D9-7BFC9C5DE10A}" uniqueName="2" name="Participant" queryTableFieldId="2" dataDxfId="38"/>
    <tableColumn id="3" xr3:uid="{505D5880-F7EB-4B07-8BE4-2C9688843FF0}" uniqueName="3" name="TOI" queryTableFieldId="3" dataDxfId="37"/>
    <tableColumn id="4" xr3:uid="{CDB6B1CC-8800-49F0-A0A3-0D76D636602E}" uniqueName="4" name="Interval" queryTableFieldId="4"/>
    <tableColumn id="5" xr3:uid="{B48DE184-A1FA-4B31-AA8D-7881D259F420}" uniqueName="5" name="Time_to_first_Event.Reaction_First_Incident" queryTableFieldId="5"/>
    <tableColumn id="6" xr3:uid="{08DA3D4C-CDF0-4863-B82D-E2CBFFF22EB9}" uniqueName="6" name="Time_to_first_Event.Reaction_Second_Incident" queryTableFieldId="6"/>
    <tableColumn id="7" xr3:uid="{B56B7271-7291-4537-986B-18F5A69616D7}" uniqueName="7" name="Time_to_first_Event.Reaction_Third_Incident" queryTableFieldId="7"/>
    <tableColumn id="8" xr3:uid="{9A710307-9F0A-4EFD-90B1-DF590EA67969}" uniqueName="8" name="Time_to_first_fixation.B2,_First_Incident_(1)" queryTableFieldId="8"/>
    <tableColumn id="9" xr3:uid="{4CD386E4-F9D9-4990-A4D0-DA454DF249E3}" uniqueName="9" name="Time_to_first_fixation.B2,_First_Incident_(2)" queryTableFieldId="9"/>
    <tableColumn id="10" xr3:uid="{FE035720-5C48-4915-AAA5-28E44B83C057}" uniqueName="10" name="Time_to_first_fixation.B2,_Second_Incident" queryTableFieldId="10"/>
    <tableColumn id="11" xr3:uid="{D08B3FFD-7C31-4FD5-83AC-1061A1ADB672}" uniqueName="11" name="Time_to_first_fixation.B2,_Third_Incident" queryTableFieldId="11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FC5F1D-D469-4D30-A5FD-27503C521342}" name="_27_A1" displayName="_27_A1" ref="A1:J4" tableType="queryTable" totalsRowShown="0">
  <autoFilter ref="A1:J4" xr:uid="{38FC5F1D-D469-4D30-A5FD-27503C521342}"/>
  <tableColumns count="10">
    <tableColumn id="1" xr3:uid="{96BBC0FD-9D15-4C50-A544-EC4C1CA56EDE}" uniqueName="1" name="Recording" queryTableFieldId="1" dataDxfId="36"/>
    <tableColumn id="2" xr3:uid="{D6588E40-2863-4A74-A212-C96F89AE6593}" uniqueName="2" name="Participant" queryTableFieldId="2"/>
    <tableColumn id="3" xr3:uid="{5EC469DB-AEA7-40C4-8F69-B8A6C19EAF64}" uniqueName="3" name="TOI" queryTableFieldId="3" dataDxfId="35"/>
    <tableColumn id="4" xr3:uid="{0034E70E-EEEC-4670-9A55-E9B7B7403FDC}" uniqueName="4" name="Interval" queryTableFieldId="4"/>
    <tableColumn id="5" xr3:uid="{9B89F0A4-F752-4B70-8639-5BFA5D780F7B}" uniqueName="5" name="Time_to_first_Event.Reaction_First_Incident" queryTableFieldId="5"/>
    <tableColumn id="6" xr3:uid="{28C80845-09F2-4A6C-BB35-54B5D2C7696D}" uniqueName="6" name="Time_to_first_Event.Reaction_Second_Incident" queryTableFieldId="6"/>
    <tableColumn id="7" xr3:uid="{FD4A0E47-45EA-420A-9EA3-0E97A027A83E}" uniqueName="7" name="Time_to_first_Event.Reaction_Third_Incident" queryTableFieldId="7" dataDxfId="34"/>
    <tableColumn id="8" xr3:uid="{D389AB23-84FA-43F1-9BD5-306669CB5E27}" uniqueName="8" name="Time_to_first_fixation.First_Incident_(1)" queryTableFieldId="8"/>
    <tableColumn id="9" xr3:uid="{22063B7B-DA01-4AF1-8371-9161FC728AD8}" uniqueName="9" name="Time_to_first_fixation.Second_Incident_(1)" queryTableFieldId="9"/>
    <tableColumn id="10" xr3:uid="{68DBEB14-C6B9-4E9B-A93E-ABB85A28328E}" uniqueName="10" name="Time_to_first_fixation.Third_Incident_(1)" queryTableFieldId="10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310825B-BC4D-4963-8B01-A2D3D5114C0D}" name="_27_B3" displayName="_27_B3" ref="A1:K4" tableType="queryTable" totalsRowShown="0">
  <autoFilter ref="A1:K4" xr:uid="{2310825B-BC4D-4963-8B01-A2D3D5114C0D}"/>
  <tableColumns count="11">
    <tableColumn id="1" xr3:uid="{6E33000E-C10B-4104-BBE8-8D6E2E72E048}" uniqueName="1" name="Recording" queryTableFieldId="1" dataDxfId="33"/>
    <tableColumn id="2" xr3:uid="{49B02F4A-FB0F-437D-8659-F93F2EAF9D61}" uniqueName="2" name="Participant" queryTableFieldId="2" dataDxfId="32"/>
    <tableColumn id="3" xr3:uid="{14A27047-E742-44D4-82D6-D55D3FF0CF53}" uniqueName="3" name="TOI" queryTableFieldId="3" dataDxfId="31"/>
    <tableColumn id="4" xr3:uid="{FF591B1C-E30B-4EB4-8C44-6028C372A327}" uniqueName="4" name="Interval" queryTableFieldId="4"/>
    <tableColumn id="5" xr3:uid="{AA5DFF53-5E13-4D93-A90F-A3BC7EE74DA1}" uniqueName="5" name="Time_to_first_Event.Reaction_First_Incident" queryTableFieldId="5"/>
    <tableColumn id="6" xr3:uid="{2A2280BA-A0F7-4255-BDAA-20B1A6ADFE8C}" uniqueName="6" name="Time_to_first_Event.Reaction_Second_Incident" queryTableFieldId="6"/>
    <tableColumn id="7" xr3:uid="{68E101D2-AD52-438F-AEDD-BCEC468DD3C3}" uniqueName="7" name="Time_to_first_Event.Reaction_Third_Incident" queryTableFieldId="7"/>
    <tableColumn id="8" xr3:uid="{3AE1BA4B-3C72-470C-9838-032ABBC3F1AD}" uniqueName="8" name="Time_to_first_fixation.First_Incident_(1)" queryTableFieldId="8"/>
    <tableColumn id="9" xr3:uid="{F6AF20DB-3549-4CD0-851D-F0A7AB123601}" uniqueName="9" name="Time_to_first_fixation.First_Incident_(2)" queryTableFieldId="9"/>
    <tableColumn id="10" xr3:uid="{5B205DA6-58BC-4194-8D46-C5AE7B25B3CA}" uniqueName="10" name="Time_to_first_fixation.Second_Incident" queryTableFieldId="10"/>
    <tableColumn id="11" xr3:uid="{B1706873-EDD3-4BD3-9D99-25E12956FEA3}" uniqueName="11" name="Time_to_first_fixation.Third_Incident" queryTableFieldId="11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0CC13D1-650C-4CA6-B165-3310DAA4275F}" name="_27_C2" displayName="_27_C2" ref="A1:L4" tableType="queryTable" totalsRowShown="0">
  <autoFilter ref="A1:L4" xr:uid="{E0CC13D1-650C-4CA6-B165-3310DAA4275F}"/>
  <tableColumns count="12">
    <tableColumn id="1" xr3:uid="{AE297F91-A036-48A7-9EDE-350FDD459B72}" uniqueName="1" name="Recording" queryTableFieldId="1" dataDxfId="30"/>
    <tableColumn id="2" xr3:uid="{FB342F8C-8EAE-435C-9CD0-056022E25165}" uniqueName="2" name="Participant" queryTableFieldId="2" dataDxfId="29"/>
    <tableColumn id="3" xr3:uid="{1EADD4E9-0507-4A00-8767-8786358DD068}" uniqueName="3" name="TOI" queryTableFieldId="3" dataDxfId="28"/>
    <tableColumn id="4" xr3:uid="{67A5F018-97EA-44D4-BF59-D74FBF69A0BE}" uniqueName="4" name="Interval" queryTableFieldId="4"/>
    <tableColumn id="5" xr3:uid="{83B7A73A-37EF-47E1-BAE4-1FE923D66B9F}" uniqueName="5" name="Time_to_first_Event.Reaction_First_Incident" queryTableFieldId="5" dataDxfId="27"/>
    <tableColumn id="6" xr3:uid="{8AC5C0A6-3E65-41E6-815D-13675A852CDC}" uniqueName="6" name="Time_to_first_Event.Reaction_Second_Incident" queryTableFieldId="6"/>
    <tableColumn id="7" xr3:uid="{921D6E90-FA2F-4AC7-866D-FFADFF5D77DF}" uniqueName="7" name="Time_to_first_Event.Reaction_Third_Incident" queryTableFieldId="7"/>
    <tableColumn id="8" xr3:uid="{18FFE717-186B-49B0-BF83-1224C8A8482F}" uniqueName="8" name="Time_to_first_fixation.First_Incident_(1)" queryTableFieldId="8"/>
    <tableColumn id="9" xr3:uid="{385A2492-96B1-44F1-B381-FA76C5876E62}" uniqueName="9" name="Time_to_first_fixation.Second_Incident__(1)" queryTableFieldId="9"/>
    <tableColumn id="10" xr3:uid="{55169359-072D-4549-A46E-4E22E7EDFAA4}" uniqueName="10" name="Time_to_first_fixation.Second_Incident_(2)" queryTableFieldId="10"/>
    <tableColumn id="11" xr3:uid="{E5835FD6-EB8A-40B4-96D0-82567B60E192}" uniqueName="11" name="Time_to_first_fixation.Second_Incident_(3)" queryTableFieldId="11"/>
    <tableColumn id="12" xr3:uid="{24EC7E57-11ED-4D3A-9090-F97F7938E780}" uniqueName="12" name="Time_to_first_fixation.Third_Incident" queryTableFieldId="1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5035196-AB82-42E4-9949-0903211C4129}" name="_36_B3" displayName="_36_B3" ref="A1:K4" tableType="queryTable" totalsRowShown="0">
  <autoFilter ref="A1:K4" xr:uid="{A5035196-AB82-42E4-9949-0903211C4129}"/>
  <tableColumns count="11">
    <tableColumn id="1" xr3:uid="{EDE6E698-9198-4856-8E84-D50B30C5F9DF}" uniqueName="1" name="Recording" queryTableFieldId="1" dataDxfId="26"/>
    <tableColumn id="2" xr3:uid="{10BEF8B5-2690-42C0-ACD6-F6B1DAD97BFF}" uniqueName="2" name="Participant" queryTableFieldId="2"/>
    <tableColumn id="3" xr3:uid="{9EB0506A-B993-40FE-B188-2FE68AA5AA91}" uniqueName="3" name="TOI" queryTableFieldId="3" dataDxfId="25"/>
    <tableColumn id="4" xr3:uid="{ED32636E-3DDC-48EA-BF37-18F375D6BB10}" uniqueName="4" name="Interval" queryTableFieldId="4"/>
    <tableColumn id="5" xr3:uid="{D8A55966-A6E5-4650-A8E0-03B3AB094A0F}" uniqueName="5" name="Time_to_first_Event.Reaction_First_Incident" queryTableFieldId="5"/>
    <tableColumn id="6" xr3:uid="{50B122E7-D893-4EF1-ACC1-2AE8DB5A3BC1}" uniqueName="6" name="Time_to_first_Event.Reaction_Second_Incident" queryTableFieldId="6"/>
    <tableColumn id="7" xr3:uid="{3A72CE78-2F1D-46B6-A144-5F675ECF816E}" uniqueName="7" name="Time_to_first_Event.Reaction_Third_Incident" queryTableFieldId="7"/>
    <tableColumn id="8" xr3:uid="{56032AE7-889A-4AFC-B046-604D481BC033}" uniqueName="8" name="Time_to_first_fixation.First_Incident_(1)" queryTableFieldId="8"/>
    <tableColumn id="9" xr3:uid="{0D2E28B9-401A-499E-83CE-19F7188C93EE}" uniqueName="9" name="Time_to_first_fixation.First_Incident_(2)" queryTableFieldId="9"/>
    <tableColumn id="10" xr3:uid="{F5E97F88-8DAE-4525-9079-B7DA92B3A154}" uniqueName="10" name="Time_to_first_fixation.Second_Incident" queryTableFieldId="10"/>
    <tableColumn id="11" xr3:uid="{165FD80A-F2F1-4875-A4CB-D8FEE24F03B8}" uniqueName="11" name="Time_to_first_fixation.Third_Incident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1F13095-D92A-42E9-9FA5-BF0794268342}" name="_3_C2__2" displayName="_3_C2__2" ref="A1:L4" tableType="queryTable" totalsRowShown="0">
  <autoFilter ref="A1:L4" xr:uid="{21F13095-D92A-42E9-9FA5-BF0794268342}"/>
  <tableColumns count="12">
    <tableColumn id="1" xr3:uid="{6E6E470B-0187-4D2C-AB1C-F8B616F6B773}" uniqueName="1" name="Recording" queryTableFieldId="1" dataDxfId="141"/>
    <tableColumn id="2" xr3:uid="{DFF92F36-35AF-4576-9FA1-4A5AEA087014}" uniqueName="2" name="Participant" queryTableFieldId="2" dataDxfId="140"/>
    <tableColumn id="3" xr3:uid="{2362A46B-1FCF-4309-AB7B-7C5F7443C731}" uniqueName="3" name="TOI" queryTableFieldId="3" dataDxfId="139"/>
    <tableColumn id="4" xr3:uid="{C19007AF-AF15-4E40-92F6-038848C1E07A}" uniqueName="4" name="Interval" queryTableFieldId="4"/>
    <tableColumn id="5" xr3:uid="{6DF3025E-302E-4C65-A90E-E1369A0962C8}" uniqueName="5" name="Time_to_first_Event.Reaction_First_Incident" queryTableFieldId="5" dataDxfId="138"/>
    <tableColumn id="6" xr3:uid="{F84297FA-465E-49D1-BFF6-62FA2B7B9274}" uniqueName="6" name="Time_to_first_Event.Reaction_Second_Incident" queryTableFieldId="6"/>
    <tableColumn id="7" xr3:uid="{17E8AFBD-D572-40E3-B795-566BBABF62D4}" uniqueName="7" name="Time_to_first_Event.Reaction_Third_Incident" queryTableFieldId="7"/>
    <tableColumn id="8" xr3:uid="{1325EB91-83D7-452A-BDB3-1712FC639AAF}" uniqueName="8" name="Time_to_first_fixation.First_Incident_(1)" queryTableFieldId="8"/>
    <tableColumn id="9" xr3:uid="{DA577FAB-161A-424E-9314-B024B1613F05}" uniqueName="9" name="Time_to_first_fixation.Second_Incident__(1)" queryTableFieldId="9"/>
    <tableColumn id="10" xr3:uid="{F2656748-2E85-4B64-B504-45BB25371781}" uniqueName="10" name="Time_to_first_fixation.Second_Incident_(2)" queryTableFieldId="10"/>
    <tableColumn id="11" xr3:uid="{10AF553D-72EF-422F-A7BE-340833E2AEFC}" uniqueName="11" name="Time_to_first_fixation.Second_Incident_(3)" queryTableFieldId="11" dataDxfId="137"/>
    <tableColumn id="12" xr3:uid="{451DA825-8509-43F8-A94C-DDFE18E7D5F0}" uniqueName="12" name="Time_to_first_fixation.Third_Incident" queryTableFieldId="12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DECE31D-1B9A-42D1-8D05-3C5BED381173}" name="_36_C1" displayName="_36_C1" ref="A1:K4" tableType="queryTable" totalsRowShown="0">
  <autoFilter ref="A1:K4" xr:uid="{6DECE31D-1B9A-42D1-8D05-3C5BED381173}"/>
  <tableColumns count="11">
    <tableColumn id="1" xr3:uid="{9E1470FC-1915-4464-90BB-12F18A67D615}" uniqueName="1" name="Recording" queryTableFieldId="1" dataDxfId="24"/>
    <tableColumn id="2" xr3:uid="{8AF65B63-EAC3-4CC8-AFE2-5685D56C340B}" uniqueName="2" name="Participant" queryTableFieldId="2" dataDxfId="23"/>
    <tableColumn id="3" xr3:uid="{10E62CB5-6D54-4751-B4E6-71B43C9F9A45}" uniqueName="3" name="TOI" queryTableFieldId="3" dataDxfId="22"/>
    <tableColumn id="4" xr3:uid="{5135E1A5-4478-4775-A9F3-08FEB2F9F051}" uniqueName="4" name="Interval" queryTableFieldId="4"/>
    <tableColumn id="5" xr3:uid="{5A6C995D-A42D-4E8E-B354-BC847F35DFFE}" uniqueName="5" name="Time_to_first_Event.Reaction_First_Incident" queryTableFieldId="5"/>
    <tableColumn id="6" xr3:uid="{47CCFE3A-1998-4DA6-9782-6CA125A9EA58}" uniqueName="6" name="Time_to_first_Event.Reaction_Second_Incident" queryTableFieldId="6"/>
    <tableColumn id="7" xr3:uid="{671D9156-3552-4364-8FB6-9AABB06BFE52}" uniqueName="7" name="Time_to_first_Event.Reaction_Third_Incident" queryTableFieldId="7"/>
    <tableColumn id="8" xr3:uid="{7F509C24-72FD-41FC-9B1E-E45CD170B274}" uniqueName="8" name="Time_to_first_fixation.First_Incident_(1)" queryTableFieldId="8"/>
    <tableColumn id="9" xr3:uid="{8CD42653-9A19-44CE-B7B9-0EEC95A53FC4}" uniqueName="9" name="Time_to_first_fixation.Second_Incident_(1)" queryTableFieldId="9"/>
    <tableColumn id="10" xr3:uid="{9C944208-F66E-4724-8F61-D4AA52B9926B}" uniqueName="10" name="Time_to_first_fixation.Second_Incident_(2)" queryTableFieldId="10"/>
    <tableColumn id="11" xr3:uid="{56CECB13-E2E4-4501-98F5-02AE2F29A1F5}" uniqueName="11" name="Time_to_first_fixation.Third_Incident_(1)" queryTableFieldId="11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4175FA0-44F2-417F-8BEF-BE0CE1B563E6}" name="_36_A2" displayName="_36_A2" ref="A1:J4" tableType="queryTable" totalsRowShown="0">
  <autoFilter ref="A1:J4" xr:uid="{E4175FA0-44F2-417F-8BEF-BE0CE1B563E6}"/>
  <tableColumns count="10">
    <tableColumn id="1" xr3:uid="{91896D77-7916-4395-9C09-2C9812C1B051}" uniqueName="1" name="Recording" queryTableFieldId="1" dataDxfId="21"/>
    <tableColumn id="2" xr3:uid="{40A30CAE-4A83-4BCF-983E-F1FAE2610B99}" uniqueName="2" name="Participant" queryTableFieldId="2" dataDxfId="20"/>
    <tableColumn id="3" xr3:uid="{BB5CFB6F-5647-40CB-98EA-4585A100F2D6}" uniqueName="3" name="TOI" queryTableFieldId="3" dataDxfId="19"/>
    <tableColumn id="4" xr3:uid="{822EE3CF-89AC-4AA3-B595-00240F4A0726}" uniqueName="4" name="Interval" queryTableFieldId="4"/>
    <tableColumn id="5" xr3:uid="{B93374C0-1695-4659-B629-1FFFBE68F5FC}" uniqueName="5" name="Time_to_first_Event.Reaction_First_Incident" queryTableFieldId="5" dataDxfId="18"/>
    <tableColumn id="6" xr3:uid="{6597D25E-F233-466F-A63E-C257F75CEDCB}" uniqueName="6" name="Time_to_first_Event.Reaction_Second_Incident" queryTableFieldId="6"/>
    <tableColumn id="7" xr3:uid="{F7E5AEB7-7F1F-4B2D-8B09-BA53243D0E25}" uniqueName="7" name="Time_to_first_Event.Reaction_Third_Incident" queryTableFieldId="7"/>
    <tableColumn id="8" xr3:uid="{9073CCC8-2CA3-42FE-823C-12F957EA3A66}" uniqueName="8" name="Time_to_first_fixation.First_Incident_(1)" queryTableFieldId="8"/>
    <tableColumn id="9" xr3:uid="{441CCAAF-F379-4295-B804-37ED9D10CFA2}" uniqueName="9" name="Time_to_first_fixation.Second_Incident_(1)" queryTableFieldId="9"/>
    <tableColumn id="10" xr3:uid="{84A93E07-9C87-473C-9B44-AB0F23BC72CF}" uniqueName="10" name="Time_to_first_fixation.Third_Incident_(1)" queryTableFieldId="10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432609B-BCFB-4BF3-8447-56DDD06DA104}" name="_42_C2" displayName="_42_C2" ref="A1:L4" tableType="queryTable" totalsRowShown="0">
  <autoFilter ref="A1:L4" xr:uid="{4432609B-BCFB-4BF3-8447-56DDD06DA104}"/>
  <tableColumns count="12">
    <tableColumn id="1" xr3:uid="{973F79C4-03F5-4351-AF12-FFE0C9E5E3C4}" uniqueName="1" name="Recording" queryTableFieldId="1" dataDxfId="17"/>
    <tableColumn id="2" xr3:uid="{F198E7AF-035A-459C-86FE-6BE8FB722277}" uniqueName="2" name="Participant" queryTableFieldId="2"/>
    <tableColumn id="3" xr3:uid="{AE668759-A25F-4039-9201-EBFD9E07690B}" uniqueName="3" name="TOI" queryTableFieldId="3" dataDxfId="16"/>
    <tableColumn id="4" xr3:uid="{D5ADFFCE-7B4D-4777-AAFC-84BDCC4F0913}" uniqueName="4" name="Interval" queryTableFieldId="4"/>
    <tableColumn id="5" xr3:uid="{C6D14677-34CC-4AF1-8B59-5BCE190EE632}" uniqueName="5" name="Time_to_first_Event.Reaction_First_Incident" queryTableFieldId="5"/>
    <tableColumn id="6" xr3:uid="{608FC8A5-3D6F-4A14-B0CE-DDC47FF62802}" uniqueName="6" name="Time_to_first_Event.Reaction_Second_Incident" queryTableFieldId="6"/>
    <tableColumn id="7" xr3:uid="{601554BD-97BC-4672-B51A-ECA3D665A5DC}" uniqueName="7" name="Time_to_first_Event.Reaction_Third_Incident" queryTableFieldId="7"/>
    <tableColumn id="8" xr3:uid="{04354535-F47C-46E5-802C-FDEC4671D130}" uniqueName="8" name="Time_to_first_fixation.First_Incident_(1)" queryTableFieldId="8"/>
    <tableColumn id="9" xr3:uid="{8DBB6C57-2580-41B0-B921-75CAFD2C54A6}" uniqueName="9" name="Time_to_first_fixation.Second_Incident__(1)" queryTableFieldId="9"/>
    <tableColumn id="10" xr3:uid="{83C17736-9CF4-4C08-A1A4-21F3B2D35E1C}" uniqueName="10" name="Time_to_first_fixation.Second_Incident_(2)" queryTableFieldId="10"/>
    <tableColumn id="11" xr3:uid="{FDECBCE7-191D-4E33-BFB9-A65DE8F2417A}" uniqueName="11" name="Time_to_first_fixation.Second_Incident_(3)" queryTableFieldId="11"/>
    <tableColumn id="12" xr3:uid="{8EE9DAFB-EDF9-4269-BB48-2966A23C15E3}" uniqueName="12" name="Time_to_first_fixation.Third_Incident" queryTableFieldId="1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7E9F526-FF51-4896-B8C7-F5E324DC56A7}" name="_42_A3" displayName="_42_A3" ref="A1:K4" tableType="queryTable" totalsRowShown="0">
  <autoFilter ref="A1:K4" xr:uid="{97E9F526-FF51-4896-B8C7-F5E324DC56A7}"/>
  <tableColumns count="11">
    <tableColumn id="1" xr3:uid="{5089FC2E-750A-473B-B90C-DA5161DCCE9D}" uniqueName="1" name="Recording" queryTableFieldId="1" dataDxfId="15"/>
    <tableColumn id="2" xr3:uid="{0913BC89-38B6-4539-A7AE-4614610EEDEE}" uniqueName="2" name="Participant" queryTableFieldId="2" dataDxfId="14"/>
    <tableColumn id="3" xr3:uid="{58814E8B-2144-45EF-A6E5-CA236BD4AD7A}" uniqueName="3" name="TOI" queryTableFieldId="3" dataDxfId="13"/>
    <tableColumn id="4" xr3:uid="{E55E46DF-CBBA-4D2C-90C8-72A6B99A5ABA}" uniqueName="4" name="Interval" queryTableFieldId="4"/>
    <tableColumn id="5" xr3:uid="{576E11BA-7C18-47DE-9DA6-A5831DB80D25}" uniqueName="5" name="Time_to_first_Event.Reaction_First_Incident" queryTableFieldId="5" dataDxfId="12"/>
    <tableColumn id="6" xr3:uid="{49CB06A2-41FB-42E9-A4C1-535029893E90}" uniqueName="6" name="Time_to_first_Event.Reaction_Second_Incident" queryTableFieldId="6"/>
    <tableColumn id="7" xr3:uid="{87AEF353-2362-40FF-A28E-53C2EEE81086}" uniqueName="7" name="Time_to_first_Event.Reaction_Third_Incident" queryTableFieldId="7"/>
    <tableColumn id="8" xr3:uid="{35132A28-E403-44EA-BBCC-505FA99301D3}" uniqueName="8" name="Time_to_first_fixation.First_Incident" queryTableFieldId="8"/>
    <tableColumn id="9" xr3:uid="{6C1C24AC-E122-436A-98E6-F43643A4DE4D}" uniqueName="9" name="Time_to_first_fixation.Second_Incident" queryTableFieldId="9"/>
    <tableColumn id="10" xr3:uid="{B73F6ACB-51F8-4A40-85DB-E128E640B98A}" uniqueName="10" name="Time_to_first_fixation.Third_Incident_(1)" queryTableFieldId="10"/>
    <tableColumn id="11" xr3:uid="{B5BB1A2B-0AE8-479C-99DB-B9C88B34B9A7}" uniqueName="11" name="Time_to_first_fixation.Third_Incident_(2)" queryTableFieldId="11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96A3598-4C22-4D31-A7D6-107436001CC4}" name="_42_B1" displayName="_42_B1" ref="A1:J4" tableType="queryTable" totalsRowShown="0">
  <autoFilter ref="A1:J4" xr:uid="{D96A3598-4C22-4D31-A7D6-107436001CC4}"/>
  <tableColumns count="10">
    <tableColumn id="1" xr3:uid="{1E14D113-3E3A-401D-9522-9B2047078FD4}" uniqueName="1" name="Recording" queryTableFieldId="1" dataDxfId="11"/>
    <tableColumn id="2" xr3:uid="{42D33C6B-6264-4676-9820-7C5D018F474E}" uniqueName="2" name="Participant" queryTableFieldId="2" dataDxfId="10"/>
    <tableColumn id="3" xr3:uid="{96F01642-BB21-46C9-9079-196CDF03ABE0}" uniqueName="3" name="TOI" queryTableFieldId="3" dataDxfId="9"/>
    <tableColumn id="4" xr3:uid="{A34D2A8E-C3D3-4EDE-82C1-668BF3068BCF}" uniqueName="4" name="Interval" queryTableFieldId="4"/>
    <tableColumn id="5" xr3:uid="{DA1CE6F4-A699-4BC3-8CF9-87E18D2674E0}" uniqueName="5" name="Time_to_first_Event.Reaction_First_Incident" queryTableFieldId="5"/>
    <tableColumn id="6" xr3:uid="{70025FDE-409C-4D42-B337-7AA6FE664069}" uniqueName="6" name="Time_to_first_Event.Reaction_Second_Incident" queryTableFieldId="6"/>
    <tableColumn id="7" xr3:uid="{FEB63658-E537-4360-99E9-D5E450B37780}" uniqueName="7" name="Time_to_first_Event.Reaction_Third_Incident" queryTableFieldId="7"/>
    <tableColumn id="8" xr3:uid="{8B2B59E5-F860-4F56-9C4C-36CEC6ADB9D6}" uniqueName="8" name="Time_to_first_fixation.First_Incident" queryTableFieldId="8"/>
    <tableColumn id="9" xr3:uid="{8E46860D-523F-41D0-917A-F29CEC18AE09}" uniqueName="9" name="Time_to_first_fixation.Second_Incident" queryTableFieldId="9"/>
    <tableColumn id="10" xr3:uid="{8A64FC17-8F2F-45C2-BF20-F02B4988E5E7}" uniqueName="10" name="Time_to_first_fixation.Third_Incident" queryTableFieldId="10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D847BFB-D7A2-4CC4-88AE-4C8D83D97B14}" name="_07_A2" displayName="_07_A2" ref="A1:J4" tableType="queryTable" totalsRowShown="0">
  <autoFilter ref="A1:J4" xr:uid="{FD847BFB-D7A2-4CC4-88AE-4C8D83D97B14}"/>
  <tableColumns count="10">
    <tableColumn id="1" xr3:uid="{3B3F5250-D6EB-4859-AAEC-836F61B9A01A}" uniqueName="1" name="Recording" queryTableFieldId="1" dataDxfId="8"/>
    <tableColumn id="2" xr3:uid="{E314D50B-8B8F-4EB1-9BE7-858DDD985869}" uniqueName="2" name="Participant" queryTableFieldId="2"/>
    <tableColumn id="3" xr3:uid="{6174F9DB-6175-4B0A-A762-AEC8666F20EA}" uniqueName="3" name="TOI" queryTableFieldId="3" dataDxfId="7"/>
    <tableColumn id="4" xr3:uid="{B7D7EA49-A4AA-4B7B-A010-02FDEF453EF4}" uniqueName="4" name="Interval" queryTableFieldId="4"/>
    <tableColumn id="5" xr3:uid="{2AD02414-859C-458C-9FC3-0D8949D5E341}" uniqueName="5" name="Time_to_first_Event.Reaction_First_Incident" queryTableFieldId="5"/>
    <tableColumn id="6" xr3:uid="{E49BA36A-8CEF-45DC-842E-13FF062DE92B}" uniqueName="6" name="Time_to_first_Event.Reaction_Second_Incident" queryTableFieldId="6"/>
    <tableColumn id="7" xr3:uid="{21463D69-80C6-4C8F-8EBC-A8A904E213A7}" uniqueName="7" name="Time_to_first_Event.Reaction_Third_Incident" queryTableFieldId="7"/>
    <tableColumn id="8" xr3:uid="{3DE58B9F-39F3-4E60-8E54-E13018294939}" uniqueName="8" name="Time_to_first_fixation.First_Incident_(1)" queryTableFieldId="8"/>
    <tableColumn id="9" xr3:uid="{F9292BF0-4DD1-4EA7-9D31-2B2F5990A8E8}" uniqueName="9" name="Time_to_first_fixation.Second_Incident_(1)" queryTableFieldId="9"/>
    <tableColumn id="10" xr3:uid="{63C351FF-A871-4616-BE18-1C77188FA27A}" uniqueName="10" name="Time_to_first_fixation.Third_Incident_(1)" queryTableFieldId="10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0D42819-6F92-4452-882B-285E4B3B1A2E}" name="_07_B1" displayName="_07_B1" ref="A1:J4" tableType="queryTable" totalsRowShown="0">
  <autoFilter ref="A1:J4" xr:uid="{50D42819-6F92-4452-882B-285E4B3B1A2E}"/>
  <tableColumns count="10">
    <tableColumn id="1" xr3:uid="{F77EECE1-F791-4E79-814F-9696304F09C9}" uniqueName="1" name="Recording" queryTableFieldId="1" dataDxfId="6"/>
    <tableColumn id="2" xr3:uid="{A3FB32B3-15BA-4D5C-9369-39DA7E111FAE}" uniqueName="2" name="Participant" queryTableFieldId="2" dataDxfId="5"/>
    <tableColumn id="3" xr3:uid="{F25B75B3-3E4B-4E9E-9A64-32CF0CFB4367}" uniqueName="3" name="TOI" queryTableFieldId="3" dataDxfId="4"/>
    <tableColumn id="4" xr3:uid="{D353BCB7-89E6-4D5E-912F-648EB5B22592}" uniqueName="4" name="Interval" queryTableFieldId="4"/>
    <tableColumn id="5" xr3:uid="{E44618D0-36B7-4869-9524-DB24A8F27A7D}" uniqueName="5" name="Time_to_first_Event.Reaction_First_Incident" queryTableFieldId="5"/>
    <tableColumn id="6" xr3:uid="{65A9290B-4ADE-4471-8A06-D4C2FFCE8ED5}" uniqueName="6" name="Time_to_first_Event.Reaction_Second_Incident" queryTableFieldId="6"/>
    <tableColumn id="7" xr3:uid="{92542101-ACF8-4EC9-A1C3-C2B9A3CBE435}" uniqueName="7" name="Time_to_first_Event.Reaction_Third_Incident" queryTableFieldId="7" dataDxfId="3"/>
    <tableColumn id="8" xr3:uid="{0DED0916-D614-4F97-ACAE-803761B0F7C6}" uniqueName="8" name="Time_to_first_fixation.First_Incident" queryTableFieldId="8"/>
    <tableColumn id="9" xr3:uid="{43C7FC71-A7DD-4B52-8664-3AF117FC05F6}" uniqueName="9" name="Time_to_first_fixation.Second_Incident" queryTableFieldId="9"/>
    <tableColumn id="10" xr3:uid="{2E4833D8-3C40-418C-A75D-5A134BAD76B6}" uniqueName="10" name="Time_to_first_fixation.Third_Incident" queryTableFieldId="10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6E531D0-9E17-4007-B9D3-CEB3EF9AE936}" name="_07_C3" displayName="_07_C3" ref="A1:N4" tableType="queryTable" totalsRowShown="0">
  <autoFilter ref="A1:N4" xr:uid="{B6E531D0-9E17-4007-B9D3-CEB3EF9AE936}"/>
  <tableColumns count="14">
    <tableColumn id="1" xr3:uid="{63618FFF-4F07-4D4A-BB13-DA7EC95D5A0E}" uniqueName="1" name="Recording" queryTableFieldId="1" dataDxfId="2"/>
    <tableColumn id="2" xr3:uid="{524DD46D-4802-4D24-943A-1E352CFD00AE}" uniqueName="2" name="Participant" queryTableFieldId="2" dataDxfId="1"/>
    <tableColumn id="3" xr3:uid="{8E9514FB-0C97-42AA-AA43-B9391CEC4FF5}" uniqueName="3" name="TOI" queryTableFieldId="3" dataDxfId="0"/>
    <tableColumn id="4" xr3:uid="{BC3D94E8-A86A-49D9-BA21-C5224E78A92F}" uniqueName="4" name="Interval" queryTableFieldId="4"/>
    <tableColumn id="5" xr3:uid="{B89344D0-C87A-4DC3-887D-9D1BA4A6D90E}" uniqueName="5" name="Time_to_first_Event.Reaction_First_Incident" queryTableFieldId="5"/>
    <tableColumn id="6" xr3:uid="{3B38FF37-98E7-4753-B361-BFD851EAA59F}" uniqueName="6" name="Time_to_first_Event.Reaction_Second_Incident" queryTableFieldId="6"/>
    <tableColumn id="7" xr3:uid="{5C1C343B-7D05-4C96-A97F-5DC66F446484}" uniqueName="7" name="Time_to_first_Event.Reaction_Third_Incident" queryTableFieldId="7"/>
    <tableColumn id="8" xr3:uid="{B3C191D4-45B4-432A-9DF8-8BC2C16F1F7B}" uniqueName="8" name="Time_to_first_fixation.First_Incident" queryTableFieldId="8"/>
    <tableColumn id="9" xr3:uid="{AF567D0E-BA97-4F85-9074-64B173B54659}" uniqueName="9" name="Time_to_first_fixation.Second_Incident_(1)" queryTableFieldId="9"/>
    <tableColumn id="10" xr3:uid="{D26288BD-C9ED-407F-A0DE-A8142A41D690}" uniqueName="10" name="Time_to_first_fixation.Second_Incident_(2)" queryTableFieldId="10"/>
    <tableColumn id="11" xr3:uid="{51E47A95-A5E1-4A68-972A-ACEFDA7D88F8}" uniqueName="11" name="Time_to_first_fixation.Second_Incident_(3)" queryTableFieldId="11"/>
    <tableColumn id="12" xr3:uid="{B2EAABE9-1563-465E-8267-53779024377F}" uniqueName="12" name="Time_to_first_fixation.Second_Incident_(4)" queryTableFieldId="12"/>
    <tableColumn id="13" xr3:uid="{098B4468-7745-4390-B631-1898691BADA5}" uniqueName="13" name="Time_to_first_fixation.Third_Incident_(1)" queryTableFieldId="13"/>
    <tableColumn id="14" xr3:uid="{B169AFDA-4D95-462E-8045-EDB0E1096007}" uniqueName="14" name="Time_to_first_fixation.Third_Incident_(2)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DA88AAC-3F15-4B08-AAE0-0E451053C9A5}" name="_3_A1__2" displayName="_3_A1__2" ref="A1:J4" tableType="queryTable" totalsRowShown="0">
  <autoFilter ref="A1:J4" xr:uid="{6DA88AAC-3F15-4B08-AAE0-0E451053C9A5}"/>
  <tableColumns count="10">
    <tableColumn id="1" xr3:uid="{2258DFDA-7ED7-4FB1-926B-04F6E4E3681D}" uniqueName="1" name="Recording" queryTableFieldId="1" dataDxfId="136"/>
    <tableColumn id="2" xr3:uid="{47C9149D-7773-40E2-B1AB-8FB2CCE2F442}" uniqueName="2" name="Participant" queryTableFieldId="2" dataDxfId="135"/>
    <tableColumn id="3" xr3:uid="{8C81D4ED-A787-476D-B368-26B4DDA733A5}" uniqueName="3" name="TOI" queryTableFieldId="3" dataDxfId="134"/>
    <tableColumn id="4" xr3:uid="{5950A839-A883-4EBC-8767-84213129E7DF}" uniqueName="4" name="Interval" queryTableFieldId="4"/>
    <tableColumn id="5" xr3:uid="{EBAB4BDE-3891-4C88-AEDE-BDECA159711A}" uniqueName="5" name="Time_to_first_Event.Reaction_First_Incident" queryTableFieldId="5" dataDxfId="133"/>
    <tableColumn id="6" xr3:uid="{809B7424-9142-42C2-8BC4-3A4035290837}" uniqueName="6" name="Time_to_first_Event.Reaction_Second_Incident" queryTableFieldId="6"/>
    <tableColumn id="7" xr3:uid="{611A5368-82DE-44C0-9AF5-9A51D3DA3D4C}" uniqueName="7" name="Time_to_first_Event.Reaction_Third_Incident" queryTableFieldId="7"/>
    <tableColumn id="8" xr3:uid="{40355C82-9B37-4AD9-8689-FB345BF12805}" uniqueName="8" name="Time_to_first_fixation.First_Incident_(1)" queryTableFieldId="8"/>
    <tableColumn id="9" xr3:uid="{BFD2C47B-4585-4810-BB5D-4FFF2904C829}" uniqueName="9" name="Time_to_first_fixation.Second_Incident_(1)" queryTableFieldId="9"/>
    <tableColumn id="10" xr3:uid="{CCC2ACB8-E509-4F7E-8A46-B39ADBDCB396}" uniqueName="10" name="Time_to_first_fixation.Third_Incident_(1)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5A00652-222D-4EBD-B0EC-D5383DC1F9BC}" name="_3_B3__2" displayName="_3_B3__2" ref="A1:K4" tableType="queryTable" totalsRowShown="0">
  <autoFilter ref="A1:K4" xr:uid="{A5A00652-222D-4EBD-B0EC-D5383DC1F9BC}"/>
  <tableColumns count="11">
    <tableColumn id="1" xr3:uid="{18D4B44D-EF87-44FE-BC2D-5FB9ABF357EA}" uniqueName="1" name="Recording" queryTableFieldId="1" dataDxfId="132"/>
    <tableColumn id="2" xr3:uid="{9A5497C7-E7F7-4008-ADA9-4B858DE2A3A6}" uniqueName="2" name="Participant" queryTableFieldId="2" dataDxfId="131"/>
    <tableColumn id="3" xr3:uid="{2C9B9765-C766-4BC6-8DD4-0A13F139B172}" uniqueName="3" name="TOI" queryTableFieldId="3" dataDxfId="130"/>
    <tableColumn id="4" xr3:uid="{F5350B12-BEFC-4804-B437-CF288D0EE9A5}" uniqueName="4" name="Interval" queryTableFieldId="4"/>
    <tableColumn id="5" xr3:uid="{1D82E7DD-CE4B-4FCF-BD8E-8EA888AE19E3}" uniqueName="5" name="Time_to_first_Event.Reaction_First_Incident" queryTableFieldId="5"/>
    <tableColumn id="6" xr3:uid="{D17EC74A-92E6-41DE-84D5-F05C817CA775}" uniqueName="6" name="Time_to_first_Event.Reaction_Second_Incident" queryTableFieldId="6"/>
    <tableColumn id="7" xr3:uid="{7C38FE06-990B-45C8-8F00-EDA0BD75E6F0}" uniqueName="7" name="Time_to_first_Event.Reaction_Third_Incident" queryTableFieldId="7"/>
    <tableColumn id="8" xr3:uid="{BC0F8D30-99AC-4246-BA73-FB8156DF3ACA}" uniqueName="8" name="Time_to_first_fixation.First_Incident_(1)" queryTableFieldId="8"/>
    <tableColumn id="9" xr3:uid="{69687626-542A-4817-BD20-97FAF768882E}" uniqueName="9" name="Time_to_first_fixation.First_Incident_(2)" queryTableFieldId="9"/>
    <tableColumn id="10" xr3:uid="{22662D87-AC6A-46BB-961F-F301BE197597}" uniqueName="10" name="Time_to_first_fixation.Second_Incident" queryTableFieldId="10"/>
    <tableColumn id="11" xr3:uid="{9E6A3057-F45D-482D-A784-9BC457A6A9B5}" uniqueName="11" name="Time_to_first_fixation.Third_Incident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845E93-B571-476F-930B-6873BCDE4F2C}" name="_13_A3__2" displayName="_13_A3__2" ref="A1:K4" tableType="queryTable" totalsRowShown="0">
  <autoFilter ref="A1:K4" xr:uid="{75845E93-B571-476F-930B-6873BCDE4F2C}"/>
  <tableColumns count="11">
    <tableColumn id="1" xr3:uid="{B74A65A4-6CCD-4C33-9397-920DA994EC50}" uniqueName="1" name="Recording" queryTableFieldId="1" dataDxfId="129"/>
    <tableColumn id="2" xr3:uid="{55F16381-DF54-4933-8BCD-6446A371859B}" uniqueName="2" name="Participant" queryTableFieldId="2" dataDxfId="128"/>
    <tableColumn id="3" xr3:uid="{194A6496-2B06-4734-B08A-616C695F4582}" uniqueName="3" name="TOI" queryTableFieldId="3" dataDxfId="127"/>
    <tableColumn id="4" xr3:uid="{7682C84D-7B0C-44AE-8BDE-31610F2F0936}" uniqueName="4" name="Interval" queryTableFieldId="4"/>
    <tableColumn id="5" xr3:uid="{9258C6B2-2E22-4E7A-B933-41343810F1AF}" uniqueName="5" name="Time_to_first_Event.Reaction_First_Incident" queryTableFieldId="5" dataDxfId="126"/>
    <tableColumn id="6" xr3:uid="{831B4851-B557-43F5-92B7-4BEAD36A9677}" uniqueName="6" name="Time_to_first_Event.Reaction_Second_Incident" queryTableFieldId="6"/>
    <tableColumn id="7" xr3:uid="{F0F30A8E-3711-40D3-9061-AC96A235B063}" uniqueName="7" name="Time_to_first_Event.Reaction_Third_Incident" queryTableFieldId="7"/>
    <tableColumn id="8" xr3:uid="{FC3A9980-5A2C-4B7A-AD5A-EEA2F77588BA}" uniqueName="8" name="Time_to_first_fixation.First_Incident" queryTableFieldId="8"/>
    <tableColumn id="9" xr3:uid="{737CB387-05C1-4E9D-82F1-1544000AFF2A}" uniqueName="9" name="Time_to_first_fixation.Second_Incident" queryTableFieldId="9"/>
    <tableColumn id="10" xr3:uid="{1731C67B-D371-4A66-9124-784FB5D16422}" uniqueName="10" name="Time_to_first_fixation.Third_Incident_(1)" queryTableFieldId="10"/>
    <tableColumn id="11" xr3:uid="{4142BABB-04D2-4F1E-BF49-929488BDF5ED}" uniqueName="11" name="Time_to_first_fixation.Third_Incident_(2)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1494B5-CB6E-4DCE-921B-9904D2A4506C}" name="_13_B1__2" displayName="_13_B1__2" ref="A1:J4" tableType="queryTable" totalsRowShown="0">
  <autoFilter ref="A1:J4" xr:uid="{F01494B5-CB6E-4DCE-921B-9904D2A4506C}"/>
  <tableColumns count="10">
    <tableColumn id="1" xr3:uid="{A1A68C24-3F68-4040-AEA6-B677EBD46AAB}" uniqueName="1" name="Recording" queryTableFieldId="1" dataDxfId="125"/>
    <tableColumn id="2" xr3:uid="{6CBBD2EC-5056-4B64-8080-14149D2F08FF}" uniqueName="2" name="Participant" queryTableFieldId="2"/>
    <tableColumn id="3" xr3:uid="{4F0946ED-BC6F-469A-8102-D0F24E444FA9}" uniqueName="3" name="TOI" queryTableFieldId="3" dataDxfId="124"/>
    <tableColumn id="4" xr3:uid="{41860F2E-7055-4508-9DB7-4B8AE14D51D1}" uniqueName="4" name="Interval" queryTableFieldId="4"/>
    <tableColumn id="5" xr3:uid="{BF296A37-4403-4094-981B-EDD57C3A31AE}" uniqueName="5" name="Time_to_first_Event.Reaction_First_Incident" queryTableFieldId="5"/>
    <tableColumn id="6" xr3:uid="{96378217-6C83-48A4-AFCA-C487216EDE40}" uniqueName="6" name="Time_to_first_Event.Reaction_Second_Incident" queryTableFieldId="6"/>
    <tableColumn id="7" xr3:uid="{8AA46E0B-0801-43E1-961C-769458C44CD5}" uniqueName="7" name="Time_to_first_Event.Reaction_Third_Incident" queryTableFieldId="7" dataDxfId="123"/>
    <tableColumn id="8" xr3:uid="{959B62BB-1FA6-4C60-BE96-B5F65D860680}" uniqueName="8" name="Time_to_first_fixation.First_Incident" queryTableFieldId="8"/>
    <tableColumn id="9" xr3:uid="{D1A95F28-BE12-4C23-9B84-4F4B50BCF153}" uniqueName="9" name="Time_to_first_fixation.Second_Incident" queryTableFieldId="9"/>
    <tableColumn id="10" xr3:uid="{793EDDD1-0FFE-4A95-B598-70D40D8A5856}" uniqueName="10" name="Time_to_first_fixation.Third_Incident" queryTableField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9A3944-46F0-43CC-8DA2-ACDDC39CD2FC}" name="_13_C2__2" displayName="_13_C2__2" ref="A1:L4" tableType="queryTable" totalsRowShown="0">
  <autoFilter ref="A1:L4" xr:uid="{539A3944-46F0-43CC-8DA2-ACDDC39CD2FC}"/>
  <tableColumns count="12">
    <tableColumn id="1" xr3:uid="{E63E40C9-FB1A-400C-863B-066DCB516853}" uniqueName="1" name="Recording" queryTableFieldId="1" dataDxfId="122"/>
    <tableColumn id="2" xr3:uid="{3BD60F10-7ED1-46B7-86CA-A03FB12E9BED}" uniqueName="2" name="Participant" queryTableFieldId="2" dataDxfId="121"/>
    <tableColumn id="3" xr3:uid="{F50FA146-DB6F-4478-AF0E-49BE6D91F91E}" uniqueName="3" name="TOI" queryTableFieldId="3" dataDxfId="120"/>
    <tableColumn id="4" xr3:uid="{A3C7A5B0-57CA-4F91-954D-56C9413E4DD9}" uniqueName="4" name="Interval" queryTableFieldId="4"/>
    <tableColumn id="5" xr3:uid="{5CAC9AA7-5089-4860-A10E-9C321AA2FFB1}" uniqueName="5" name="Time_to_first_Event.Reaction_First_Incident" queryTableFieldId="5"/>
    <tableColumn id="6" xr3:uid="{D4318391-7EEB-4BCA-8267-6A0E4CFDE0B0}" uniqueName="6" name="Time_to_first_Event.Reaction_Second_Incident" queryTableFieldId="6" dataDxfId="119"/>
    <tableColumn id="7" xr3:uid="{BBCC286C-0458-4722-B841-E9AB53A2EF12}" uniqueName="7" name="Time_to_first_Event.Reaction_Third_Incident" queryTableFieldId="7"/>
    <tableColumn id="8" xr3:uid="{3A3911B4-F361-487A-9EA3-18C292E441E5}" uniqueName="8" name="Time_to_first_fixation.First_Incident_(1)" queryTableFieldId="8"/>
    <tableColumn id="9" xr3:uid="{8DE90D43-9F6B-474E-8A42-6F5DBB3F0BB3}" uniqueName="9" name="Time_to_first_fixation.Second_Incident__(1)" queryTableFieldId="9"/>
    <tableColumn id="10" xr3:uid="{B2EB1725-06A1-4C59-8E42-696B09BF4FE9}" uniqueName="10" name="Time_to_first_fixation.Second_Incident_(2)" queryTableFieldId="10"/>
    <tableColumn id="11" xr3:uid="{7713AB59-4B59-457B-84DA-1146AC8CA4C3}" uniqueName="11" name="Time_to_first_fixation.Second_Incident_(3)" queryTableFieldId="11"/>
    <tableColumn id="12" xr3:uid="{DC4826B5-4CA5-4903-96F4-36B10183EB65}" uniqueName="12" name="Time_to_first_fixation.Third_Incident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E076-9E3E-4A90-86C1-757714525112}">
  <dimension ref="A1:N4"/>
  <sheetViews>
    <sheetView workbookViewId="0">
      <selection activeCell="E2" sqref="E2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12" width="42.5703125" bestFit="1" customWidth="1"/>
    <col min="13" max="14" width="4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50</v>
      </c>
      <c r="M1" t="s">
        <v>18</v>
      </c>
      <c r="N1" t="s">
        <v>19</v>
      </c>
    </row>
    <row r="2" spans="1:14" x14ac:dyDescent="0.25">
      <c r="A2" t="s">
        <v>54</v>
      </c>
      <c r="B2" t="s">
        <v>7</v>
      </c>
      <c r="C2" t="s">
        <v>8</v>
      </c>
      <c r="D2">
        <v>1</v>
      </c>
      <c r="E2">
        <v>4833</v>
      </c>
      <c r="H2">
        <v>330</v>
      </c>
    </row>
    <row r="3" spans="1:14" x14ac:dyDescent="0.25">
      <c r="A3" t="s">
        <v>54</v>
      </c>
      <c r="B3" t="s">
        <v>7</v>
      </c>
      <c r="C3" t="s">
        <v>10</v>
      </c>
      <c r="D3">
        <v>1</v>
      </c>
      <c r="F3">
        <v>47102</v>
      </c>
      <c r="I3">
        <v>1910</v>
      </c>
      <c r="J3">
        <v>2709</v>
      </c>
      <c r="K3">
        <v>17240</v>
      </c>
      <c r="L3">
        <v>18160</v>
      </c>
    </row>
    <row r="4" spans="1:14" x14ac:dyDescent="0.25">
      <c r="A4" t="s">
        <v>54</v>
      </c>
      <c r="B4" t="s">
        <v>7</v>
      </c>
      <c r="C4" t="s">
        <v>11</v>
      </c>
      <c r="D4">
        <v>1</v>
      </c>
      <c r="G4">
        <v>20102</v>
      </c>
      <c r="M4">
        <v>90</v>
      </c>
      <c r="N4">
        <v>2708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2389-EFA8-4DDA-8E95-04D0B180379E}">
  <dimension ref="A1:J4"/>
  <sheetViews>
    <sheetView topLeftCell="F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2.5703125" bestFit="1" customWidth="1"/>
    <col min="10" max="10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18</v>
      </c>
    </row>
    <row r="2" spans="1:10" x14ac:dyDescent="0.25">
      <c r="A2" t="s">
        <v>65</v>
      </c>
      <c r="B2" t="s">
        <v>41</v>
      </c>
      <c r="C2" t="s">
        <v>8</v>
      </c>
      <c r="D2">
        <v>1</v>
      </c>
      <c r="E2">
        <v>16300</v>
      </c>
      <c r="H2">
        <v>401</v>
      </c>
    </row>
    <row r="3" spans="1:10" x14ac:dyDescent="0.25">
      <c r="A3" t="s">
        <v>65</v>
      </c>
      <c r="B3" t="s">
        <v>41</v>
      </c>
      <c r="C3" t="s">
        <v>10</v>
      </c>
      <c r="D3">
        <v>1</v>
      </c>
      <c r="F3">
        <v>2386</v>
      </c>
      <c r="I3">
        <v>1089</v>
      </c>
    </row>
    <row r="4" spans="1:10" x14ac:dyDescent="0.25">
      <c r="A4" t="s">
        <v>65</v>
      </c>
      <c r="B4" t="s">
        <v>41</v>
      </c>
      <c r="C4" t="s">
        <v>11</v>
      </c>
      <c r="D4">
        <v>1</v>
      </c>
      <c r="G4">
        <v>5878</v>
      </c>
      <c r="J4">
        <v>3508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EE57-7DE3-4101-8E75-A69069D6241C}">
  <dimension ref="A1:N4"/>
  <sheetViews>
    <sheetView topLeftCell="G1" workbookViewId="0">
      <selection sqref="A1:N4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12" width="42.5703125" bestFit="1" customWidth="1"/>
    <col min="13" max="14" width="4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50</v>
      </c>
      <c r="M1" t="s">
        <v>18</v>
      </c>
      <c r="N1" t="s">
        <v>19</v>
      </c>
    </row>
    <row r="2" spans="1:14" x14ac:dyDescent="0.25">
      <c r="A2" t="s">
        <v>64</v>
      </c>
      <c r="B2">
        <v>21</v>
      </c>
      <c r="C2" t="s">
        <v>8</v>
      </c>
      <c r="D2">
        <v>1</v>
      </c>
      <c r="E2" t="s">
        <v>9</v>
      </c>
      <c r="H2">
        <v>12722</v>
      </c>
    </row>
    <row r="3" spans="1:14" x14ac:dyDescent="0.25">
      <c r="A3" t="s">
        <v>64</v>
      </c>
      <c r="B3">
        <v>21</v>
      </c>
      <c r="C3" t="s">
        <v>10</v>
      </c>
      <c r="D3">
        <v>1</v>
      </c>
      <c r="E3" t="s">
        <v>9</v>
      </c>
      <c r="F3">
        <v>47340</v>
      </c>
      <c r="I3">
        <v>30</v>
      </c>
      <c r="J3">
        <v>450</v>
      </c>
      <c r="K3">
        <v>6726</v>
      </c>
      <c r="L3">
        <v>17859</v>
      </c>
    </row>
    <row r="4" spans="1:14" x14ac:dyDescent="0.25">
      <c r="A4" t="s">
        <v>64</v>
      </c>
      <c r="B4">
        <v>21</v>
      </c>
      <c r="C4" t="s">
        <v>11</v>
      </c>
      <c r="D4">
        <v>1</v>
      </c>
      <c r="E4" t="s">
        <v>9</v>
      </c>
      <c r="G4">
        <v>28683</v>
      </c>
      <c r="M4">
        <v>889</v>
      </c>
      <c r="N4">
        <v>8725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88C8-9E88-4777-8F0B-887071A68914}">
  <dimension ref="A1:J4"/>
  <sheetViews>
    <sheetView topLeftCell="E1" workbookViewId="0">
      <selection activeCell="H2" sqref="H2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9" width="39.140625" bestFit="1" customWidth="1"/>
    <col min="10" max="10" width="3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20</v>
      </c>
      <c r="J1" t="s">
        <v>21</v>
      </c>
    </row>
    <row r="2" spans="1:10" x14ac:dyDescent="0.25">
      <c r="A2" t="s">
        <v>66</v>
      </c>
      <c r="B2" t="s">
        <v>42</v>
      </c>
      <c r="C2" t="s">
        <v>8</v>
      </c>
      <c r="D2">
        <v>1</v>
      </c>
      <c r="E2">
        <v>16812</v>
      </c>
      <c r="H2">
        <v>0</v>
      </c>
    </row>
    <row r="3" spans="1:10" x14ac:dyDescent="0.25">
      <c r="A3" t="s">
        <v>66</v>
      </c>
      <c r="B3" t="s">
        <v>42</v>
      </c>
      <c r="C3" t="s">
        <v>10</v>
      </c>
      <c r="D3">
        <v>1</v>
      </c>
      <c r="F3">
        <v>2758</v>
      </c>
      <c r="I3">
        <v>230</v>
      </c>
    </row>
    <row r="4" spans="1:10" x14ac:dyDescent="0.25">
      <c r="A4" t="s">
        <v>66</v>
      </c>
      <c r="B4" t="s">
        <v>42</v>
      </c>
      <c r="C4" t="s">
        <v>11</v>
      </c>
      <c r="D4">
        <v>1</v>
      </c>
      <c r="G4">
        <v>12936</v>
      </c>
      <c r="J4">
        <v>570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B662-C439-43C1-92B7-1F7DBA96FA29}">
  <dimension ref="A1:N4"/>
  <sheetViews>
    <sheetView workbookViewId="0">
      <selection sqref="A1:N4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12" width="42.5703125" bestFit="1" customWidth="1"/>
    <col min="13" max="14" width="4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50</v>
      </c>
      <c r="M1" t="s">
        <v>18</v>
      </c>
      <c r="N1" t="s">
        <v>19</v>
      </c>
    </row>
    <row r="2" spans="1:14" x14ac:dyDescent="0.25">
      <c r="A2" t="s">
        <v>51</v>
      </c>
      <c r="B2" t="s">
        <v>52</v>
      </c>
      <c r="C2" t="s">
        <v>8</v>
      </c>
      <c r="D2">
        <v>1</v>
      </c>
      <c r="E2">
        <v>12293</v>
      </c>
      <c r="H2">
        <v>7605</v>
      </c>
    </row>
    <row r="3" spans="1:14" x14ac:dyDescent="0.25">
      <c r="A3" t="s">
        <v>51</v>
      </c>
      <c r="B3" t="s">
        <v>52</v>
      </c>
      <c r="C3" t="s">
        <v>10</v>
      </c>
      <c r="D3">
        <v>1</v>
      </c>
      <c r="F3">
        <v>47170</v>
      </c>
      <c r="I3">
        <v>450</v>
      </c>
      <c r="J3">
        <v>750</v>
      </c>
      <c r="K3">
        <v>4727</v>
      </c>
      <c r="L3">
        <v>4707</v>
      </c>
    </row>
    <row r="4" spans="1:14" x14ac:dyDescent="0.25">
      <c r="A4" t="s">
        <v>51</v>
      </c>
      <c r="B4" t="s">
        <v>52</v>
      </c>
      <c r="C4" t="s">
        <v>11</v>
      </c>
      <c r="D4">
        <v>1</v>
      </c>
      <c r="G4">
        <v>20905</v>
      </c>
      <c r="M4">
        <v>7685</v>
      </c>
      <c r="N4">
        <v>50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529F-5213-4549-9DAF-B9BF944CBA4C}">
  <dimension ref="A1:K6"/>
  <sheetViews>
    <sheetView topLeftCell="F1" workbookViewId="0">
      <selection activeCell="F2" sqref="F2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5.425781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43.42578125" bestFit="1" customWidth="1"/>
    <col min="10" max="10" width="42.8554687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49</v>
      </c>
      <c r="B2">
        <v>47</v>
      </c>
      <c r="C2" t="s">
        <v>8</v>
      </c>
      <c r="D2">
        <v>1</v>
      </c>
      <c r="E2">
        <v>9175</v>
      </c>
      <c r="H2">
        <v>3408</v>
      </c>
      <c r="I2">
        <v>3508</v>
      </c>
    </row>
    <row r="3" spans="1:11" x14ac:dyDescent="0.25">
      <c r="A3" t="s">
        <v>49</v>
      </c>
      <c r="B3">
        <v>47</v>
      </c>
      <c r="C3" t="s">
        <v>35</v>
      </c>
      <c r="D3">
        <v>1</v>
      </c>
      <c r="H3">
        <v>3408</v>
      </c>
      <c r="I3">
        <v>3508</v>
      </c>
    </row>
    <row r="4" spans="1:11" x14ac:dyDescent="0.25">
      <c r="A4" t="s">
        <v>49</v>
      </c>
      <c r="B4">
        <v>47</v>
      </c>
      <c r="C4" t="s">
        <v>36</v>
      </c>
      <c r="D4">
        <v>1</v>
      </c>
      <c r="E4">
        <v>3598</v>
      </c>
      <c r="H4">
        <v>1069</v>
      </c>
      <c r="I4">
        <v>490</v>
      </c>
    </row>
    <row r="5" spans="1:11" x14ac:dyDescent="0.25">
      <c r="A5" t="s">
        <v>49</v>
      </c>
      <c r="B5">
        <v>47</v>
      </c>
      <c r="C5" t="s">
        <v>10</v>
      </c>
      <c r="D5">
        <v>1</v>
      </c>
      <c r="F5">
        <v>4857</v>
      </c>
      <c r="J5">
        <v>3228</v>
      </c>
    </row>
    <row r="6" spans="1:11" x14ac:dyDescent="0.25">
      <c r="A6" t="s">
        <v>49</v>
      </c>
      <c r="B6">
        <v>47</v>
      </c>
      <c r="C6" t="s">
        <v>11</v>
      </c>
      <c r="D6">
        <v>1</v>
      </c>
      <c r="G6">
        <v>11373</v>
      </c>
      <c r="K6">
        <v>710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2100-3782-475F-8F03-EAB665911D76}">
  <dimension ref="A1:K4"/>
  <sheetViews>
    <sheetView topLeftCell="G1" workbookViewId="0">
      <selection activeCell="H37" sqref="H37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43.42578125" bestFit="1" customWidth="1"/>
    <col min="10" max="10" width="42.8554687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67</v>
      </c>
      <c r="B2">
        <v>52</v>
      </c>
      <c r="C2" t="s">
        <v>8</v>
      </c>
      <c r="D2">
        <v>1</v>
      </c>
      <c r="E2" t="s">
        <v>9</v>
      </c>
      <c r="H2">
        <v>10</v>
      </c>
      <c r="I2">
        <v>0</v>
      </c>
    </row>
    <row r="3" spans="1:11" x14ac:dyDescent="0.25">
      <c r="A3" t="s">
        <v>67</v>
      </c>
      <c r="B3">
        <v>52</v>
      </c>
      <c r="C3" t="s">
        <v>10</v>
      </c>
      <c r="D3">
        <v>1</v>
      </c>
      <c r="E3" t="s">
        <v>9</v>
      </c>
      <c r="F3">
        <v>2516</v>
      </c>
      <c r="J3">
        <v>750</v>
      </c>
    </row>
    <row r="4" spans="1:11" x14ac:dyDescent="0.25">
      <c r="A4" t="s">
        <v>67</v>
      </c>
      <c r="B4">
        <v>52</v>
      </c>
      <c r="C4" t="s">
        <v>11</v>
      </c>
      <c r="D4">
        <v>1</v>
      </c>
      <c r="E4" t="s">
        <v>9</v>
      </c>
      <c r="G4">
        <v>18089</v>
      </c>
      <c r="K4"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B2F5-D9A1-44F2-8678-3A2CF1D0B9D2}">
  <dimension ref="A1:N4"/>
  <sheetViews>
    <sheetView topLeftCell="I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12" width="42.5703125" bestFit="1" customWidth="1"/>
    <col min="13" max="14" width="4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50</v>
      </c>
      <c r="M1" t="s">
        <v>18</v>
      </c>
      <c r="N1" t="s">
        <v>19</v>
      </c>
    </row>
    <row r="2" spans="1:14" x14ac:dyDescent="0.25">
      <c r="A2" t="s">
        <v>68</v>
      </c>
      <c r="B2" t="s">
        <v>69</v>
      </c>
      <c r="C2" t="s">
        <v>8</v>
      </c>
      <c r="D2">
        <v>1</v>
      </c>
      <c r="E2" t="s">
        <v>9</v>
      </c>
      <c r="H2">
        <v>2249</v>
      </c>
    </row>
    <row r="3" spans="1:14" x14ac:dyDescent="0.25">
      <c r="A3" t="s">
        <v>68</v>
      </c>
      <c r="B3" t="s">
        <v>69</v>
      </c>
      <c r="C3" t="s">
        <v>10</v>
      </c>
      <c r="D3">
        <v>1</v>
      </c>
      <c r="E3" t="s">
        <v>9</v>
      </c>
      <c r="F3">
        <v>45312</v>
      </c>
      <c r="I3">
        <v>3029</v>
      </c>
      <c r="J3">
        <v>3368</v>
      </c>
      <c r="K3">
        <v>48121</v>
      </c>
      <c r="L3">
        <v>15621</v>
      </c>
    </row>
    <row r="4" spans="1:14" x14ac:dyDescent="0.25">
      <c r="A4" t="s">
        <v>68</v>
      </c>
      <c r="B4" t="s">
        <v>69</v>
      </c>
      <c r="C4" t="s">
        <v>11</v>
      </c>
      <c r="D4">
        <v>1</v>
      </c>
      <c r="E4" t="s">
        <v>9</v>
      </c>
      <c r="G4">
        <v>22083</v>
      </c>
      <c r="M4">
        <v>19878</v>
      </c>
      <c r="N4">
        <v>1469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F74E-C94C-44C6-A7A4-AFF296182EBB}">
  <dimension ref="A1:J4"/>
  <sheetViews>
    <sheetView topLeftCell="F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2.5703125" bestFit="1" customWidth="1"/>
    <col min="10" max="10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18</v>
      </c>
    </row>
    <row r="2" spans="1:10" x14ac:dyDescent="0.25">
      <c r="A2" t="s">
        <v>70</v>
      </c>
      <c r="B2" t="s">
        <v>71</v>
      </c>
      <c r="C2" t="s">
        <v>8</v>
      </c>
      <c r="D2">
        <v>1</v>
      </c>
      <c r="E2" t="s">
        <v>9</v>
      </c>
      <c r="G2" t="s">
        <v>9</v>
      </c>
      <c r="H2">
        <v>1946</v>
      </c>
    </row>
    <row r="3" spans="1:10" x14ac:dyDescent="0.25">
      <c r="A3" t="s">
        <v>70</v>
      </c>
      <c r="B3" t="s">
        <v>71</v>
      </c>
      <c r="C3" t="s">
        <v>10</v>
      </c>
      <c r="D3">
        <v>1</v>
      </c>
      <c r="E3" t="s">
        <v>9</v>
      </c>
      <c r="F3">
        <v>1543</v>
      </c>
      <c r="G3" t="s">
        <v>9</v>
      </c>
      <c r="I3">
        <v>330</v>
      </c>
    </row>
    <row r="4" spans="1:10" x14ac:dyDescent="0.25">
      <c r="A4" t="s">
        <v>70</v>
      </c>
      <c r="B4" t="s">
        <v>71</v>
      </c>
      <c r="C4" t="s">
        <v>11</v>
      </c>
      <c r="D4">
        <v>1</v>
      </c>
      <c r="E4" t="s">
        <v>9</v>
      </c>
      <c r="G4" t="s">
        <v>9</v>
      </c>
      <c r="J4">
        <v>530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C67E-C00E-4417-875A-C60811096AB9}">
  <dimension ref="A1:J4"/>
  <sheetViews>
    <sheetView topLeftCell="E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2.5703125" bestFit="1" customWidth="1"/>
    <col min="10" max="10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18</v>
      </c>
    </row>
    <row r="2" spans="1:10" x14ac:dyDescent="0.25">
      <c r="A2" t="s">
        <v>73</v>
      </c>
      <c r="B2">
        <v>98</v>
      </c>
      <c r="C2" t="s">
        <v>8</v>
      </c>
      <c r="D2">
        <v>1</v>
      </c>
      <c r="E2">
        <v>9826</v>
      </c>
      <c r="H2">
        <v>142</v>
      </c>
    </row>
    <row r="3" spans="1:10" x14ac:dyDescent="0.25">
      <c r="A3" t="s">
        <v>73</v>
      </c>
      <c r="B3">
        <v>98</v>
      </c>
      <c r="C3" t="s">
        <v>10</v>
      </c>
      <c r="D3">
        <v>1</v>
      </c>
      <c r="F3">
        <v>1699</v>
      </c>
      <c r="I3">
        <v>1149</v>
      </c>
    </row>
    <row r="4" spans="1:10" x14ac:dyDescent="0.25">
      <c r="A4" t="s">
        <v>73</v>
      </c>
      <c r="B4">
        <v>98</v>
      </c>
      <c r="C4" t="s">
        <v>11</v>
      </c>
      <c r="D4">
        <v>1</v>
      </c>
      <c r="G4">
        <v>2062</v>
      </c>
      <c r="J4">
        <v>770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0DD9-3E33-43F8-A744-128544C7BD5D}">
  <dimension ref="A1:K5"/>
  <sheetViews>
    <sheetView topLeftCell="B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425781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39.7109375" bestFit="1" customWidth="1"/>
    <col min="10" max="10" width="39.140625" bestFit="1" customWidth="1"/>
    <col min="11" max="11" width="37" bestFit="1" customWidth="1"/>
  </cols>
  <sheetData>
    <row r="1" spans="1:11" x14ac:dyDescent="0.25">
      <c r="A1" t="s">
        <v>76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33</v>
      </c>
      <c r="J1" t="s">
        <v>20</v>
      </c>
      <c r="K1" t="s">
        <v>21</v>
      </c>
    </row>
    <row r="2" spans="1:11" x14ac:dyDescent="0.25">
      <c r="A2" t="s">
        <v>74</v>
      </c>
      <c r="B2" t="s">
        <v>75</v>
      </c>
      <c r="C2" t="s">
        <v>8</v>
      </c>
      <c r="D2">
        <v>1</v>
      </c>
      <c r="E2">
        <v>48151</v>
      </c>
      <c r="H2">
        <v>10604</v>
      </c>
      <c r="I2">
        <v>30</v>
      </c>
    </row>
    <row r="3" spans="1:11" x14ac:dyDescent="0.25">
      <c r="A3" t="s">
        <v>74</v>
      </c>
      <c r="B3" t="s">
        <v>75</v>
      </c>
      <c r="C3" t="s">
        <v>36</v>
      </c>
      <c r="D3">
        <v>1</v>
      </c>
      <c r="E3">
        <v>43434</v>
      </c>
      <c r="H3">
        <v>5886</v>
      </c>
      <c r="I3">
        <v>5707</v>
      </c>
    </row>
    <row r="4" spans="1:11" x14ac:dyDescent="0.25">
      <c r="A4" t="s">
        <v>74</v>
      </c>
      <c r="B4" t="s">
        <v>75</v>
      </c>
      <c r="C4" t="s">
        <v>10</v>
      </c>
      <c r="D4">
        <v>1</v>
      </c>
      <c r="F4">
        <v>5797</v>
      </c>
      <c r="J4">
        <v>10</v>
      </c>
    </row>
    <row r="5" spans="1:11" x14ac:dyDescent="0.25">
      <c r="A5" t="s">
        <v>74</v>
      </c>
      <c r="B5" t="s">
        <v>75</v>
      </c>
      <c r="C5" t="s">
        <v>11</v>
      </c>
      <c r="D5">
        <v>1</v>
      </c>
      <c r="G5">
        <v>18469</v>
      </c>
      <c r="K5">
        <v>430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C6A6-2D55-49A6-BCBB-AACF102C7082}">
  <dimension ref="A1:J4"/>
  <sheetViews>
    <sheetView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9" width="39.140625" bestFit="1" customWidth="1"/>
    <col min="10" max="10" width="3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20</v>
      </c>
      <c r="J1" t="s">
        <v>21</v>
      </c>
    </row>
    <row r="2" spans="1:10" x14ac:dyDescent="0.25">
      <c r="A2" t="s">
        <v>53</v>
      </c>
      <c r="B2">
        <v>60</v>
      </c>
      <c r="C2" t="s">
        <v>8</v>
      </c>
      <c r="D2">
        <v>1</v>
      </c>
      <c r="E2">
        <v>23974</v>
      </c>
      <c r="H2">
        <v>1958</v>
      </c>
    </row>
    <row r="3" spans="1:10" x14ac:dyDescent="0.25">
      <c r="A3" t="s">
        <v>53</v>
      </c>
      <c r="B3">
        <v>60</v>
      </c>
      <c r="C3" t="s">
        <v>10</v>
      </c>
      <c r="D3">
        <v>1</v>
      </c>
      <c r="F3">
        <v>4237</v>
      </c>
      <c r="I3">
        <v>790</v>
      </c>
    </row>
    <row r="4" spans="1:10" x14ac:dyDescent="0.25">
      <c r="A4" t="s">
        <v>53</v>
      </c>
      <c r="B4">
        <v>60</v>
      </c>
      <c r="C4" t="s">
        <v>11</v>
      </c>
      <c r="D4">
        <v>1</v>
      </c>
      <c r="G4">
        <v>21467</v>
      </c>
      <c r="J4">
        <v>5846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99B8-3FDF-4037-A9FC-D9601AF5E903}">
  <dimension ref="A1:K4"/>
  <sheetViews>
    <sheetView topLeftCell="G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10" width="42.5703125" bestFit="1" customWidth="1"/>
    <col min="11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16</v>
      </c>
      <c r="K1" t="s">
        <v>18</v>
      </c>
    </row>
    <row r="2" spans="1:11" x14ac:dyDescent="0.25">
      <c r="A2" t="s">
        <v>77</v>
      </c>
      <c r="B2" t="s">
        <v>78</v>
      </c>
      <c r="C2" t="s">
        <v>8</v>
      </c>
      <c r="D2">
        <v>1</v>
      </c>
      <c r="E2">
        <v>7036</v>
      </c>
      <c r="H2">
        <v>4168</v>
      </c>
    </row>
    <row r="3" spans="1:11" x14ac:dyDescent="0.25">
      <c r="A3" t="s">
        <v>77</v>
      </c>
      <c r="B3" t="s">
        <v>78</v>
      </c>
      <c r="C3" t="s">
        <v>10</v>
      </c>
      <c r="D3">
        <v>1</v>
      </c>
      <c r="F3">
        <v>69599</v>
      </c>
      <c r="I3">
        <v>1430</v>
      </c>
      <c r="J3">
        <v>57216</v>
      </c>
    </row>
    <row r="4" spans="1:11" x14ac:dyDescent="0.25">
      <c r="A4" t="s">
        <v>77</v>
      </c>
      <c r="B4" t="s">
        <v>78</v>
      </c>
      <c r="C4" t="s">
        <v>11</v>
      </c>
      <c r="D4">
        <v>1</v>
      </c>
      <c r="G4">
        <v>1508</v>
      </c>
      <c r="K4">
        <v>339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10B6-B1D7-444E-9D59-BC8764460810}">
  <dimension ref="A1:K5"/>
  <sheetViews>
    <sheetView topLeftCell="F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425781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39.7109375" bestFit="1" customWidth="1"/>
    <col min="10" max="10" width="39.140625" bestFit="1" customWidth="1"/>
    <col min="11" max="11" width="3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33</v>
      </c>
      <c r="J1" t="s">
        <v>20</v>
      </c>
      <c r="K1" t="s">
        <v>21</v>
      </c>
    </row>
    <row r="2" spans="1:11" x14ac:dyDescent="0.25">
      <c r="A2" t="s">
        <v>79</v>
      </c>
      <c r="B2">
        <v>85</v>
      </c>
      <c r="C2" t="s">
        <v>8</v>
      </c>
      <c r="D2">
        <v>1</v>
      </c>
      <c r="E2">
        <v>32901</v>
      </c>
      <c r="H2">
        <v>4747</v>
      </c>
      <c r="I2">
        <v>8385</v>
      </c>
    </row>
    <row r="3" spans="1:11" x14ac:dyDescent="0.25">
      <c r="A3" t="s">
        <v>79</v>
      </c>
      <c r="B3">
        <v>85</v>
      </c>
      <c r="C3" t="s">
        <v>36</v>
      </c>
      <c r="D3">
        <v>1</v>
      </c>
      <c r="E3">
        <v>27344</v>
      </c>
      <c r="H3">
        <v>52259</v>
      </c>
      <c r="I3">
        <v>2828</v>
      </c>
    </row>
    <row r="4" spans="1:11" x14ac:dyDescent="0.25">
      <c r="A4" t="s">
        <v>79</v>
      </c>
      <c r="B4">
        <v>85</v>
      </c>
      <c r="C4" t="s">
        <v>10</v>
      </c>
      <c r="D4">
        <v>1</v>
      </c>
      <c r="F4">
        <v>11133</v>
      </c>
      <c r="J4">
        <v>3728</v>
      </c>
    </row>
    <row r="5" spans="1:11" x14ac:dyDescent="0.25">
      <c r="A5" t="s">
        <v>79</v>
      </c>
      <c r="B5">
        <v>85</v>
      </c>
      <c r="C5" t="s">
        <v>11</v>
      </c>
      <c r="D5">
        <v>1</v>
      </c>
      <c r="G5">
        <v>14251</v>
      </c>
      <c r="K5">
        <v>11243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82BD-8E78-45EC-93E7-C94F7463A382}">
  <dimension ref="A1:L4"/>
  <sheetViews>
    <sheetView topLeftCell="G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3.42578125" bestFit="1" customWidth="1"/>
    <col min="10" max="11" width="42.5703125" bestFit="1" customWidth="1"/>
    <col min="12" max="12" width="3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56</v>
      </c>
      <c r="J1" t="s">
        <v>16</v>
      </c>
      <c r="K1" t="s">
        <v>17</v>
      </c>
      <c r="L1" t="s">
        <v>21</v>
      </c>
    </row>
    <row r="2" spans="1:12" x14ac:dyDescent="0.25">
      <c r="A2" t="s">
        <v>80</v>
      </c>
      <c r="B2" t="s">
        <v>81</v>
      </c>
      <c r="C2" t="s">
        <v>8</v>
      </c>
      <c r="D2">
        <v>1</v>
      </c>
      <c r="E2">
        <v>42834</v>
      </c>
      <c r="H2">
        <v>17140</v>
      </c>
    </row>
    <row r="3" spans="1:12" x14ac:dyDescent="0.25">
      <c r="A3" t="s">
        <v>80</v>
      </c>
      <c r="B3" t="s">
        <v>81</v>
      </c>
      <c r="C3" t="s">
        <v>10</v>
      </c>
      <c r="D3">
        <v>1</v>
      </c>
      <c r="F3">
        <v>5438</v>
      </c>
      <c r="I3">
        <v>0</v>
      </c>
      <c r="J3">
        <v>12803</v>
      </c>
      <c r="K3">
        <v>12923</v>
      </c>
    </row>
    <row r="4" spans="1:12" x14ac:dyDescent="0.25">
      <c r="A4" t="s">
        <v>80</v>
      </c>
      <c r="B4" t="s">
        <v>81</v>
      </c>
      <c r="C4" t="s">
        <v>11</v>
      </c>
      <c r="D4">
        <v>1</v>
      </c>
      <c r="G4">
        <v>24795</v>
      </c>
      <c r="L4">
        <v>7855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4194-2480-410F-A499-8DFFF6348FF9}">
  <dimension ref="A1:J4"/>
  <sheetViews>
    <sheetView topLeftCell="F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2.5703125" bestFit="1" customWidth="1"/>
    <col min="10" max="10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18</v>
      </c>
    </row>
    <row r="2" spans="1:10" x14ac:dyDescent="0.25">
      <c r="A2" t="s">
        <v>82</v>
      </c>
      <c r="B2" t="s">
        <v>83</v>
      </c>
      <c r="C2" t="s">
        <v>8</v>
      </c>
      <c r="D2">
        <v>1</v>
      </c>
      <c r="E2">
        <v>2697</v>
      </c>
      <c r="G2" t="s">
        <v>9</v>
      </c>
      <c r="H2">
        <v>0</v>
      </c>
    </row>
    <row r="3" spans="1:10" x14ac:dyDescent="0.25">
      <c r="A3" t="s">
        <v>82</v>
      </c>
      <c r="B3" t="s">
        <v>83</v>
      </c>
      <c r="C3" t="s">
        <v>10</v>
      </c>
      <c r="D3">
        <v>1</v>
      </c>
      <c r="F3">
        <v>1479</v>
      </c>
      <c r="G3" t="s">
        <v>9</v>
      </c>
      <c r="I3">
        <v>849</v>
      </c>
    </row>
    <row r="4" spans="1:10" x14ac:dyDescent="0.25">
      <c r="A4" t="s">
        <v>82</v>
      </c>
      <c r="B4" t="s">
        <v>83</v>
      </c>
      <c r="C4" t="s">
        <v>11</v>
      </c>
      <c r="D4">
        <v>1</v>
      </c>
      <c r="G4" t="s">
        <v>9</v>
      </c>
      <c r="J4">
        <v>6006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F1C9-5792-4A79-A61C-70906BA8FCAC}">
  <dimension ref="A1:K4"/>
  <sheetViews>
    <sheetView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10" width="42.5703125" bestFit="1" customWidth="1"/>
    <col min="11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16</v>
      </c>
      <c r="K1" t="s">
        <v>18</v>
      </c>
    </row>
    <row r="2" spans="1:11" x14ac:dyDescent="0.25">
      <c r="A2" t="s">
        <v>84</v>
      </c>
      <c r="B2">
        <v>19</v>
      </c>
      <c r="C2" t="s">
        <v>8</v>
      </c>
      <c r="D2">
        <v>1</v>
      </c>
      <c r="E2" t="s">
        <v>9</v>
      </c>
      <c r="F2" t="s">
        <v>9</v>
      </c>
      <c r="H2">
        <v>1749</v>
      </c>
    </row>
    <row r="3" spans="1:11" x14ac:dyDescent="0.25">
      <c r="A3" t="s">
        <v>84</v>
      </c>
      <c r="B3">
        <v>19</v>
      </c>
      <c r="C3" t="s">
        <v>10</v>
      </c>
      <c r="D3">
        <v>1</v>
      </c>
      <c r="E3" t="s">
        <v>9</v>
      </c>
      <c r="F3" t="s">
        <v>9</v>
      </c>
      <c r="I3">
        <v>111</v>
      </c>
      <c r="J3">
        <v>4968</v>
      </c>
    </row>
    <row r="4" spans="1:11" x14ac:dyDescent="0.25">
      <c r="A4" t="s">
        <v>84</v>
      </c>
      <c r="B4">
        <v>19</v>
      </c>
      <c r="C4" t="s">
        <v>11</v>
      </c>
      <c r="D4">
        <v>1</v>
      </c>
      <c r="E4" t="s">
        <v>9</v>
      </c>
      <c r="F4" t="s">
        <v>9</v>
      </c>
      <c r="G4">
        <v>32709</v>
      </c>
      <c r="K4">
        <v>5875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6B8D-9B6D-4473-912D-C9696363778A}">
  <dimension ref="A1:J4"/>
  <sheetViews>
    <sheetView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2.5703125" bestFit="1" customWidth="1"/>
    <col min="10" max="10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18</v>
      </c>
    </row>
    <row r="2" spans="1:10" x14ac:dyDescent="0.25">
      <c r="A2" t="s">
        <v>85</v>
      </c>
      <c r="B2" t="s">
        <v>86</v>
      </c>
      <c r="C2" t="s">
        <v>8</v>
      </c>
      <c r="D2">
        <v>1</v>
      </c>
      <c r="E2" t="s">
        <v>9</v>
      </c>
      <c r="H2">
        <v>1580</v>
      </c>
    </row>
    <row r="3" spans="1:10" x14ac:dyDescent="0.25">
      <c r="A3" t="s">
        <v>85</v>
      </c>
      <c r="B3" t="s">
        <v>86</v>
      </c>
      <c r="C3" t="s">
        <v>10</v>
      </c>
      <c r="D3">
        <v>1</v>
      </c>
      <c r="E3" t="s">
        <v>9</v>
      </c>
      <c r="F3">
        <v>5557</v>
      </c>
      <c r="I3">
        <v>1069</v>
      </c>
    </row>
    <row r="4" spans="1:10" x14ac:dyDescent="0.25">
      <c r="A4" t="s">
        <v>85</v>
      </c>
      <c r="B4" t="s">
        <v>86</v>
      </c>
      <c r="C4" t="s">
        <v>11</v>
      </c>
      <c r="D4">
        <v>1</v>
      </c>
      <c r="E4" t="s">
        <v>9</v>
      </c>
      <c r="G4">
        <v>7336</v>
      </c>
      <c r="J4">
        <v>4167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5627-AC2F-4ED2-B8C2-74F102C71A0A}">
  <dimension ref="A1:K5"/>
  <sheetViews>
    <sheetView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425781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39.7109375" bestFit="1" customWidth="1"/>
    <col min="10" max="10" width="39.140625" bestFit="1" customWidth="1"/>
    <col min="11" max="11" width="3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33</v>
      </c>
      <c r="J1" t="s">
        <v>20</v>
      </c>
      <c r="K1" t="s">
        <v>21</v>
      </c>
    </row>
    <row r="2" spans="1:11" x14ac:dyDescent="0.25">
      <c r="A2" t="s">
        <v>87</v>
      </c>
      <c r="B2" t="s">
        <v>88</v>
      </c>
      <c r="C2" t="s">
        <v>8</v>
      </c>
      <c r="D2">
        <v>1</v>
      </c>
      <c r="E2" t="s">
        <v>9</v>
      </c>
      <c r="H2">
        <v>13382</v>
      </c>
      <c r="I2">
        <v>7086</v>
      </c>
    </row>
    <row r="3" spans="1:11" x14ac:dyDescent="0.25">
      <c r="A3" t="s">
        <v>87</v>
      </c>
      <c r="B3" t="s">
        <v>88</v>
      </c>
      <c r="C3" t="s">
        <v>36</v>
      </c>
      <c r="D3">
        <v>1</v>
      </c>
      <c r="E3" t="s">
        <v>9</v>
      </c>
      <c r="H3">
        <v>8625</v>
      </c>
      <c r="I3">
        <v>2329</v>
      </c>
    </row>
    <row r="4" spans="1:11" x14ac:dyDescent="0.25">
      <c r="A4" t="s">
        <v>87</v>
      </c>
      <c r="B4" t="s">
        <v>88</v>
      </c>
      <c r="C4" t="s">
        <v>10</v>
      </c>
      <c r="D4">
        <v>1</v>
      </c>
      <c r="E4" t="s">
        <v>9</v>
      </c>
      <c r="F4">
        <v>5856</v>
      </c>
      <c r="J4">
        <v>1309</v>
      </c>
    </row>
    <row r="5" spans="1:11" x14ac:dyDescent="0.25">
      <c r="A5" t="s">
        <v>87</v>
      </c>
      <c r="B5" t="s">
        <v>88</v>
      </c>
      <c r="C5" t="s">
        <v>11</v>
      </c>
      <c r="D5">
        <v>1</v>
      </c>
      <c r="E5" t="s">
        <v>9</v>
      </c>
      <c r="G5">
        <v>44353</v>
      </c>
      <c r="K5">
        <v>33390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A763-1C70-4C89-88EC-4D2D79113FE2}">
  <dimension ref="A1:K4"/>
  <sheetViews>
    <sheetView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9" width="39.140625" bestFit="1" customWidth="1"/>
    <col min="10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20</v>
      </c>
      <c r="J1" t="s">
        <v>18</v>
      </c>
      <c r="K1" t="s">
        <v>19</v>
      </c>
    </row>
    <row r="2" spans="1:11" x14ac:dyDescent="0.25">
      <c r="A2" t="s">
        <v>89</v>
      </c>
      <c r="B2">
        <v>33</v>
      </c>
      <c r="C2" t="s">
        <v>8</v>
      </c>
      <c r="D2">
        <v>1</v>
      </c>
      <c r="E2" t="s">
        <v>9</v>
      </c>
      <c r="H2">
        <v>3460</v>
      </c>
    </row>
    <row r="3" spans="1:11" x14ac:dyDescent="0.25">
      <c r="A3" t="s">
        <v>89</v>
      </c>
      <c r="B3">
        <v>33</v>
      </c>
      <c r="C3" t="s">
        <v>10</v>
      </c>
      <c r="D3">
        <v>1</v>
      </c>
      <c r="E3" t="s">
        <v>9</v>
      </c>
      <c r="F3">
        <v>1066</v>
      </c>
      <c r="I3">
        <v>1309</v>
      </c>
    </row>
    <row r="4" spans="1:11" x14ac:dyDescent="0.25">
      <c r="A4" t="s">
        <v>89</v>
      </c>
      <c r="B4">
        <v>33</v>
      </c>
      <c r="C4" t="s">
        <v>11</v>
      </c>
      <c r="D4">
        <v>1</v>
      </c>
      <c r="E4" t="s">
        <v>9</v>
      </c>
      <c r="G4">
        <v>547</v>
      </c>
      <c r="J4">
        <v>1709</v>
      </c>
      <c r="K4">
        <v>9184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BFBD-545A-44CC-A4E3-9B143FB9800B}">
  <dimension ref="A1:K4"/>
  <sheetViews>
    <sheetView workbookViewId="0">
      <selection activeCell="E3" sqref="E3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5.425781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43.42578125" bestFit="1" customWidth="1"/>
    <col min="10" max="10" width="42.8554687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93</v>
      </c>
      <c r="B2" t="s">
        <v>94</v>
      </c>
      <c r="C2" t="s">
        <v>36</v>
      </c>
      <c r="D2">
        <v>1</v>
      </c>
      <c r="E2">
        <v>18489</v>
      </c>
      <c r="H2">
        <v>6306</v>
      </c>
      <c r="I2">
        <v>3368</v>
      </c>
    </row>
    <row r="3" spans="1:11" x14ac:dyDescent="0.25">
      <c r="A3" t="s">
        <v>93</v>
      </c>
      <c r="B3" t="s">
        <v>94</v>
      </c>
      <c r="C3" t="s">
        <v>10</v>
      </c>
      <c r="D3">
        <v>1</v>
      </c>
      <c r="F3">
        <v>5697</v>
      </c>
      <c r="J3">
        <v>4667</v>
      </c>
    </row>
    <row r="4" spans="1:11" x14ac:dyDescent="0.25">
      <c r="A4" t="s">
        <v>93</v>
      </c>
      <c r="B4" t="s">
        <v>94</v>
      </c>
      <c r="C4" t="s">
        <v>11</v>
      </c>
      <c r="D4">
        <v>1</v>
      </c>
      <c r="G4">
        <v>34911</v>
      </c>
      <c r="K4">
        <v>2189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40A-E18C-46E1-AD8C-B6C547D0E873}">
  <dimension ref="A1:K4"/>
  <sheetViews>
    <sheetView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10" width="42.5703125" bestFit="1" customWidth="1"/>
    <col min="11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16</v>
      </c>
      <c r="K1" t="s">
        <v>18</v>
      </c>
    </row>
    <row r="2" spans="1:11" x14ac:dyDescent="0.25">
      <c r="A2" t="s">
        <v>95</v>
      </c>
      <c r="B2" t="s">
        <v>96</v>
      </c>
      <c r="C2" t="s">
        <v>8</v>
      </c>
      <c r="D2">
        <v>1</v>
      </c>
      <c r="E2">
        <v>7136</v>
      </c>
      <c r="H2">
        <v>390</v>
      </c>
    </row>
    <row r="3" spans="1:11" x14ac:dyDescent="0.25">
      <c r="A3" t="s">
        <v>95</v>
      </c>
      <c r="B3" t="s">
        <v>96</v>
      </c>
      <c r="C3" t="s">
        <v>10</v>
      </c>
      <c r="D3">
        <v>1</v>
      </c>
      <c r="F3">
        <v>4297</v>
      </c>
      <c r="I3">
        <v>0</v>
      </c>
      <c r="J3">
        <v>15880</v>
      </c>
    </row>
    <row r="4" spans="1:11" x14ac:dyDescent="0.25">
      <c r="A4" t="s">
        <v>95</v>
      </c>
      <c r="B4" t="s">
        <v>96</v>
      </c>
      <c r="C4" t="s">
        <v>11</v>
      </c>
      <c r="D4">
        <v>1</v>
      </c>
      <c r="G4">
        <v>5685</v>
      </c>
      <c r="K4">
        <v>4296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FE70-6367-426C-A9E8-5F3D371BE1CF}">
  <dimension ref="A1:J4"/>
  <sheetViews>
    <sheetView topLeftCell="B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2.5703125" bestFit="1" customWidth="1"/>
    <col min="10" max="10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18</v>
      </c>
    </row>
    <row r="2" spans="1:10" x14ac:dyDescent="0.25">
      <c r="A2" t="s">
        <v>55</v>
      </c>
      <c r="B2" t="s">
        <v>26</v>
      </c>
      <c r="C2" t="s">
        <v>8</v>
      </c>
      <c r="D2">
        <v>1</v>
      </c>
      <c r="E2">
        <v>11612</v>
      </c>
      <c r="H2">
        <v>122</v>
      </c>
    </row>
    <row r="3" spans="1:10" x14ac:dyDescent="0.25">
      <c r="A3" t="s">
        <v>55</v>
      </c>
      <c r="B3" t="s">
        <v>26</v>
      </c>
      <c r="C3" t="s">
        <v>10</v>
      </c>
      <c r="D3">
        <v>1</v>
      </c>
      <c r="F3">
        <v>1186</v>
      </c>
      <c r="I3">
        <v>690</v>
      </c>
    </row>
    <row r="4" spans="1:10" x14ac:dyDescent="0.25">
      <c r="A4" t="s">
        <v>55</v>
      </c>
      <c r="B4" t="s">
        <v>26</v>
      </c>
      <c r="C4" t="s">
        <v>11</v>
      </c>
      <c r="D4">
        <v>1</v>
      </c>
      <c r="G4">
        <v>4225</v>
      </c>
      <c r="J4">
        <v>9684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53F7-8D6B-4708-AB8A-A7B429A892CA}">
  <dimension ref="A1:K4"/>
  <sheetViews>
    <sheetView topLeftCell="G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425781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43.42578125" bestFit="1" customWidth="1"/>
    <col min="10" max="10" width="42.8554687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92</v>
      </c>
      <c r="B2">
        <v>75</v>
      </c>
      <c r="C2" t="s">
        <v>36</v>
      </c>
      <c r="D2">
        <v>1</v>
      </c>
      <c r="E2">
        <v>25845</v>
      </c>
      <c r="H2">
        <v>3188</v>
      </c>
      <c r="I2">
        <v>3408</v>
      </c>
    </row>
    <row r="3" spans="1:11" x14ac:dyDescent="0.25">
      <c r="A3" t="s">
        <v>92</v>
      </c>
      <c r="B3">
        <v>75</v>
      </c>
      <c r="C3" t="s">
        <v>10</v>
      </c>
      <c r="D3">
        <v>1</v>
      </c>
      <c r="F3">
        <v>4917</v>
      </c>
      <c r="J3">
        <v>4627</v>
      </c>
    </row>
    <row r="4" spans="1:11" x14ac:dyDescent="0.25">
      <c r="A4" t="s">
        <v>92</v>
      </c>
      <c r="B4">
        <v>75</v>
      </c>
      <c r="C4" t="s">
        <v>11</v>
      </c>
      <c r="D4">
        <v>1</v>
      </c>
      <c r="G4">
        <v>13992</v>
      </c>
      <c r="K4">
        <v>350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DCEE-59AA-48D1-89D8-D017F2A1017C}">
  <dimension ref="A1:K4"/>
  <sheetViews>
    <sheetView topLeftCell="B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10" width="42.5703125" bestFit="1" customWidth="1"/>
    <col min="11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16</v>
      </c>
      <c r="K1" t="s">
        <v>18</v>
      </c>
    </row>
    <row r="2" spans="1:11" x14ac:dyDescent="0.25">
      <c r="A2" t="s">
        <v>98</v>
      </c>
      <c r="B2" t="s">
        <v>99</v>
      </c>
      <c r="C2" t="s">
        <v>8</v>
      </c>
      <c r="D2">
        <v>1</v>
      </c>
      <c r="E2">
        <v>1899</v>
      </c>
      <c r="H2">
        <v>2508</v>
      </c>
    </row>
    <row r="3" spans="1:11" x14ac:dyDescent="0.25">
      <c r="A3" t="s">
        <v>98</v>
      </c>
      <c r="B3" t="s">
        <v>99</v>
      </c>
      <c r="C3" t="s">
        <v>10</v>
      </c>
      <c r="D3">
        <v>1</v>
      </c>
      <c r="F3">
        <v>69958</v>
      </c>
      <c r="I3">
        <v>0</v>
      </c>
      <c r="J3">
        <v>1250</v>
      </c>
    </row>
    <row r="4" spans="1:11" x14ac:dyDescent="0.25">
      <c r="A4" t="s">
        <v>98</v>
      </c>
      <c r="B4" t="s">
        <v>99</v>
      </c>
      <c r="C4" t="s">
        <v>11</v>
      </c>
      <c r="D4">
        <v>1</v>
      </c>
      <c r="G4">
        <v>8085</v>
      </c>
      <c r="K4">
        <v>0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BDA8-7F1F-4FD7-86E5-19EAD636B1A5}">
  <dimension ref="A1:K4"/>
  <sheetViews>
    <sheetView topLeftCell="D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9" width="39.140625" bestFit="1" customWidth="1"/>
    <col min="10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20</v>
      </c>
      <c r="J1" t="s">
        <v>18</v>
      </c>
      <c r="K1" t="s">
        <v>19</v>
      </c>
    </row>
    <row r="2" spans="1:11" x14ac:dyDescent="0.25">
      <c r="A2" t="s">
        <v>100</v>
      </c>
      <c r="B2" t="s">
        <v>101</v>
      </c>
      <c r="C2" t="s">
        <v>8</v>
      </c>
      <c r="D2">
        <v>1</v>
      </c>
      <c r="E2" t="s">
        <v>9</v>
      </c>
      <c r="H2">
        <v>1061</v>
      </c>
    </row>
    <row r="3" spans="1:11" x14ac:dyDescent="0.25">
      <c r="A3" t="s">
        <v>100</v>
      </c>
      <c r="B3" t="s">
        <v>101</v>
      </c>
      <c r="C3" t="s">
        <v>10</v>
      </c>
      <c r="D3">
        <v>1</v>
      </c>
      <c r="E3" t="s">
        <v>9</v>
      </c>
      <c r="F3">
        <v>939</v>
      </c>
      <c r="I3">
        <v>670</v>
      </c>
    </row>
    <row r="4" spans="1:11" x14ac:dyDescent="0.25">
      <c r="A4" t="s">
        <v>100</v>
      </c>
      <c r="B4" t="s">
        <v>101</v>
      </c>
      <c r="C4" t="s">
        <v>11</v>
      </c>
      <c r="D4">
        <v>1</v>
      </c>
      <c r="E4" t="s">
        <v>9</v>
      </c>
      <c r="G4">
        <v>4697</v>
      </c>
      <c r="J4">
        <v>510</v>
      </c>
      <c r="K4">
        <v>9844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9916-4401-4E12-9828-B39584F59E3D}">
  <dimension ref="A1:K4"/>
  <sheetViews>
    <sheetView topLeftCell="E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10" width="42.5703125" bestFit="1" customWidth="1"/>
    <col min="11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16</v>
      </c>
      <c r="K1" t="s">
        <v>18</v>
      </c>
    </row>
    <row r="2" spans="1:11" x14ac:dyDescent="0.25">
      <c r="A2" t="s">
        <v>102</v>
      </c>
      <c r="B2">
        <v>59</v>
      </c>
      <c r="C2" t="s">
        <v>8</v>
      </c>
      <c r="D2">
        <v>1</v>
      </c>
      <c r="E2">
        <v>57167</v>
      </c>
      <c r="H2">
        <v>3188</v>
      </c>
    </row>
    <row r="3" spans="1:11" x14ac:dyDescent="0.25">
      <c r="A3" t="s">
        <v>102</v>
      </c>
      <c r="B3">
        <v>59</v>
      </c>
      <c r="C3" t="s">
        <v>10</v>
      </c>
      <c r="D3">
        <v>1</v>
      </c>
      <c r="F3">
        <v>78154</v>
      </c>
      <c r="I3">
        <v>7765</v>
      </c>
      <c r="J3">
        <v>1409</v>
      </c>
    </row>
    <row r="4" spans="1:11" x14ac:dyDescent="0.25">
      <c r="A4" t="s">
        <v>102</v>
      </c>
      <c r="B4">
        <v>59</v>
      </c>
      <c r="C4" t="s">
        <v>11</v>
      </c>
      <c r="D4">
        <v>1</v>
      </c>
      <c r="G4">
        <v>19577</v>
      </c>
      <c r="K4">
        <v>8754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4C40-90A2-4CAC-83EF-4DEEAF6D396C}">
  <dimension ref="A1:K4"/>
  <sheetViews>
    <sheetView topLeftCell="B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9" width="39.140625" bestFit="1" customWidth="1"/>
    <col min="10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20</v>
      </c>
      <c r="J1" t="s">
        <v>18</v>
      </c>
      <c r="K1" t="s">
        <v>19</v>
      </c>
    </row>
    <row r="2" spans="1:11" x14ac:dyDescent="0.25">
      <c r="A2" t="s">
        <v>103</v>
      </c>
      <c r="B2" t="s">
        <v>104</v>
      </c>
      <c r="C2" t="s">
        <v>8</v>
      </c>
      <c r="D2">
        <v>1</v>
      </c>
      <c r="E2" t="s">
        <v>9</v>
      </c>
      <c r="H2">
        <v>2241</v>
      </c>
    </row>
    <row r="3" spans="1:11" x14ac:dyDescent="0.25">
      <c r="A3" t="s">
        <v>103</v>
      </c>
      <c r="B3" t="s">
        <v>104</v>
      </c>
      <c r="C3" t="s">
        <v>10</v>
      </c>
      <c r="D3">
        <v>1</v>
      </c>
      <c r="E3" t="s">
        <v>9</v>
      </c>
      <c r="F3">
        <v>1599</v>
      </c>
      <c r="I3">
        <v>889</v>
      </c>
    </row>
    <row r="4" spans="1:11" x14ac:dyDescent="0.25">
      <c r="A4" t="s">
        <v>103</v>
      </c>
      <c r="B4" t="s">
        <v>104</v>
      </c>
      <c r="C4" t="s">
        <v>11</v>
      </c>
      <c r="D4">
        <v>1</v>
      </c>
      <c r="E4" t="s">
        <v>9</v>
      </c>
      <c r="G4">
        <v>44633</v>
      </c>
      <c r="J4">
        <v>2748</v>
      </c>
      <c r="K4">
        <v>9744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C097-F951-433C-9E14-BF8CC5C1B0D9}">
  <dimension ref="A1:K4"/>
  <sheetViews>
    <sheetView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425781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43.42578125" bestFit="1" customWidth="1"/>
    <col min="10" max="10" width="42.8554687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105</v>
      </c>
      <c r="B2" t="s">
        <v>106</v>
      </c>
      <c r="C2" t="s">
        <v>36</v>
      </c>
      <c r="D2">
        <v>1</v>
      </c>
      <c r="E2">
        <v>10134</v>
      </c>
      <c r="H2">
        <v>5347</v>
      </c>
      <c r="I2">
        <v>6006</v>
      </c>
    </row>
    <row r="3" spans="1:11" x14ac:dyDescent="0.25">
      <c r="A3" t="s">
        <v>105</v>
      </c>
      <c r="B3" t="s">
        <v>106</v>
      </c>
      <c r="C3" t="s">
        <v>10</v>
      </c>
      <c r="D3">
        <v>1</v>
      </c>
      <c r="F3">
        <v>6916</v>
      </c>
      <c r="J3">
        <v>4927</v>
      </c>
    </row>
    <row r="4" spans="1:11" x14ac:dyDescent="0.25">
      <c r="A4" t="s">
        <v>105</v>
      </c>
      <c r="B4" t="s">
        <v>106</v>
      </c>
      <c r="C4" t="s">
        <v>11</v>
      </c>
      <c r="D4">
        <v>1</v>
      </c>
      <c r="G4">
        <v>20667</v>
      </c>
      <c r="K4">
        <v>929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D3CB-19AC-4AE0-8506-E0367A4817C2}">
  <dimension ref="A1:J4"/>
  <sheetViews>
    <sheetView topLeftCell="F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2.5703125" bestFit="1" customWidth="1"/>
    <col min="10" max="10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18</v>
      </c>
    </row>
    <row r="2" spans="1:10" x14ac:dyDescent="0.25">
      <c r="A2" t="s">
        <v>107</v>
      </c>
      <c r="B2">
        <v>27</v>
      </c>
      <c r="C2" t="s">
        <v>8</v>
      </c>
      <c r="D2">
        <v>1</v>
      </c>
      <c r="E2">
        <v>9612</v>
      </c>
      <c r="G2" t="s">
        <v>9</v>
      </c>
      <c r="H2">
        <v>0</v>
      </c>
    </row>
    <row r="3" spans="1:10" x14ac:dyDescent="0.25">
      <c r="A3" t="s">
        <v>107</v>
      </c>
      <c r="B3">
        <v>27</v>
      </c>
      <c r="C3" t="s">
        <v>10</v>
      </c>
      <c r="D3">
        <v>1</v>
      </c>
      <c r="F3">
        <v>1479</v>
      </c>
      <c r="G3" t="s">
        <v>9</v>
      </c>
      <c r="I3">
        <v>810</v>
      </c>
    </row>
    <row r="4" spans="1:10" x14ac:dyDescent="0.25">
      <c r="A4" t="s">
        <v>107</v>
      </c>
      <c r="B4">
        <v>27</v>
      </c>
      <c r="C4" t="s">
        <v>11</v>
      </c>
      <c r="D4">
        <v>1</v>
      </c>
      <c r="G4" t="s">
        <v>9</v>
      </c>
      <c r="J4">
        <v>4387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3D707-E119-4334-AF75-C5EEEA2B3128}">
  <dimension ref="A1:K4"/>
  <sheetViews>
    <sheetView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39.7109375" bestFit="1" customWidth="1"/>
    <col min="10" max="10" width="39.140625" bestFit="1" customWidth="1"/>
    <col min="11" max="11" width="3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33</v>
      </c>
      <c r="J1" t="s">
        <v>20</v>
      </c>
      <c r="K1" t="s">
        <v>21</v>
      </c>
    </row>
    <row r="2" spans="1:11" x14ac:dyDescent="0.25">
      <c r="A2" t="s">
        <v>108</v>
      </c>
      <c r="B2" t="s">
        <v>109</v>
      </c>
      <c r="C2" t="s">
        <v>8</v>
      </c>
      <c r="D2">
        <v>1</v>
      </c>
      <c r="E2">
        <v>53888</v>
      </c>
      <c r="H2">
        <v>3068</v>
      </c>
      <c r="I2">
        <v>2868</v>
      </c>
    </row>
    <row r="3" spans="1:11" x14ac:dyDescent="0.25">
      <c r="A3" t="s">
        <v>108</v>
      </c>
      <c r="B3" t="s">
        <v>109</v>
      </c>
      <c r="C3" t="s">
        <v>10</v>
      </c>
      <c r="D3">
        <v>1</v>
      </c>
      <c r="F3">
        <v>3958</v>
      </c>
      <c r="J3">
        <v>1389</v>
      </c>
    </row>
    <row r="4" spans="1:11" x14ac:dyDescent="0.25">
      <c r="A4" t="s">
        <v>108</v>
      </c>
      <c r="B4" t="s">
        <v>109</v>
      </c>
      <c r="C4" t="s">
        <v>11</v>
      </c>
      <c r="D4">
        <v>1</v>
      </c>
      <c r="G4">
        <v>17130</v>
      </c>
      <c r="K4">
        <v>2089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1E91-3FC6-4458-9368-8159EE1071FA}">
  <dimension ref="A1:L4"/>
  <sheetViews>
    <sheetView topLeftCell="E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3.42578125" bestFit="1" customWidth="1"/>
    <col min="10" max="11" width="42.5703125" bestFit="1" customWidth="1"/>
    <col min="12" max="12" width="3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56</v>
      </c>
      <c r="J1" t="s">
        <v>16</v>
      </c>
      <c r="K1" t="s">
        <v>17</v>
      </c>
      <c r="L1" t="s">
        <v>21</v>
      </c>
    </row>
    <row r="2" spans="1:12" x14ac:dyDescent="0.25">
      <c r="A2" t="s">
        <v>110</v>
      </c>
      <c r="B2" t="s">
        <v>111</v>
      </c>
      <c r="C2" t="s">
        <v>8</v>
      </c>
      <c r="D2">
        <v>1</v>
      </c>
      <c r="E2" t="s">
        <v>9</v>
      </c>
      <c r="H2">
        <v>2109</v>
      </c>
    </row>
    <row r="3" spans="1:12" x14ac:dyDescent="0.25">
      <c r="A3" t="s">
        <v>110</v>
      </c>
      <c r="B3" t="s">
        <v>111</v>
      </c>
      <c r="C3" t="s">
        <v>10</v>
      </c>
      <c r="D3">
        <v>1</v>
      </c>
      <c r="E3" t="s">
        <v>9</v>
      </c>
      <c r="F3">
        <v>85669</v>
      </c>
      <c r="I3">
        <v>4468</v>
      </c>
      <c r="J3">
        <v>25136</v>
      </c>
      <c r="K3">
        <v>25116</v>
      </c>
    </row>
    <row r="4" spans="1:12" x14ac:dyDescent="0.25">
      <c r="A4" t="s">
        <v>110</v>
      </c>
      <c r="B4" t="s">
        <v>111</v>
      </c>
      <c r="C4" t="s">
        <v>11</v>
      </c>
      <c r="D4">
        <v>1</v>
      </c>
      <c r="E4" t="s">
        <v>9</v>
      </c>
      <c r="G4">
        <v>23815</v>
      </c>
      <c r="L4">
        <v>23005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7A51-3ABE-4065-9DA2-805A0E63E9D8}">
  <dimension ref="A1:K4"/>
  <sheetViews>
    <sheetView topLeftCell="B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425781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39.7109375" bestFit="1" customWidth="1"/>
    <col min="10" max="10" width="39.140625" bestFit="1" customWidth="1"/>
    <col min="11" max="11" width="3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33</v>
      </c>
      <c r="J1" t="s">
        <v>20</v>
      </c>
      <c r="K1" t="s">
        <v>21</v>
      </c>
    </row>
    <row r="2" spans="1:11" x14ac:dyDescent="0.25">
      <c r="A2" t="s">
        <v>112</v>
      </c>
      <c r="B2">
        <v>36</v>
      </c>
      <c r="C2" t="s">
        <v>36</v>
      </c>
      <c r="D2">
        <v>1</v>
      </c>
      <c r="E2">
        <v>41356</v>
      </c>
      <c r="H2">
        <v>5807</v>
      </c>
      <c r="I2">
        <v>7367</v>
      </c>
    </row>
    <row r="3" spans="1:11" x14ac:dyDescent="0.25">
      <c r="A3" t="s">
        <v>112</v>
      </c>
      <c r="B3">
        <v>36</v>
      </c>
      <c r="C3" t="s">
        <v>10</v>
      </c>
      <c r="D3">
        <v>1</v>
      </c>
      <c r="F3">
        <v>3858</v>
      </c>
      <c r="J3">
        <v>3888</v>
      </c>
    </row>
    <row r="4" spans="1:11" x14ac:dyDescent="0.25">
      <c r="A4" t="s">
        <v>112</v>
      </c>
      <c r="B4">
        <v>36</v>
      </c>
      <c r="C4" t="s">
        <v>11</v>
      </c>
      <c r="D4">
        <v>1</v>
      </c>
      <c r="G4">
        <v>15990</v>
      </c>
      <c r="K4">
        <v>949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FB2F-B6B4-49DB-9FB9-611BF1453B1B}">
  <dimension ref="A1:L4"/>
  <sheetViews>
    <sheetView topLeftCell="B1" workbookViewId="0">
      <selection activeCell="E5" sqref="E5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8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3.42578125" bestFit="1" customWidth="1"/>
    <col min="10" max="11" width="42.5703125" bestFit="1" customWidth="1"/>
    <col min="12" max="12" width="3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56</v>
      </c>
      <c r="J1" t="s">
        <v>16</v>
      </c>
      <c r="K1" t="s">
        <v>17</v>
      </c>
      <c r="L1" t="s">
        <v>21</v>
      </c>
    </row>
    <row r="2" spans="1:12" x14ac:dyDescent="0.25">
      <c r="A2" t="s">
        <v>57</v>
      </c>
      <c r="B2" t="s">
        <v>27</v>
      </c>
      <c r="C2" t="s">
        <v>8</v>
      </c>
      <c r="D2">
        <v>1</v>
      </c>
      <c r="E2" t="s">
        <v>9</v>
      </c>
      <c r="H2">
        <v>37788</v>
      </c>
      <c r="K2" t="s">
        <v>9</v>
      </c>
    </row>
    <row r="3" spans="1:12" x14ac:dyDescent="0.25">
      <c r="A3" t="s">
        <v>57</v>
      </c>
      <c r="B3" t="s">
        <v>27</v>
      </c>
      <c r="C3" t="s">
        <v>58</v>
      </c>
      <c r="D3">
        <v>1</v>
      </c>
      <c r="E3" t="s">
        <v>9</v>
      </c>
      <c r="F3">
        <v>7341</v>
      </c>
      <c r="I3">
        <v>3497</v>
      </c>
      <c r="J3">
        <v>5636</v>
      </c>
      <c r="K3" t="s">
        <v>9</v>
      </c>
    </row>
    <row r="4" spans="1:12" x14ac:dyDescent="0.25">
      <c r="A4" t="s">
        <v>57</v>
      </c>
      <c r="B4" t="s">
        <v>27</v>
      </c>
      <c r="C4" t="s">
        <v>11</v>
      </c>
      <c r="D4">
        <v>1</v>
      </c>
      <c r="E4" t="s">
        <v>9</v>
      </c>
      <c r="G4">
        <v>19667</v>
      </c>
      <c r="K4" t="s">
        <v>9</v>
      </c>
      <c r="L4">
        <v>1849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5FE8-F3D7-42DD-9A3C-94861819C14F}">
  <dimension ref="A1:K4"/>
  <sheetViews>
    <sheetView topLeftCell="E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10" width="42.5703125" bestFit="1" customWidth="1"/>
    <col min="11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16</v>
      </c>
      <c r="K1" t="s">
        <v>18</v>
      </c>
    </row>
    <row r="2" spans="1:11" x14ac:dyDescent="0.25">
      <c r="A2" t="s">
        <v>113</v>
      </c>
      <c r="B2" t="s">
        <v>114</v>
      </c>
      <c r="C2" t="s">
        <v>8</v>
      </c>
      <c r="D2">
        <v>1</v>
      </c>
      <c r="E2">
        <v>16290</v>
      </c>
      <c r="H2">
        <v>3068</v>
      </c>
    </row>
    <row r="3" spans="1:11" x14ac:dyDescent="0.25">
      <c r="A3" t="s">
        <v>113</v>
      </c>
      <c r="B3" t="s">
        <v>114</v>
      </c>
      <c r="C3" t="s">
        <v>10</v>
      </c>
      <c r="D3">
        <v>1</v>
      </c>
      <c r="F3">
        <v>70059</v>
      </c>
      <c r="I3">
        <v>0</v>
      </c>
      <c r="J3">
        <v>12523</v>
      </c>
    </row>
    <row r="4" spans="1:11" x14ac:dyDescent="0.25">
      <c r="A4" t="s">
        <v>113</v>
      </c>
      <c r="B4" t="s">
        <v>114</v>
      </c>
      <c r="C4" t="s">
        <v>11</v>
      </c>
      <c r="D4">
        <v>1</v>
      </c>
      <c r="G4">
        <v>24894</v>
      </c>
      <c r="K4">
        <v>15790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A37B-753E-4243-88F1-0470B732FF9F}">
  <dimension ref="A1:J4"/>
  <sheetViews>
    <sheetView topLeftCell="D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2.5703125" bestFit="1" customWidth="1"/>
    <col min="10" max="10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18</v>
      </c>
    </row>
    <row r="2" spans="1:10" x14ac:dyDescent="0.25">
      <c r="A2" t="s">
        <v>115</v>
      </c>
      <c r="B2" t="s">
        <v>116</v>
      </c>
      <c r="C2" t="s">
        <v>8</v>
      </c>
      <c r="D2">
        <v>1</v>
      </c>
      <c r="E2" t="s">
        <v>9</v>
      </c>
      <c r="H2">
        <v>13354</v>
      </c>
    </row>
    <row r="3" spans="1:10" x14ac:dyDescent="0.25">
      <c r="A3" t="s">
        <v>115</v>
      </c>
      <c r="B3" t="s">
        <v>116</v>
      </c>
      <c r="C3" t="s">
        <v>10</v>
      </c>
      <c r="D3">
        <v>1</v>
      </c>
      <c r="E3" t="s">
        <v>9</v>
      </c>
      <c r="F3">
        <v>3618</v>
      </c>
      <c r="I3">
        <v>1069</v>
      </c>
    </row>
    <row r="4" spans="1:10" x14ac:dyDescent="0.25">
      <c r="A4" t="s">
        <v>115</v>
      </c>
      <c r="B4" t="s">
        <v>116</v>
      </c>
      <c r="C4" t="s">
        <v>11</v>
      </c>
      <c r="D4">
        <v>1</v>
      </c>
      <c r="E4" t="s">
        <v>9</v>
      </c>
      <c r="G4">
        <v>13452</v>
      </c>
      <c r="J4">
        <v>10544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D436-91FB-4521-8BC7-933B42679DCB}">
  <dimension ref="A1:L4"/>
  <sheetViews>
    <sheetView topLeftCell="E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3.42578125" bestFit="1" customWidth="1"/>
    <col min="10" max="11" width="42.5703125" bestFit="1" customWidth="1"/>
    <col min="12" max="12" width="3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56</v>
      </c>
      <c r="J1" t="s">
        <v>16</v>
      </c>
      <c r="K1" t="s">
        <v>17</v>
      </c>
      <c r="L1" t="s">
        <v>21</v>
      </c>
    </row>
    <row r="2" spans="1:12" x14ac:dyDescent="0.25">
      <c r="A2" t="s">
        <v>117</v>
      </c>
      <c r="B2">
        <v>42</v>
      </c>
      <c r="C2" t="s">
        <v>8</v>
      </c>
      <c r="D2">
        <v>1</v>
      </c>
      <c r="E2">
        <v>9933</v>
      </c>
      <c r="H2">
        <v>2268</v>
      </c>
    </row>
    <row r="3" spans="1:12" x14ac:dyDescent="0.25">
      <c r="A3" t="s">
        <v>117</v>
      </c>
      <c r="B3">
        <v>42</v>
      </c>
      <c r="C3" t="s">
        <v>10</v>
      </c>
      <c r="D3">
        <v>1</v>
      </c>
      <c r="F3">
        <v>69879</v>
      </c>
      <c r="I3">
        <v>1789</v>
      </c>
      <c r="J3">
        <v>590</v>
      </c>
      <c r="K3">
        <v>550</v>
      </c>
    </row>
    <row r="4" spans="1:12" x14ac:dyDescent="0.25">
      <c r="A4" t="s">
        <v>117</v>
      </c>
      <c r="B4">
        <v>42</v>
      </c>
      <c r="C4" t="s">
        <v>11</v>
      </c>
      <c r="D4">
        <v>1</v>
      </c>
      <c r="G4">
        <v>6885</v>
      </c>
      <c r="L4">
        <v>4376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BB79-7CF9-4176-A63D-B5B2443CA683}">
  <dimension ref="A1:K4"/>
  <sheetViews>
    <sheetView topLeftCell="B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9" width="39.140625" bestFit="1" customWidth="1"/>
    <col min="10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20</v>
      </c>
      <c r="J1" t="s">
        <v>18</v>
      </c>
      <c r="K1" t="s">
        <v>19</v>
      </c>
    </row>
    <row r="2" spans="1:11" x14ac:dyDescent="0.25">
      <c r="A2" t="s">
        <v>118</v>
      </c>
      <c r="B2" t="s">
        <v>119</v>
      </c>
      <c r="C2" t="s">
        <v>8</v>
      </c>
      <c r="D2">
        <v>1</v>
      </c>
      <c r="E2" t="s">
        <v>9</v>
      </c>
      <c r="H2">
        <v>121</v>
      </c>
    </row>
    <row r="3" spans="1:11" x14ac:dyDescent="0.25">
      <c r="A3" t="s">
        <v>118</v>
      </c>
      <c r="B3" t="s">
        <v>119</v>
      </c>
      <c r="C3" t="s">
        <v>10</v>
      </c>
      <c r="D3">
        <v>1</v>
      </c>
      <c r="E3" t="s">
        <v>9</v>
      </c>
      <c r="F3">
        <v>3578</v>
      </c>
      <c r="I3">
        <v>2948</v>
      </c>
    </row>
    <row r="4" spans="1:11" x14ac:dyDescent="0.25">
      <c r="A4" t="s">
        <v>118</v>
      </c>
      <c r="B4" t="s">
        <v>119</v>
      </c>
      <c r="C4" t="s">
        <v>11</v>
      </c>
      <c r="D4">
        <v>1</v>
      </c>
      <c r="E4" t="s">
        <v>9</v>
      </c>
      <c r="G4">
        <v>10833</v>
      </c>
      <c r="J4">
        <v>9324</v>
      </c>
      <c r="K4">
        <v>10664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0D9A-A530-488D-98FD-7F662042D3A2}">
  <dimension ref="A1:J4"/>
  <sheetViews>
    <sheetView topLeftCell="E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9" width="39.140625" bestFit="1" customWidth="1"/>
    <col min="10" max="10" width="3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20</v>
      </c>
      <c r="J1" t="s">
        <v>21</v>
      </c>
    </row>
    <row r="2" spans="1:10" x14ac:dyDescent="0.25">
      <c r="A2" t="s">
        <v>120</v>
      </c>
      <c r="B2" t="s">
        <v>121</v>
      </c>
      <c r="C2" t="s">
        <v>8</v>
      </c>
      <c r="D2">
        <v>1</v>
      </c>
      <c r="E2">
        <v>29063</v>
      </c>
      <c r="H2">
        <v>8905</v>
      </c>
    </row>
    <row r="3" spans="1:10" x14ac:dyDescent="0.25">
      <c r="A3" t="s">
        <v>120</v>
      </c>
      <c r="B3" t="s">
        <v>121</v>
      </c>
      <c r="C3" t="s">
        <v>10</v>
      </c>
      <c r="D3">
        <v>1</v>
      </c>
      <c r="F3">
        <v>3458</v>
      </c>
      <c r="I3">
        <v>690</v>
      </c>
    </row>
    <row r="4" spans="1:10" x14ac:dyDescent="0.25">
      <c r="A4" t="s">
        <v>120</v>
      </c>
      <c r="B4" t="s">
        <v>121</v>
      </c>
      <c r="C4" t="s">
        <v>11</v>
      </c>
      <c r="D4">
        <v>1</v>
      </c>
      <c r="G4">
        <v>20448</v>
      </c>
      <c r="J4">
        <v>670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C610-0397-4649-ADFE-A09C4E713FBD}">
  <dimension ref="A1:J4"/>
  <sheetViews>
    <sheetView topLeftCell="F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2.5703125" bestFit="1" customWidth="1"/>
    <col min="10" max="10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18</v>
      </c>
    </row>
    <row r="2" spans="1:10" x14ac:dyDescent="0.25">
      <c r="A2" t="s">
        <v>122</v>
      </c>
      <c r="B2">
        <v>7</v>
      </c>
      <c r="C2" t="s">
        <v>8</v>
      </c>
      <c r="D2">
        <v>1</v>
      </c>
      <c r="E2">
        <v>23618</v>
      </c>
      <c r="H2">
        <v>722</v>
      </c>
    </row>
    <row r="3" spans="1:10" x14ac:dyDescent="0.25">
      <c r="A3" t="s">
        <v>122</v>
      </c>
      <c r="B3">
        <v>7</v>
      </c>
      <c r="C3" t="s">
        <v>10</v>
      </c>
      <c r="D3">
        <v>1</v>
      </c>
      <c r="F3">
        <v>2236</v>
      </c>
      <c r="I3">
        <v>1267</v>
      </c>
    </row>
    <row r="4" spans="1:10" x14ac:dyDescent="0.25">
      <c r="A4" t="s">
        <v>122</v>
      </c>
      <c r="B4">
        <v>7</v>
      </c>
      <c r="C4" t="s">
        <v>11</v>
      </c>
      <c r="D4">
        <v>1</v>
      </c>
      <c r="G4">
        <v>42934</v>
      </c>
      <c r="J4">
        <v>10164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6389-59F7-4A9D-A70F-E8927E9D1176}">
  <dimension ref="A1:J4"/>
  <sheetViews>
    <sheetView topLeftCell="E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9" width="39.140625" bestFit="1" customWidth="1"/>
    <col min="10" max="10" width="3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20</v>
      </c>
      <c r="J1" t="s">
        <v>21</v>
      </c>
    </row>
    <row r="2" spans="1:10" x14ac:dyDescent="0.25">
      <c r="A2" t="s">
        <v>123</v>
      </c>
      <c r="B2" t="s">
        <v>124</v>
      </c>
      <c r="C2" t="s">
        <v>8</v>
      </c>
      <c r="D2">
        <v>1</v>
      </c>
      <c r="E2">
        <v>22187</v>
      </c>
      <c r="G2" t="s">
        <v>9</v>
      </c>
      <c r="H2">
        <v>1549</v>
      </c>
    </row>
    <row r="3" spans="1:10" x14ac:dyDescent="0.25">
      <c r="A3" t="s">
        <v>123</v>
      </c>
      <c r="B3" t="s">
        <v>124</v>
      </c>
      <c r="C3" t="s">
        <v>10</v>
      </c>
      <c r="D3">
        <v>1</v>
      </c>
      <c r="F3">
        <v>3698</v>
      </c>
      <c r="G3" t="s">
        <v>9</v>
      </c>
      <c r="I3">
        <v>0</v>
      </c>
    </row>
    <row r="4" spans="1:10" x14ac:dyDescent="0.25">
      <c r="A4" t="s">
        <v>123</v>
      </c>
      <c r="B4" t="s">
        <v>124</v>
      </c>
      <c r="C4" t="s">
        <v>11</v>
      </c>
      <c r="D4">
        <v>1</v>
      </c>
      <c r="G4" t="s">
        <v>9</v>
      </c>
      <c r="J4">
        <v>110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888E-6DAF-4A73-803B-4C00AFE8A58A}">
  <dimension ref="A1:N4"/>
  <sheetViews>
    <sheetView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12" width="42.5703125" bestFit="1" customWidth="1"/>
    <col min="13" max="14" width="4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50</v>
      </c>
      <c r="M1" t="s">
        <v>18</v>
      </c>
      <c r="N1" t="s">
        <v>19</v>
      </c>
    </row>
    <row r="2" spans="1:14" x14ac:dyDescent="0.25">
      <c r="A2" t="s">
        <v>125</v>
      </c>
      <c r="B2" t="s">
        <v>126</v>
      </c>
      <c r="C2" t="s">
        <v>8</v>
      </c>
      <c r="D2">
        <v>1</v>
      </c>
      <c r="E2">
        <v>33120</v>
      </c>
      <c r="H2">
        <v>2968</v>
      </c>
    </row>
    <row r="3" spans="1:14" x14ac:dyDescent="0.25">
      <c r="A3" t="s">
        <v>125</v>
      </c>
      <c r="B3" t="s">
        <v>126</v>
      </c>
      <c r="C3" t="s">
        <v>10</v>
      </c>
      <c r="D3">
        <v>1</v>
      </c>
      <c r="F3">
        <v>11053</v>
      </c>
      <c r="I3">
        <v>5027</v>
      </c>
      <c r="J3">
        <v>9364</v>
      </c>
      <c r="K3">
        <v>1329</v>
      </c>
      <c r="L3">
        <v>950</v>
      </c>
    </row>
    <row r="4" spans="1:14" x14ac:dyDescent="0.25">
      <c r="A4" t="s">
        <v>125</v>
      </c>
      <c r="B4" t="s">
        <v>126</v>
      </c>
      <c r="C4" t="s">
        <v>11</v>
      </c>
      <c r="D4">
        <v>1</v>
      </c>
      <c r="G4">
        <v>7325</v>
      </c>
      <c r="M4">
        <v>1419</v>
      </c>
      <c r="N4">
        <v>119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6CC3-08CA-4CA8-BFC9-CBBF7B0A26D4}">
  <dimension ref="A1:I142"/>
  <sheetViews>
    <sheetView tabSelected="1" topLeftCell="A121" zoomScale="130" zoomScaleNormal="130" workbookViewId="0">
      <selection activeCell="I132" sqref="I132"/>
    </sheetView>
  </sheetViews>
  <sheetFormatPr defaultRowHeight="15" x14ac:dyDescent="0.25"/>
  <cols>
    <col min="1" max="1" width="15.140625" customWidth="1"/>
    <col min="4" max="4" width="8.7109375" customWidth="1"/>
    <col min="5" max="5" width="10.28515625" customWidth="1"/>
    <col min="7" max="7" width="10.85546875" customWidth="1"/>
  </cols>
  <sheetData>
    <row r="1" spans="1:9" x14ac:dyDescent="0.25">
      <c r="A1" t="s">
        <v>90</v>
      </c>
      <c r="B1" t="s">
        <v>131</v>
      </c>
      <c r="C1" t="s">
        <v>12</v>
      </c>
      <c r="D1" t="s">
        <v>128</v>
      </c>
      <c r="E1" t="s">
        <v>130</v>
      </c>
      <c r="F1" t="s">
        <v>129</v>
      </c>
      <c r="G1" t="s">
        <v>127</v>
      </c>
      <c r="H1" t="s">
        <v>91</v>
      </c>
      <c r="I1" t="s">
        <v>24</v>
      </c>
    </row>
    <row r="2" spans="1:9" x14ac:dyDescent="0.25">
      <c r="A2">
        <v>47</v>
      </c>
      <c r="B2" t="s">
        <v>44</v>
      </c>
      <c r="C2">
        <v>3</v>
      </c>
      <c r="D2">
        <f>_47_B2[[#This Row],[Time_to_first_fixation.B2,_First_Incident_(1)]]</f>
        <v>3408</v>
      </c>
      <c r="E2">
        <f>_47_B2[[#This Row],[Time_to_first_Event.Reaction_First_Incident]]</f>
        <v>9175</v>
      </c>
      <c r="F2">
        <f t="shared" ref="F2:F4" si="0">E2-D2</f>
        <v>5767</v>
      </c>
      <c r="G2" t="b">
        <f>TRUE</f>
        <v>1</v>
      </c>
      <c r="H2">
        <v>2</v>
      </c>
    </row>
    <row r="3" spans="1:9" x14ac:dyDescent="0.25">
      <c r="A3">
        <v>47</v>
      </c>
      <c r="B3" t="s">
        <v>44</v>
      </c>
      <c r="C3">
        <v>8</v>
      </c>
      <c r="D3">
        <f>'47_B2'!J5</f>
        <v>3228</v>
      </c>
      <c r="E3">
        <f>'47_B2'!F5</f>
        <v>4857</v>
      </c>
      <c r="F3">
        <f t="shared" si="0"/>
        <v>1629</v>
      </c>
      <c r="G3" t="b">
        <f>TRUE</f>
        <v>1</v>
      </c>
      <c r="H3">
        <v>2</v>
      </c>
    </row>
    <row r="4" spans="1:9" x14ac:dyDescent="0.25">
      <c r="A4">
        <v>47</v>
      </c>
      <c r="B4" t="s">
        <v>44</v>
      </c>
      <c r="C4">
        <v>7</v>
      </c>
      <c r="D4">
        <f>'47_B2'!K6</f>
        <v>710</v>
      </c>
      <c r="E4">
        <f>'47_B2'!G6</f>
        <v>11373</v>
      </c>
      <c r="F4">
        <f t="shared" si="0"/>
        <v>10663</v>
      </c>
      <c r="G4" t="b">
        <f>TRUE</f>
        <v>1</v>
      </c>
      <c r="H4">
        <v>2</v>
      </c>
    </row>
    <row r="5" spans="1:9" x14ac:dyDescent="0.25">
      <c r="A5">
        <v>47</v>
      </c>
      <c r="B5" t="s">
        <v>13</v>
      </c>
      <c r="C5">
        <v>5</v>
      </c>
      <c r="D5">
        <f>'47_C3'!H2</f>
        <v>7605</v>
      </c>
      <c r="E5">
        <f>'47_C3'!E2</f>
        <v>12293</v>
      </c>
      <c r="F5">
        <f t="shared" ref="F5:F10" si="1">E5-D5</f>
        <v>4688</v>
      </c>
      <c r="G5" t="b">
        <f>TRUE</f>
        <v>1</v>
      </c>
      <c r="H5">
        <v>3</v>
      </c>
    </row>
    <row r="6" spans="1:9" x14ac:dyDescent="0.25">
      <c r="A6">
        <v>47</v>
      </c>
      <c r="B6" t="s">
        <v>13</v>
      </c>
      <c r="C6">
        <v>1</v>
      </c>
      <c r="D6">
        <f>'47_C3'!I3</f>
        <v>450</v>
      </c>
      <c r="E6">
        <f>'47_C3'!F3</f>
        <v>47170</v>
      </c>
      <c r="F6">
        <f t="shared" si="1"/>
        <v>46720</v>
      </c>
      <c r="G6" t="b">
        <f>TRUE</f>
        <v>1</v>
      </c>
      <c r="H6">
        <v>3</v>
      </c>
    </row>
    <row r="7" spans="1:9" x14ac:dyDescent="0.25">
      <c r="A7">
        <v>47</v>
      </c>
      <c r="B7" t="s">
        <v>13</v>
      </c>
      <c r="C7">
        <v>9</v>
      </c>
      <c r="D7">
        <f>'47_C3'!M4</f>
        <v>7685</v>
      </c>
      <c r="E7">
        <f>'47_C3'!G4</f>
        <v>20905</v>
      </c>
      <c r="F7">
        <f t="shared" si="1"/>
        <v>13220</v>
      </c>
      <c r="G7" t="b">
        <f>TRUE</f>
        <v>1</v>
      </c>
      <c r="H7">
        <v>3</v>
      </c>
    </row>
    <row r="8" spans="1:9" x14ac:dyDescent="0.25">
      <c r="A8">
        <v>60</v>
      </c>
      <c r="B8" t="s">
        <v>13</v>
      </c>
      <c r="C8">
        <v>5</v>
      </c>
      <c r="D8">
        <f>'60_C3'!H2</f>
        <v>330</v>
      </c>
      <c r="E8">
        <f>'60_C3'!E2</f>
        <v>4833</v>
      </c>
      <c r="F8">
        <f t="shared" si="1"/>
        <v>4503</v>
      </c>
      <c r="G8" t="b">
        <f>TRUE</f>
        <v>1</v>
      </c>
      <c r="H8">
        <v>3</v>
      </c>
    </row>
    <row r="9" spans="1:9" x14ac:dyDescent="0.25">
      <c r="A9">
        <v>60</v>
      </c>
      <c r="B9" t="s">
        <v>13</v>
      </c>
      <c r="C9">
        <v>1</v>
      </c>
      <c r="D9">
        <f>'60_C3'!I3</f>
        <v>1910</v>
      </c>
      <c r="E9">
        <f>'60_C3'!F3</f>
        <v>47102</v>
      </c>
      <c r="F9">
        <f t="shared" si="1"/>
        <v>45192</v>
      </c>
      <c r="G9" t="b">
        <f>TRUE</f>
        <v>1</v>
      </c>
      <c r="H9">
        <v>3</v>
      </c>
    </row>
    <row r="10" spans="1:9" x14ac:dyDescent="0.25">
      <c r="A10">
        <v>60</v>
      </c>
      <c r="B10" t="s">
        <v>13</v>
      </c>
      <c r="C10">
        <v>9</v>
      </c>
      <c r="D10">
        <f>'60_C3'!M4</f>
        <v>90</v>
      </c>
      <c r="E10">
        <f>'60_C3'!G4</f>
        <v>20102</v>
      </c>
      <c r="F10">
        <f t="shared" si="1"/>
        <v>20012</v>
      </c>
      <c r="G10" t="b">
        <f>TRUE</f>
        <v>1</v>
      </c>
      <c r="H10">
        <v>3</v>
      </c>
    </row>
    <row r="11" spans="1:9" x14ac:dyDescent="0.25">
      <c r="A11">
        <v>60</v>
      </c>
      <c r="B11" t="s">
        <v>22</v>
      </c>
      <c r="C11">
        <v>3</v>
      </c>
      <c r="D11" s="4">
        <f>'60_B1'!H2</f>
        <v>1958</v>
      </c>
      <c r="E11" s="4">
        <f>'60_B1'!E2</f>
        <v>23974</v>
      </c>
      <c r="F11">
        <f t="shared" ref="F11:F74" si="2">E11-D11</f>
        <v>22016</v>
      </c>
      <c r="G11" t="b">
        <f>TRUE</f>
        <v>1</v>
      </c>
      <c r="H11">
        <v>1</v>
      </c>
    </row>
    <row r="12" spans="1:9" x14ac:dyDescent="0.25">
      <c r="A12">
        <v>60</v>
      </c>
      <c r="B12" t="s">
        <v>22</v>
      </c>
      <c r="C12">
        <v>8</v>
      </c>
      <c r="D12">
        <f>'60_B1'!I3</f>
        <v>790</v>
      </c>
      <c r="E12">
        <f>'60_B1'!F3</f>
        <v>4237</v>
      </c>
      <c r="F12">
        <f t="shared" si="2"/>
        <v>3447</v>
      </c>
      <c r="G12" t="b">
        <f>TRUE</f>
        <v>1</v>
      </c>
      <c r="H12">
        <v>1</v>
      </c>
    </row>
    <row r="13" spans="1:9" x14ac:dyDescent="0.25">
      <c r="A13">
        <v>60</v>
      </c>
      <c r="B13" t="s">
        <v>22</v>
      </c>
      <c r="C13">
        <v>7</v>
      </c>
      <c r="D13">
        <f>'60_B1'!J4</f>
        <v>5846</v>
      </c>
      <c r="E13">
        <f>'60_B1'!G4</f>
        <v>21467</v>
      </c>
      <c r="F13">
        <f t="shared" si="2"/>
        <v>15621</v>
      </c>
      <c r="G13" t="b">
        <f>TRUE</f>
        <v>1</v>
      </c>
      <c r="H13">
        <v>1</v>
      </c>
    </row>
    <row r="14" spans="1:9" x14ac:dyDescent="0.25">
      <c r="A14">
        <v>60</v>
      </c>
      <c r="B14" t="s">
        <v>23</v>
      </c>
      <c r="C14">
        <v>4</v>
      </c>
      <c r="D14">
        <f>'60_A2'!H2</f>
        <v>122</v>
      </c>
      <c r="E14">
        <f>'60_A2'!E2</f>
        <v>11612</v>
      </c>
      <c r="F14">
        <f t="shared" si="2"/>
        <v>11490</v>
      </c>
      <c r="G14" t="b">
        <f>TRUE</f>
        <v>1</v>
      </c>
      <c r="H14">
        <v>2</v>
      </c>
    </row>
    <row r="15" spans="1:9" x14ac:dyDescent="0.25">
      <c r="A15">
        <v>60</v>
      </c>
      <c r="B15" t="s">
        <v>23</v>
      </c>
      <c r="C15">
        <v>10</v>
      </c>
      <c r="D15">
        <f>'60_A2'!I3</f>
        <v>690</v>
      </c>
      <c r="E15">
        <f>'60_A2'!F3</f>
        <v>1186</v>
      </c>
      <c r="F15">
        <f t="shared" si="2"/>
        <v>496</v>
      </c>
      <c r="G15" t="b">
        <f>TRUE</f>
        <v>1</v>
      </c>
      <c r="H15">
        <v>2</v>
      </c>
    </row>
    <row r="16" spans="1:9" x14ac:dyDescent="0.25">
      <c r="A16">
        <v>60</v>
      </c>
      <c r="B16" t="s">
        <v>23</v>
      </c>
      <c r="C16">
        <v>2</v>
      </c>
      <c r="D16" s="1">
        <f>'60_A2'!J4</f>
        <v>9684</v>
      </c>
      <c r="E16">
        <f>'60_A2'!G4</f>
        <v>4225</v>
      </c>
      <c r="F16">
        <f t="shared" si="2"/>
        <v>-5459</v>
      </c>
      <c r="G16" t="b">
        <f>TRUE</f>
        <v>1</v>
      </c>
      <c r="H16">
        <v>2</v>
      </c>
      <c r="I16" s="1" t="s">
        <v>137</v>
      </c>
    </row>
    <row r="17" spans="1:9" x14ac:dyDescent="0.25">
      <c r="A17">
        <v>3</v>
      </c>
      <c r="B17" t="s">
        <v>28</v>
      </c>
      <c r="C17">
        <v>5</v>
      </c>
      <c r="D17">
        <f>'3_C2'!H2</f>
        <v>37788</v>
      </c>
      <c r="E17" s="2" t="s">
        <v>29</v>
      </c>
      <c r="F17" t="e">
        <f t="shared" si="2"/>
        <v>#VALUE!</v>
      </c>
      <c r="G17" t="b">
        <f>FALSE</f>
        <v>0</v>
      </c>
      <c r="H17">
        <v>2</v>
      </c>
      <c r="I17" t="s">
        <v>133</v>
      </c>
    </row>
    <row r="18" spans="1:9" x14ac:dyDescent="0.25">
      <c r="A18">
        <v>3</v>
      </c>
      <c r="B18" t="s">
        <v>28</v>
      </c>
      <c r="C18">
        <v>1</v>
      </c>
      <c r="D18">
        <f>'3_C2'!J3</f>
        <v>5636</v>
      </c>
      <c r="E18">
        <f>'3_C2'!F3</f>
        <v>7341</v>
      </c>
      <c r="F18">
        <f t="shared" si="2"/>
        <v>1705</v>
      </c>
      <c r="G18" t="b">
        <f>TRUE</f>
        <v>1</v>
      </c>
      <c r="H18">
        <v>2</v>
      </c>
    </row>
    <row r="19" spans="1:9" x14ac:dyDescent="0.25">
      <c r="A19">
        <v>3</v>
      </c>
      <c r="B19" t="s">
        <v>28</v>
      </c>
      <c r="C19">
        <v>9</v>
      </c>
      <c r="D19">
        <f>'3_C2'!L4</f>
        <v>1849</v>
      </c>
      <c r="E19">
        <f>'3_C2'!G4</f>
        <v>19667</v>
      </c>
      <c r="F19">
        <f t="shared" si="2"/>
        <v>17818</v>
      </c>
      <c r="G19" t="b">
        <f>TRUE</f>
        <v>1</v>
      </c>
      <c r="H19">
        <v>2</v>
      </c>
    </row>
    <row r="20" spans="1:9" x14ac:dyDescent="0.25">
      <c r="A20">
        <v>3</v>
      </c>
      <c r="B20" t="s">
        <v>30</v>
      </c>
      <c r="C20">
        <v>4</v>
      </c>
      <c r="D20">
        <f>'3_A1 '!H2</f>
        <v>4584</v>
      </c>
      <c r="E20" s="2" t="s">
        <v>29</v>
      </c>
      <c r="F20" t="e">
        <f t="shared" si="2"/>
        <v>#VALUE!</v>
      </c>
      <c r="G20" t="b">
        <f>FALSE</f>
        <v>0</v>
      </c>
      <c r="H20">
        <v>1</v>
      </c>
      <c r="I20" t="s">
        <v>133</v>
      </c>
    </row>
    <row r="21" spans="1:9" x14ac:dyDescent="0.25">
      <c r="A21">
        <v>3</v>
      </c>
      <c r="B21" t="s">
        <v>30</v>
      </c>
      <c r="C21">
        <v>10</v>
      </c>
      <c r="D21">
        <f>'3_A1 '!I3</f>
        <v>490</v>
      </c>
      <c r="E21">
        <f>'3_A1 '!F3</f>
        <v>592</v>
      </c>
      <c r="F21">
        <f t="shared" si="2"/>
        <v>102</v>
      </c>
      <c r="G21" t="b">
        <f>TRUE</f>
        <v>1</v>
      </c>
      <c r="H21">
        <v>1</v>
      </c>
    </row>
    <row r="22" spans="1:9" x14ac:dyDescent="0.25">
      <c r="A22">
        <v>3</v>
      </c>
      <c r="B22" t="s">
        <v>30</v>
      </c>
      <c r="C22">
        <v>2</v>
      </c>
      <c r="D22">
        <f>'3_A1 '!J4</f>
        <v>873</v>
      </c>
      <c r="E22">
        <f>'3_A1 '!G4</f>
        <v>3516</v>
      </c>
      <c r="F22">
        <f t="shared" si="2"/>
        <v>2643</v>
      </c>
      <c r="G22" t="b">
        <f>TRUE</f>
        <v>1</v>
      </c>
      <c r="H22">
        <v>1</v>
      </c>
    </row>
    <row r="23" spans="1:9" x14ac:dyDescent="0.25">
      <c r="A23">
        <v>3</v>
      </c>
      <c r="B23" t="s">
        <v>32</v>
      </c>
      <c r="C23">
        <v>3</v>
      </c>
      <c r="D23">
        <f>'3_B3'!I2</f>
        <v>12421</v>
      </c>
      <c r="E23">
        <f>'3_B3'!E2</f>
        <v>39675</v>
      </c>
      <c r="F23">
        <f t="shared" si="2"/>
        <v>27254</v>
      </c>
      <c r="G23" t="b">
        <f>TRUE</f>
        <v>1</v>
      </c>
      <c r="H23">
        <v>3</v>
      </c>
    </row>
    <row r="24" spans="1:9" x14ac:dyDescent="0.25">
      <c r="A24">
        <v>3</v>
      </c>
      <c r="B24" t="s">
        <v>32</v>
      </c>
      <c r="C24">
        <v>8</v>
      </c>
      <c r="D24">
        <f>'3_B3'!J3</f>
        <v>7525</v>
      </c>
      <c r="E24">
        <f>'3_B3'!F3</f>
        <v>9075</v>
      </c>
      <c r="F24">
        <f t="shared" si="2"/>
        <v>1550</v>
      </c>
      <c r="G24" t="b">
        <f>TRUE</f>
        <v>1</v>
      </c>
      <c r="H24">
        <v>3</v>
      </c>
    </row>
    <row r="25" spans="1:9" x14ac:dyDescent="0.25">
      <c r="A25">
        <v>3</v>
      </c>
      <c r="B25" t="s">
        <v>32</v>
      </c>
      <c r="C25">
        <v>7</v>
      </c>
      <c r="D25">
        <f>'3_B3'!K4</f>
        <v>0</v>
      </c>
      <c r="E25">
        <f>'3_B3'!G4</f>
        <v>6016</v>
      </c>
      <c r="F25">
        <f t="shared" si="2"/>
        <v>6016</v>
      </c>
      <c r="G25" t="b">
        <f>TRUE</f>
        <v>1</v>
      </c>
      <c r="H25">
        <v>3</v>
      </c>
    </row>
    <row r="26" spans="1:9" x14ac:dyDescent="0.25">
      <c r="A26">
        <v>13</v>
      </c>
      <c r="B26" t="s">
        <v>38</v>
      </c>
      <c r="C26">
        <v>4</v>
      </c>
      <c r="D26">
        <f>'13_A3'!H2</f>
        <v>1261</v>
      </c>
      <c r="E26" s="2" t="s">
        <v>29</v>
      </c>
      <c r="F26" t="e">
        <f t="shared" si="2"/>
        <v>#VALUE!</v>
      </c>
      <c r="G26" t="b">
        <f>FALSE</f>
        <v>0</v>
      </c>
      <c r="H26">
        <v>3</v>
      </c>
      <c r="I26" t="s">
        <v>133</v>
      </c>
    </row>
    <row r="27" spans="1:9" x14ac:dyDescent="0.25">
      <c r="A27">
        <v>13</v>
      </c>
      <c r="B27" t="s">
        <v>38</v>
      </c>
      <c r="C27">
        <v>10</v>
      </c>
      <c r="D27">
        <f>'13_A3'!I3</f>
        <v>1369</v>
      </c>
      <c r="E27">
        <f>'13_A3'!F3</f>
        <v>2274</v>
      </c>
      <c r="F27">
        <f t="shared" si="2"/>
        <v>905</v>
      </c>
      <c r="G27" t="b">
        <f>TRUE</f>
        <v>1</v>
      </c>
      <c r="H27">
        <v>3</v>
      </c>
    </row>
    <row r="28" spans="1:9" x14ac:dyDescent="0.25">
      <c r="A28">
        <v>13</v>
      </c>
      <c r="B28" t="s">
        <v>38</v>
      </c>
      <c r="C28">
        <v>2</v>
      </c>
      <c r="D28">
        <f>'13_A3'!J4</f>
        <v>26434</v>
      </c>
      <c r="E28">
        <f>'13_A3'!G4</f>
        <v>27488</v>
      </c>
      <c r="F28">
        <f t="shared" si="2"/>
        <v>1054</v>
      </c>
      <c r="G28" t="b">
        <f>TRUE</f>
        <v>1</v>
      </c>
      <c r="H28">
        <v>3</v>
      </c>
    </row>
    <row r="29" spans="1:9" x14ac:dyDescent="0.25">
      <c r="A29">
        <v>13</v>
      </c>
      <c r="B29" t="s">
        <v>22</v>
      </c>
      <c r="C29">
        <v>3</v>
      </c>
      <c r="D29">
        <f>'13_B1'!H2</f>
        <v>11123</v>
      </c>
      <c r="E29">
        <f>'13_B1'!E2</f>
        <v>17041</v>
      </c>
      <c r="F29">
        <f t="shared" si="2"/>
        <v>5918</v>
      </c>
      <c r="G29" t="b">
        <f>TRUE</f>
        <v>1</v>
      </c>
      <c r="H29">
        <v>1</v>
      </c>
    </row>
    <row r="30" spans="1:9" x14ac:dyDescent="0.25">
      <c r="A30">
        <v>13</v>
      </c>
      <c r="B30" t="s">
        <v>22</v>
      </c>
      <c r="C30">
        <v>8</v>
      </c>
      <c r="D30">
        <f>'13_B1'!I3</f>
        <v>4147</v>
      </c>
      <c r="E30">
        <f>'13_B1'!F3</f>
        <v>5097</v>
      </c>
      <c r="F30">
        <f t="shared" si="2"/>
        <v>950</v>
      </c>
      <c r="G30" t="b">
        <f>TRUE</f>
        <v>1</v>
      </c>
      <c r="H30">
        <v>1</v>
      </c>
    </row>
    <row r="31" spans="1:9" x14ac:dyDescent="0.25">
      <c r="A31">
        <v>13</v>
      </c>
      <c r="B31" t="s">
        <v>22</v>
      </c>
      <c r="C31">
        <v>7</v>
      </c>
      <c r="D31">
        <f>'13_B1'!J4</f>
        <v>210</v>
      </c>
      <c r="E31" s="2" t="s">
        <v>29</v>
      </c>
      <c r="F31" t="e">
        <f t="shared" si="2"/>
        <v>#VALUE!</v>
      </c>
      <c r="G31" t="b">
        <f>FALSE</f>
        <v>0</v>
      </c>
      <c r="H31">
        <v>1</v>
      </c>
      <c r="I31" t="s">
        <v>136</v>
      </c>
    </row>
    <row r="32" spans="1:9" x14ac:dyDescent="0.25">
      <c r="A32">
        <v>13</v>
      </c>
      <c r="B32" t="s">
        <v>28</v>
      </c>
      <c r="C32">
        <v>5</v>
      </c>
      <c r="D32">
        <f>'13_C2'!H2</f>
        <v>7086</v>
      </c>
      <c r="E32">
        <f>'13_C2'!E2</f>
        <v>8658</v>
      </c>
      <c r="F32">
        <f t="shared" si="2"/>
        <v>1572</v>
      </c>
      <c r="G32" t="b">
        <f>TRUE</f>
        <v>1</v>
      </c>
      <c r="H32">
        <v>2</v>
      </c>
    </row>
    <row r="33" spans="1:9" x14ac:dyDescent="0.25">
      <c r="A33">
        <v>13</v>
      </c>
      <c r="B33" t="s">
        <v>28</v>
      </c>
      <c r="C33">
        <v>1</v>
      </c>
      <c r="D33">
        <f>'13_C2'!J3</f>
        <v>61453</v>
      </c>
      <c r="E33" s="2" t="s">
        <v>29</v>
      </c>
      <c r="F33" t="e">
        <f t="shared" si="2"/>
        <v>#VALUE!</v>
      </c>
      <c r="G33" t="b">
        <f>FALSE</f>
        <v>0</v>
      </c>
      <c r="H33">
        <v>2</v>
      </c>
      <c r="I33" t="s">
        <v>135</v>
      </c>
    </row>
    <row r="34" spans="1:9" x14ac:dyDescent="0.25">
      <c r="A34">
        <v>13</v>
      </c>
      <c r="B34" t="s">
        <v>28</v>
      </c>
      <c r="C34">
        <v>9</v>
      </c>
      <c r="D34">
        <f>'13_C2'!L4</f>
        <v>6246</v>
      </c>
      <c r="E34">
        <f>'13_C2'!G4</f>
        <v>32534</v>
      </c>
      <c r="F34">
        <f t="shared" si="2"/>
        <v>26288</v>
      </c>
      <c r="G34" t="b">
        <f>TRUE</f>
        <v>1</v>
      </c>
      <c r="H34">
        <v>2</v>
      </c>
    </row>
    <row r="35" spans="1:9" x14ac:dyDescent="0.25">
      <c r="A35">
        <v>21</v>
      </c>
      <c r="B35" t="s">
        <v>13</v>
      </c>
      <c r="C35">
        <v>5</v>
      </c>
      <c r="D35">
        <f>'21_C3'!H2</f>
        <v>12722</v>
      </c>
      <c r="E35" s="2" t="s">
        <v>29</v>
      </c>
      <c r="F35" t="e">
        <f t="shared" si="2"/>
        <v>#VALUE!</v>
      </c>
      <c r="G35" t="b">
        <f>FALSE</f>
        <v>0</v>
      </c>
      <c r="H35">
        <v>3</v>
      </c>
      <c r="I35" t="s">
        <v>133</v>
      </c>
    </row>
    <row r="36" spans="1:9" x14ac:dyDescent="0.25">
      <c r="A36">
        <v>21</v>
      </c>
      <c r="B36" t="s">
        <v>13</v>
      </c>
      <c r="C36">
        <v>1</v>
      </c>
      <c r="D36">
        <f>'21_C3'!I3</f>
        <v>30</v>
      </c>
      <c r="E36">
        <f>'21_C3'!F3</f>
        <v>47340</v>
      </c>
      <c r="F36">
        <f t="shared" si="2"/>
        <v>47310</v>
      </c>
      <c r="G36" t="b">
        <f>TRUE</f>
        <v>1</v>
      </c>
      <c r="H36">
        <v>3</v>
      </c>
    </row>
    <row r="37" spans="1:9" ht="15.75" thickBot="1" x14ac:dyDescent="0.3">
      <c r="A37">
        <v>21</v>
      </c>
      <c r="B37" t="s">
        <v>13</v>
      </c>
      <c r="C37">
        <v>9</v>
      </c>
      <c r="D37">
        <f>'21_C3'!M4</f>
        <v>889</v>
      </c>
      <c r="E37">
        <f>'21_C3'!G4</f>
        <v>28683</v>
      </c>
      <c r="F37">
        <f t="shared" si="2"/>
        <v>27794</v>
      </c>
      <c r="G37" t="b">
        <f>TRUE</f>
        <v>1</v>
      </c>
      <c r="H37">
        <v>3</v>
      </c>
      <c r="I37" t="s">
        <v>133</v>
      </c>
    </row>
    <row r="38" spans="1:9" ht="16.5" thickTop="1" thickBot="1" x14ac:dyDescent="0.3">
      <c r="A38">
        <v>21</v>
      </c>
      <c r="B38" t="s">
        <v>40</v>
      </c>
      <c r="C38">
        <v>4</v>
      </c>
      <c r="D38" s="3">
        <f>'21_A2'!H2</f>
        <v>401</v>
      </c>
      <c r="E38" s="3">
        <f>'21_A2'!E2</f>
        <v>16300</v>
      </c>
      <c r="F38" s="3">
        <f t="shared" si="2"/>
        <v>15899</v>
      </c>
      <c r="G38" t="b">
        <f>TRUE</f>
        <v>1</v>
      </c>
      <c r="H38">
        <v>2</v>
      </c>
      <c r="I38" t="s">
        <v>134</v>
      </c>
    </row>
    <row r="39" spans="1:9" ht="16.5" thickTop="1" thickBot="1" x14ac:dyDescent="0.3">
      <c r="A39">
        <v>21</v>
      </c>
      <c r="B39" t="s">
        <v>23</v>
      </c>
      <c r="C39">
        <v>10</v>
      </c>
      <c r="D39" s="3">
        <f>'21_A2'!I3</f>
        <v>1089</v>
      </c>
      <c r="E39" s="3">
        <f>'21_A2'!F3</f>
        <v>2386</v>
      </c>
      <c r="F39" s="3">
        <f t="shared" si="2"/>
        <v>1297</v>
      </c>
      <c r="G39" t="b">
        <f>TRUE</f>
        <v>1</v>
      </c>
      <c r="H39">
        <v>2</v>
      </c>
      <c r="I39" t="s">
        <v>134</v>
      </c>
    </row>
    <row r="40" spans="1:9" ht="16.5" thickTop="1" thickBot="1" x14ac:dyDescent="0.3">
      <c r="A40">
        <v>21</v>
      </c>
      <c r="B40" t="s">
        <v>23</v>
      </c>
      <c r="C40">
        <v>2</v>
      </c>
      <c r="D40" s="3">
        <f>'21_A2'!J4</f>
        <v>3508</v>
      </c>
      <c r="E40" s="3">
        <f>'21_A2'!G4</f>
        <v>5878</v>
      </c>
      <c r="F40" s="3">
        <f t="shared" si="2"/>
        <v>2370</v>
      </c>
      <c r="G40" t="b">
        <f>TRUE</f>
        <v>1</v>
      </c>
      <c r="H40">
        <v>2</v>
      </c>
      <c r="I40" t="s">
        <v>134</v>
      </c>
    </row>
    <row r="41" spans="1:9" ht="16.5" thickTop="1" thickBot="1" x14ac:dyDescent="0.3">
      <c r="A41">
        <v>21</v>
      </c>
      <c r="B41" t="s">
        <v>22</v>
      </c>
      <c r="C41">
        <v>3</v>
      </c>
      <c r="D41" s="3">
        <f>'21_B1'!H2</f>
        <v>0</v>
      </c>
      <c r="E41" s="3">
        <f>'21_B1'!E2</f>
        <v>16812</v>
      </c>
      <c r="F41" s="3">
        <f t="shared" si="2"/>
        <v>16812</v>
      </c>
      <c r="G41" t="b">
        <f>TRUE</f>
        <v>1</v>
      </c>
      <c r="H41">
        <v>1</v>
      </c>
      <c r="I41" t="s">
        <v>134</v>
      </c>
    </row>
    <row r="42" spans="1:9" ht="16.5" thickTop="1" thickBot="1" x14ac:dyDescent="0.3">
      <c r="A42">
        <v>21</v>
      </c>
      <c r="B42" t="s">
        <v>22</v>
      </c>
      <c r="C42">
        <v>8</v>
      </c>
      <c r="D42" s="3">
        <f>'21_B1'!I3</f>
        <v>230</v>
      </c>
      <c r="E42" s="3">
        <f>'21_B1'!F3</f>
        <v>2758</v>
      </c>
      <c r="F42" s="3">
        <f t="shared" si="2"/>
        <v>2528</v>
      </c>
      <c r="G42" t="b">
        <f>TRUE</f>
        <v>1</v>
      </c>
      <c r="H42">
        <v>1</v>
      </c>
      <c r="I42" t="s">
        <v>134</v>
      </c>
    </row>
    <row r="43" spans="1:9" ht="16.5" thickTop="1" thickBot="1" x14ac:dyDescent="0.3">
      <c r="A43">
        <v>21</v>
      </c>
      <c r="B43" t="s">
        <v>22</v>
      </c>
      <c r="C43">
        <v>7</v>
      </c>
      <c r="D43" s="3">
        <f>'21_B1'!J4</f>
        <v>570</v>
      </c>
      <c r="E43" s="3">
        <f>'21_B1'!G4</f>
        <v>12936</v>
      </c>
      <c r="F43" s="3">
        <f t="shared" si="2"/>
        <v>12366</v>
      </c>
      <c r="G43" t="b">
        <f>TRUE</f>
        <v>1</v>
      </c>
      <c r="H43">
        <v>1</v>
      </c>
      <c r="I43" t="s">
        <v>134</v>
      </c>
    </row>
    <row r="44" spans="1:9" ht="15.75" thickTop="1" x14ac:dyDescent="0.25">
      <c r="A44">
        <v>52</v>
      </c>
      <c r="B44" t="s">
        <v>44</v>
      </c>
      <c r="C44">
        <v>3</v>
      </c>
      <c r="D44">
        <f>'52_B2'!H2</f>
        <v>10</v>
      </c>
      <c r="E44" s="2" t="s">
        <v>29</v>
      </c>
      <c r="F44" t="e">
        <f t="shared" si="2"/>
        <v>#VALUE!</v>
      </c>
      <c r="G44" t="b">
        <f>FALSE</f>
        <v>0</v>
      </c>
      <c r="H44">
        <v>2</v>
      </c>
      <c r="I44" t="s">
        <v>133</v>
      </c>
    </row>
    <row r="45" spans="1:9" x14ac:dyDescent="0.25">
      <c r="A45">
        <v>52</v>
      </c>
      <c r="B45" t="s">
        <v>44</v>
      </c>
      <c r="C45">
        <v>8</v>
      </c>
      <c r="D45">
        <f>'52_B2'!J3</f>
        <v>750</v>
      </c>
      <c r="E45">
        <f>'52_B2'!F3</f>
        <v>2516</v>
      </c>
      <c r="F45">
        <f t="shared" si="2"/>
        <v>1766</v>
      </c>
      <c r="G45" t="b">
        <f>TRUE</f>
        <v>1</v>
      </c>
      <c r="H45">
        <v>2</v>
      </c>
    </row>
    <row r="46" spans="1:9" x14ac:dyDescent="0.25">
      <c r="A46">
        <v>52</v>
      </c>
      <c r="B46" t="s">
        <v>44</v>
      </c>
      <c r="C46">
        <v>7</v>
      </c>
      <c r="D46">
        <f>'52_B2'!K4</f>
        <v>0</v>
      </c>
      <c r="E46">
        <f>'52_B2'!G4</f>
        <v>18089</v>
      </c>
      <c r="F46">
        <f t="shared" si="2"/>
        <v>18089</v>
      </c>
      <c r="G46" t="b">
        <f>TRUE</f>
        <v>1</v>
      </c>
      <c r="H46">
        <v>2</v>
      </c>
    </row>
    <row r="47" spans="1:9" x14ac:dyDescent="0.25">
      <c r="A47">
        <v>52</v>
      </c>
      <c r="B47" t="s">
        <v>13</v>
      </c>
      <c r="C47">
        <v>5</v>
      </c>
      <c r="D47">
        <f>'52_C3'!H2</f>
        <v>2249</v>
      </c>
      <c r="E47" s="2" t="s">
        <v>29</v>
      </c>
      <c r="F47" t="e">
        <f t="shared" si="2"/>
        <v>#VALUE!</v>
      </c>
      <c r="G47" t="b">
        <f>FALSE</f>
        <v>0</v>
      </c>
      <c r="H47">
        <v>3</v>
      </c>
    </row>
    <row r="48" spans="1:9" x14ac:dyDescent="0.25">
      <c r="A48">
        <v>52</v>
      </c>
      <c r="B48" t="s">
        <v>13</v>
      </c>
      <c r="C48">
        <v>1</v>
      </c>
      <c r="D48">
        <f>'52_C3'!I3</f>
        <v>3029</v>
      </c>
      <c r="E48">
        <f>'52_C3'!F3</f>
        <v>45312</v>
      </c>
      <c r="F48">
        <f t="shared" si="2"/>
        <v>42283</v>
      </c>
      <c r="G48" t="b">
        <f>TRUE</f>
        <v>1</v>
      </c>
      <c r="H48">
        <v>3</v>
      </c>
    </row>
    <row r="49" spans="1:9" x14ac:dyDescent="0.25">
      <c r="A49">
        <v>52</v>
      </c>
      <c r="B49" t="s">
        <v>13</v>
      </c>
      <c r="C49">
        <v>9</v>
      </c>
      <c r="D49">
        <f>'52_C3'!M4</f>
        <v>19878</v>
      </c>
      <c r="E49">
        <f>'52_C3'!G4</f>
        <v>22083</v>
      </c>
      <c r="F49">
        <f t="shared" si="2"/>
        <v>2205</v>
      </c>
      <c r="G49" t="b">
        <f>TRUE</f>
        <v>1</v>
      </c>
      <c r="H49">
        <v>3</v>
      </c>
    </row>
    <row r="50" spans="1:9" x14ac:dyDescent="0.25">
      <c r="A50">
        <v>52</v>
      </c>
      <c r="B50" t="s">
        <v>30</v>
      </c>
      <c r="C50">
        <v>4</v>
      </c>
      <c r="D50">
        <f>'52_A1'!H2</f>
        <v>1946</v>
      </c>
      <c r="E50" s="2" t="s">
        <v>29</v>
      </c>
      <c r="F50" t="e">
        <f t="shared" si="2"/>
        <v>#VALUE!</v>
      </c>
      <c r="G50" t="b">
        <f>FALSE</f>
        <v>0</v>
      </c>
      <c r="H50">
        <v>1</v>
      </c>
      <c r="I50" t="s">
        <v>133</v>
      </c>
    </row>
    <row r="51" spans="1:9" x14ac:dyDescent="0.25">
      <c r="A51">
        <v>52</v>
      </c>
      <c r="B51" t="s">
        <v>30</v>
      </c>
      <c r="C51">
        <v>10</v>
      </c>
      <c r="D51">
        <f>'52_A1'!I3</f>
        <v>330</v>
      </c>
      <c r="E51">
        <f>'52_A1'!F3</f>
        <v>1543</v>
      </c>
      <c r="F51">
        <f t="shared" si="2"/>
        <v>1213</v>
      </c>
      <c r="G51" t="b">
        <f>TRUE</f>
        <v>1</v>
      </c>
      <c r="H51">
        <v>1</v>
      </c>
    </row>
    <row r="52" spans="1:9" x14ac:dyDescent="0.25">
      <c r="A52">
        <v>52</v>
      </c>
      <c r="B52" t="s">
        <v>30</v>
      </c>
      <c r="C52">
        <v>2</v>
      </c>
      <c r="D52">
        <f>'52_A1'!J4</f>
        <v>530</v>
      </c>
      <c r="E52" s="2" t="s">
        <v>29</v>
      </c>
      <c r="F52" t="e">
        <f t="shared" si="2"/>
        <v>#VALUE!</v>
      </c>
      <c r="G52" t="b">
        <f>FALSE</f>
        <v>0</v>
      </c>
      <c r="H52">
        <v>1</v>
      </c>
      <c r="I52" t="s">
        <v>133</v>
      </c>
    </row>
    <row r="53" spans="1:9" x14ac:dyDescent="0.25">
      <c r="A53">
        <v>98</v>
      </c>
      <c r="B53" t="s">
        <v>23</v>
      </c>
      <c r="C53">
        <v>4</v>
      </c>
      <c r="D53">
        <f>'98_A2'!H2</f>
        <v>142</v>
      </c>
      <c r="E53">
        <f>'98_A2'!E2</f>
        <v>9826</v>
      </c>
      <c r="F53">
        <f t="shared" si="2"/>
        <v>9684</v>
      </c>
      <c r="G53" t="b">
        <f>TRUE</f>
        <v>1</v>
      </c>
      <c r="H53">
        <v>2</v>
      </c>
    </row>
    <row r="54" spans="1:9" x14ac:dyDescent="0.25">
      <c r="A54">
        <v>98</v>
      </c>
      <c r="B54" t="s">
        <v>23</v>
      </c>
      <c r="C54">
        <v>10</v>
      </c>
      <c r="D54">
        <f>'98_A2'!I3</f>
        <v>1149</v>
      </c>
      <c r="E54">
        <f>'98_A2'!F3</f>
        <v>1699</v>
      </c>
      <c r="F54">
        <f t="shared" si="2"/>
        <v>550</v>
      </c>
      <c r="G54" t="b">
        <f>TRUE</f>
        <v>1</v>
      </c>
      <c r="H54">
        <v>2</v>
      </c>
    </row>
    <row r="55" spans="1:9" x14ac:dyDescent="0.25">
      <c r="A55">
        <v>98</v>
      </c>
      <c r="B55" t="s">
        <v>23</v>
      </c>
      <c r="C55">
        <v>2</v>
      </c>
      <c r="D55">
        <f>'98_A2'!J4</f>
        <v>770</v>
      </c>
      <c r="E55">
        <f>'98_A2'!G4</f>
        <v>2062</v>
      </c>
      <c r="F55">
        <f t="shared" si="2"/>
        <v>1292</v>
      </c>
      <c r="G55" t="b">
        <f>TRUE</f>
        <v>1</v>
      </c>
      <c r="H55">
        <v>2</v>
      </c>
    </row>
    <row r="56" spans="1:9" x14ac:dyDescent="0.25">
      <c r="A56">
        <v>98</v>
      </c>
      <c r="B56" t="s">
        <v>32</v>
      </c>
      <c r="C56">
        <v>3</v>
      </c>
      <c r="D56">
        <f>'98_B3'!I3</f>
        <v>5707</v>
      </c>
      <c r="E56">
        <f>'98_B3'!E3</f>
        <v>43434</v>
      </c>
      <c r="F56">
        <f t="shared" si="2"/>
        <v>37727</v>
      </c>
      <c r="G56" t="b">
        <f>TRUE</f>
        <v>1</v>
      </c>
      <c r="H56">
        <v>3</v>
      </c>
    </row>
    <row r="57" spans="1:9" x14ac:dyDescent="0.25">
      <c r="A57">
        <v>98</v>
      </c>
      <c r="B57" t="s">
        <v>32</v>
      </c>
      <c r="C57">
        <v>8</v>
      </c>
      <c r="D57">
        <f>'98_B3'!J4</f>
        <v>10</v>
      </c>
      <c r="E57">
        <f>'98_B3'!F4</f>
        <v>5797</v>
      </c>
      <c r="F57">
        <f t="shared" si="2"/>
        <v>5787</v>
      </c>
      <c r="G57" t="b">
        <f>TRUE</f>
        <v>1</v>
      </c>
      <c r="H57">
        <v>3</v>
      </c>
    </row>
    <row r="58" spans="1:9" x14ac:dyDescent="0.25">
      <c r="A58">
        <v>98</v>
      </c>
      <c r="B58" t="s">
        <v>32</v>
      </c>
      <c r="C58">
        <v>7</v>
      </c>
      <c r="D58">
        <f>'98_B3'!K5</f>
        <v>430</v>
      </c>
      <c r="E58">
        <f>'98_B3'!G5</f>
        <v>18469</v>
      </c>
      <c r="F58">
        <f t="shared" si="2"/>
        <v>18039</v>
      </c>
      <c r="G58" t="b">
        <f>TRUE</f>
        <v>1</v>
      </c>
      <c r="H58">
        <v>3</v>
      </c>
    </row>
    <row r="59" spans="1:9" x14ac:dyDescent="0.25">
      <c r="A59">
        <v>98</v>
      </c>
      <c r="B59" t="s">
        <v>72</v>
      </c>
      <c r="C59">
        <v>5</v>
      </c>
      <c r="D59">
        <f>'98_C1'!H2</f>
        <v>4168</v>
      </c>
      <c r="E59">
        <f>'98_C1'!E2</f>
        <v>7036</v>
      </c>
      <c r="F59">
        <f t="shared" si="2"/>
        <v>2868</v>
      </c>
      <c r="G59" t="b">
        <f>TRUE</f>
        <v>1</v>
      </c>
      <c r="H59">
        <v>1</v>
      </c>
    </row>
    <row r="60" spans="1:9" x14ac:dyDescent="0.25">
      <c r="A60">
        <v>98</v>
      </c>
      <c r="B60" t="s">
        <v>72</v>
      </c>
      <c r="C60">
        <v>1</v>
      </c>
      <c r="D60">
        <f>'98_C1'!I3</f>
        <v>1430</v>
      </c>
      <c r="E60">
        <f>'98_C1'!F3</f>
        <v>69599</v>
      </c>
      <c r="F60">
        <f t="shared" si="2"/>
        <v>68169</v>
      </c>
      <c r="G60" t="b">
        <f>TRUE</f>
        <v>1</v>
      </c>
      <c r="H60">
        <v>1</v>
      </c>
    </row>
    <row r="61" spans="1:9" x14ac:dyDescent="0.25">
      <c r="A61">
        <v>98</v>
      </c>
      <c r="B61" t="s">
        <v>72</v>
      </c>
      <c r="C61">
        <v>9</v>
      </c>
      <c r="D61">
        <f>'98_C1'!K4</f>
        <v>339</v>
      </c>
      <c r="E61">
        <f>'98_C1'!G4</f>
        <v>1508</v>
      </c>
      <c r="F61">
        <f t="shared" si="2"/>
        <v>1169</v>
      </c>
      <c r="G61" t="b">
        <f>TRUE</f>
        <v>1</v>
      </c>
      <c r="H61">
        <v>1</v>
      </c>
    </row>
    <row r="62" spans="1:9" x14ac:dyDescent="0.25">
      <c r="A62">
        <v>85</v>
      </c>
      <c r="B62" t="s">
        <v>32</v>
      </c>
      <c r="C62">
        <v>3</v>
      </c>
      <c r="D62">
        <f>'85_B3'!I3</f>
        <v>2828</v>
      </c>
      <c r="E62">
        <f>'85_B3'!E3</f>
        <v>27344</v>
      </c>
      <c r="F62">
        <f t="shared" si="2"/>
        <v>24516</v>
      </c>
      <c r="G62" t="b">
        <f>TRUE</f>
        <v>1</v>
      </c>
      <c r="H62">
        <v>3</v>
      </c>
    </row>
    <row r="63" spans="1:9" x14ac:dyDescent="0.25">
      <c r="A63">
        <v>85</v>
      </c>
      <c r="B63" t="s">
        <v>32</v>
      </c>
      <c r="C63">
        <v>8</v>
      </c>
      <c r="D63">
        <f>'85_B3'!J4</f>
        <v>3728</v>
      </c>
      <c r="E63">
        <f>'85_B3'!F4</f>
        <v>11133</v>
      </c>
      <c r="F63">
        <f t="shared" si="2"/>
        <v>7405</v>
      </c>
      <c r="G63" t="b">
        <f>TRUE</f>
        <v>1</v>
      </c>
      <c r="H63">
        <v>3</v>
      </c>
    </row>
    <row r="64" spans="1:9" x14ac:dyDescent="0.25">
      <c r="A64">
        <v>85</v>
      </c>
      <c r="B64" t="s">
        <v>32</v>
      </c>
      <c r="C64">
        <v>7</v>
      </c>
      <c r="D64">
        <f>'85_B3'!K5</f>
        <v>11243</v>
      </c>
      <c r="E64">
        <f>'85_B3'!G5</f>
        <v>14251</v>
      </c>
      <c r="F64">
        <f t="shared" si="2"/>
        <v>3008</v>
      </c>
      <c r="G64" t="b">
        <f>TRUE</f>
        <v>1</v>
      </c>
      <c r="H64">
        <v>3</v>
      </c>
    </row>
    <row r="65" spans="1:9" x14ac:dyDescent="0.25">
      <c r="A65">
        <v>85</v>
      </c>
      <c r="B65" t="s">
        <v>28</v>
      </c>
      <c r="C65">
        <v>5</v>
      </c>
      <c r="D65">
        <f>'85_C2'!H2</f>
        <v>17140</v>
      </c>
      <c r="E65">
        <f>'85_C2'!E2</f>
        <v>42834</v>
      </c>
      <c r="F65">
        <f t="shared" si="2"/>
        <v>25694</v>
      </c>
      <c r="G65" t="b">
        <f>TRUE</f>
        <v>1</v>
      </c>
      <c r="H65">
        <v>2</v>
      </c>
    </row>
    <row r="66" spans="1:9" x14ac:dyDescent="0.25">
      <c r="A66">
        <v>85</v>
      </c>
      <c r="B66" t="s">
        <v>28</v>
      </c>
      <c r="C66">
        <v>1</v>
      </c>
      <c r="D66">
        <f>'85_C2'!I3</f>
        <v>0</v>
      </c>
      <c r="E66">
        <f>'85_C2'!F3</f>
        <v>5438</v>
      </c>
      <c r="F66">
        <f t="shared" si="2"/>
        <v>5438</v>
      </c>
      <c r="G66" t="b">
        <f>TRUE</f>
        <v>1</v>
      </c>
      <c r="H66">
        <v>2</v>
      </c>
    </row>
    <row r="67" spans="1:9" x14ac:dyDescent="0.25">
      <c r="A67">
        <v>85</v>
      </c>
      <c r="B67" t="s">
        <v>28</v>
      </c>
      <c r="C67">
        <v>9</v>
      </c>
      <c r="D67">
        <f>'85_C2'!L4</f>
        <v>7855</v>
      </c>
      <c r="E67">
        <f>'85_C2'!G4</f>
        <v>24795</v>
      </c>
      <c r="F67">
        <f t="shared" si="2"/>
        <v>16940</v>
      </c>
      <c r="G67" t="b">
        <f>TRUE</f>
        <v>1</v>
      </c>
      <c r="H67">
        <v>2</v>
      </c>
    </row>
    <row r="68" spans="1:9" x14ac:dyDescent="0.25">
      <c r="A68">
        <v>85</v>
      </c>
      <c r="B68" t="s">
        <v>30</v>
      </c>
      <c r="C68">
        <v>4</v>
      </c>
      <c r="D68">
        <f>'85_A1'!H2</f>
        <v>0</v>
      </c>
      <c r="E68">
        <f>'85_A1'!E2</f>
        <v>2697</v>
      </c>
      <c r="F68">
        <f t="shared" si="2"/>
        <v>2697</v>
      </c>
      <c r="G68" t="b">
        <f>TRUE</f>
        <v>1</v>
      </c>
      <c r="H68">
        <v>1</v>
      </c>
    </row>
    <row r="69" spans="1:9" x14ac:dyDescent="0.25">
      <c r="A69">
        <v>85</v>
      </c>
      <c r="B69" t="s">
        <v>30</v>
      </c>
      <c r="C69">
        <v>10</v>
      </c>
      <c r="D69">
        <f>'85_A1'!I3</f>
        <v>849</v>
      </c>
      <c r="E69">
        <f>'85_A1'!F3</f>
        <v>1479</v>
      </c>
      <c r="F69">
        <f t="shared" si="2"/>
        <v>630</v>
      </c>
      <c r="G69" t="b">
        <f>TRUE</f>
        <v>1</v>
      </c>
      <c r="H69">
        <v>1</v>
      </c>
    </row>
    <row r="70" spans="1:9" x14ac:dyDescent="0.25">
      <c r="A70">
        <v>85</v>
      </c>
      <c r="B70" t="s">
        <v>30</v>
      </c>
      <c r="C70">
        <v>2</v>
      </c>
      <c r="D70">
        <f>'85_A1'!J4</f>
        <v>6006</v>
      </c>
      <c r="E70" s="2" t="s">
        <v>29</v>
      </c>
      <c r="F70" t="e">
        <f t="shared" si="2"/>
        <v>#VALUE!</v>
      </c>
      <c r="G70" t="b">
        <f>FALSE</f>
        <v>0</v>
      </c>
      <c r="H70">
        <v>1</v>
      </c>
      <c r="I70" t="s">
        <v>133</v>
      </c>
    </row>
    <row r="71" spans="1:9" x14ac:dyDescent="0.25">
      <c r="A71">
        <v>19</v>
      </c>
      <c r="B71" t="s">
        <v>72</v>
      </c>
      <c r="C71">
        <v>5</v>
      </c>
      <c r="D71">
        <f>'19_C1'!H2</f>
        <v>1749</v>
      </c>
      <c r="E71" s="2" t="s">
        <v>29</v>
      </c>
      <c r="F71" t="e">
        <f t="shared" si="2"/>
        <v>#VALUE!</v>
      </c>
      <c r="G71" t="b">
        <f>FALSE</f>
        <v>0</v>
      </c>
      <c r="H71">
        <v>1</v>
      </c>
    </row>
    <row r="72" spans="1:9" x14ac:dyDescent="0.25">
      <c r="A72">
        <v>19</v>
      </c>
      <c r="B72" t="s">
        <v>72</v>
      </c>
      <c r="C72">
        <v>1</v>
      </c>
      <c r="D72">
        <f>'19_C1'!I3</f>
        <v>111</v>
      </c>
      <c r="E72" s="2" t="s">
        <v>29</v>
      </c>
      <c r="F72" t="e">
        <f t="shared" si="2"/>
        <v>#VALUE!</v>
      </c>
      <c r="G72" t="b">
        <f>FALSE</f>
        <v>0</v>
      </c>
      <c r="H72">
        <v>1</v>
      </c>
      <c r="I72" t="s">
        <v>133</v>
      </c>
    </row>
    <row r="73" spans="1:9" x14ac:dyDescent="0.25">
      <c r="A73">
        <v>19</v>
      </c>
      <c r="B73" t="s">
        <v>72</v>
      </c>
      <c r="C73">
        <v>9</v>
      </c>
      <c r="D73">
        <f>'19_C1'!K4</f>
        <v>5875</v>
      </c>
      <c r="E73">
        <f>'19_C1'!G4</f>
        <v>32709</v>
      </c>
      <c r="F73">
        <f t="shared" si="2"/>
        <v>26834</v>
      </c>
      <c r="G73" t="b">
        <f>TRUE</f>
        <v>1</v>
      </c>
      <c r="H73">
        <v>1</v>
      </c>
    </row>
    <row r="74" spans="1:9" x14ac:dyDescent="0.25">
      <c r="A74">
        <v>19</v>
      </c>
      <c r="B74" t="s">
        <v>23</v>
      </c>
      <c r="C74">
        <v>4</v>
      </c>
      <c r="D74">
        <f>'19_A2'!H2</f>
        <v>1580</v>
      </c>
      <c r="E74" s="2" t="s">
        <v>29</v>
      </c>
      <c r="F74" t="e">
        <f t="shared" si="2"/>
        <v>#VALUE!</v>
      </c>
      <c r="G74" t="b">
        <f>FALSE</f>
        <v>0</v>
      </c>
      <c r="H74">
        <v>2</v>
      </c>
      <c r="I74" t="s">
        <v>133</v>
      </c>
    </row>
    <row r="75" spans="1:9" x14ac:dyDescent="0.25">
      <c r="A75">
        <v>19</v>
      </c>
      <c r="B75" t="s">
        <v>23</v>
      </c>
      <c r="C75">
        <v>10</v>
      </c>
      <c r="D75">
        <f>'19_A2'!I3</f>
        <v>1069</v>
      </c>
      <c r="E75">
        <f>'19_A2'!F3</f>
        <v>5557</v>
      </c>
      <c r="F75">
        <f t="shared" ref="F75:F82" si="3">E75-D75</f>
        <v>4488</v>
      </c>
      <c r="G75" t="b">
        <f>TRUE</f>
        <v>1</v>
      </c>
      <c r="H75">
        <v>2</v>
      </c>
    </row>
    <row r="76" spans="1:9" x14ac:dyDescent="0.25">
      <c r="A76">
        <v>19</v>
      </c>
      <c r="B76" t="s">
        <v>23</v>
      </c>
      <c r="C76">
        <v>2</v>
      </c>
      <c r="D76">
        <f>'19_A2'!J4</f>
        <v>4167</v>
      </c>
      <c r="E76">
        <f>'19_A2'!G4</f>
        <v>7336</v>
      </c>
      <c r="F76">
        <f t="shared" si="3"/>
        <v>3169</v>
      </c>
      <c r="G76" t="b">
        <f>TRUE</f>
        <v>1</v>
      </c>
      <c r="H76">
        <v>2</v>
      </c>
    </row>
    <row r="77" spans="1:9" x14ac:dyDescent="0.25">
      <c r="A77">
        <v>19</v>
      </c>
      <c r="B77" t="s">
        <v>32</v>
      </c>
      <c r="C77">
        <v>3</v>
      </c>
      <c r="D77">
        <f>'19_B3'!I3</f>
        <v>2329</v>
      </c>
      <c r="E77" s="2" t="s">
        <v>29</v>
      </c>
      <c r="F77" t="e">
        <f t="shared" si="3"/>
        <v>#VALUE!</v>
      </c>
      <c r="G77" t="b">
        <f>FALSE</f>
        <v>0</v>
      </c>
      <c r="H77">
        <v>3</v>
      </c>
      <c r="I77" t="s">
        <v>133</v>
      </c>
    </row>
    <row r="78" spans="1:9" x14ac:dyDescent="0.25">
      <c r="A78">
        <v>19</v>
      </c>
      <c r="B78" t="s">
        <v>32</v>
      </c>
      <c r="C78">
        <v>8</v>
      </c>
      <c r="D78">
        <f>'19_B3'!J4</f>
        <v>1309</v>
      </c>
      <c r="E78">
        <f>'19_B3'!F4</f>
        <v>5856</v>
      </c>
      <c r="F78">
        <f t="shared" si="3"/>
        <v>4547</v>
      </c>
      <c r="G78" t="b">
        <f>TRUE</f>
        <v>1</v>
      </c>
      <c r="H78">
        <v>3</v>
      </c>
    </row>
    <row r="79" spans="1:9" x14ac:dyDescent="0.25">
      <c r="A79">
        <v>19</v>
      </c>
      <c r="B79" t="s">
        <v>32</v>
      </c>
      <c r="C79">
        <v>7</v>
      </c>
      <c r="D79">
        <f>'19_B3'!K5</f>
        <v>33390</v>
      </c>
      <c r="E79">
        <f>'19_B3'!G5</f>
        <v>44353</v>
      </c>
      <c r="F79">
        <f t="shared" si="3"/>
        <v>10963</v>
      </c>
      <c r="G79" t="b">
        <f>TRUE</f>
        <v>1</v>
      </c>
      <c r="H79">
        <v>3</v>
      </c>
    </row>
    <row r="80" spans="1:9" x14ac:dyDescent="0.25">
      <c r="A80">
        <v>33</v>
      </c>
      <c r="B80" t="s">
        <v>38</v>
      </c>
      <c r="C80">
        <v>4</v>
      </c>
      <c r="D80">
        <f>'33_A3'!H2</f>
        <v>3460</v>
      </c>
      <c r="E80" s="2" t="s">
        <v>29</v>
      </c>
      <c r="F80" t="e">
        <f t="shared" si="3"/>
        <v>#VALUE!</v>
      </c>
      <c r="G80" t="b">
        <f>FALSE</f>
        <v>0</v>
      </c>
      <c r="H80">
        <v>3</v>
      </c>
      <c r="I80" t="s">
        <v>133</v>
      </c>
    </row>
    <row r="81" spans="1:9" x14ac:dyDescent="0.25">
      <c r="A81">
        <v>33</v>
      </c>
      <c r="B81" t="s">
        <v>38</v>
      </c>
      <c r="C81">
        <v>10</v>
      </c>
      <c r="D81">
        <f>'33_A3'!I3</f>
        <v>1309</v>
      </c>
      <c r="E81">
        <f>'33_A3'!F3</f>
        <v>1066</v>
      </c>
      <c r="F81">
        <f t="shared" si="3"/>
        <v>-243</v>
      </c>
      <c r="G81" t="b">
        <f>TRUE</f>
        <v>1</v>
      </c>
      <c r="H81">
        <v>3</v>
      </c>
    </row>
    <row r="82" spans="1:9" x14ac:dyDescent="0.25">
      <c r="A82">
        <v>33</v>
      </c>
      <c r="B82" t="s">
        <v>38</v>
      </c>
      <c r="C82">
        <v>2</v>
      </c>
      <c r="D82">
        <f>'33_A3'!J4</f>
        <v>1709</v>
      </c>
      <c r="E82">
        <f>'33_A3'!G4</f>
        <v>547</v>
      </c>
      <c r="F82">
        <f t="shared" si="3"/>
        <v>-1162</v>
      </c>
      <c r="G82" t="b">
        <f>TRUE</f>
        <v>1</v>
      </c>
      <c r="H82">
        <v>3</v>
      </c>
    </row>
    <row r="83" spans="1:9" x14ac:dyDescent="0.25">
      <c r="A83">
        <v>33</v>
      </c>
      <c r="B83" t="s">
        <v>44</v>
      </c>
      <c r="C83">
        <v>3</v>
      </c>
      <c r="D83">
        <f>'33_B2'!I2</f>
        <v>3368</v>
      </c>
      <c r="E83">
        <f>'33_B2'!E2</f>
        <v>18489</v>
      </c>
      <c r="F83">
        <f>E83-D83</f>
        <v>15121</v>
      </c>
      <c r="G83" t="b">
        <f>TRUE</f>
        <v>1</v>
      </c>
      <c r="H83">
        <v>2</v>
      </c>
    </row>
    <row r="84" spans="1:9" x14ac:dyDescent="0.25">
      <c r="A84">
        <v>33</v>
      </c>
      <c r="B84" t="s">
        <v>44</v>
      </c>
      <c r="C84">
        <v>8</v>
      </c>
      <c r="D84">
        <f>'33_B2'!J3</f>
        <v>4667</v>
      </c>
      <c r="E84">
        <f>'33_B2'!F3</f>
        <v>5697</v>
      </c>
      <c r="F84">
        <f>E84-D84</f>
        <v>1030</v>
      </c>
      <c r="G84" t="b">
        <f>TRUE</f>
        <v>1</v>
      </c>
      <c r="H84">
        <v>2</v>
      </c>
    </row>
    <row r="85" spans="1:9" x14ac:dyDescent="0.25">
      <c r="A85">
        <v>33</v>
      </c>
      <c r="B85" t="s">
        <v>44</v>
      </c>
      <c r="C85">
        <v>7</v>
      </c>
      <c r="D85">
        <f>'33_B2'!K4</f>
        <v>2189</v>
      </c>
      <c r="E85">
        <f>'33_B2'!G4</f>
        <v>34911</v>
      </c>
      <c r="F85">
        <f t="shared" ref="F85:F142" si="4">E85-D85</f>
        <v>32722</v>
      </c>
      <c r="G85" t="b">
        <f>TRUE</f>
        <v>1</v>
      </c>
      <c r="H85">
        <v>2</v>
      </c>
    </row>
    <row r="86" spans="1:9" x14ac:dyDescent="0.25">
      <c r="A86">
        <v>33</v>
      </c>
      <c r="B86" t="s">
        <v>72</v>
      </c>
      <c r="C86">
        <v>5</v>
      </c>
      <c r="D86">
        <f>'33_C1'!H2</f>
        <v>390</v>
      </c>
      <c r="E86">
        <f>'33_C1'!E2</f>
        <v>7136</v>
      </c>
      <c r="F86">
        <f t="shared" si="4"/>
        <v>6746</v>
      </c>
      <c r="G86" t="b">
        <f>TRUE</f>
        <v>1</v>
      </c>
      <c r="H86">
        <v>1</v>
      </c>
    </row>
    <row r="87" spans="1:9" x14ac:dyDescent="0.25">
      <c r="A87">
        <v>33</v>
      </c>
      <c r="B87" t="s">
        <v>72</v>
      </c>
      <c r="C87">
        <v>1</v>
      </c>
      <c r="D87">
        <f>'33_C1'!I3</f>
        <v>0</v>
      </c>
      <c r="E87">
        <f>'33_C1'!F3</f>
        <v>4297</v>
      </c>
      <c r="F87">
        <f t="shared" si="4"/>
        <v>4297</v>
      </c>
      <c r="G87" t="b">
        <f>TRUE</f>
        <v>1</v>
      </c>
      <c r="H87">
        <v>1</v>
      </c>
    </row>
    <row r="88" spans="1:9" x14ac:dyDescent="0.25">
      <c r="A88">
        <v>33</v>
      </c>
      <c r="B88" t="s">
        <v>72</v>
      </c>
      <c r="C88">
        <v>9</v>
      </c>
      <c r="D88">
        <f>'33_C1'!K4</f>
        <v>4296</v>
      </c>
      <c r="E88">
        <f>'33_C1'!G4</f>
        <v>5685</v>
      </c>
      <c r="F88">
        <f t="shared" si="4"/>
        <v>1389</v>
      </c>
      <c r="G88" t="b">
        <f>TRUE</f>
        <v>1</v>
      </c>
      <c r="H88">
        <v>1</v>
      </c>
    </row>
    <row r="89" spans="1:9" x14ac:dyDescent="0.25">
      <c r="A89">
        <v>75</v>
      </c>
      <c r="B89" t="s">
        <v>44</v>
      </c>
      <c r="C89">
        <v>3</v>
      </c>
      <c r="D89">
        <f>'75_B2'!I2</f>
        <v>3408</v>
      </c>
      <c r="E89">
        <f>'75_B2'!E2</f>
        <v>25845</v>
      </c>
      <c r="F89">
        <f t="shared" si="4"/>
        <v>22437</v>
      </c>
      <c r="G89" t="b">
        <f>TRUE</f>
        <v>1</v>
      </c>
      <c r="H89">
        <v>2</v>
      </c>
    </row>
    <row r="90" spans="1:9" x14ac:dyDescent="0.25">
      <c r="A90">
        <v>75</v>
      </c>
      <c r="B90" t="s">
        <v>44</v>
      </c>
      <c r="C90">
        <v>8</v>
      </c>
      <c r="D90">
        <f>'75_B2'!J3</f>
        <v>4627</v>
      </c>
      <c r="E90">
        <f>'75_B2'!F3</f>
        <v>4917</v>
      </c>
      <c r="F90">
        <f t="shared" si="4"/>
        <v>290</v>
      </c>
      <c r="G90" t="b">
        <f>TRUE</f>
        <v>1</v>
      </c>
      <c r="H90">
        <v>2</v>
      </c>
    </row>
    <row r="91" spans="1:9" x14ac:dyDescent="0.25">
      <c r="A91">
        <v>75</v>
      </c>
      <c r="B91" t="s">
        <v>44</v>
      </c>
      <c r="C91">
        <v>7</v>
      </c>
      <c r="D91">
        <f>'75_B2'!K4</f>
        <v>350</v>
      </c>
      <c r="E91">
        <f>'75_B2'!G4</f>
        <v>13992</v>
      </c>
      <c r="F91">
        <f t="shared" si="4"/>
        <v>13642</v>
      </c>
      <c r="G91" t="b">
        <f>TRUE</f>
        <v>1</v>
      </c>
      <c r="H91">
        <v>2</v>
      </c>
    </row>
    <row r="92" spans="1:9" x14ac:dyDescent="0.25">
      <c r="A92">
        <v>75</v>
      </c>
      <c r="B92" t="s">
        <v>72</v>
      </c>
      <c r="C92">
        <v>5</v>
      </c>
      <c r="D92" s="1">
        <f>'75_C1'!H2</f>
        <v>2508</v>
      </c>
      <c r="E92">
        <f>'75_C1'!E2</f>
        <v>1899</v>
      </c>
      <c r="F92">
        <f t="shared" si="4"/>
        <v>-609</v>
      </c>
      <c r="G92" t="b">
        <f>TRUE</f>
        <v>1</v>
      </c>
      <c r="H92">
        <v>1</v>
      </c>
      <c r="I92" s="1" t="s">
        <v>97</v>
      </c>
    </row>
    <row r="93" spans="1:9" x14ac:dyDescent="0.25">
      <c r="A93">
        <v>75</v>
      </c>
      <c r="B93" t="s">
        <v>72</v>
      </c>
      <c r="C93">
        <v>1</v>
      </c>
      <c r="D93">
        <f>'75_C1'!I3</f>
        <v>0</v>
      </c>
      <c r="E93">
        <f>'75_C1'!F3</f>
        <v>69958</v>
      </c>
      <c r="F93">
        <f t="shared" si="4"/>
        <v>69958</v>
      </c>
      <c r="G93" t="b">
        <f>TRUE</f>
        <v>1</v>
      </c>
      <c r="H93">
        <v>1</v>
      </c>
    </row>
    <row r="94" spans="1:9" x14ac:dyDescent="0.25">
      <c r="A94">
        <v>75</v>
      </c>
      <c r="B94" t="s">
        <v>72</v>
      </c>
      <c r="C94">
        <v>9</v>
      </c>
      <c r="D94">
        <f>'75_C1'!K4</f>
        <v>0</v>
      </c>
      <c r="E94">
        <f>'75_C1'!G4</f>
        <v>8085</v>
      </c>
      <c r="F94">
        <f t="shared" si="4"/>
        <v>8085</v>
      </c>
      <c r="G94" t="b">
        <f>TRUE</f>
        <v>1</v>
      </c>
      <c r="H94">
        <v>1</v>
      </c>
    </row>
    <row r="95" spans="1:9" x14ac:dyDescent="0.25">
      <c r="A95">
        <v>75</v>
      </c>
      <c r="B95" t="s">
        <v>38</v>
      </c>
      <c r="C95">
        <v>4</v>
      </c>
      <c r="D95">
        <f>'75_A3'!H2</f>
        <v>1061</v>
      </c>
      <c r="E95" s="2" t="s">
        <v>29</v>
      </c>
      <c r="F95" t="e">
        <f t="shared" si="4"/>
        <v>#VALUE!</v>
      </c>
      <c r="G95" t="b">
        <f>FALSE</f>
        <v>0</v>
      </c>
      <c r="H95">
        <v>3</v>
      </c>
    </row>
    <row r="96" spans="1:9" x14ac:dyDescent="0.25">
      <c r="A96">
        <v>75</v>
      </c>
      <c r="B96" t="s">
        <v>38</v>
      </c>
      <c r="C96">
        <v>10</v>
      </c>
      <c r="D96">
        <f>'75_A3'!I3</f>
        <v>670</v>
      </c>
      <c r="E96">
        <f>'75_A3'!F3</f>
        <v>939</v>
      </c>
      <c r="F96">
        <f t="shared" si="4"/>
        <v>269</v>
      </c>
      <c r="G96" t="b">
        <f>TRUE</f>
        <v>1</v>
      </c>
      <c r="H96">
        <v>3</v>
      </c>
    </row>
    <row r="97" spans="1:9" x14ac:dyDescent="0.25">
      <c r="A97">
        <v>75</v>
      </c>
      <c r="B97" t="s">
        <v>38</v>
      </c>
      <c r="C97">
        <v>2</v>
      </c>
      <c r="D97">
        <f>'75_A3'!J4</f>
        <v>510</v>
      </c>
      <c r="E97">
        <f>'75_A3'!G4</f>
        <v>4697</v>
      </c>
      <c r="F97">
        <f t="shared" si="4"/>
        <v>4187</v>
      </c>
      <c r="G97" t="b">
        <f>TRUE</f>
        <v>1</v>
      </c>
      <c r="H97">
        <v>3</v>
      </c>
    </row>
    <row r="98" spans="1:9" x14ac:dyDescent="0.25">
      <c r="A98">
        <v>59</v>
      </c>
      <c r="B98" t="s">
        <v>72</v>
      </c>
      <c r="C98">
        <v>5</v>
      </c>
      <c r="D98">
        <f>'59_C1'!H2</f>
        <v>3188</v>
      </c>
      <c r="E98">
        <f>'59_C1'!E2</f>
        <v>57167</v>
      </c>
      <c r="F98">
        <f t="shared" si="4"/>
        <v>53979</v>
      </c>
      <c r="G98" t="b">
        <f>TRUE</f>
        <v>1</v>
      </c>
      <c r="H98">
        <v>1</v>
      </c>
    </row>
    <row r="99" spans="1:9" x14ac:dyDescent="0.25">
      <c r="A99">
        <v>59</v>
      </c>
      <c r="B99" t="s">
        <v>72</v>
      </c>
      <c r="C99">
        <v>1</v>
      </c>
      <c r="D99">
        <f>'59_C1'!I3</f>
        <v>7765</v>
      </c>
      <c r="E99" s="1" t="s">
        <v>29</v>
      </c>
      <c r="F99" t="e">
        <f t="shared" si="4"/>
        <v>#VALUE!</v>
      </c>
      <c r="G99" t="b">
        <f>TRUE</f>
        <v>1</v>
      </c>
      <c r="H99">
        <v>1</v>
      </c>
      <c r="I99" s="1" t="s">
        <v>43</v>
      </c>
    </row>
    <row r="100" spans="1:9" x14ac:dyDescent="0.25">
      <c r="A100">
        <v>59</v>
      </c>
      <c r="B100" t="s">
        <v>72</v>
      </c>
      <c r="C100">
        <v>9</v>
      </c>
      <c r="D100">
        <f>'59_C1'!K4</f>
        <v>8754</v>
      </c>
      <c r="E100">
        <f>'59_C1'!G4</f>
        <v>19577</v>
      </c>
      <c r="F100">
        <f t="shared" si="4"/>
        <v>10823</v>
      </c>
      <c r="G100" t="b">
        <f>TRUE</f>
        <v>1</v>
      </c>
      <c r="H100">
        <v>1</v>
      </c>
    </row>
    <row r="101" spans="1:9" x14ac:dyDescent="0.25">
      <c r="A101">
        <v>59</v>
      </c>
      <c r="B101" t="s">
        <v>38</v>
      </c>
      <c r="C101">
        <v>4</v>
      </c>
      <c r="D101">
        <f>'59_A3'!H2</f>
        <v>2241</v>
      </c>
      <c r="E101" s="2" t="s">
        <v>29</v>
      </c>
      <c r="F101" t="e">
        <f t="shared" si="4"/>
        <v>#VALUE!</v>
      </c>
      <c r="G101" t="b">
        <f>FALSE</f>
        <v>0</v>
      </c>
      <c r="H101">
        <v>3</v>
      </c>
      <c r="I101" t="s">
        <v>133</v>
      </c>
    </row>
    <row r="102" spans="1:9" x14ac:dyDescent="0.25">
      <c r="A102">
        <v>59</v>
      </c>
      <c r="B102" t="s">
        <v>38</v>
      </c>
      <c r="C102">
        <v>10</v>
      </c>
      <c r="D102">
        <f>'59_A3'!I3</f>
        <v>889</v>
      </c>
      <c r="E102">
        <f>'59_A3'!F3</f>
        <v>1599</v>
      </c>
      <c r="F102">
        <f t="shared" si="4"/>
        <v>710</v>
      </c>
      <c r="G102" t="b">
        <f>TRUE</f>
        <v>1</v>
      </c>
      <c r="H102">
        <v>3</v>
      </c>
    </row>
    <row r="103" spans="1:9" x14ac:dyDescent="0.25">
      <c r="A103">
        <v>59</v>
      </c>
      <c r="B103" t="s">
        <v>38</v>
      </c>
      <c r="C103">
        <v>2</v>
      </c>
      <c r="D103">
        <f>'59_A3'!J4</f>
        <v>2748</v>
      </c>
      <c r="E103">
        <f>'59_A3'!G4</f>
        <v>44633</v>
      </c>
      <c r="F103">
        <f t="shared" si="4"/>
        <v>41885</v>
      </c>
      <c r="G103" t="b">
        <f>TRUE</f>
        <v>1</v>
      </c>
      <c r="H103">
        <v>3</v>
      </c>
    </row>
    <row r="104" spans="1:9" x14ac:dyDescent="0.25">
      <c r="A104">
        <v>59</v>
      </c>
      <c r="B104" t="s">
        <v>44</v>
      </c>
      <c r="C104">
        <v>3</v>
      </c>
      <c r="D104">
        <f>'59_B2'!I2</f>
        <v>6006</v>
      </c>
      <c r="E104">
        <f>'59_B2'!E2</f>
        <v>10134</v>
      </c>
      <c r="F104">
        <f t="shared" si="4"/>
        <v>4128</v>
      </c>
      <c r="G104" t="b">
        <f>TRUE</f>
        <v>1</v>
      </c>
      <c r="H104">
        <v>2</v>
      </c>
    </row>
    <row r="105" spans="1:9" x14ac:dyDescent="0.25">
      <c r="A105">
        <v>59</v>
      </c>
      <c r="B105" t="s">
        <v>44</v>
      </c>
      <c r="C105">
        <v>8</v>
      </c>
      <c r="D105">
        <f>'59_B2'!J3</f>
        <v>4927</v>
      </c>
      <c r="E105">
        <f>'59_B2'!F3</f>
        <v>6916</v>
      </c>
      <c r="F105">
        <f t="shared" si="4"/>
        <v>1989</v>
      </c>
      <c r="G105" t="b">
        <f>TRUE</f>
        <v>1</v>
      </c>
      <c r="H105">
        <v>2</v>
      </c>
    </row>
    <row r="106" spans="1:9" x14ac:dyDescent="0.25">
      <c r="A106">
        <v>59</v>
      </c>
      <c r="B106" t="s">
        <v>44</v>
      </c>
      <c r="C106">
        <v>7</v>
      </c>
      <c r="D106">
        <f>'59_B2'!K4</f>
        <v>929</v>
      </c>
      <c r="E106">
        <f>'59_B2'!G4</f>
        <v>20667</v>
      </c>
      <c r="F106">
        <f t="shared" si="4"/>
        <v>19738</v>
      </c>
      <c r="G106" t="b">
        <f>TRUE</f>
        <v>1</v>
      </c>
      <c r="H106">
        <v>2</v>
      </c>
    </row>
    <row r="107" spans="1:9" x14ac:dyDescent="0.25">
      <c r="A107">
        <v>27</v>
      </c>
      <c r="B107" t="s">
        <v>30</v>
      </c>
      <c r="C107">
        <v>4</v>
      </c>
      <c r="D107">
        <f>'27_A1'!H2</f>
        <v>0</v>
      </c>
      <c r="E107">
        <f>'27_A1'!E2</f>
        <v>9612</v>
      </c>
      <c r="F107">
        <f t="shared" si="4"/>
        <v>9612</v>
      </c>
      <c r="G107" t="b">
        <f>TRUE</f>
        <v>1</v>
      </c>
      <c r="H107">
        <v>1</v>
      </c>
    </row>
    <row r="108" spans="1:9" x14ac:dyDescent="0.25">
      <c r="A108">
        <v>27</v>
      </c>
      <c r="B108" t="s">
        <v>30</v>
      </c>
      <c r="C108">
        <v>10</v>
      </c>
      <c r="D108">
        <f>'27_A1'!I3</f>
        <v>810</v>
      </c>
      <c r="E108">
        <f>'27_A1'!F3</f>
        <v>1479</v>
      </c>
      <c r="F108">
        <f t="shared" si="4"/>
        <v>669</v>
      </c>
      <c r="G108" t="b">
        <f>TRUE</f>
        <v>1</v>
      </c>
      <c r="H108">
        <v>1</v>
      </c>
    </row>
    <row r="109" spans="1:9" x14ac:dyDescent="0.25">
      <c r="A109">
        <v>27</v>
      </c>
      <c r="B109" t="s">
        <v>30</v>
      </c>
      <c r="C109">
        <v>2</v>
      </c>
      <c r="D109">
        <f>'27_A1'!J4</f>
        <v>4387</v>
      </c>
      <c r="E109" s="2" t="s">
        <v>29</v>
      </c>
      <c r="F109" t="e">
        <f t="shared" si="4"/>
        <v>#VALUE!</v>
      </c>
      <c r="G109" t="b">
        <f>FALSE</f>
        <v>0</v>
      </c>
      <c r="H109">
        <v>1</v>
      </c>
      <c r="I109" t="s">
        <v>133</v>
      </c>
    </row>
    <row r="110" spans="1:9" x14ac:dyDescent="0.25">
      <c r="A110">
        <v>27</v>
      </c>
      <c r="B110" t="s">
        <v>32</v>
      </c>
      <c r="C110">
        <v>3</v>
      </c>
      <c r="D110">
        <f>'27_B3'!H2</f>
        <v>3068</v>
      </c>
      <c r="E110">
        <f>'27_B3'!E2</f>
        <v>53888</v>
      </c>
      <c r="F110">
        <f t="shared" si="4"/>
        <v>50820</v>
      </c>
      <c r="G110" t="b">
        <f>TRUE</f>
        <v>1</v>
      </c>
      <c r="H110">
        <v>3</v>
      </c>
    </row>
    <row r="111" spans="1:9" x14ac:dyDescent="0.25">
      <c r="A111">
        <v>27</v>
      </c>
      <c r="B111" t="s">
        <v>32</v>
      </c>
      <c r="C111">
        <v>8</v>
      </c>
      <c r="D111">
        <f>'27_B3'!J3</f>
        <v>1389</v>
      </c>
      <c r="E111">
        <f>'27_B3'!F3</f>
        <v>3958</v>
      </c>
      <c r="F111">
        <f t="shared" si="4"/>
        <v>2569</v>
      </c>
      <c r="G111" t="b">
        <f>TRUE</f>
        <v>1</v>
      </c>
      <c r="H111">
        <v>3</v>
      </c>
    </row>
    <row r="112" spans="1:9" x14ac:dyDescent="0.25">
      <c r="A112">
        <v>27</v>
      </c>
      <c r="B112" t="s">
        <v>32</v>
      </c>
      <c r="C112">
        <v>7</v>
      </c>
      <c r="D112">
        <f>'27_B3'!K4</f>
        <v>2089</v>
      </c>
      <c r="E112">
        <f>'27_B3'!G4</f>
        <v>17130</v>
      </c>
      <c r="F112">
        <f t="shared" si="4"/>
        <v>15041</v>
      </c>
      <c r="G112" t="b">
        <f>TRUE</f>
        <v>1</v>
      </c>
      <c r="H112">
        <v>3</v>
      </c>
    </row>
    <row r="113" spans="1:8" x14ac:dyDescent="0.25">
      <c r="A113">
        <v>27</v>
      </c>
      <c r="B113" t="s">
        <v>28</v>
      </c>
      <c r="C113">
        <v>5</v>
      </c>
      <c r="D113">
        <f>'27_C2'!H2</f>
        <v>2109</v>
      </c>
      <c r="E113" s="2" t="s">
        <v>29</v>
      </c>
      <c r="F113" t="e">
        <f t="shared" si="4"/>
        <v>#VALUE!</v>
      </c>
      <c r="G113" t="b">
        <f>FALSE</f>
        <v>0</v>
      </c>
      <c r="H113">
        <v>2</v>
      </c>
    </row>
    <row r="114" spans="1:8" x14ac:dyDescent="0.25">
      <c r="A114">
        <v>27</v>
      </c>
      <c r="B114" t="s">
        <v>28</v>
      </c>
      <c r="C114">
        <v>1</v>
      </c>
      <c r="D114">
        <f>'27_C2'!I3</f>
        <v>4468</v>
      </c>
      <c r="E114">
        <f>'27_C2'!F3</f>
        <v>85669</v>
      </c>
      <c r="F114">
        <f t="shared" si="4"/>
        <v>81201</v>
      </c>
      <c r="G114" t="b">
        <f>TRUE</f>
        <v>1</v>
      </c>
      <c r="H114">
        <v>2</v>
      </c>
    </row>
    <row r="115" spans="1:8" x14ac:dyDescent="0.25">
      <c r="A115">
        <v>27</v>
      </c>
      <c r="B115" t="s">
        <v>28</v>
      </c>
      <c r="C115">
        <v>9</v>
      </c>
      <c r="D115">
        <f>'27_C2'!L4</f>
        <v>23005</v>
      </c>
      <c r="E115">
        <f>'27_C2'!G4</f>
        <v>23815</v>
      </c>
      <c r="F115">
        <f t="shared" si="4"/>
        <v>810</v>
      </c>
      <c r="G115" t="b">
        <f>TRUE</f>
        <v>1</v>
      </c>
      <c r="H115">
        <v>2</v>
      </c>
    </row>
    <row r="116" spans="1:8" x14ac:dyDescent="0.25">
      <c r="A116">
        <v>36</v>
      </c>
      <c r="B116" t="s">
        <v>32</v>
      </c>
      <c r="C116">
        <v>3</v>
      </c>
      <c r="D116">
        <f>'36_B3'!I2</f>
        <v>7367</v>
      </c>
      <c r="E116">
        <f>'36_B3'!E2</f>
        <v>41356</v>
      </c>
      <c r="F116">
        <f t="shared" si="4"/>
        <v>33989</v>
      </c>
      <c r="G116" t="b">
        <f>TRUE</f>
        <v>1</v>
      </c>
      <c r="H116">
        <v>3</v>
      </c>
    </row>
    <row r="117" spans="1:8" x14ac:dyDescent="0.25">
      <c r="A117">
        <v>36</v>
      </c>
      <c r="B117" t="s">
        <v>32</v>
      </c>
      <c r="C117">
        <v>8</v>
      </c>
      <c r="D117">
        <f>'36_B3'!J3</f>
        <v>3888</v>
      </c>
      <c r="E117">
        <f>'36_B3'!F3</f>
        <v>3858</v>
      </c>
      <c r="F117">
        <f t="shared" si="4"/>
        <v>-30</v>
      </c>
      <c r="G117" t="b">
        <f>TRUE</f>
        <v>1</v>
      </c>
      <c r="H117">
        <v>3</v>
      </c>
    </row>
    <row r="118" spans="1:8" x14ac:dyDescent="0.25">
      <c r="A118">
        <v>36</v>
      </c>
      <c r="B118" t="s">
        <v>32</v>
      </c>
      <c r="C118">
        <v>7</v>
      </c>
      <c r="D118">
        <f>'36_B3'!K4</f>
        <v>949</v>
      </c>
      <c r="E118">
        <f>'36_B3'!G4</f>
        <v>15990</v>
      </c>
      <c r="F118">
        <f t="shared" si="4"/>
        <v>15041</v>
      </c>
      <c r="G118" t="b">
        <f>TRUE</f>
        <v>1</v>
      </c>
      <c r="H118">
        <v>3</v>
      </c>
    </row>
    <row r="119" spans="1:8" x14ac:dyDescent="0.25">
      <c r="A119">
        <v>36</v>
      </c>
      <c r="B119" t="s">
        <v>72</v>
      </c>
      <c r="C119">
        <v>5</v>
      </c>
      <c r="D119">
        <f>'36_C1'!H2</f>
        <v>3068</v>
      </c>
      <c r="E119">
        <f>'36_C1'!E2</f>
        <v>16290</v>
      </c>
      <c r="F119">
        <f t="shared" si="4"/>
        <v>13222</v>
      </c>
      <c r="G119" t="b">
        <f>TRUE</f>
        <v>1</v>
      </c>
      <c r="H119">
        <v>1</v>
      </c>
    </row>
    <row r="120" spans="1:8" x14ac:dyDescent="0.25">
      <c r="A120">
        <v>36</v>
      </c>
      <c r="B120" t="s">
        <v>72</v>
      </c>
      <c r="C120">
        <v>1</v>
      </c>
      <c r="D120">
        <f>'36_C1'!I3</f>
        <v>0</v>
      </c>
      <c r="E120">
        <f>'36_C1'!F3</f>
        <v>70059</v>
      </c>
      <c r="F120">
        <f t="shared" si="4"/>
        <v>70059</v>
      </c>
      <c r="G120" t="b">
        <f>TRUE</f>
        <v>1</v>
      </c>
      <c r="H120">
        <v>1</v>
      </c>
    </row>
    <row r="121" spans="1:8" x14ac:dyDescent="0.25">
      <c r="A121">
        <v>36</v>
      </c>
      <c r="B121" t="s">
        <v>72</v>
      </c>
      <c r="C121">
        <v>9</v>
      </c>
      <c r="D121">
        <f>'36_C1'!K4</f>
        <v>15790</v>
      </c>
      <c r="E121">
        <f>'36_C1'!G4</f>
        <v>24894</v>
      </c>
      <c r="F121">
        <f t="shared" si="4"/>
        <v>9104</v>
      </c>
      <c r="G121" t="b">
        <f>TRUE</f>
        <v>1</v>
      </c>
      <c r="H121">
        <v>1</v>
      </c>
    </row>
    <row r="122" spans="1:8" x14ac:dyDescent="0.25">
      <c r="A122">
        <v>36</v>
      </c>
      <c r="B122" t="s">
        <v>23</v>
      </c>
      <c r="C122">
        <v>4</v>
      </c>
      <c r="D122">
        <f>'36_A2'!H2</f>
        <v>13354</v>
      </c>
      <c r="E122" s="2" t="s">
        <v>29</v>
      </c>
      <c r="F122" t="e">
        <f t="shared" si="4"/>
        <v>#VALUE!</v>
      </c>
      <c r="G122" t="b">
        <f>FALSE</f>
        <v>0</v>
      </c>
      <c r="H122">
        <v>2</v>
      </c>
    </row>
    <row r="123" spans="1:8" x14ac:dyDescent="0.25">
      <c r="A123">
        <v>36</v>
      </c>
      <c r="B123" t="s">
        <v>23</v>
      </c>
      <c r="C123">
        <v>10</v>
      </c>
      <c r="D123">
        <f>'36_A2'!I3</f>
        <v>1069</v>
      </c>
      <c r="E123">
        <f>'36_A2'!F3</f>
        <v>3618</v>
      </c>
      <c r="F123">
        <f t="shared" si="4"/>
        <v>2549</v>
      </c>
      <c r="G123" t="b">
        <f>TRUE</f>
        <v>1</v>
      </c>
      <c r="H123">
        <v>2</v>
      </c>
    </row>
    <row r="124" spans="1:8" x14ac:dyDescent="0.25">
      <c r="A124">
        <v>36</v>
      </c>
      <c r="B124" t="s">
        <v>23</v>
      </c>
      <c r="C124">
        <v>2</v>
      </c>
      <c r="D124">
        <f>'36_A2'!J4</f>
        <v>10544</v>
      </c>
      <c r="E124">
        <f>'36_A2'!G4</f>
        <v>13452</v>
      </c>
      <c r="F124">
        <f t="shared" si="4"/>
        <v>2908</v>
      </c>
      <c r="G124" t="b">
        <f>TRUE</f>
        <v>1</v>
      </c>
      <c r="H124">
        <v>2</v>
      </c>
    </row>
    <row r="125" spans="1:8" x14ac:dyDescent="0.25">
      <c r="A125">
        <v>42</v>
      </c>
      <c r="B125" t="s">
        <v>28</v>
      </c>
      <c r="C125">
        <v>5</v>
      </c>
      <c r="D125">
        <f>'42_C2'!H2</f>
        <v>2268</v>
      </c>
      <c r="E125">
        <f>'42_C2'!E2</f>
        <v>9933</v>
      </c>
      <c r="F125">
        <f t="shared" si="4"/>
        <v>7665</v>
      </c>
      <c r="G125" t="b">
        <f>TRUE</f>
        <v>1</v>
      </c>
      <c r="H125">
        <v>2</v>
      </c>
    </row>
    <row r="126" spans="1:8" x14ac:dyDescent="0.25">
      <c r="A126">
        <v>42</v>
      </c>
      <c r="B126" t="s">
        <v>28</v>
      </c>
      <c r="C126">
        <v>1</v>
      </c>
      <c r="D126">
        <f>'42_C2'!I3</f>
        <v>1789</v>
      </c>
      <c r="E126">
        <f>'42_C2'!F3</f>
        <v>69879</v>
      </c>
      <c r="F126">
        <f t="shared" si="4"/>
        <v>68090</v>
      </c>
      <c r="G126" t="b">
        <f>TRUE</f>
        <v>1</v>
      </c>
      <c r="H126">
        <v>2</v>
      </c>
    </row>
    <row r="127" spans="1:8" x14ac:dyDescent="0.25">
      <c r="A127">
        <v>42</v>
      </c>
      <c r="B127" t="s">
        <v>28</v>
      </c>
      <c r="C127">
        <v>9</v>
      </c>
      <c r="D127">
        <f>'42_C2'!L4</f>
        <v>4376</v>
      </c>
      <c r="E127">
        <f>'42_C2'!G4</f>
        <v>6885</v>
      </c>
      <c r="F127">
        <f t="shared" si="4"/>
        <v>2509</v>
      </c>
      <c r="G127" t="b">
        <f>TRUE</f>
        <v>1</v>
      </c>
      <c r="H127">
        <v>2</v>
      </c>
    </row>
    <row r="128" spans="1:8" x14ac:dyDescent="0.25">
      <c r="A128">
        <v>42</v>
      </c>
      <c r="B128" t="s">
        <v>38</v>
      </c>
      <c r="C128">
        <v>4</v>
      </c>
      <c r="D128">
        <f>'42_A3'!H2</f>
        <v>121</v>
      </c>
      <c r="E128" s="2" t="s">
        <v>29</v>
      </c>
      <c r="F128" t="e">
        <f t="shared" si="4"/>
        <v>#VALUE!</v>
      </c>
      <c r="G128" t="b">
        <f>FALSE</f>
        <v>0</v>
      </c>
      <c r="H128">
        <v>3</v>
      </c>
    </row>
    <row r="129" spans="1:9" x14ac:dyDescent="0.25">
      <c r="A129">
        <v>42</v>
      </c>
      <c r="B129" t="s">
        <v>38</v>
      </c>
      <c r="C129">
        <v>10</v>
      </c>
      <c r="D129">
        <f>'42_A3'!I3</f>
        <v>2948</v>
      </c>
      <c r="E129">
        <f>'42_A3'!F3</f>
        <v>3578</v>
      </c>
      <c r="F129">
        <f t="shared" si="4"/>
        <v>630</v>
      </c>
      <c r="G129" t="b">
        <f>TRUE</f>
        <v>1</v>
      </c>
      <c r="H129">
        <v>3</v>
      </c>
    </row>
    <row r="130" spans="1:9" x14ac:dyDescent="0.25">
      <c r="A130">
        <v>42</v>
      </c>
      <c r="B130" t="s">
        <v>38</v>
      </c>
      <c r="C130">
        <v>2</v>
      </c>
      <c r="D130">
        <f>'42_A3'!J4</f>
        <v>9324</v>
      </c>
      <c r="E130">
        <f>'42_A3'!G4</f>
        <v>10833</v>
      </c>
      <c r="F130">
        <f t="shared" si="4"/>
        <v>1509</v>
      </c>
      <c r="G130" t="b">
        <f>TRUE</f>
        <v>1</v>
      </c>
      <c r="H130">
        <v>3</v>
      </c>
    </row>
    <row r="131" spans="1:9" x14ac:dyDescent="0.25">
      <c r="A131">
        <v>42</v>
      </c>
      <c r="B131" t="s">
        <v>22</v>
      </c>
      <c r="C131">
        <v>3</v>
      </c>
      <c r="D131">
        <f>'42_B1'!H2</f>
        <v>8905</v>
      </c>
      <c r="E131">
        <f>'42_B1'!E2</f>
        <v>29063</v>
      </c>
      <c r="F131">
        <f t="shared" si="4"/>
        <v>20158</v>
      </c>
      <c r="G131" t="b">
        <f>TRUE</f>
        <v>1</v>
      </c>
      <c r="H131">
        <v>1</v>
      </c>
    </row>
    <row r="132" spans="1:9" x14ac:dyDescent="0.25">
      <c r="A132">
        <v>42</v>
      </c>
      <c r="B132" t="s">
        <v>22</v>
      </c>
      <c r="C132">
        <v>8</v>
      </c>
      <c r="D132">
        <f>'42_B1'!I3</f>
        <v>690</v>
      </c>
      <c r="E132">
        <f>'42_B1'!F3</f>
        <v>3458</v>
      </c>
      <c r="F132">
        <f t="shared" si="4"/>
        <v>2768</v>
      </c>
      <c r="G132" t="b">
        <f>TRUE</f>
        <v>1</v>
      </c>
      <c r="H132">
        <v>1</v>
      </c>
    </row>
    <row r="133" spans="1:9" x14ac:dyDescent="0.25">
      <c r="A133">
        <v>42</v>
      </c>
      <c r="B133" t="s">
        <v>22</v>
      </c>
      <c r="C133">
        <v>7</v>
      </c>
      <c r="D133">
        <f>'42_B1'!J4</f>
        <v>670</v>
      </c>
      <c r="E133">
        <f>'42_B1'!G4</f>
        <v>20448</v>
      </c>
      <c r="F133">
        <f t="shared" si="4"/>
        <v>19778</v>
      </c>
      <c r="G133" t="b">
        <f>TRUE</f>
        <v>1</v>
      </c>
      <c r="H133">
        <v>1</v>
      </c>
    </row>
    <row r="134" spans="1:9" x14ac:dyDescent="0.25">
      <c r="A134">
        <v>7</v>
      </c>
      <c r="B134" t="s">
        <v>23</v>
      </c>
      <c r="C134">
        <v>4</v>
      </c>
      <c r="D134">
        <f>'07_A2'!H2</f>
        <v>722</v>
      </c>
      <c r="E134">
        <f>'07_A2'!E2</f>
        <v>23618</v>
      </c>
      <c r="F134">
        <f t="shared" si="4"/>
        <v>22896</v>
      </c>
      <c r="G134" t="b">
        <f>TRUE</f>
        <v>1</v>
      </c>
      <c r="H134">
        <v>2</v>
      </c>
    </row>
    <row r="135" spans="1:9" x14ac:dyDescent="0.25">
      <c r="A135">
        <v>7</v>
      </c>
      <c r="B135" t="s">
        <v>23</v>
      </c>
      <c r="C135">
        <v>10</v>
      </c>
      <c r="D135">
        <f>'07_A2'!I3</f>
        <v>1267</v>
      </c>
      <c r="E135">
        <f>'07_A2'!F3</f>
        <v>2236</v>
      </c>
      <c r="F135">
        <f t="shared" si="4"/>
        <v>969</v>
      </c>
      <c r="G135" t="b">
        <f>TRUE</f>
        <v>1</v>
      </c>
      <c r="H135">
        <v>2</v>
      </c>
    </row>
    <row r="136" spans="1:9" x14ac:dyDescent="0.25">
      <c r="A136">
        <v>7</v>
      </c>
      <c r="B136" t="s">
        <v>23</v>
      </c>
      <c r="C136">
        <v>2</v>
      </c>
      <c r="D136">
        <f>'07_A2'!J4</f>
        <v>10164</v>
      </c>
      <c r="E136">
        <f>'07_A2'!G4</f>
        <v>42934</v>
      </c>
      <c r="F136">
        <f t="shared" si="4"/>
        <v>32770</v>
      </c>
      <c r="G136" t="b">
        <f>TRUE</f>
        <v>1</v>
      </c>
      <c r="H136">
        <v>2</v>
      </c>
    </row>
    <row r="137" spans="1:9" x14ac:dyDescent="0.25">
      <c r="A137">
        <v>7</v>
      </c>
      <c r="B137" t="s">
        <v>22</v>
      </c>
      <c r="C137">
        <v>3</v>
      </c>
      <c r="D137">
        <f>'07_B1'!H2</f>
        <v>1549</v>
      </c>
      <c r="E137">
        <f>'07_B1'!E2</f>
        <v>22187</v>
      </c>
      <c r="F137">
        <f t="shared" si="4"/>
        <v>20638</v>
      </c>
      <c r="G137" t="b">
        <f>TRUE</f>
        <v>1</v>
      </c>
      <c r="H137">
        <v>1</v>
      </c>
    </row>
    <row r="138" spans="1:9" x14ac:dyDescent="0.25">
      <c r="A138">
        <v>7</v>
      </c>
      <c r="B138" t="s">
        <v>22</v>
      </c>
      <c r="C138">
        <v>8</v>
      </c>
      <c r="D138">
        <f>'07_B1'!I3</f>
        <v>0</v>
      </c>
      <c r="E138">
        <f>'07_B1'!F3</f>
        <v>3698</v>
      </c>
      <c r="F138">
        <f t="shared" si="4"/>
        <v>3698</v>
      </c>
      <c r="G138" t="b">
        <f>TRUE</f>
        <v>1</v>
      </c>
      <c r="H138">
        <v>1</v>
      </c>
    </row>
    <row r="139" spans="1:9" x14ac:dyDescent="0.25">
      <c r="A139">
        <v>7</v>
      </c>
      <c r="B139" t="s">
        <v>22</v>
      </c>
      <c r="C139">
        <v>7</v>
      </c>
      <c r="D139">
        <f>'07_B1'!J4</f>
        <v>110</v>
      </c>
      <c r="E139" s="2" t="s">
        <v>29</v>
      </c>
      <c r="F139" t="e">
        <f t="shared" si="4"/>
        <v>#VALUE!</v>
      </c>
      <c r="G139" t="b">
        <v>0</v>
      </c>
      <c r="H139">
        <v>1</v>
      </c>
      <c r="I139" t="s">
        <v>132</v>
      </c>
    </row>
    <row r="140" spans="1:9" x14ac:dyDescent="0.25">
      <c r="A140">
        <v>7</v>
      </c>
      <c r="B140" t="s">
        <v>13</v>
      </c>
      <c r="C140">
        <v>5</v>
      </c>
      <c r="D140">
        <f>'07_C3'!H2</f>
        <v>2968</v>
      </c>
      <c r="E140">
        <f>'07_C3'!E2</f>
        <v>33120</v>
      </c>
      <c r="F140">
        <f t="shared" si="4"/>
        <v>30152</v>
      </c>
      <c r="G140" t="b">
        <f>TRUE</f>
        <v>1</v>
      </c>
      <c r="H140">
        <v>3</v>
      </c>
    </row>
    <row r="141" spans="1:9" x14ac:dyDescent="0.25">
      <c r="A141">
        <v>7</v>
      </c>
      <c r="B141" t="s">
        <v>13</v>
      </c>
      <c r="C141">
        <v>1</v>
      </c>
      <c r="D141">
        <f>'07_C3'!I3</f>
        <v>5027</v>
      </c>
      <c r="E141">
        <f>'07_C3'!F3</f>
        <v>11053</v>
      </c>
      <c r="F141">
        <f t="shared" si="4"/>
        <v>6026</v>
      </c>
      <c r="G141" t="b">
        <f>TRUE</f>
        <v>1</v>
      </c>
      <c r="H141">
        <v>3</v>
      </c>
    </row>
    <row r="142" spans="1:9" x14ac:dyDescent="0.25">
      <c r="A142">
        <v>7</v>
      </c>
      <c r="B142" t="s">
        <v>13</v>
      </c>
      <c r="C142">
        <v>9</v>
      </c>
      <c r="D142">
        <f>'07_C3'!M4</f>
        <v>1419</v>
      </c>
      <c r="E142">
        <f>'07_C3'!G4</f>
        <v>7325</v>
      </c>
      <c r="F142">
        <f t="shared" si="4"/>
        <v>5906</v>
      </c>
      <c r="G142" t="b">
        <f>TRUE</f>
        <v>1</v>
      </c>
      <c r="H142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B9AC-C94E-4291-B278-257A085C5411}">
  <dimension ref="A1:J4"/>
  <sheetViews>
    <sheetView topLeftCell="B1"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2.5703125" bestFit="1" customWidth="1"/>
    <col min="10" max="10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15</v>
      </c>
      <c r="J1" t="s">
        <v>18</v>
      </c>
    </row>
    <row r="2" spans="1:10" x14ac:dyDescent="0.25">
      <c r="A2" t="s">
        <v>59</v>
      </c>
      <c r="B2" t="s">
        <v>31</v>
      </c>
      <c r="C2" t="s">
        <v>8</v>
      </c>
      <c r="D2">
        <v>1</v>
      </c>
      <c r="E2" t="s">
        <v>9</v>
      </c>
      <c r="H2">
        <v>4584</v>
      </c>
    </row>
    <row r="3" spans="1:10" x14ac:dyDescent="0.25">
      <c r="A3" t="s">
        <v>59</v>
      </c>
      <c r="B3" t="s">
        <v>31</v>
      </c>
      <c r="C3" t="s">
        <v>10</v>
      </c>
      <c r="D3">
        <v>1</v>
      </c>
      <c r="E3" t="s">
        <v>9</v>
      </c>
      <c r="F3">
        <v>592</v>
      </c>
      <c r="I3">
        <v>490</v>
      </c>
    </row>
    <row r="4" spans="1:10" x14ac:dyDescent="0.25">
      <c r="A4" t="s">
        <v>59</v>
      </c>
      <c r="B4" t="s">
        <v>31</v>
      </c>
      <c r="C4" t="s">
        <v>11</v>
      </c>
      <c r="D4">
        <v>1</v>
      </c>
      <c r="E4" t="s">
        <v>9</v>
      </c>
      <c r="G4">
        <v>3516</v>
      </c>
      <c r="J4">
        <v>873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C76F-C499-49DA-AA56-75BB171FAC4E}">
  <dimension ref="A1:K4"/>
  <sheetViews>
    <sheetView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9" width="39.7109375" bestFit="1" customWidth="1"/>
    <col min="10" max="10" width="39.140625" bestFit="1" customWidth="1"/>
    <col min="11" max="11" width="3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33</v>
      </c>
      <c r="J1" t="s">
        <v>20</v>
      </c>
      <c r="K1" t="s">
        <v>21</v>
      </c>
    </row>
    <row r="2" spans="1:11" x14ac:dyDescent="0.25">
      <c r="A2" t="s">
        <v>60</v>
      </c>
      <c r="B2" t="s">
        <v>34</v>
      </c>
      <c r="C2" t="s">
        <v>8</v>
      </c>
      <c r="D2">
        <v>1</v>
      </c>
      <c r="E2">
        <v>39675</v>
      </c>
      <c r="H2">
        <v>11622</v>
      </c>
      <c r="I2">
        <v>12421</v>
      </c>
    </row>
    <row r="3" spans="1:11" x14ac:dyDescent="0.25">
      <c r="A3" t="s">
        <v>60</v>
      </c>
      <c r="B3" t="s">
        <v>34</v>
      </c>
      <c r="C3" t="s">
        <v>10</v>
      </c>
      <c r="D3">
        <v>1</v>
      </c>
      <c r="F3">
        <v>9075</v>
      </c>
      <c r="J3">
        <v>7525</v>
      </c>
    </row>
    <row r="4" spans="1:11" x14ac:dyDescent="0.25">
      <c r="A4" t="s">
        <v>60</v>
      </c>
      <c r="B4" t="s">
        <v>34</v>
      </c>
      <c r="C4" t="s">
        <v>11</v>
      </c>
      <c r="D4">
        <v>1</v>
      </c>
      <c r="G4">
        <v>6016</v>
      </c>
      <c r="K4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C5AC-6F78-45A0-99FA-724E9E5A71D5}">
  <dimension ref="A1:K4"/>
  <sheetViews>
    <sheetView workbookViewId="0"/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9" width="39.140625" bestFit="1" customWidth="1"/>
    <col min="10" max="11" width="4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20</v>
      </c>
      <c r="J1" t="s">
        <v>18</v>
      </c>
      <c r="K1" t="s">
        <v>19</v>
      </c>
    </row>
    <row r="2" spans="1:11" x14ac:dyDescent="0.25">
      <c r="A2" t="s">
        <v>61</v>
      </c>
      <c r="B2" t="s">
        <v>37</v>
      </c>
      <c r="C2" t="s">
        <v>8</v>
      </c>
      <c r="D2">
        <v>1</v>
      </c>
      <c r="E2" t="s">
        <v>9</v>
      </c>
      <c r="H2">
        <v>1261</v>
      </c>
    </row>
    <row r="3" spans="1:11" x14ac:dyDescent="0.25">
      <c r="A3" t="s">
        <v>61</v>
      </c>
      <c r="B3" t="s">
        <v>37</v>
      </c>
      <c r="C3" t="s">
        <v>10</v>
      </c>
      <c r="D3">
        <v>1</v>
      </c>
      <c r="E3" t="s">
        <v>9</v>
      </c>
      <c r="F3">
        <v>2274</v>
      </c>
      <c r="I3">
        <v>1369</v>
      </c>
    </row>
    <row r="4" spans="1:11" x14ac:dyDescent="0.25">
      <c r="A4" t="s">
        <v>61</v>
      </c>
      <c r="B4" t="s">
        <v>37</v>
      </c>
      <c r="C4" t="s">
        <v>11</v>
      </c>
      <c r="D4">
        <v>1</v>
      </c>
      <c r="E4" t="s">
        <v>9</v>
      </c>
      <c r="G4">
        <v>27488</v>
      </c>
      <c r="J4">
        <v>26434</v>
      </c>
      <c r="K4">
        <v>46682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9C-6865-4D8A-8489-EE6A3FD5D2AF}">
  <dimension ref="A1:J4"/>
  <sheetViews>
    <sheetView workbookViewId="0">
      <selection activeCell="H2" sqref="H2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6.42578125" bestFit="1" customWidth="1"/>
    <col min="9" max="9" width="39.140625" bestFit="1" customWidth="1"/>
    <col min="10" max="10" width="3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20</v>
      </c>
      <c r="J1" t="s">
        <v>21</v>
      </c>
    </row>
    <row r="2" spans="1:10" x14ac:dyDescent="0.25">
      <c r="A2" t="s">
        <v>62</v>
      </c>
      <c r="B2">
        <v>13</v>
      </c>
      <c r="C2" t="s">
        <v>8</v>
      </c>
      <c r="D2">
        <v>1</v>
      </c>
      <c r="E2">
        <v>17041</v>
      </c>
      <c r="G2" t="s">
        <v>9</v>
      </c>
      <c r="H2">
        <v>11123</v>
      </c>
    </row>
    <row r="3" spans="1:10" x14ac:dyDescent="0.25">
      <c r="A3" t="s">
        <v>62</v>
      </c>
      <c r="B3">
        <v>13</v>
      </c>
      <c r="C3" t="s">
        <v>10</v>
      </c>
      <c r="D3">
        <v>1</v>
      </c>
      <c r="F3">
        <v>5097</v>
      </c>
      <c r="G3" t="s">
        <v>9</v>
      </c>
      <c r="I3">
        <v>4147</v>
      </c>
    </row>
    <row r="4" spans="1:10" x14ac:dyDescent="0.25">
      <c r="A4" t="s">
        <v>62</v>
      </c>
      <c r="B4">
        <v>13</v>
      </c>
      <c r="C4" t="s">
        <v>11</v>
      </c>
      <c r="D4">
        <v>1</v>
      </c>
      <c r="G4" t="s">
        <v>9</v>
      </c>
      <c r="J4">
        <v>210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BB44-31B5-4B74-B5F5-9D138902BF10}">
  <dimension ref="A1:L4"/>
  <sheetViews>
    <sheetView topLeftCell="G1" workbookViewId="0">
      <selection activeCell="E2" sqref="E2"/>
    </sheetView>
  </sheetViews>
  <sheetFormatPr defaultRowHeight="15" x14ac:dyDescent="0.25"/>
  <cols>
    <col min="1" max="1" width="12.42578125" bestFit="1" customWidth="1"/>
    <col min="2" max="2" width="13" bestFit="1" customWidth="1"/>
    <col min="3" max="3" width="15.140625" bestFit="1" customWidth="1"/>
    <col min="4" max="4" width="10.140625" bestFit="1" customWidth="1"/>
    <col min="5" max="5" width="43.7109375" bestFit="1" customWidth="1"/>
    <col min="6" max="6" width="46.5703125" bestFit="1" customWidth="1"/>
    <col min="7" max="7" width="44.42578125" bestFit="1" customWidth="1"/>
    <col min="8" max="8" width="39.7109375" bestFit="1" customWidth="1"/>
    <col min="9" max="9" width="43.42578125" bestFit="1" customWidth="1"/>
    <col min="10" max="11" width="42.5703125" bestFit="1" customWidth="1"/>
    <col min="12" max="12" width="3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56</v>
      </c>
      <c r="J1" t="s">
        <v>16</v>
      </c>
      <c r="K1" t="s">
        <v>17</v>
      </c>
      <c r="L1" t="s">
        <v>21</v>
      </c>
    </row>
    <row r="2" spans="1:12" x14ac:dyDescent="0.25">
      <c r="A2" t="s">
        <v>63</v>
      </c>
      <c r="B2" t="s">
        <v>39</v>
      </c>
      <c r="C2" t="s">
        <v>8</v>
      </c>
      <c r="D2">
        <v>1</v>
      </c>
      <c r="E2">
        <v>8658</v>
      </c>
      <c r="F2" t="s">
        <v>9</v>
      </c>
      <c r="H2">
        <v>7086</v>
      </c>
    </row>
    <row r="3" spans="1:12" x14ac:dyDescent="0.25">
      <c r="A3" t="s">
        <v>63</v>
      </c>
      <c r="B3" t="s">
        <v>39</v>
      </c>
      <c r="C3" t="s">
        <v>10</v>
      </c>
      <c r="D3">
        <v>1</v>
      </c>
      <c r="F3" t="s">
        <v>9</v>
      </c>
      <c r="I3">
        <v>67769</v>
      </c>
      <c r="J3">
        <v>61453</v>
      </c>
      <c r="K3">
        <v>60454</v>
      </c>
    </row>
    <row r="4" spans="1:12" x14ac:dyDescent="0.25">
      <c r="A4" t="s">
        <v>63</v>
      </c>
      <c r="B4" t="s">
        <v>39</v>
      </c>
      <c r="C4" t="s">
        <v>11</v>
      </c>
      <c r="D4">
        <v>1</v>
      </c>
      <c r="F4" t="s">
        <v>9</v>
      </c>
      <c r="G4">
        <v>32534</v>
      </c>
      <c r="L4">
        <v>6246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E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7 B + W K w A A A D 3 A A A A E g A A A E N v b m Z p Z y 9 Q Y W N r Y W d l L n h t b I S P v Q 6 C M B z E d x P f g X S n H 7 A Q U s r g K o k J 0 b g 2 0 G A j / G t o s b y b g 4 / k K w h R 1 M 3 x 7 n 7 J 3 T 1 u d 5 6 P X R t c V W + 1 g Q w x T F F g n Y R a t g Z U h s C g X K x X f C e r s 2 x U M N F g 0 9 H W G T o 5 d 0 k J 8 d 5 j H 2 P T N y S i l J F j s S 2 r k + o k + s D 6 P x x q m G s r h Q Q / v N a I C L M 4 w S y h m H K y m L z Q 8 A W i a f C c / p h 8 M 7 R u 6 J V Q E O 5 L T h b J y f u D e A I A A P / / A w B Q S w M E F A A C A A g A A A A h A G 4 r j N w R B g A A G d E A A B M A A A B G b 3 J t d W x h c y 9 T Z W N 0 a W 9 u M S 5 t 7 J 1 d b + I 4 F I a v t 9 L 8 h 4 i 5 o R J C J O G j 7 I o L o B 1 N b 2 a 7 A 5 q b 8 S h K w b T R h g Q l p p q q m v + + x u 5 2 y k c h B B u K e X v T N o m d z + e 8 x 8 f n J C k d s C C O r J 7 8 b f 9 1 d p b e + w k d W h 8 L 9 Y r X d Q t W y w o p + 3 B m 8 Z 9 e P E 0 G l C / p p g / l y 3 g w H d O I F T 8 F I S 1 3 4 4 j x f 9 J i 4 f J P 8 u 3 z j T X i S 1 N C H y l L / M G / Q X R n D X 3 m k 3 q F i H 7 L L H 0 o n J e + X 9 I w G A e M J q 3 C H 4 W S 1 Y 3 D 6 T h K W 0 6 l Z F 1 F g 3 j I G 7 Z s p + a U r H + m M a M 9 9 h j S 1 u 8 / y 1 / i i P 4 4 L 8 n j + 1 i 4 S e I x X z e 0 P l N / S J N 0 d v h 9 / 5 Z v + L z m e X l R n k r J + v 6 8 v B 2 G v Y E f + k n a Y s n 0 d Z f d e z + 6 4 z 3 2 H y f 0 d 3 f 9 x I / S U Z y M 5 R H P V q b F F f s v P T 0 V v t J B n M z O h J 8 g 4 x t a j P 5 k v 0 r W U + H G T 1 g w C C Z + x J b W 9 f + + X l p 2 z S 9 y 8 u C H f A X / s 1 4 t z / Y r t w 7 G 1 G O x N w q S l H l X D / x e l D v 0 L o j 4 b r 3 + f Z A M v e t o E A y p 2 F P W x q L 1 J 7 E 0 b 2 v + Z M X R t j u / 4 i 3 y 7 H b W L v c O 8 1 y l r 9 Q X 4 O Q 6 2 p f G u Q 7 5 p X W e 4 + 5 N / A G 9 9 R O P 0 X T F o z f X Y h T 8 9 G c 7 K m 9 3 j i / N F s 7 O K 9 r n + d s 6 O 7 R 1 s 7 e d v 6 Z b H f J i 0 8 U j / n X + 4 S y I V l q X B e v b s f V Y 3 4 6 9 w f r a 9 U N b 3 9 e X a K n X h c v U d v R c p r b z 7 i 8 T R A o i Z a J I v S E 5 u 0 m H r c 7 8 Z 7 T h r t d V b p t c M u t 1 k 2 V q w D L B M h 2 z Z V r n k J 6 w Y d r F H 1 5 3 p p k N W t v W Y d D a G z 1 S x A N 2 N 2 i g 7 V B u Q M f V Q U 1 n U x T N t k G N R m p M 9 p 4 X m + a P u + x T n 2 w d H r f t E j u L z w 3 Y 3 i 9 s W w g c H M L t g F M f p Z T A d e A T r g B u 8 c 6 a K W 9 7 n I 7 Y M y 1 t V w 8 t b f i C G E G 9 V 1 g O M X / m 2 B q y F x y b i H 4 3 s e Z C m Q A b J s r 3 B b r 6 G W A J + u Y Z Y I Q l E W A 5 2 r g k f 8 L V D 9 4 k O R i 8 g R x q 1 u C t 2 v A 6 y n W m 2 i C i X w z e T j X U k e 3 5 7 T g l b w e x W d X c 2 a 5 5 X v J m b d X Q p 3 4 4 J + n b P J y r Q q u g V S c x n F t q W z 2 6 n G l r 1 v p A e d O Y k Y C l O C 6 v V h R j 6 U M G 2 g p t h b Y a o q 1 t R 5 + h Q K g V h s L w S h A d 8 G S r B n G A D m Y j V Z B z Y J 3 N l B a k q M x B F 6 0 o d Q C t Z p c 6 6 C I H 5 Q 5 w E V H u s J R P q g M 3 5 J R C q p B T u r r a Q R 9 v m F 9 A x Y N 5 F Q 9 6 A h 9 Z i / I Q + k B R n g m h j 7 0 R K + o b d B C b t X a i C o 2 D U 4 k J w e O o u 9 B n K D A h i G i P w Y H S m q M h m 7 z m E N E v w j a Q W C S T r 4 V P f T K 5 h A / + L W K m c G 8 N c G 8 5 y + r f d S h t B F I A T t V G 5 I j y H p t j 2 7 z Q U I 7 f v C C i X 3 C D + g u j 0 V H / o l C J D n J n E E 1 B 7 s w S b D r C l w A O w A G 4 l c B 1 b T 2 w d W 3 A B t h M f j l v b p / y o q b B p 7 y o E d E v q M N w D B o 3 T 5 v 6 9 8 9 L 2 p D q B o 1 D r p t y X N X H + C W u i P G f L K 4 n E O S 3 m x r G c n a T i H 7 h V R 5 v 9 g q + s 6 I V O v U z a x I 6 z K w h a 8 V o t V I f A 5 H g I A Y C c B A B e f 0 C C B 2 f O H J d 4 q I c H X n N q E e f h 6 1 R 0 1 B E 0 K g R 0 S 9 g Q 3 A f V Q T r p U 4 9 f V L q Q B + C / Y B v A 3 z q I 5 A S P k Q g A R 9 C k G 8 5 n O q p k w 4 n q A N 1 o O 4 t 6 t T H V C R 1 i K k g f o m Q y u u y T x 0 z 2 7 U m q W F m G y E V S N w a 7 N R L n M Q O E g e J g 8 T N s 6 b h 1 U O C N c Q t M Y h D 3 H L t W / M a G l K O n Q Y R / S K J C 6 + P N j a L i z / h 6 r O 4 J D n I 4 o J s I Y 1 r A T b 1 h W w S N h S y Y T y G O j a 1 S Z d 1 D d L o 1 o n o F 9 K I o C W 0 c Z 4 2 D a k n g j Z M E c A R x Q z B W 9 S p r 3 6 T 1 K H 6 D R 6 p u X G T q q N h K F d 1 i O g X Q z k 4 h x j M K X U v O V f q p 8 I l r 5 g K h 9 B h K n y e t Y 6 t h z V 8 z B V D O W r W x 1 w r D Q 1 D s E q D i H 5 B C z x J c w d h / B F X L z Q S H Q g N 3 j R n n M 6 o / z y b h A W f Z 4 N X h u + z m f B 9 t i p X P i 2 f H 7 6 Z T o L Q G g b + m P J n X i y z O B J E P B n W / 8 d N x P 4 3 G J O 6 i b b E Y v y + p s w f T 5 Z v e T c e T 6 a z q 7 Z m m x 6 N 0 j h Z t k j z l z 2 k o x f L F E 3 H t z R Z t V U S 3 N 1 n 2 I z f a f 6 L D h e 2 X P e k / Q c A A P / / A w B Q S w E C L Q A U A A Y A C A A A A C E A K t 2 q Q N I A A A A 3 A Q A A E w A A A A A A A A A A A A A A A A A A A A A A W 0 N v b n R l b n R f V H l w Z X N d L n h t b F B L A Q I t A B Q A A g A I A A A A I Q A n s H 5 Y r A A A A P c A A A A S A A A A A A A A A A A A A A A A A A s D A A B D b 2 5 m a W c v U G F j a 2 F n Z S 5 4 b W x Q S w E C L Q A U A A I A C A A A A C E A b i u M 3 B E G A A A Z 0 Q A A E w A A A A A A A A A A A A A A A A D n A w A A R m 9 y b X V s Y X M v U 2 V j d G l v b j E u b V B L B Q Y A A A A A A w A D A M I A A A A p C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Q D A A A A A A D z s w M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Y w X 0 M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l Q x M z o y M z o z N i 4 1 M D I 4 N D E 4 W i I v P j x F b n R y e S B U e X B l P S J G a W x s Q 2 9 s d W 1 u V H l w Z X M i I F Z h b H V l P S J z Q m d Z R 0 F 3 T U R B d 0 1 E Q X d N R E F 3 W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C Z W d p b m l u Z 1 9 U a G l y Z F 9 J b m N p Z G V u d C Z x d W 9 0 O y w m c X V v d D t U a W 1 l X 3 R v X 2 Z p c n N 0 X 0 V 2 Z W 5 0 L k J l Z 2 l u b m l u Z 1 9 G a X J z d F 9 J b m N p Z G V u d C Z x d W 9 0 O y w m c X V v d D t U a W 1 l X 3 R v X 2 Z p c n N 0 X 0 V 2 Z W 5 0 L k J l Z 2 l u b m l u Z 1 9 T Z W N v b m R f S W 5 j a W R l b n Q m c X V v d D s s J n F 1 b 3 Q 7 V G l t Z V 9 0 b 1 9 m a X J z d F 9 F d m V u d C 5 F b m R f R m l y c 3 R f S W 5 j a W R l b n Q m c X V v d D s s J n F 1 b 3 Q 7 V G l t Z V 9 0 b 1 9 m a X J z d F 9 F d m V u d C 5 F b m R f U 2 V j b 2 5 k X 0 l u Y 2 l k Z W 5 0 J n F 1 b 3 Q 7 L C Z x d W 9 0 O 1 R p b W V f d G 9 f Z m l y c 3 R f R X Z l b n Q u R W 5 k X 1 R o a X J k X 0 l u Y 2 l k Z W 5 0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0 V 2 Z W 5 0 L l N w Y W N l Y m F y X 3 R l c 3 Q m c X V v d D s s J n F 1 b 3 Q 7 V G l t Z V 9 0 b 1 9 m a X J z d F 9 m a X h h d G l v b i 5 G a X J z d F 9 J b m N p Z G V u d C Z x d W 9 0 O y w m c X V v d D t U a W 1 l X 3 R v X 2 Z p c n N 0 X 2 Z p e G F 0 a W 9 u L l N l Y 2 9 u Z F 9 J b m N p Z G V u d F 8 o M S k m c X V v d D s s J n F 1 b 3 Q 7 V G l t Z V 9 0 b 1 9 m a X J z d F 9 m a X h h d G l v b i 5 T Z W N v b m R f S W 5 j a W R l b n R f K D I p J n F 1 b 3 Q 7 L C Z x d W 9 0 O 1 R p b W V f d G 9 f Z m l y c 3 R f Z m l 4 Y X R p b 2 4 u U 2 V j b 2 5 k X 0 l u Y 2 l k Z W 5 0 X y g z K S Z x d W 9 0 O y w m c X V v d D t U a W 1 l X 3 R v X 2 Z p c n N 0 X 2 Z p e G F 0 a W 9 u L l R o a X J k X 0 l u Y 2 l k Z W 5 0 X y g x K S Z x d W 9 0 O y w m c X V v d D t U a W 1 l X 3 R v X 2 Z p c n N 0 X 2 Z p e G F 0 a W 9 u L l R o a X J k X 0 l u Y 2 l k Z W 5 0 X y g y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B j Y z E x N D I t O T A 2 Z C 0 0 M W I y L T k 2 N j I t Y z c z M m R j M G Z l Y W E 5 I i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F 9 D M y 9 B d X R v U m V t b 3 Z l Z E N v b H V t b n M x L n t S Z W N v c m R p b m c s M H 0 m c X V v d D s s J n F 1 b 3 Q 7 U 2 V j d G l v b j E v N j B f Q z M v Q X V 0 b 1 J l b W 9 2 Z W R D b 2 x 1 b W 5 z M S 5 7 U G F y d G l j a X B h b n Q s M X 0 m c X V v d D s s J n F 1 b 3 Q 7 U 2 V j d G l v b j E v N j B f Q z M v Q X V 0 b 1 J l b W 9 2 Z W R D b 2 x 1 b W 5 z M S 5 7 V E 9 J L D J 9 J n F 1 b 3 Q 7 L C Z x d W 9 0 O 1 N l Y 3 R p b 2 4 x L z Y w X 0 M z L 0 F 1 d G 9 S Z W 1 v d m V k Q 2 9 s d W 1 u c z E u e 0 l u d G V y d m F s L D N 9 J n F 1 b 3 Q 7 L C Z x d W 9 0 O 1 N l Y 3 R p b 2 4 x L z Y w X 0 M z L 0 F 1 d G 9 S Z W 1 v d m V k Q 2 9 s d W 1 u c z E u e 1 R p b W V f d G 9 f Z m l y c 3 R f R X Z l b n Q u Q m V n a W 5 p b m d f V G h p c m R f S W 5 j a W R l b n Q s N H 0 m c X V v d D s s J n F 1 b 3 Q 7 U 2 V j d G l v b j E v N j B f Q z M v Q X V 0 b 1 J l b W 9 2 Z W R D b 2 x 1 b W 5 z M S 5 7 V G l t Z V 9 0 b 1 9 m a X J z d F 9 F d m V u d C 5 C Z W d p b m 5 p b m d f R m l y c 3 R f S W 5 j a W R l b n Q s N X 0 m c X V v d D s s J n F 1 b 3 Q 7 U 2 V j d G l v b j E v N j B f Q z M v Q X V 0 b 1 J l b W 9 2 Z W R D b 2 x 1 b W 5 z M S 5 7 V G l t Z V 9 0 b 1 9 m a X J z d F 9 F d m V u d C 5 C Z W d p b m 5 p b m d f U 2 V j b 2 5 k X 0 l u Y 2 l k Z W 5 0 L D Z 9 J n F 1 b 3 Q 7 L C Z x d W 9 0 O 1 N l Y 3 R p b 2 4 x L z Y w X 0 M z L 0 F 1 d G 9 S Z W 1 v d m V k Q 2 9 s d W 1 u c z E u e 1 R p b W V f d G 9 f Z m l y c 3 R f R X Z l b n Q u R W 5 k X 0 Z p c n N 0 X 0 l u Y 2 l k Z W 5 0 L D d 9 J n F 1 b 3 Q 7 L C Z x d W 9 0 O 1 N l Y 3 R p b 2 4 x L z Y w X 0 M z L 0 F 1 d G 9 S Z W 1 v d m V k Q 2 9 s d W 1 u c z E u e 1 R p b W V f d G 9 f Z m l y c 3 R f R X Z l b n Q u R W 5 k X 1 N l Y 2 9 u Z F 9 J b m N p Z G V u d C w 4 f S Z x d W 9 0 O y w m c X V v d D t T Z W N 0 a W 9 u M S 8 2 M F 9 D M y 9 B d X R v U m V t b 3 Z l Z E N v b H V t b n M x L n t U a W 1 l X 3 R v X 2 Z p c n N 0 X 0 V 2 Z W 5 0 L k V u Z F 9 U a G l y Z F 9 J b m N p Z G V u d C w 5 f S Z x d W 9 0 O y w m c X V v d D t T Z W N 0 a W 9 u M S 8 2 M F 9 D M y 9 B d X R v U m V t b 3 Z l Z E N v b H V t b n M x L n t U a W 1 l X 3 R v X 2 Z p c n N 0 X 0 V 2 Z W 5 0 L l J l Y W N 0 a W 9 u X 0 Z p c n N 0 X 0 l u Y 2 l k Z W 5 0 L D E w f S Z x d W 9 0 O y w m c X V v d D t T Z W N 0 a W 9 u M S 8 2 M F 9 D M y 9 B d X R v U m V t b 3 Z l Z E N v b H V t b n M x L n t U a W 1 l X 3 R v X 2 Z p c n N 0 X 0 V 2 Z W 5 0 L l J l Y W N 0 a W 9 u X 1 N l Y 2 9 u Z F 9 J b m N p Z G V u d C w x M X 0 m c X V v d D s s J n F 1 b 3 Q 7 U 2 V j d G l v b j E v N j B f Q z M v Q X V 0 b 1 J l b W 9 2 Z W R D b 2 x 1 b W 5 z M S 5 7 V G l t Z V 9 0 b 1 9 m a X J z d F 9 F d m V u d C 5 S Z W F j d G l v b l 9 U a G l y Z F 9 J b m N p Z G V u d C w x M n 0 m c X V v d D s s J n F 1 b 3 Q 7 U 2 V j d G l v b j E v N j B f Q z M v Q X V 0 b 1 J l b W 9 2 Z W R D b 2 x 1 b W 5 z M S 5 7 V G l t Z V 9 0 b 1 9 m a X J z d F 9 F d m V u d C 5 T c G F j Z W J h c l 9 0 Z X N 0 L D E z f S Z x d W 9 0 O y w m c X V v d D t T Z W N 0 a W 9 u M S 8 2 M F 9 D M y 9 B d X R v U m V t b 3 Z l Z E N v b H V t b n M x L n t U a W 1 l X 3 R v X 2 Z p c n N 0 X 2 Z p e G F 0 a W 9 u L k Z p c n N 0 X 0 l u Y 2 l k Z W 5 0 L D E 0 f S Z x d W 9 0 O y w m c X V v d D t T Z W N 0 a W 9 u M S 8 2 M F 9 D M y 9 B d X R v U m V t b 3 Z l Z E N v b H V t b n M x L n t U a W 1 l X 3 R v X 2 Z p c n N 0 X 2 Z p e G F 0 a W 9 u L l N l Y 2 9 u Z F 9 J b m N p Z G V u d F 8 o M S k s M T V 9 J n F 1 b 3 Q 7 L C Z x d W 9 0 O 1 N l Y 3 R p b 2 4 x L z Y w X 0 M z L 0 F 1 d G 9 S Z W 1 v d m V k Q 2 9 s d W 1 u c z E u e 1 R p b W V f d G 9 f Z m l y c 3 R f Z m l 4 Y X R p b 2 4 u U 2 V j b 2 5 k X 0 l u Y 2 l k Z W 5 0 X y g y K S w x N n 0 m c X V v d D s s J n F 1 b 3 Q 7 U 2 V j d G l v b j E v N j B f Q z M v Q X V 0 b 1 J l b W 9 2 Z W R D b 2 x 1 b W 5 z M S 5 7 V G l t Z V 9 0 b 1 9 m a X J z d F 9 m a X h h d G l v b i 5 T Z W N v b m R f S W 5 j a W R l b n R f K D M p L D E 3 f S Z x d W 9 0 O y w m c X V v d D t T Z W N 0 a W 9 u M S 8 2 M F 9 D M y 9 B d X R v U m V t b 3 Z l Z E N v b H V t b n M x L n t U a W 1 l X 3 R v X 2 Z p c n N 0 X 2 Z p e G F 0 a W 9 u L l R o a X J k X 0 l u Y 2 l k Z W 5 0 X y g x K S w x O H 0 m c X V v d D s s J n F 1 b 3 Q 7 U 2 V j d G l v b j E v N j B f Q z M v Q X V 0 b 1 J l b W 9 2 Z W R D b 2 x 1 b W 5 z M S 5 7 V G l t Z V 9 0 b 1 9 m a X J z d F 9 m a X h h d G l v b i 5 U a G l y Z F 9 J b m N p Z G V u d F 8 o M i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2 M F 9 D M y 9 B d X R v U m V t b 3 Z l Z E N v b H V t b n M x L n t S Z W N v c m R p b m c s M H 0 m c X V v d D s s J n F 1 b 3 Q 7 U 2 V j d G l v b j E v N j B f Q z M v Q X V 0 b 1 J l b W 9 2 Z W R D b 2 x 1 b W 5 z M S 5 7 U G F y d G l j a X B h b n Q s M X 0 m c X V v d D s s J n F 1 b 3 Q 7 U 2 V j d G l v b j E v N j B f Q z M v Q X V 0 b 1 J l b W 9 2 Z W R D b 2 x 1 b W 5 z M S 5 7 V E 9 J L D J 9 J n F 1 b 3 Q 7 L C Z x d W 9 0 O 1 N l Y 3 R p b 2 4 x L z Y w X 0 M z L 0 F 1 d G 9 S Z W 1 v d m V k Q 2 9 s d W 1 u c z E u e 0 l u d G V y d m F s L D N 9 J n F 1 b 3 Q 7 L C Z x d W 9 0 O 1 N l Y 3 R p b 2 4 x L z Y w X 0 M z L 0 F 1 d G 9 S Z W 1 v d m V k Q 2 9 s d W 1 u c z E u e 1 R p b W V f d G 9 f Z m l y c 3 R f R X Z l b n Q u Q m V n a W 5 p b m d f V G h p c m R f S W 5 j a W R l b n Q s N H 0 m c X V v d D s s J n F 1 b 3 Q 7 U 2 V j d G l v b j E v N j B f Q z M v Q X V 0 b 1 J l b W 9 2 Z W R D b 2 x 1 b W 5 z M S 5 7 V G l t Z V 9 0 b 1 9 m a X J z d F 9 F d m V u d C 5 C Z W d p b m 5 p b m d f R m l y c 3 R f S W 5 j a W R l b n Q s N X 0 m c X V v d D s s J n F 1 b 3 Q 7 U 2 V j d G l v b j E v N j B f Q z M v Q X V 0 b 1 J l b W 9 2 Z W R D b 2 x 1 b W 5 z M S 5 7 V G l t Z V 9 0 b 1 9 m a X J z d F 9 F d m V u d C 5 C Z W d p b m 5 p b m d f U 2 V j b 2 5 k X 0 l u Y 2 l k Z W 5 0 L D Z 9 J n F 1 b 3 Q 7 L C Z x d W 9 0 O 1 N l Y 3 R p b 2 4 x L z Y w X 0 M z L 0 F 1 d G 9 S Z W 1 v d m V k Q 2 9 s d W 1 u c z E u e 1 R p b W V f d G 9 f Z m l y c 3 R f R X Z l b n Q u R W 5 k X 0 Z p c n N 0 X 0 l u Y 2 l k Z W 5 0 L D d 9 J n F 1 b 3 Q 7 L C Z x d W 9 0 O 1 N l Y 3 R p b 2 4 x L z Y w X 0 M z L 0 F 1 d G 9 S Z W 1 v d m V k Q 2 9 s d W 1 u c z E u e 1 R p b W V f d G 9 f Z m l y c 3 R f R X Z l b n Q u R W 5 k X 1 N l Y 2 9 u Z F 9 J b m N p Z G V u d C w 4 f S Z x d W 9 0 O y w m c X V v d D t T Z W N 0 a W 9 u M S 8 2 M F 9 D M y 9 B d X R v U m V t b 3 Z l Z E N v b H V t b n M x L n t U a W 1 l X 3 R v X 2 Z p c n N 0 X 0 V 2 Z W 5 0 L k V u Z F 9 U a G l y Z F 9 J b m N p Z G V u d C w 5 f S Z x d W 9 0 O y w m c X V v d D t T Z W N 0 a W 9 u M S 8 2 M F 9 D M y 9 B d X R v U m V t b 3 Z l Z E N v b H V t b n M x L n t U a W 1 l X 3 R v X 2 Z p c n N 0 X 0 V 2 Z W 5 0 L l J l Y W N 0 a W 9 u X 0 Z p c n N 0 X 0 l u Y 2 l k Z W 5 0 L D E w f S Z x d W 9 0 O y w m c X V v d D t T Z W N 0 a W 9 u M S 8 2 M F 9 D M y 9 B d X R v U m V t b 3 Z l Z E N v b H V t b n M x L n t U a W 1 l X 3 R v X 2 Z p c n N 0 X 0 V 2 Z W 5 0 L l J l Y W N 0 a W 9 u X 1 N l Y 2 9 u Z F 9 J b m N p Z G V u d C w x M X 0 m c X V v d D s s J n F 1 b 3 Q 7 U 2 V j d G l v b j E v N j B f Q z M v Q X V 0 b 1 J l b W 9 2 Z W R D b 2 x 1 b W 5 z M S 5 7 V G l t Z V 9 0 b 1 9 m a X J z d F 9 F d m V u d C 5 S Z W F j d G l v b l 9 U a G l y Z F 9 J b m N p Z G V u d C w x M n 0 m c X V v d D s s J n F 1 b 3 Q 7 U 2 V j d G l v b j E v N j B f Q z M v Q X V 0 b 1 J l b W 9 2 Z W R D b 2 x 1 b W 5 z M S 5 7 V G l t Z V 9 0 b 1 9 m a X J z d F 9 F d m V u d C 5 T c G F j Z W J h c l 9 0 Z X N 0 L D E z f S Z x d W 9 0 O y w m c X V v d D t T Z W N 0 a W 9 u M S 8 2 M F 9 D M y 9 B d X R v U m V t b 3 Z l Z E N v b H V t b n M x L n t U a W 1 l X 3 R v X 2 Z p c n N 0 X 2 Z p e G F 0 a W 9 u L k Z p c n N 0 X 0 l u Y 2 l k Z W 5 0 L D E 0 f S Z x d W 9 0 O y w m c X V v d D t T Z W N 0 a W 9 u M S 8 2 M F 9 D M y 9 B d X R v U m V t b 3 Z l Z E N v b H V t b n M x L n t U a W 1 l X 3 R v X 2 Z p c n N 0 X 2 Z p e G F 0 a W 9 u L l N l Y 2 9 u Z F 9 J b m N p Z G V u d F 8 o M S k s M T V 9 J n F 1 b 3 Q 7 L C Z x d W 9 0 O 1 N l Y 3 R p b 2 4 x L z Y w X 0 M z L 0 F 1 d G 9 S Z W 1 v d m V k Q 2 9 s d W 1 u c z E u e 1 R p b W V f d G 9 f Z m l y c 3 R f Z m l 4 Y X R p b 2 4 u U 2 V j b 2 5 k X 0 l u Y 2 l k Z W 5 0 X y g y K S w x N n 0 m c X V v d D s s J n F 1 b 3 Q 7 U 2 V j d G l v b j E v N j B f Q z M v Q X V 0 b 1 J l b W 9 2 Z W R D b 2 x 1 b W 5 z M S 5 7 V G l t Z V 9 0 b 1 9 m a X J z d F 9 m a X h h d G l v b i 5 T Z W N v b m R f S W 5 j a W R l b n R f K D M p L D E 3 f S Z x d W 9 0 O y w m c X V v d D t T Z W N 0 a W 9 u M S 8 2 M F 9 D M y 9 B d X R v U m V t b 3 Z l Z E N v b H V t b n M x L n t U a W 1 l X 3 R v X 2 Z p c n N 0 X 2 Z p e G F 0 a W 9 u L l R o a X J k X 0 l u Y 2 l k Z W 5 0 X y g x K S w x O H 0 m c X V v d D s s J n F 1 b 3 Q 7 U 2 V j d G l v b j E v N j B f Q z M v Q X V 0 b 1 J l b W 9 2 Z W R D b 2 x 1 b W 5 z M S 5 7 V G l t Z V 9 0 b 1 9 m a X J z d F 9 m a X h h d G l v b i 5 U a G l y Z F 9 J b m N p Z G V u d F 8 o M i k s M T l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N j B f Q j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y V D E y O j E w O j U 0 L j Y x O T k 1 M T h a I i 8 + P E V u d H J 5 I F R 5 c G U 9 I k Z p b G x D b 2 x 1 b W 5 U e X B l c y I g V m F s d W U 9 I n N C Z 1 l H Q m d Z R 0 J n W U d C Z 1 l H Q m d Z R 0 J n P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J n F 1 b 3 Q 7 L C Z x d W 9 0 O 1 R p b W V f d G 9 f Z m l y c 3 R f Z m l 4 Y X R p b 2 4 u U 2 V j b 2 5 k X 0 l u Y 2 l k Z W 5 0 J n F 1 b 3 Q 7 L C Z x d W 9 0 O 1 R p b W V f d G 9 f Z m l y c 3 R f Z m l 4 Y X R p b 2 4 u V G h p c m R f S W 5 j a W R l b n Q m c X V v d D s s J n F 1 b 3 Q 7 Q 2 9 s d W 1 u M S Z x d W 9 0 O y w m c X V v d D t f M S Z x d W 9 0 O y w m c X V v d D t f M i Z x d W 9 0 O y w m c X V v d D t f M y Z x d W 9 0 O y w m c X V v d D t f N C Z x d W 9 0 O y w m c X V v d D t f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h m N j U z Y z U t M G E 0 M S 0 0 N W Y w L T h h N j A t O W I 3 Y T U x M W M 4 O T F l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F 9 C M S 9 B d X R v U m V t b 3 Z l Z E N v b H V t b n M x L n t S Z W N v c m R p b m c s M H 0 m c X V v d D s s J n F 1 b 3 Q 7 U 2 V j d G l v b j E v N j B f Q j E v Q X V 0 b 1 J l b W 9 2 Z W R D b 2 x 1 b W 5 z M S 5 7 U G F y d G l j a X B h b n Q s M X 0 m c X V v d D s s J n F 1 b 3 Q 7 U 2 V j d G l v b j E v N j B f Q j E v Q X V 0 b 1 J l b W 9 2 Z W R D b 2 x 1 b W 5 z M S 5 7 V E 9 J L D J 9 J n F 1 b 3 Q 7 L C Z x d W 9 0 O 1 N l Y 3 R p b 2 4 x L z Y w X 0 I x L 0 F 1 d G 9 S Z W 1 v d m V k Q 2 9 s d W 1 u c z E u e 0 l u d G V y d m F s L D N 9 J n F 1 b 3 Q 7 L C Z x d W 9 0 O 1 N l Y 3 R p b 2 4 x L z Y w X 0 I x L 0 F 1 d G 9 S Z W 1 v d m V k Q 2 9 s d W 1 u c z E u e 1 R p b W V f d G 9 f Z m l y c 3 R f R X Z l b n Q u U m V h Y 3 R p b 2 5 f R m l y c 3 R f S W 5 j a W R l b n Q s N H 0 m c X V v d D s s J n F 1 b 3 Q 7 U 2 V j d G l v b j E v N j B f Q j E v Q X V 0 b 1 J l b W 9 2 Z W R D b 2 x 1 b W 5 z M S 5 7 V G l t Z V 9 0 b 1 9 m a X J z d F 9 F d m V u d C 5 S Z W F j d G l v b l 9 T Z W N v b m R f S W 5 j a W R l b n Q s N X 0 m c X V v d D s s J n F 1 b 3 Q 7 U 2 V j d G l v b j E v N j B f Q j E v Q X V 0 b 1 J l b W 9 2 Z W R D b 2 x 1 b W 5 z M S 5 7 V G l t Z V 9 0 b 1 9 m a X J z d F 9 F d m V u d C 5 S Z W F j d G l v b l 9 U a G l y Z F 9 J b m N p Z G V u d C w 2 f S Z x d W 9 0 O y w m c X V v d D t T Z W N 0 a W 9 u M S 8 2 M F 9 C M S 9 B d X R v U m V t b 3 Z l Z E N v b H V t b n M x L n t U a W 1 l X 3 R v X 2 Z p c n N 0 X 2 Z p e G F 0 a W 9 u L k Z p c n N 0 X 0 l u Y 2 l k Z W 5 0 L D d 9 J n F 1 b 3 Q 7 L C Z x d W 9 0 O 1 N l Y 3 R p b 2 4 x L z Y w X 0 I x L 0 F 1 d G 9 S Z W 1 v d m V k Q 2 9 s d W 1 u c z E u e 1 R p b W V f d G 9 f Z m l y c 3 R f Z m l 4 Y X R p b 2 4 u U 2 V j b 2 5 k X 0 l u Y 2 l k Z W 5 0 L D h 9 J n F 1 b 3 Q 7 L C Z x d W 9 0 O 1 N l Y 3 R p b 2 4 x L z Y w X 0 I x L 0 F 1 d G 9 S Z W 1 v d m V k Q 2 9 s d W 1 u c z E u e 1 R p b W V f d G 9 f Z m l y c 3 R f Z m l 4 Y X R p b 2 4 u V G h p c m R f S W 5 j a W R l b n Q s O X 0 m c X V v d D s s J n F 1 b 3 Q 7 U 2 V j d G l v b j E v N j B f Q j E v Q X V 0 b 1 J l b W 9 2 Z W R D b 2 x 1 b W 5 z M S 5 7 Q 2 9 s d W 1 u M S w x M H 0 m c X V v d D s s J n F 1 b 3 Q 7 U 2 V j d G l v b j E v N j B f Q j E v Q X V 0 b 1 J l b W 9 2 Z W R D b 2 x 1 b W 5 z M S 5 7 X z E s M T F 9 J n F 1 b 3 Q 7 L C Z x d W 9 0 O 1 N l Y 3 R p b 2 4 x L z Y w X 0 I x L 0 F 1 d G 9 S Z W 1 v d m V k Q 2 9 s d W 1 u c z E u e 1 8 y L D E y f S Z x d W 9 0 O y w m c X V v d D t T Z W N 0 a W 9 u M S 8 2 M F 9 C M S 9 B d X R v U m V t b 3 Z l Z E N v b H V t b n M x L n t f M y w x M 3 0 m c X V v d D s s J n F 1 b 3 Q 7 U 2 V j d G l v b j E v N j B f Q j E v Q X V 0 b 1 J l b W 9 2 Z W R D b 2 x 1 b W 5 z M S 5 7 X z Q s M T R 9 J n F 1 b 3 Q 7 L C Z x d W 9 0 O 1 N l Y 3 R p b 2 4 x L z Y w X 0 I x L 0 F 1 d G 9 S Z W 1 v d m V k Q 2 9 s d W 1 u c z E u e 1 8 1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N j B f Q j E v Q X V 0 b 1 J l b W 9 2 Z W R D b 2 x 1 b W 5 z M S 5 7 U m V j b 3 J k a W 5 n L D B 9 J n F 1 b 3 Q 7 L C Z x d W 9 0 O 1 N l Y 3 R p b 2 4 x L z Y w X 0 I x L 0 F 1 d G 9 S Z W 1 v d m V k Q 2 9 s d W 1 u c z E u e 1 B h c n R p Y 2 l w Y W 5 0 L D F 9 J n F 1 b 3 Q 7 L C Z x d W 9 0 O 1 N l Y 3 R p b 2 4 x L z Y w X 0 I x L 0 F 1 d G 9 S Z W 1 v d m V k Q 2 9 s d W 1 u c z E u e 1 R P S S w y f S Z x d W 9 0 O y w m c X V v d D t T Z W N 0 a W 9 u M S 8 2 M F 9 C M S 9 B d X R v U m V t b 3 Z l Z E N v b H V t b n M x L n t J b n R l c n Z h b C w z f S Z x d W 9 0 O y w m c X V v d D t T Z W N 0 a W 9 u M S 8 2 M F 9 C M S 9 B d X R v U m V t b 3 Z l Z E N v b H V t b n M x L n t U a W 1 l X 3 R v X 2 Z p c n N 0 X 0 V 2 Z W 5 0 L l J l Y W N 0 a W 9 u X 0 Z p c n N 0 X 0 l u Y 2 l k Z W 5 0 L D R 9 J n F 1 b 3 Q 7 L C Z x d W 9 0 O 1 N l Y 3 R p b 2 4 x L z Y w X 0 I x L 0 F 1 d G 9 S Z W 1 v d m V k Q 2 9 s d W 1 u c z E u e 1 R p b W V f d G 9 f Z m l y c 3 R f R X Z l b n Q u U m V h Y 3 R p b 2 5 f U 2 V j b 2 5 k X 0 l u Y 2 l k Z W 5 0 L D V 9 J n F 1 b 3 Q 7 L C Z x d W 9 0 O 1 N l Y 3 R p b 2 4 x L z Y w X 0 I x L 0 F 1 d G 9 S Z W 1 v d m V k Q 2 9 s d W 1 u c z E u e 1 R p b W V f d G 9 f Z m l y c 3 R f R X Z l b n Q u U m V h Y 3 R p b 2 5 f V G h p c m R f S W 5 j a W R l b n Q s N n 0 m c X V v d D s s J n F 1 b 3 Q 7 U 2 V j d G l v b j E v N j B f Q j E v Q X V 0 b 1 J l b W 9 2 Z W R D b 2 x 1 b W 5 z M S 5 7 V G l t Z V 9 0 b 1 9 m a X J z d F 9 m a X h h d G l v b i 5 G a X J z d F 9 J b m N p Z G V u d C w 3 f S Z x d W 9 0 O y w m c X V v d D t T Z W N 0 a W 9 u M S 8 2 M F 9 C M S 9 B d X R v U m V t b 3 Z l Z E N v b H V t b n M x L n t U a W 1 l X 3 R v X 2 Z p c n N 0 X 2 Z p e G F 0 a W 9 u L l N l Y 2 9 u Z F 9 J b m N p Z G V u d C w 4 f S Z x d W 9 0 O y w m c X V v d D t T Z W N 0 a W 9 u M S 8 2 M F 9 C M S 9 B d X R v U m V t b 3 Z l Z E N v b H V t b n M x L n t U a W 1 l X 3 R v X 2 Z p c n N 0 X 2 Z p e G F 0 a W 9 u L l R o a X J k X 0 l u Y 2 l k Z W 5 0 L D l 9 J n F 1 b 3 Q 7 L C Z x d W 9 0 O 1 N l Y 3 R p b 2 4 x L z Y w X 0 I x L 0 F 1 d G 9 S Z W 1 v d m V k Q 2 9 s d W 1 u c z E u e 0 N v b H V t b j E s M T B 9 J n F 1 b 3 Q 7 L C Z x d W 9 0 O 1 N l Y 3 R p b 2 4 x L z Y w X 0 I x L 0 F 1 d G 9 S Z W 1 v d m V k Q 2 9 s d W 1 u c z E u e 1 8 x L D E x f S Z x d W 9 0 O y w m c X V v d D t T Z W N 0 a W 9 u M S 8 2 M F 9 C M S 9 B d X R v U m V t b 3 Z l Z E N v b H V t b n M x L n t f M i w x M n 0 m c X V v d D s s J n F 1 b 3 Q 7 U 2 V j d G l v b j E v N j B f Q j E v Q X V 0 b 1 J l b W 9 2 Z W R D b 2 x 1 b W 5 z M S 5 7 X z M s M T N 9 J n F 1 b 3 Q 7 L C Z x d W 9 0 O 1 N l Y 3 R p b 2 4 x L z Y w X 0 I x L 0 F 1 d G 9 S Z W 1 v d m V k Q 2 9 s d W 1 u c z E u e 1 8 0 L D E 0 f S Z x d W 9 0 O y w m c X V v d D t T Z W N 0 a W 9 u M S 8 2 M F 9 C M S 9 B d X R v U m V t b 3 Z l Z E N v b H V t b n M x L n t f N S w x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Y w X 0 E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l Q x M z o y M z o z N i 4 0 O D I 3 N z Y 0 W i I v P j x F b n R y e S B U e X B l P S J G a W x s Q 2 9 s d W 1 u V H l w Z X M i I F Z h b H V l P S J z Q m d Z R 0 F 3 T U R B d 0 1 E Q X d N R E F 3 T U R B d z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k J l Z 2 l u a W 5 n X 1 R o a X J k X 0 l u Y 2 l k Z W 5 0 J n F 1 b 3 Q 7 L C Z x d W 9 0 O 1 R p b W V f d G 9 f Z m l y c 3 R f R X Z l b n Q u Q m V n a W 5 u a W 5 n X 0 Z p c n N 0 X 0 l u Y 2 l k Z W 5 0 J n F 1 b 3 Q 7 L C Z x d W 9 0 O 1 R p b W V f d G 9 f Z m l y c 3 R f R X Z l b n Q u Q m V n a W 5 u a W 5 n X 1 N l Y 2 9 u Z F 9 J b m N p Z G V u d C Z x d W 9 0 O y w m c X V v d D t U a W 1 l X 3 R v X 2 Z p c n N 0 X 0 V 2 Z W 5 0 L k V u Z F 9 G a X J z d F 9 J b m N p Z G V u d C Z x d W 9 0 O y w m c X V v d D t U a W 1 l X 3 R v X 2 Z p c n N 0 X 0 V 2 Z W 5 0 L k V u Z F 9 T Z W N v b m R f S W 5 j a W R l b n Q m c X V v d D s s J n F 1 b 3 Q 7 V G l t Z V 9 0 b 1 9 m a X J z d F 9 F d m V u d C 5 F b m R f V G h p c m R f S W 5 j a W R l b n Q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U 2 V j b 2 5 k X 0 l u Y 2 l k Z W 5 0 X y g x K S Z x d W 9 0 O y w m c X V v d D t U a W 1 l X 3 R v X 2 Z p c n N 0 X 2 Z p e G F 0 a W 9 u L l R o a X J k X 0 l u Y 2 l k Z W 5 0 X y g x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M y N m M z N T Q t Y W U 0 Z S 0 0 M W Y w L W E y M z g t O T E 4 M G I z Z W U 5 N 2 I 3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F 9 B M i 9 B d X R v U m V t b 3 Z l Z E N v b H V t b n M x L n t S Z W N v c m R p b m c s M H 0 m c X V v d D s s J n F 1 b 3 Q 7 U 2 V j d G l v b j E v N j B f Q T I v Q X V 0 b 1 J l b W 9 2 Z W R D b 2 x 1 b W 5 z M S 5 7 U G F y d G l j a X B h b n Q s M X 0 m c X V v d D s s J n F 1 b 3 Q 7 U 2 V j d G l v b j E v N j B f Q T I v Q X V 0 b 1 J l b W 9 2 Z W R D b 2 x 1 b W 5 z M S 5 7 V E 9 J L D J 9 J n F 1 b 3 Q 7 L C Z x d W 9 0 O 1 N l Y 3 R p b 2 4 x L z Y w X 0 E y L 0 F 1 d G 9 S Z W 1 v d m V k Q 2 9 s d W 1 u c z E u e 0 l u d G V y d m F s L D N 9 J n F 1 b 3 Q 7 L C Z x d W 9 0 O 1 N l Y 3 R p b 2 4 x L z Y w X 0 E y L 0 F 1 d G 9 S Z W 1 v d m V k Q 2 9 s d W 1 u c z E u e 1 R p b W V f d G 9 f Z m l y c 3 R f R X Z l b n Q u Q m V n a W 5 p b m d f V G h p c m R f S W 5 j a W R l b n Q s N H 0 m c X V v d D s s J n F 1 b 3 Q 7 U 2 V j d G l v b j E v N j B f Q T I v Q X V 0 b 1 J l b W 9 2 Z W R D b 2 x 1 b W 5 z M S 5 7 V G l t Z V 9 0 b 1 9 m a X J z d F 9 F d m V u d C 5 C Z W d p b m 5 p b m d f R m l y c 3 R f S W 5 j a W R l b n Q s N X 0 m c X V v d D s s J n F 1 b 3 Q 7 U 2 V j d G l v b j E v N j B f Q T I v Q X V 0 b 1 J l b W 9 2 Z W R D b 2 x 1 b W 5 z M S 5 7 V G l t Z V 9 0 b 1 9 m a X J z d F 9 F d m V u d C 5 C Z W d p b m 5 p b m d f U 2 V j b 2 5 k X 0 l u Y 2 l k Z W 5 0 L D Z 9 J n F 1 b 3 Q 7 L C Z x d W 9 0 O 1 N l Y 3 R p b 2 4 x L z Y w X 0 E y L 0 F 1 d G 9 S Z W 1 v d m V k Q 2 9 s d W 1 u c z E u e 1 R p b W V f d G 9 f Z m l y c 3 R f R X Z l b n Q u R W 5 k X 0 Z p c n N 0 X 0 l u Y 2 l k Z W 5 0 L D d 9 J n F 1 b 3 Q 7 L C Z x d W 9 0 O 1 N l Y 3 R p b 2 4 x L z Y w X 0 E y L 0 F 1 d G 9 S Z W 1 v d m V k Q 2 9 s d W 1 u c z E u e 1 R p b W V f d G 9 f Z m l y c 3 R f R X Z l b n Q u R W 5 k X 1 N l Y 2 9 u Z F 9 J b m N p Z G V u d C w 4 f S Z x d W 9 0 O y w m c X V v d D t T Z W N 0 a W 9 u M S 8 2 M F 9 B M i 9 B d X R v U m V t b 3 Z l Z E N v b H V t b n M x L n t U a W 1 l X 3 R v X 2 Z p c n N 0 X 0 V 2 Z W 5 0 L k V u Z F 9 U a G l y Z F 9 J b m N p Z G V u d C w 5 f S Z x d W 9 0 O y w m c X V v d D t T Z W N 0 a W 9 u M S 8 2 M F 9 B M i 9 B d X R v U m V t b 3 Z l Z E N v b H V t b n M x L n t U a W 1 l X 3 R v X 2 Z p c n N 0 X 0 V 2 Z W 5 0 L l J l Y W N 0 a W 9 u X 0 Z p c n N 0 X 0 l u Y 2 l k Z W 5 0 L D E w f S Z x d W 9 0 O y w m c X V v d D t T Z W N 0 a W 9 u M S 8 2 M F 9 B M i 9 B d X R v U m V t b 3 Z l Z E N v b H V t b n M x L n t U a W 1 l X 3 R v X 2 Z p c n N 0 X 0 V 2 Z W 5 0 L l J l Y W N 0 a W 9 u X 1 N l Y 2 9 u Z F 9 J b m N p Z G V u d C w x M X 0 m c X V v d D s s J n F 1 b 3 Q 7 U 2 V j d G l v b j E v N j B f Q T I v Q X V 0 b 1 J l b W 9 2 Z W R D b 2 x 1 b W 5 z M S 5 7 V G l t Z V 9 0 b 1 9 m a X J z d F 9 F d m V u d C 5 S Z W F j d G l v b l 9 U a G l y Z F 9 J b m N p Z G V u d C w x M n 0 m c X V v d D s s J n F 1 b 3 Q 7 U 2 V j d G l v b j E v N j B f Q T I v Q X V 0 b 1 J l b W 9 2 Z W R D b 2 x 1 b W 5 z M S 5 7 V G l t Z V 9 0 b 1 9 m a X J z d F 9 m a X h h d G l v b i 5 G a X J z d F 9 J b m N p Z G V u d F 8 o M S k s M T N 9 J n F 1 b 3 Q 7 L C Z x d W 9 0 O 1 N l Y 3 R p b 2 4 x L z Y w X 0 E y L 0 F 1 d G 9 S Z W 1 v d m V k Q 2 9 s d W 1 u c z E u e 1 R p b W V f d G 9 f Z m l y c 3 R f Z m l 4 Y X R p b 2 4 u U 2 V j b 2 5 k X 0 l u Y 2 l k Z W 5 0 X y g x K S w x N H 0 m c X V v d D s s J n F 1 b 3 Q 7 U 2 V j d G l v b j E v N j B f Q T I v Q X V 0 b 1 J l b W 9 2 Z W R D b 2 x 1 b W 5 z M S 5 7 V G l t Z V 9 0 b 1 9 m a X J z d F 9 m a X h h d G l v b i 5 U a G l y Z F 9 J b m N p Z G V u d F 8 o M S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2 M F 9 B M i 9 B d X R v U m V t b 3 Z l Z E N v b H V t b n M x L n t S Z W N v c m R p b m c s M H 0 m c X V v d D s s J n F 1 b 3 Q 7 U 2 V j d G l v b j E v N j B f Q T I v Q X V 0 b 1 J l b W 9 2 Z W R D b 2 x 1 b W 5 z M S 5 7 U G F y d G l j a X B h b n Q s M X 0 m c X V v d D s s J n F 1 b 3 Q 7 U 2 V j d G l v b j E v N j B f Q T I v Q X V 0 b 1 J l b W 9 2 Z W R D b 2 x 1 b W 5 z M S 5 7 V E 9 J L D J 9 J n F 1 b 3 Q 7 L C Z x d W 9 0 O 1 N l Y 3 R p b 2 4 x L z Y w X 0 E y L 0 F 1 d G 9 S Z W 1 v d m V k Q 2 9 s d W 1 u c z E u e 0 l u d G V y d m F s L D N 9 J n F 1 b 3 Q 7 L C Z x d W 9 0 O 1 N l Y 3 R p b 2 4 x L z Y w X 0 E y L 0 F 1 d G 9 S Z W 1 v d m V k Q 2 9 s d W 1 u c z E u e 1 R p b W V f d G 9 f Z m l y c 3 R f R X Z l b n Q u Q m V n a W 5 p b m d f V G h p c m R f S W 5 j a W R l b n Q s N H 0 m c X V v d D s s J n F 1 b 3 Q 7 U 2 V j d G l v b j E v N j B f Q T I v Q X V 0 b 1 J l b W 9 2 Z W R D b 2 x 1 b W 5 z M S 5 7 V G l t Z V 9 0 b 1 9 m a X J z d F 9 F d m V u d C 5 C Z W d p b m 5 p b m d f R m l y c 3 R f S W 5 j a W R l b n Q s N X 0 m c X V v d D s s J n F 1 b 3 Q 7 U 2 V j d G l v b j E v N j B f Q T I v Q X V 0 b 1 J l b W 9 2 Z W R D b 2 x 1 b W 5 z M S 5 7 V G l t Z V 9 0 b 1 9 m a X J z d F 9 F d m V u d C 5 C Z W d p b m 5 p b m d f U 2 V j b 2 5 k X 0 l u Y 2 l k Z W 5 0 L D Z 9 J n F 1 b 3 Q 7 L C Z x d W 9 0 O 1 N l Y 3 R p b 2 4 x L z Y w X 0 E y L 0 F 1 d G 9 S Z W 1 v d m V k Q 2 9 s d W 1 u c z E u e 1 R p b W V f d G 9 f Z m l y c 3 R f R X Z l b n Q u R W 5 k X 0 Z p c n N 0 X 0 l u Y 2 l k Z W 5 0 L D d 9 J n F 1 b 3 Q 7 L C Z x d W 9 0 O 1 N l Y 3 R p b 2 4 x L z Y w X 0 E y L 0 F 1 d G 9 S Z W 1 v d m V k Q 2 9 s d W 1 u c z E u e 1 R p b W V f d G 9 f Z m l y c 3 R f R X Z l b n Q u R W 5 k X 1 N l Y 2 9 u Z F 9 J b m N p Z G V u d C w 4 f S Z x d W 9 0 O y w m c X V v d D t T Z W N 0 a W 9 u M S 8 2 M F 9 B M i 9 B d X R v U m V t b 3 Z l Z E N v b H V t b n M x L n t U a W 1 l X 3 R v X 2 Z p c n N 0 X 0 V 2 Z W 5 0 L k V u Z F 9 U a G l y Z F 9 J b m N p Z G V u d C w 5 f S Z x d W 9 0 O y w m c X V v d D t T Z W N 0 a W 9 u M S 8 2 M F 9 B M i 9 B d X R v U m V t b 3 Z l Z E N v b H V t b n M x L n t U a W 1 l X 3 R v X 2 Z p c n N 0 X 0 V 2 Z W 5 0 L l J l Y W N 0 a W 9 u X 0 Z p c n N 0 X 0 l u Y 2 l k Z W 5 0 L D E w f S Z x d W 9 0 O y w m c X V v d D t T Z W N 0 a W 9 u M S 8 2 M F 9 B M i 9 B d X R v U m V t b 3 Z l Z E N v b H V t b n M x L n t U a W 1 l X 3 R v X 2 Z p c n N 0 X 0 V 2 Z W 5 0 L l J l Y W N 0 a W 9 u X 1 N l Y 2 9 u Z F 9 J b m N p Z G V u d C w x M X 0 m c X V v d D s s J n F 1 b 3 Q 7 U 2 V j d G l v b j E v N j B f Q T I v Q X V 0 b 1 J l b W 9 2 Z W R D b 2 x 1 b W 5 z M S 5 7 V G l t Z V 9 0 b 1 9 m a X J z d F 9 F d m V u d C 5 S Z W F j d G l v b l 9 U a G l y Z F 9 J b m N p Z G V u d C w x M n 0 m c X V v d D s s J n F 1 b 3 Q 7 U 2 V j d G l v b j E v N j B f Q T I v Q X V 0 b 1 J l b W 9 2 Z W R D b 2 x 1 b W 5 z M S 5 7 V G l t Z V 9 0 b 1 9 m a X J z d F 9 m a X h h d G l v b i 5 G a X J z d F 9 J b m N p Z G V u d F 8 o M S k s M T N 9 J n F 1 b 3 Q 7 L C Z x d W 9 0 O 1 N l Y 3 R p b 2 4 x L z Y w X 0 E y L 0 F 1 d G 9 S Z W 1 v d m V k Q 2 9 s d W 1 u c z E u e 1 R p b W V f d G 9 f Z m l y c 3 R f Z m l 4 Y X R p b 2 4 u U 2 V j b 2 5 k X 0 l u Y 2 l k Z W 5 0 X y g x K S w x N H 0 m c X V v d D s s J n F 1 b 3 Q 7 U 2 V j d G l v b j E v N j B f Q T I v Q X V 0 b 1 J l b W 9 2 Z W R D b 2 x 1 b W 5 z M S 5 7 V G l t Z V 9 0 b 1 9 m a X J z d F 9 m a X h h d G l v b i 5 U a G l y Z F 9 J b m N p Z G V u d F 8 o M S k s M T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1 9 D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J U M T M 6 M j M 6 M z Y u N D U z M T U x N l o i L z 4 8 R W 5 0 c n k g V H l w Z T 0 i R m l s b E N v b H V t b l R 5 c G V z I i B W Y W x 1 Z T 0 i c 0 J n W U d B d 0 1 E Q X d N R E F 3 W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C Z W d p b m l u Z 1 9 U a G l y Z F 9 J b m N p Z G V u d C Z x d W 9 0 O y w m c X V v d D t U a W 1 l X 3 R v X 2 Z p c n N 0 X 0 V 2 Z W 5 0 L k J l Z 2 l u b m l u Z 1 9 G a X J z d F 9 J b m N p Z G V u d C Z x d W 9 0 O y w m c X V v d D t U a W 1 l X 3 R v X 2 Z p c n N 0 X 0 V 2 Z W 5 0 L k J l Z 2 l u b m l u Z 1 9 T Z W N v b m R f S W 5 j a W R l b n Q m c X V v d D s s J n F 1 b 3 Q 7 V G l t Z V 9 0 b 1 9 m a X J z d F 9 F d m V u d C 5 F b m R f R m l y c 3 R f S W 5 j a W R l b n Q m c X V v d D s s J n F 1 b 3 Q 7 V G l t Z V 9 0 b 1 9 m a X J z d F 9 F d m V u d C 5 F b m R f U 2 V j b 2 5 k X 0 l u Y 2 l k Z W 5 0 J n F 1 b 3 Q 7 L C Z x d W 9 0 O 1 R p b W V f d G 9 f Z m l y c 3 R f R X Z l b n Q u R W 5 k X 1 R o a X J k X 0 l u Y 2 l k Z W 5 0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X y g x K S Z x d W 9 0 O y w m c X V v d D t U a W 1 l X 3 R v X 2 Z p c n N 0 X 2 Z p e G F 0 a W 9 u L l N l Y 2 9 u Z F 9 J b m N p Z G V u d F 8 o M S k m c X V v d D s s J n F 1 b 3 Q 7 V G l t Z V 9 0 b 1 9 m a X J z d F 9 m a X h h d G l v b i 5 T Z W N v b m R f S W 5 j a W R l b n R f K D I p J n F 1 b 3 Q 7 L C Z x d W 9 0 O 1 R p b W V f d G 9 f Z m l y c 3 R f Z m l 4 Y X R p b 2 4 u V G h p c m R f S W 5 j a W R l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1 M D g 1 N j U 5 L T Y 2 Y j A t N G E 3 O S 0 4 M z F h L T Y 3 N j h k N D J m M G Z j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9 D M i 9 B d X R v U m V t b 3 Z l Z E N v b H V t b n M x L n t S Z W N v c m R p b m c s M H 0 m c X V v d D s s J n F 1 b 3 Q 7 U 2 V j d G l v b j E v M 1 9 D M i 9 B d X R v U m V t b 3 Z l Z E N v b H V t b n M x L n t Q Y X J 0 a W N p c G F u d C w x f S Z x d W 9 0 O y w m c X V v d D t T Z W N 0 a W 9 u M S 8 z X 0 M y L 0 F 1 d G 9 S Z W 1 v d m V k Q 2 9 s d W 1 u c z E u e 1 R P S S w y f S Z x d W 9 0 O y w m c X V v d D t T Z W N 0 a W 9 u M S 8 z X 0 M y L 0 F 1 d G 9 S Z W 1 v d m V k Q 2 9 s d W 1 u c z E u e 0 l u d G V y d m F s L D N 9 J n F 1 b 3 Q 7 L C Z x d W 9 0 O 1 N l Y 3 R p b 2 4 x L z N f Q z I v Q X V 0 b 1 J l b W 9 2 Z W R D b 2 x 1 b W 5 z M S 5 7 V G l t Z V 9 0 b 1 9 m a X J z d F 9 F d m V u d C 5 C Z W d p b m l u Z 1 9 U a G l y Z F 9 J b m N p Z G V u d C w 0 f S Z x d W 9 0 O y w m c X V v d D t T Z W N 0 a W 9 u M S 8 z X 0 M y L 0 F 1 d G 9 S Z W 1 v d m V k Q 2 9 s d W 1 u c z E u e 1 R p b W V f d G 9 f Z m l y c 3 R f R X Z l b n Q u Q m V n a W 5 u a W 5 n X 0 Z p c n N 0 X 0 l u Y 2 l k Z W 5 0 L D V 9 J n F 1 b 3 Q 7 L C Z x d W 9 0 O 1 N l Y 3 R p b 2 4 x L z N f Q z I v Q X V 0 b 1 J l b W 9 2 Z W R D b 2 x 1 b W 5 z M S 5 7 V G l t Z V 9 0 b 1 9 m a X J z d F 9 F d m V u d C 5 C Z W d p b m 5 p b m d f U 2 V j b 2 5 k X 0 l u Y 2 l k Z W 5 0 L D Z 9 J n F 1 b 3 Q 7 L C Z x d W 9 0 O 1 N l Y 3 R p b 2 4 x L z N f Q z I v Q X V 0 b 1 J l b W 9 2 Z W R D b 2 x 1 b W 5 z M S 5 7 V G l t Z V 9 0 b 1 9 m a X J z d F 9 F d m V u d C 5 F b m R f R m l y c 3 R f S W 5 j a W R l b n Q s N 3 0 m c X V v d D s s J n F 1 b 3 Q 7 U 2 V j d G l v b j E v M 1 9 D M i 9 B d X R v U m V t b 3 Z l Z E N v b H V t b n M x L n t U a W 1 l X 3 R v X 2 Z p c n N 0 X 0 V 2 Z W 5 0 L k V u Z F 9 T Z W N v b m R f S W 5 j a W R l b n Q s O H 0 m c X V v d D s s J n F 1 b 3 Q 7 U 2 V j d G l v b j E v M 1 9 D M i 9 B d X R v U m V t b 3 Z l Z E N v b H V t b n M x L n t U a W 1 l X 3 R v X 2 Z p c n N 0 X 0 V 2 Z W 5 0 L k V u Z F 9 U a G l y Z F 9 J b m N p Z G V u d C w 5 f S Z x d W 9 0 O y w m c X V v d D t T Z W N 0 a W 9 u M S 8 z X 0 M y L 0 F 1 d G 9 S Z W 1 v d m V k Q 2 9 s d W 1 u c z E u e 1 R p b W V f d G 9 f Z m l y c 3 R f R X Z l b n Q u U m V h Y 3 R p b 2 5 f R m l y c 3 R f S W 5 j a W R l b n Q s M T B 9 J n F 1 b 3 Q 7 L C Z x d W 9 0 O 1 N l Y 3 R p b 2 4 x L z N f Q z I v Q X V 0 b 1 J l b W 9 2 Z W R D b 2 x 1 b W 5 z M S 5 7 V G l t Z V 9 0 b 1 9 m a X J z d F 9 F d m V u d C 5 S Z W F j d G l v b l 9 T Z W N v b m R f S W 5 j a W R l b n Q s M T F 9 J n F 1 b 3 Q 7 L C Z x d W 9 0 O 1 N l Y 3 R p b 2 4 x L z N f Q z I v Q X V 0 b 1 J l b W 9 2 Z W R D b 2 x 1 b W 5 z M S 5 7 V G l t Z V 9 0 b 1 9 m a X J z d F 9 F d m V u d C 5 S Z W F j d G l v b l 9 U a G l y Z F 9 J b m N p Z G V u d C w x M n 0 m c X V v d D s s J n F 1 b 3 Q 7 U 2 V j d G l v b j E v M 1 9 D M i 9 B d X R v U m V t b 3 Z l Z E N v b H V t b n M x L n t U a W 1 l X 3 R v X 2 Z p c n N 0 X 2 Z p e G F 0 a W 9 u L k Z p c n N 0 X 0 l u Y 2 l k Z W 5 0 X y g x K S w x M 3 0 m c X V v d D s s J n F 1 b 3 Q 7 U 2 V j d G l v b j E v M 1 9 D M i 9 B d X R v U m V t b 3 Z l Z E N v b H V t b n M x L n t U a W 1 l X 3 R v X 2 Z p c n N 0 X 2 Z p e G F 0 a W 9 u L l N l Y 2 9 u Z F 9 J b m N p Z G V u d F 8 o M S k s M T R 9 J n F 1 b 3 Q 7 L C Z x d W 9 0 O 1 N l Y 3 R p b 2 4 x L z N f Q z I v Q X V 0 b 1 J l b W 9 2 Z W R D b 2 x 1 b W 5 z M S 5 7 V G l t Z V 9 0 b 1 9 m a X J z d F 9 m a X h h d G l v b i 5 T Z W N v b m R f S W 5 j a W R l b n R f K D I p L D E 1 f S Z x d W 9 0 O y w m c X V v d D t T Z W N 0 a W 9 u M S 8 z X 0 M y L 0 F 1 d G 9 S Z W 1 v d m V k Q 2 9 s d W 1 u c z E u e 1 R p b W V f d G 9 f Z m l y c 3 R f Z m l 4 Y X R p b 2 4 u V G h p c m R f S W 5 j a W R l b n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X 0 M y L 0 F 1 d G 9 S Z W 1 v d m V k Q 2 9 s d W 1 u c z E u e 1 J l Y 2 9 y Z G l u Z y w w f S Z x d W 9 0 O y w m c X V v d D t T Z W N 0 a W 9 u M S 8 z X 0 M y L 0 F 1 d G 9 S Z W 1 v d m V k Q 2 9 s d W 1 u c z E u e 1 B h c n R p Y 2 l w Y W 5 0 L D F 9 J n F 1 b 3 Q 7 L C Z x d W 9 0 O 1 N l Y 3 R p b 2 4 x L z N f Q z I v Q X V 0 b 1 J l b W 9 2 Z W R D b 2 x 1 b W 5 z M S 5 7 V E 9 J L D J 9 J n F 1 b 3 Q 7 L C Z x d W 9 0 O 1 N l Y 3 R p b 2 4 x L z N f Q z I v Q X V 0 b 1 J l b W 9 2 Z W R D b 2 x 1 b W 5 z M S 5 7 S W 5 0 Z X J 2 Y W w s M 3 0 m c X V v d D s s J n F 1 b 3 Q 7 U 2 V j d G l v b j E v M 1 9 D M i 9 B d X R v U m V t b 3 Z l Z E N v b H V t b n M x L n t U a W 1 l X 3 R v X 2 Z p c n N 0 X 0 V 2 Z W 5 0 L k J l Z 2 l u a W 5 n X 1 R o a X J k X 0 l u Y 2 l k Z W 5 0 L D R 9 J n F 1 b 3 Q 7 L C Z x d W 9 0 O 1 N l Y 3 R p b 2 4 x L z N f Q z I v Q X V 0 b 1 J l b W 9 2 Z W R D b 2 x 1 b W 5 z M S 5 7 V G l t Z V 9 0 b 1 9 m a X J z d F 9 F d m V u d C 5 C Z W d p b m 5 p b m d f R m l y c 3 R f S W 5 j a W R l b n Q s N X 0 m c X V v d D s s J n F 1 b 3 Q 7 U 2 V j d G l v b j E v M 1 9 D M i 9 B d X R v U m V t b 3 Z l Z E N v b H V t b n M x L n t U a W 1 l X 3 R v X 2 Z p c n N 0 X 0 V 2 Z W 5 0 L k J l Z 2 l u b m l u Z 1 9 T Z W N v b m R f S W 5 j a W R l b n Q s N n 0 m c X V v d D s s J n F 1 b 3 Q 7 U 2 V j d G l v b j E v M 1 9 D M i 9 B d X R v U m V t b 3 Z l Z E N v b H V t b n M x L n t U a W 1 l X 3 R v X 2 Z p c n N 0 X 0 V 2 Z W 5 0 L k V u Z F 9 G a X J z d F 9 J b m N p Z G V u d C w 3 f S Z x d W 9 0 O y w m c X V v d D t T Z W N 0 a W 9 u M S 8 z X 0 M y L 0 F 1 d G 9 S Z W 1 v d m V k Q 2 9 s d W 1 u c z E u e 1 R p b W V f d G 9 f Z m l y c 3 R f R X Z l b n Q u R W 5 k X 1 N l Y 2 9 u Z F 9 J b m N p Z G V u d C w 4 f S Z x d W 9 0 O y w m c X V v d D t T Z W N 0 a W 9 u M S 8 z X 0 M y L 0 F 1 d G 9 S Z W 1 v d m V k Q 2 9 s d W 1 u c z E u e 1 R p b W V f d G 9 f Z m l y c 3 R f R X Z l b n Q u R W 5 k X 1 R o a X J k X 0 l u Y 2 l k Z W 5 0 L D l 9 J n F 1 b 3 Q 7 L C Z x d W 9 0 O 1 N l Y 3 R p b 2 4 x L z N f Q z I v Q X V 0 b 1 J l b W 9 2 Z W R D b 2 x 1 b W 5 z M S 5 7 V G l t Z V 9 0 b 1 9 m a X J z d F 9 F d m V u d C 5 S Z W F j d G l v b l 9 G a X J z d F 9 J b m N p Z G V u d C w x M H 0 m c X V v d D s s J n F 1 b 3 Q 7 U 2 V j d G l v b j E v M 1 9 D M i 9 B d X R v U m V t b 3 Z l Z E N v b H V t b n M x L n t U a W 1 l X 3 R v X 2 Z p c n N 0 X 0 V 2 Z W 5 0 L l J l Y W N 0 a W 9 u X 1 N l Y 2 9 u Z F 9 J b m N p Z G V u d C w x M X 0 m c X V v d D s s J n F 1 b 3 Q 7 U 2 V j d G l v b j E v M 1 9 D M i 9 B d X R v U m V t b 3 Z l Z E N v b H V t b n M x L n t U a W 1 l X 3 R v X 2 Z p c n N 0 X 0 V 2 Z W 5 0 L l J l Y W N 0 a W 9 u X 1 R o a X J k X 0 l u Y 2 l k Z W 5 0 L D E y f S Z x d W 9 0 O y w m c X V v d D t T Z W N 0 a W 9 u M S 8 z X 0 M y L 0 F 1 d G 9 S Z W 1 v d m V k Q 2 9 s d W 1 u c z E u e 1 R p b W V f d G 9 f Z m l y c 3 R f Z m l 4 Y X R p b 2 4 u R m l y c 3 R f S W 5 j a W R l b n R f K D E p L D E z f S Z x d W 9 0 O y w m c X V v d D t T Z W N 0 a W 9 u M S 8 z X 0 M y L 0 F 1 d G 9 S Z W 1 v d m V k Q 2 9 s d W 1 u c z E u e 1 R p b W V f d G 9 f Z m l y c 3 R f Z m l 4 Y X R p b 2 4 u U 2 V j b 2 5 k X 0 l u Y 2 l k Z W 5 0 X y g x K S w x N H 0 m c X V v d D s s J n F 1 b 3 Q 7 U 2 V j d G l v b j E v M 1 9 D M i 9 B d X R v U m V t b 3 Z l Z E N v b H V t b n M x L n t U a W 1 l X 3 R v X 2 Z p c n N 0 X 2 Z p e G F 0 a W 9 u L l N l Y 2 9 u Z F 9 J b m N p Z G V u d F 8 o M i k s M T V 9 J n F 1 b 3 Q 7 L C Z x d W 9 0 O 1 N l Y 3 R p b 2 4 x L z N f Q z I v Q X V 0 b 1 J l b W 9 2 Z W R D b 2 x 1 b W 5 z M S 5 7 V G l t Z V 9 0 b 1 9 m a X J z d F 9 m a X h h d G l v b i 5 U a G l y Z F 9 J b m N p Z G V u d C w x N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z X 0 E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l Q x M z o z N j o y O C 4 y M T g 1 M j M y W i I v P j x F b n R y e S B U e X B l P S J G a W x s Q 2 9 s d W 1 u V H l w Z X M i I F Z h b H V l P S J z Q m d Z R 0 F 3 W U R B d 0 1 E Q X c 9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U 2 V j b 2 5 k X 0 l u Y 2 l k Z W 5 0 X y g x K S Z x d W 9 0 O y w m c X V v d D t U a W 1 l X 3 R v X 2 Z p c n N 0 X 2 Z p e G F 0 a W 9 u L l R o a X J k X 0 l u Y 2 l k Z W 5 0 X y g x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I y M j g x M z I t N z h h N S 0 0 N W Q 5 L T k 2 Z D I t N T N k N D I z N W J l O D Y z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0 E x L 0 F 1 d G 9 S Z W 1 v d m V k Q 2 9 s d W 1 u c z E u e 1 J l Y 2 9 y Z G l u Z y w w f S Z x d W 9 0 O y w m c X V v d D t T Z W N 0 a W 9 u M S 8 z X 0 E x L 0 F 1 d G 9 S Z W 1 v d m V k Q 2 9 s d W 1 u c z E u e 1 B h c n R p Y 2 l w Y W 5 0 L D F 9 J n F 1 b 3 Q 7 L C Z x d W 9 0 O 1 N l Y 3 R p b 2 4 x L z N f Q T E v Q X V 0 b 1 J l b W 9 2 Z W R D b 2 x 1 b W 5 z M S 5 7 V E 9 J L D J 9 J n F 1 b 3 Q 7 L C Z x d W 9 0 O 1 N l Y 3 R p b 2 4 x L z N f Q T E v Q X V 0 b 1 J l b W 9 2 Z W R D b 2 x 1 b W 5 z M S 5 7 S W 5 0 Z X J 2 Y W w s M 3 0 m c X V v d D s s J n F 1 b 3 Q 7 U 2 V j d G l v b j E v M 1 9 B M S 9 B d X R v U m V t b 3 Z l Z E N v b H V t b n M x L n t U a W 1 l X 3 R v X 2 Z p c n N 0 X 0 V 2 Z W 5 0 L l J l Y W N 0 a W 9 u X 0 Z p c n N 0 X 0 l u Y 2 l k Z W 5 0 L D R 9 J n F 1 b 3 Q 7 L C Z x d W 9 0 O 1 N l Y 3 R p b 2 4 x L z N f Q T E v Q X V 0 b 1 J l b W 9 2 Z W R D b 2 x 1 b W 5 z M S 5 7 V G l t Z V 9 0 b 1 9 m a X J z d F 9 F d m V u d C 5 S Z W F j d G l v b l 9 T Z W N v b m R f S W 5 j a W R l b n Q s N X 0 m c X V v d D s s J n F 1 b 3 Q 7 U 2 V j d G l v b j E v M 1 9 B M S 9 B d X R v U m V t b 3 Z l Z E N v b H V t b n M x L n t U a W 1 l X 3 R v X 2 Z p c n N 0 X 0 V 2 Z W 5 0 L l J l Y W N 0 a W 9 u X 1 R o a X J k X 0 l u Y 2 l k Z W 5 0 L D Z 9 J n F 1 b 3 Q 7 L C Z x d W 9 0 O 1 N l Y 3 R p b 2 4 x L z N f Q T E v Q X V 0 b 1 J l b W 9 2 Z W R D b 2 x 1 b W 5 z M S 5 7 V G l t Z V 9 0 b 1 9 m a X J z d F 9 m a X h h d G l v b i 5 G a X J z d F 9 J b m N p Z G V u d F 8 o M S k s N 3 0 m c X V v d D s s J n F 1 b 3 Q 7 U 2 V j d G l v b j E v M 1 9 B M S 9 B d X R v U m V t b 3 Z l Z E N v b H V t b n M x L n t U a W 1 l X 3 R v X 2 Z p c n N 0 X 2 Z p e G F 0 a W 9 u L l N l Y 2 9 u Z F 9 J b m N p Z G V u d F 8 o M S k s O H 0 m c X V v d D s s J n F 1 b 3 Q 7 U 2 V j d G l v b j E v M 1 9 B M S 9 B d X R v U m V t b 3 Z l Z E N v b H V t b n M x L n t U a W 1 l X 3 R v X 2 Z p c n N 0 X 2 Z p e G F 0 a W 9 u L l R o a X J k X 0 l u Y 2 l k Z W 5 0 X y g x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1 9 B M S 9 B d X R v U m V t b 3 Z l Z E N v b H V t b n M x L n t S Z W N v c m R p b m c s M H 0 m c X V v d D s s J n F 1 b 3 Q 7 U 2 V j d G l v b j E v M 1 9 B M S 9 B d X R v U m V t b 3 Z l Z E N v b H V t b n M x L n t Q Y X J 0 a W N p c G F u d C w x f S Z x d W 9 0 O y w m c X V v d D t T Z W N 0 a W 9 u M S 8 z X 0 E x L 0 F 1 d G 9 S Z W 1 v d m V k Q 2 9 s d W 1 u c z E u e 1 R P S S w y f S Z x d W 9 0 O y w m c X V v d D t T Z W N 0 a W 9 u M S 8 z X 0 E x L 0 F 1 d G 9 S Z W 1 v d m V k Q 2 9 s d W 1 u c z E u e 0 l u d G V y d m F s L D N 9 J n F 1 b 3 Q 7 L C Z x d W 9 0 O 1 N l Y 3 R p b 2 4 x L z N f Q T E v Q X V 0 b 1 J l b W 9 2 Z W R D b 2 x 1 b W 5 z M S 5 7 V G l t Z V 9 0 b 1 9 m a X J z d F 9 F d m V u d C 5 S Z W F j d G l v b l 9 G a X J z d F 9 J b m N p Z G V u d C w 0 f S Z x d W 9 0 O y w m c X V v d D t T Z W N 0 a W 9 u M S 8 z X 0 E x L 0 F 1 d G 9 S Z W 1 v d m V k Q 2 9 s d W 1 u c z E u e 1 R p b W V f d G 9 f Z m l y c 3 R f R X Z l b n Q u U m V h Y 3 R p b 2 5 f U 2 V j b 2 5 k X 0 l u Y 2 l k Z W 5 0 L D V 9 J n F 1 b 3 Q 7 L C Z x d W 9 0 O 1 N l Y 3 R p b 2 4 x L z N f Q T E v Q X V 0 b 1 J l b W 9 2 Z W R D b 2 x 1 b W 5 z M S 5 7 V G l t Z V 9 0 b 1 9 m a X J z d F 9 F d m V u d C 5 S Z W F j d G l v b l 9 U a G l y Z F 9 J b m N p Z G V u d C w 2 f S Z x d W 9 0 O y w m c X V v d D t T Z W N 0 a W 9 u M S 8 z X 0 E x L 0 F 1 d G 9 S Z W 1 v d m V k Q 2 9 s d W 1 u c z E u e 1 R p b W V f d G 9 f Z m l y c 3 R f Z m l 4 Y X R p b 2 4 u R m l y c 3 R f S W 5 j a W R l b n R f K D E p L D d 9 J n F 1 b 3 Q 7 L C Z x d W 9 0 O 1 N l Y 3 R p b 2 4 x L z N f Q T E v Q X V 0 b 1 J l b W 9 2 Z W R D b 2 x 1 b W 5 z M S 5 7 V G l t Z V 9 0 b 1 9 m a X J z d F 9 m a X h h d G l v b i 5 T Z W N v b m R f S W 5 j a W R l b n R f K D E p L D h 9 J n F 1 b 3 Q 7 L C Z x d W 9 0 O 1 N l Y 3 R p b 2 4 x L z N f Q T E v Q X V 0 b 1 J l b W 9 2 Z W R D b 2 x 1 b W 5 z M S 5 7 V G l t Z V 9 0 b 1 9 m a X J z d F 9 m a X h h d G l v b i 5 U a G l y Z F 9 J b m N p Z G V u d F 8 o M S k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N f Q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y V D E 0 O j E x O j M 0 L j I x N T c w M T d a I i 8 + P E V u d H J 5 I F R 5 c G U 9 I k Z p b G x D b 2 x 1 b W 5 U e X B l c y I g V m F s d W U 9 I n N C Z 1 l H Q X d N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G a X J z d F 9 J b m N p Z G V u d F 8 o M i k m c X V v d D s s J n F 1 b 3 Q 7 V G l t Z V 9 0 b 1 9 m a X J z d F 9 m a X h h d G l v b i 5 T Z W N v b m R f S W 5 j a W R l b n Q m c X V v d D s s J n F 1 b 3 Q 7 V G l t Z V 9 0 b 1 9 m a X J z d F 9 m a X h h d G l v b i 5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M 1 N j Q 0 Y 2 Q t O T R h N y 0 0 Y z k 5 L W E 1 Z T g t M m Z j M T I 1 M T Q x Z G V h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0 I z L 0 F 1 d G 9 S Z W 1 v d m V k Q 2 9 s d W 1 u c z E u e 1 J l Y 2 9 y Z G l u Z y w w f S Z x d W 9 0 O y w m c X V v d D t T Z W N 0 a W 9 u M S 8 z X 0 I z L 0 F 1 d G 9 S Z W 1 v d m V k Q 2 9 s d W 1 u c z E u e 1 B h c n R p Y 2 l w Y W 5 0 L D F 9 J n F 1 b 3 Q 7 L C Z x d W 9 0 O 1 N l Y 3 R p b 2 4 x L z N f Q j M v Q X V 0 b 1 J l b W 9 2 Z W R D b 2 x 1 b W 5 z M S 5 7 V E 9 J L D J 9 J n F 1 b 3 Q 7 L C Z x d W 9 0 O 1 N l Y 3 R p b 2 4 x L z N f Q j M v Q X V 0 b 1 J l b W 9 2 Z W R D b 2 x 1 b W 5 z M S 5 7 S W 5 0 Z X J 2 Y W w s M 3 0 m c X V v d D s s J n F 1 b 3 Q 7 U 2 V j d G l v b j E v M 1 9 C M y 9 B d X R v U m V t b 3 Z l Z E N v b H V t b n M x L n t U a W 1 l X 3 R v X 2 Z p c n N 0 X 0 V 2 Z W 5 0 L l J l Y W N 0 a W 9 u X 0 Z p c n N 0 X 0 l u Y 2 l k Z W 5 0 L D R 9 J n F 1 b 3 Q 7 L C Z x d W 9 0 O 1 N l Y 3 R p b 2 4 x L z N f Q j M v Q X V 0 b 1 J l b W 9 2 Z W R D b 2 x 1 b W 5 z M S 5 7 V G l t Z V 9 0 b 1 9 m a X J z d F 9 F d m V u d C 5 S Z W F j d G l v b l 9 T Z W N v b m R f S W 5 j a W R l b n Q s N X 0 m c X V v d D s s J n F 1 b 3 Q 7 U 2 V j d G l v b j E v M 1 9 C M y 9 B d X R v U m V t b 3 Z l Z E N v b H V t b n M x L n t U a W 1 l X 3 R v X 2 Z p c n N 0 X 0 V 2 Z W 5 0 L l J l Y W N 0 a W 9 u X 1 R o a X J k X 0 l u Y 2 l k Z W 5 0 L D Z 9 J n F 1 b 3 Q 7 L C Z x d W 9 0 O 1 N l Y 3 R p b 2 4 x L z N f Q j M v Q X V 0 b 1 J l b W 9 2 Z W R D b 2 x 1 b W 5 z M S 5 7 V G l t Z V 9 0 b 1 9 m a X J z d F 9 m a X h h d G l v b i 5 G a X J z d F 9 J b m N p Z G V u d F 8 o M S k s N 3 0 m c X V v d D s s J n F 1 b 3 Q 7 U 2 V j d G l v b j E v M 1 9 C M y 9 B d X R v U m V t b 3 Z l Z E N v b H V t b n M x L n t U a W 1 l X 3 R v X 2 Z p c n N 0 X 2 Z p e G F 0 a W 9 u L k Z p c n N 0 X 0 l u Y 2 l k Z W 5 0 X y g y K S w 4 f S Z x d W 9 0 O y w m c X V v d D t T Z W N 0 a W 9 u M S 8 z X 0 I z L 0 F 1 d G 9 S Z W 1 v d m V k Q 2 9 s d W 1 u c z E u e 1 R p b W V f d G 9 f Z m l y c 3 R f Z m l 4 Y X R p b 2 4 u U 2 V j b 2 5 k X 0 l u Y 2 l k Z W 5 0 L D l 9 J n F 1 b 3 Q 7 L C Z x d W 9 0 O 1 N l Y 3 R p b 2 4 x L z N f Q j M v Q X V 0 b 1 J l b W 9 2 Z W R D b 2 x 1 b W 5 z M S 5 7 V G l t Z V 9 0 b 1 9 m a X J z d F 9 m a X h h d G l v b i 5 U a G l y Z F 9 J b m N p Z G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N f Q j M v Q X V 0 b 1 J l b W 9 2 Z W R D b 2 x 1 b W 5 z M S 5 7 U m V j b 3 J k a W 5 n L D B 9 J n F 1 b 3 Q 7 L C Z x d W 9 0 O 1 N l Y 3 R p b 2 4 x L z N f Q j M v Q X V 0 b 1 J l b W 9 2 Z W R D b 2 x 1 b W 5 z M S 5 7 U G F y d G l j a X B h b n Q s M X 0 m c X V v d D s s J n F 1 b 3 Q 7 U 2 V j d G l v b j E v M 1 9 C M y 9 B d X R v U m V t b 3 Z l Z E N v b H V t b n M x L n t U T 0 k s M n 0 m c X V v d D s s J n F 1 b 3 Q 7 U 2 V j d G l v b j E v M 1 9 C M y 9 B d X R v U m V t b 3 Z l Z E N v b H V t b n M x L n t J b n R l c n Z h b C w z f S Z x d W 9 0 O y w m c X V v d D t T Z W N 0 a W 9 u M S 8 z X 0 I z L 0 F 1 d G 9 S Z W 1 v d m V k Q 2 9 s d W 1 u c z E u e 1 R p b W V f d G 9 f Z m l y c 3 R f R X Z l b n Q u U m V h Y 3 R p b 2 5 f R m l y c 3 R f S W 5 j a W R l b n Q s N H 0 m c X V v d D s s J n F 1 b 3 Q 7 U 2 V j d G l v b j E v M 1 9 C M y 9 B d X R v U m V t b 3 Z l Z E N v b H V t b n M x L n t U a W 1 l X 3 R v X 2 Z p c n N 0 X 0 V 2 Z W 5 0 L l J l Y W N 0 a W 9 u X 1 N l Y 2 9 u Z F 9 J b m N p Z G V u d C w 1 f S Z x d W 9 0 O y w m c X V v d D t T Z W N 0 a W 9 u M S 8 z X 0 I z L 0 F 1 d G 9 S Z W 1 v d m V k Q 2 9 s d W 1 u c z E u e 1 R p b W V f d G 9 f Z m l y c 3 R f R X Z l b n Q u U m V h Y 3 R p b 2 5 f V G h p c m R f S W 5 j a W R l b n Q s N n 0 m c X V v d D s s J n F 1 b 3 Q 7 U 2 V j d G l v b j E v M 1 9 C M y 9 B d X R v U m V t b 3 Z l Z E N v b H V t b n M x L n t U a W 1 l X 3 R v X 2 Z p c n N 0 X 2 Z p e G F 0 a W 9 u L k Z p c n N 0 X 0 l u Y 2 l k Z W 5 0 X y g x K S w 3 f S Z x d W 9 0 O y w m c X V v d D t T Z W N 0 a W 9 u M S 8 z X 0 I z L 0 F 1 d G 9 S Z W 1 v d m V k Q 2 9 s d W 1 u c z E u e 1 R p b W V f d G 9 f Z m l y c 3 R f Z m l 4 Y X R p b 2 4 u R m l y c 3 R f S W 5 j a W R l b n R f K D I p L D h 9 J n F 1 b 3 Q 7 L C Z x d W 9 0 O 1 N l Y 3 R p b 2 4 x L z N f Q j M v Q X V 0 b 1 J l b W 9 2 Z W R D b 2 x 1 b W 5 z M S 5 7 V G l t Z V 9 0 b 1 9 m a X J z d F 9 m a X h h d G l v b i 5 T Z W N v b m R f S W 5 j a W R l b n Q s O X 0 m c X V v d D s s J n F 1 b 3 Q 7 U 2 V j d G l v b j E v M 1 9 C M y 9 B d X R v U m V t b 3 Z l Z E N v b H V t b n M x L n t U a W 1 l X 3 R v X 2 Z p c n N 0 X 2 Z p e G F 0 a W 9 u L l R o a X J k X 0 l u Y 2 l k Z W 5 0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T N f Q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z V D E w O j Q x O j Q 4 L j M 2 N z k 4 N D R a I i 8 + P E V u d H J 5 I F R 5 c G U 9 I k Z p b G x D b 2 x 1 b W 5 U e X B l c y I g V m F s d W U 9 I n N C Z 1 l H Q X d N R 0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T Z W N v b m R f S W 5 j a W R l b n R f K D E p J n F 1 b 3 Q 7 L C Z x d W 9 0 O 1 R p b W V f d G 9 f Z m l y c 3 R f Z m l 4 Y X R p b 2 4 u U 2 V j b 2 5 k X 0 l u Y 2 l k Z W 5 0 X y g y K S Z x d W 9 0 O y w m c X V v d D t U a W 1 l X 3 R v X 2 Z p c n N 0 X 2 Z p e G F 0 a W 9 u L l R o a X J k X 0 l u Y 2 l k Z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Y j c 4 O W U 5 M y 0 4 O D d l L T Q w Z G M t O G R k O C 1 h Z W I 4 O T R l O T h i O T M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z X 0 M y L 0 F 1 d G 9 S Z W 1 v d m V k Q 2 9 s d W 1 u c z E u e 1 J l Y 2 9 y Z G l u Z y w w f S Z x d W 9 0 O y w m c X V v d D t T Z W N 0 a W 9 u M S 8 x M 1 9 D M i 9 B d X R v U m V t b 3 Z l Z E N v b H V t b n M x L n t Q Y X J 0 a W N p c G F u d C w x f S Z x d W 9 0 O y w m c X V v d D t T Z W N 0 a W 9 u M S 8 x M 1 9 D M i 9 B d X R v U m V t b 3 Z l Z E N v b H V t b n M x L n t U T 0 k s M n 0 m c X V v d D s s J n F 1 b 3 Q 7 U 2 V j d G l v b j E v M T N f Q z I v Q X V 0 b 1 J l b W 9 2 Z W R D b 2 x 1 b W 5 z M S 5 7 S W 5 0 Z X J 2 Y W w s M 3 0 m c X V v d D s s J n F 1 b 3 Q 7 U 2 V j d G l v b j E v M T N f Q z I v Q X V 0 b 1 J l b W 9 2 Z W R D b 2 x 1 b W 5 z M S 5 7 V G l t Z V 9 0 b 1 9 m a X J z d F 9 F d m V u d C 5 S Z W F j d G l v b l 9 G a X J z d F 9 J b m N p Z G V u d C w 0 f S Z x d W 9 0 O y w m c X V v d D t T Z W N 0 a W 9 u M S 8 x M 1 9 D M i 9 B d X R v U m V t b 3 Z l Z E N v b H V t b n M x L n t U a W 1 l X 3 R v X 2 Z p c n N 0 X 0 V 2 Z W 5 0 L l J l Y W N 0 a W 9 u X 1 N l Y 2 9 u Z F 9 J b m N p Z G V u d C w 1 f S Z x d W 9 0 O y w m c X V v d D t T Z W N 0 a W 9 u M S 8 x M 1 9 D M i 9 B d X R v U m V t b 3 Z l Z E N v b H V t b n M x L n t U a W 1 l X 3 R v X 2 Z p c n N 0 X 0 V 2 Z W 5 0 L l J l Y W N 0 a W 9 u X 1 R o a X J k X 0 l u Y 2 l k Z W 5 0 L D Z 9 J n F 1 b 3 Q 7 L C Z x d W 9 0 O 1 N l Y 3 R p b 2 4 x L z E z X 0 M y L 0 F 1 d G 9 S Z W 1 v d m V k Q 2 9 s d W 1 u c z E u e 1 R p b W V f d G 9 f Z m l y c 3 R f Z m l 4 Y X R p b 2 4 u R m l y c 3 R f S W 5 j a W R l b n R f K D E p L D d 9 J n F 1 b 3 Q 7 L C Z x d W 9 0 O 1 N l Y 3 R p b 2 4 x L z E z X 0 M y L 0 F 1 d G 9 S Z W 1 v d m V k Q 2 9 s d W 1 u c z E u e 1 R p b W V f d G 9 f Z m l y c 3 R f Z m l 4 Y X R p b 2 4 u U 2 V j b 2 5 k X 0 l u Y 2 l k Z W 5 0 X y g x K S w 4 f S Z x d W 9 0 O y w m c X V v d D t T Z W N 0 a W 9 u M S 8 x M 1 9 D M i 9 B d X R v U m V t b 3 Z l Z E N v b H V t b n M x L n t U a W 1 l X 3 R v X 2 Z p c n N 0 X 2 Z p e G F 0 a W 9 u L l N l Y 2 9 u Z F 9 J b m N p Z G V u d F 8 o M i k s O X 0 m c X V v d D s s J n F 1 b 3 Q 7 U 2 V j d G l v b j E v M T N f Q z I v Q X V 0 b 1 J l b W 9 2 Z W R D b 2 x 1 b W 5 z M S 5 7 V G l t Z V 9 0 b 1 9 m a X J z d F 9 m a X h h d G l v b i 5 U a G l y Z F 9 J b m N p Z G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z X 0 M y L 0 F 1 d G 9 S Z W 1 v d m V k Q 2 9 s d W 1 u c z E u e 1 J l Y 2 9 y Z G l u Z y w w f S Z x d W 9 0 O y w m c X V v d D t T Z W N 0 a W 9 u M S 8 x M 1 9 D M i 9 B d X R v U m V t b 3 Z l Z E N v b H V t b n M x L n t Q Y X J 0 a W N p c G F u d C w x f S Z x d W 9 0 O y w m c X V v d D t T Z W N 0 a W 9 u M S 8 x M 1 9 D M i 9 B d X R v U m V t b 3 Z l Z E N v b H V t b n M x L n t U T 0 k s M n 0 m c X V v d D s s J n F 1 b 3 Q 7 U 2 V j d G l v b j E v M T N f Q z I v Q X V 0 b 1 J l b W 9 2 Z W R D b 2 x 1 b W 5 z M S 5 7 S W 5 0 Z X J 2 Y W w s M 3 0 m c X V v d D s s J n F 1 b 3 Q 7 U 2 V j d G l v b j E v M T N f Q z I v Q X V 0 b 1 J l b W 9 2 Z W R D b 2 x 1 b W 5 z M S 5 7 V G l t Z V 9 0 b 1 9 m a X J z d F 9 F d m V u d C 5 S Z W F j d G l v b l 9 G a X J z d F 9 J b m N p Z G V u d C w 0 f S Z x d W 9 0 O y w m c X V v d D t T Z W N 0 a W 9 u M S 8 x M 1 9 D M i 9 B d X R v U m V t b 3 Z l Z E N v b H V t b n M x L n t U a W 1 l X 3 R v X 2 Z p c n N 0 X 0 V 2 Z W 5 0 L l J l Y W N 0 a W 9 u X 1 N l Y 2 9 u Z F 9 J b m N p Z G V u d C w 1 f S Z x d W 9 0 O y w m c X V v d D t T Z W N 0 a W 9 u M S 8 x M 1 9 D M i 9 B d X R v U m V t b 3 Z l Z E N v b H V t b n M x L n t U a W 1 l X 3 R v X 2 Z p c n N 0 X 0 V 2 Z W 5 0 L l J l Y W N 0 a W 9 u X 1 R o a X J k X 0 l u Y 2 l k Z W 5 0 L D Z 9 J n F 1 b 3 Q 7 L C Z x d W 9 0 O 1 N l Y 3 R p b 2 4 x L z E z X 0 M y L 0 F 1 d G 9 S Z W 1 v d m V k Q 2 9 s d W 1 u c z E u e 1 R p b W V f d G 9 f Z m l y c 3 R f Z m l 4 Y X R p b 2 4 u R m l y c 3 R f S W 5 j a W R l b n R f K D E p L D d 9 J n F 1 b 3 Q 7 L C Z x d W 9 0 O 1 N l Y 3 R p b 2 4 x L z E z X 0 M y L 0 F 1 d G 9 S Z W 1 v d m V k Q 2 9 s d W 1 u c z E u e 1 R p b W V f d G 9 f Z m l y c 3 R f Z m l 4 Y X R p b 2 4 u U 2 V j b 2 5 k X 0 l u Y 2 l k Z W 5 0 X y g x K S w 4 f S Z x d W 9 0 O y w m c X V v d D t T Z W N 0 a W 9 u M S 8 x M 1 9 D M i 9 B d X R v U m V t b 3 Z l Z E N v b H V t b n M x L n t U a W 1 l X 3 R v X 2 Z p c n N 0 X 2 Z p e G F 0 a W 9 u L l N l Y 2 9 u Z F 9 J b m N p Z G V u d F 8 o M i k s O X 0 m c X V v d D s s J n F 1 b 3 Q 7 U 2 V j d G l v b j E v M T N f Q z I v Q X V 0 b 1 J l b W 9 2 Z W R D b 2 x 1 b W 5 z M S 5 7 V G l t Z V 9 0 b 1 9 m a X J z d F 9 m a X h h d G l v b i 5 U a G l y Z F 9 J b m N p Z G V u d C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M 1 9 C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N U M T E 6 M D U 6 N T Q u N j c 0 N j Q y N V o i L z 4 8 R W 5 0 c n k g V H l w Z T 0 i R m l s b E N v b H V t b l R 5 c G V z I i B W Y W x 1 Z T 0 i c 0 J n T U d B d 0 1 E Q m d N R E F 3 P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J n F 1 b 3 Q 7 L C Z x d W 9 0 O 1 R p b W V f d G 9 f Z m l y c 3 R f Z m l 4 Y X R p b 2 4 u U 2 V j b 2 5 k X 0 l u Y 2 l k Z W 5 0 J n F 1 b 3 Q 7 L C Z x d W 9 0 O 1 R p b W V f d G 9 f Z m l y c 3 R f Z m l 4 Y X R p b 2 4 u V G h p c m R f S W 5 j a W R l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l Z T U x Z j U 4 L W E 2 Z W E t N D J m M S 1 i Z G I y L T Q z M 2 F j Y j Q x N T c 2 N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N f Q j E v Q X V 0 b 1 J l b W 9 2 Z W R D b 2 x 1 b W 5 z M S 5 7 U m V j b 3 J k a W 5 n L D B 9 J n F 1 b 3 Q 7 L C Z x d W 9 0 O 1 N l Y 3 R p b 2 4 x L z E z X 0 I x L 0 F 1 d G 9 S Z W 1 v d m V k Q 2 9 s d W 1 u c z E u e 1 B h c n R p Y 2 l w Y W 5 0 L D F 9 J n F 1 b 3 Q 7 L C Z x d W 9 0 O 1 N l Y 3 R p b 2 4 x L z E z X 0 I x L 0 F 1 d G 9 S Z W 1 v d m V k Q 2 9 s d W 1 u c z E u e 1 R P S S w y f S Z x d W 9 0 O y w m c X V v d D t T Z W N 0 a W 9 u M S 8 x M 1 9 C M S 9 B d X R v U m V t b 3 Z l Z E N v b H V t b n M x L n t J b n R l c n Z h b C w z f S Z x d W 9 0 O y w m c X V v d D t T Z W N 0 a W 9 u M S 8 x M 1 9 C M S 9 B d X R v U m V t b 3 Z l Z E N v b H V t b n M x L n t U a W 1 l X 3 R v X 2 Z p c n N 0 X 0 V 2 Z W 5 0 L l J l Y W N 0 a W 9 u X 0 Z p c n N 0 X 0 l u Y 2 l k Z W 5 0 L D R 9 J n F 1 b 3 Q 7 L C Z x d W 9 0 O 1 N l Y 3 R p b 2 4 x L z E z X 0 I x L 0 F 1 d G 9 S Z W 1 v d m V k Q 2 9 s d W 1 u c z E u e 1 R p b W V f d G 9 f Z m l y c 3 R f R X Z l b n Q u U m V h Y 3 R p b 2 5 f U 2 V j b 2 5 k X 0 l u Y 2 l k Z W 5 0 L D V 9 J n F 1 b 3 Q 7 L C Z x d W 9 0 O 1 N l Y 3 R p b 2 4 x L z E z X 0 I x L 0 F 1 d G 9 S Z W 1 v d m V k Q 2 9 s d W 1 u c z E u e 1 R p b W V f d G 9 f Z m l y c 3 R f R X Z l b n Q u U m V h Y 3 R p b 2 5 f V G h p c m R f S W 5 j a W R l b n Q s N n 0 m c X V v d D s s J n F 1 b 3 Q 7 U 2 V j d G l v b j E v M T N f Q j E v Q X V 0 b 1 J l b W 9 2 Z W R D b 2 x 1 b W 5 z M S 5 7 V G l t Z V 9 0 b 1 9 m a X J z d F 9 m a X h h d G l v b i 5 G a X J z d F 9 J b m N p Z G V u d C w 3 f S Z x d W 9 0 O y w m c X V v d D t T Z W N 0 a W 9 u M S 8 x M 1 9 C M S 9 B d X R v U m V t b 3 Z l Z E N v b H V t b n M x L n t U a W 1 l X 3 R v X 2 Z p c n N 0 X 2 Z p e G F 0 a W 9 u L l N l Y 2 9 u Z F 9 J b m N p Z G V u d C w 4 f S Z x d W 9 0 O y w m c X V v d D t T Z W N 0 a W 9 u M S 8 x M 1 9 C M S 9 B d X R v U m V t b 3 Z l Z E N v b H V t b n M x L n t U a W 1 l X 3 R v X 2 Z p c n N 0 X 2 Z p e G F 0 a W 9 u L l R o a X J k X 0 l u Y 2 l k Z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x M 1 9 C M S 9 B d X R v U m V t b 3 Z l Z E N v b H V t b n M x L n t S Z W N v c m R p b m c s M H 0 m c X V v d D s s J n F 1 b 3 Q 7 U 2 V j d G l v b j E v M T N f Q j E v Q X V 0 b 1 J l b W 9 2 Z W R D b 2 x 1 b W 5 z M S 5 7 U G F y d G l j a X B h b n Q s M X 0 m c X V v d D s s J n F 1 b 3 Q 7 U 2 V j d G l v b j E v M T N f Q j E v Q X V 0 b 1 J l b W 9 2 Z W R D b 2 x 1 b W 5 z M S 5 7 V E 9 J L D J 9 J n F 1 b 3 Q 7 L C Z x d W 9 0 O 1 N l Y 3 R p b 2 4 x L z E z X 0 I x L 0 F 1 d G 9 S Z W 1 v d m V k Q 2 9 s d W 1 u c z E u e 0 l u d G V y d m F s L D N 9 J n F 1 b 3 Q 7 L C Z x d W 9 0 O 1 N l Y 3 R p b 2 4 x L z E z X 0 I x L 0 F 1 d G 9 S Z W 1 v d m V k Q 2 9 s d W 1 u c z E u e 1 R p b W V f d G 9 f Z m l y c 3 R f R X Z l b n Q u U m V h Y 3 R p b 2 5 f R m l y c 3 R f S W 5 j a W R l b n Q s N H 0 m c X V v d D s s J n F 1 b 3 Q 7 U 2 V j d G l v b j E v M T N f Q j E v Q X V 0 b 1 J l b W 9 2 Z W R D b 2 x 1 b W 5 z M S 5 7 V G l t Z V 9 0 b 1 9 m a X J z d F 9 F d m V u d C 5 S Z W F j d G l v b l 9 T Z W N v b m R f S W 5 j a W R l b n Q s N X 0 m c X V v d D s s J n F 1 b 3 Q 7 U 2 V j d G l v b j E v M T N f Q j E v Q X V 0 b 1 J l b W 9 2 Z W R D b 2 x 1 b W 5 z M S 5 7 V G l t Z V 9 0 b 1 9 m a X J z d F 9 F d m V u d C 5 S Z W F j d G l v b l 9 U a G l y Z F 9 J b m N p Z G V u d C w 2 f S Z x d W 9 0 O y w m c X V v d D t T Z W N 0 a W 9 u M S 8 x M 1 9 C M S 9 B d X R v U m V t b 3 Z l Z E N v b H V t b n M x L n t U a W 1 l X 3 R v X 2 Z p c n N 0 X 2 Z p e G F 0 a W 9 u L k Z p c n N 0 X 0 l u Y 2 l k Z W 5 0 L D d 9 J n F 1 b 3 Q 7 L C Z x d W 9 0 O 1 N l Y 3 R p b 2 4 x L z E z X 0 I x L 0 F 1 d G 9 S Z W 1 v d m V k Q 2 9 s d W 1 u c z E u e 1 R p b W V f d G 9 f Z m l y c 3 R f Z m l 4 Y X R p b 2 4 u U 2 V j b 2 5 k X 0 l u Y 2 l k Z W 5 0 L D h 9 J n F 1 b 3 Q 7 L C Z x d W 9 0 O 1 N l Y 3 R p b 2 4 x L z E z X 0 I x L 0 F 1 d G 9 S Z W 1 v d m V k Q 2 9 s d W 1 u c z E u e 1 R p b W V f d G 9 f Z m l y c 3 R f Z m l 4 Y X R p b 2 4 u V G h p c m R f S W 5 j a W R l b n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z X 0 E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1 Q x M T o x M z o y M S 4 x M T I z N D k 2 W i I v P j x F b n R y e S B U e X B l P S J G a W x s Q 2 9 s d W 1 u V H l w Z X M i I F Z h b H V l P S J z Q m d Z R 0 F 3 W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Q m c X V v d D s s J n F 1 b 3 Q 7 V G l t Z V 9 0 b 1 9 m a X J z d F 9 m a X h h d G l v b i 5 T Z W N v b m R f S W 5 j a W R l b n Q m c X V v d D s s J n F 1 b 3 Q 7 V G l t Z V 9 0 b 1 9 m a X J z d F 9 m a X h h d G l v b i 5 U a G l y Z F 9 J b m N p Z G V u d F 8 o M S k m c X V v d D s s J n F 1 b 3 Q 7 V G l t Z V 9 0 b 1 9 m a X J z d F 9 m a X h h d G l v b i 5 U a G l y Z F 9 J b m N p Z G V u d F 8 o M i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k N j I 4 Z G Q 2 L T M x Y W E t N D U 2 Z i 1 h Z G M 4 L W J l M m I x N j I 1 Y z M 4 N i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N f Q T M v Q X V 0 b 1 J l b W 9 2 Z W R D b 2 x 1 b W 5 z M S 5 7 U m V j b 3 J k a W 5 n L D B 9 J n F 1 b 3 Q 7 L C Z x d W 9 0 O 1 N l Y 3 R p b 2 4 x L z E z X 0 E z L 0 F 1 d G 9 S Z W 1 v d m V k Q 2 9 s d W 1 u c z E u e 1 B h c n R p Y 2 l w Y W 5 0 L D F 9 J n F 1 b 3 Q 7 L C Z x d W 9 0 O 1 N l Y 3 R p b 2 4 x L z E z X 0 E z L 0 F 1 d G 9 S Z W 1 v d m V k Q 2 9 s d W 1 u c z E u e 1 R P S S w y f S Z x d W 9 0 O y w m c X V v d D t T Z W N 0 a W 9 u M S 8 x M 1 9 B M y 9 B d X R v U m V t b 3 Z l Z E N v b H V t b n M x L n t J b n R l c n Z h b C w z f S Z x d W 9 0 O y w m c X V v d D t T Z W N 0 a W 9 u M S 8 x M 1 9 B M y 9 B d X R v U m V t b 3 Z l Z E N v b H V t b n M x L n t U a W 1 l X 3 R v X 2 Z p c n N 0 X 0 V 2 Z W 5 0 L l J l Y W N 0 a W 9 u X 0 Z p c n N 0 X 0 l u Y 2 l k Z W 5 0 L D R 9 J n F 1 b 3 Q 7 L C Z x d W 9 0 O 1 N l Y 3 R p b 2 4 x L z E z X 0 E z L 0 F 1 d G 9 S Z W 1 v d m V k Q 2 9 s d W 1 u c z E u e 1 R p b W V f d G 9 f Z m l y c 3 R f R X Z l b n Q u U m V h Y 3 R p b 2 5 f U 2 V j b 2 5 k X 0 l u Y 2 l k Z W 5 0 L D V 9 J n F 1 b 3 Q 7 L C Z x d W 9 0 O 1 N l Y 3 R p b 2 4 x L z E z X 0 E z L 0 F 1 d G 9 S Z W 1 v d m V k Q 2 9 s d W 1 u c z E u e 1 R p b W V f d G 9 f Z m l y c 3 R f R X Z l b n Q u U m V h Y 3 R p b 2 5 f V G h p c m R f S W 5 j a W R l b n Q s N n 0 m c X V v d D s s J n F 1 b 3 Q 7 U 2 V j d G l v b j E v M T N f Q T M v Q X V 0 b 1 J l b W 9 2 Z W R D b 2 x 1 b W 5 z M S 5 7 V G l t Z V 9 0 b 1 9 m a X J z d F 9 m a X h h d G l v b i 5 G a X J z d F 9 J b m N p Z G V u d C w 3 f S Z x d W 9 0 O y w m c X V v d D t T Z W N 0 a W 9 u M S 8 x M 1 9 B M y 9 B d X R v U m V t b 3 Z l Z E N v b H V t b n M x L n t U a W 1 l X 3 R v X 2 Z p c n N 0 X 2 Z p e G F 0 a W 9 u L l N l Y 2 9 u Z F 9 J b m N p Z G V u d C w 4 f S Z x d W 9 0 O y w m c X V v d D t T Z W N 0 a W 9 u M S 8 x M 1 9 B M y 9 B d X R v U m V t b 3 Z l Z E N v b H V t b n M x L n t U a W 1 l X 3 R v X 2 Z p c n N 0 X 2 Z p e G F 0 a W 9 u L l R o a X J k X 0 l u Y 2 l k Z W 5 0 X y g x K S w 5 f S Z x d W 9 0 O y w m c X V v d D t T Z W N 0 a W 9 u M S 8 x M 1 9 B M y 9 B d X R v U m V t b 3 Z l Z E N v b H V t b n M x L n t U a W 1 l X 3 R v X 2 Z p c n N 0 X 2 Z p e G F 0 a W 9 u L l R o a X J k X 0 l u Y 2 l k Z W 5 0 X y g y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z X 0 E z L 0 F 1 d G 9 S Z W 1 v d m V k Q 2 9 s d W 1 u c z E u e 1 J l Y 2 9 y Z G l u Z y w w f S Z x d W 9 0 O y w m c X V v d D t T Z W N 0 a W 9 u M S 8 x M 1 9 B M y 9 B d X R v U m V t b 3 Z l Z E N v b H V t b n M x L n t Q Y X J 0 a W N p c G F u d C w x f S Z x d W 9 0 O y w m c X V v d D t T Z W N 0 a W 9 u M S 8 x M 1 9 B M y 9 B d X R v U m V t b 3 Z l Z E N v b H V t b n M x L n t U T 0 k s M n 0 m c X V v d D s s J n F 1 b 3 Q 7 U 2 V j d G l v b j E v M T N f Q T M v Q X V 0 b 1 J l b W 9 2 Z W R D b 2 x 1 b W 5 z M S 5 7 S W 5 0 Z X J 2 Y W w s M 3 0 m c X V v d D s s J n F 1 b 3 Q 7 U 2 V j d G l v b j E v M T N f Q T M v Q X V 0 b 1 J l b W 9 2 Z W R D b 2 x 1 b W 5 z M S 5 7 V G l t Z V 9 0 b 1 9 m a X J z d F 9 F d m V u d C 5 S Z W F j d G l v b l 9 G a X J z d F 9 J b m N p Z G V u d C w 0 f S Z x d W 9 0 O y w m c X V v d D t T Z W N 0 a W 9 u M S 8 x M 1 9 B M y 9 B d X R v U m V t b 3 Z l Z E N v b H V t b n M x L n t U a W 1 l X 3 R v X 2 Z p c n N 0 X 0 V 2 Z W 5 0 L l J l Y W N 0 a W 9 u X 1 N l Y 2 9 u Z F 9 J b m N p Z G V u d C w 1 f S Z x d W 9 0 O y w m c X V v d D t T Z W N 0 a W 9 u M S 8 x M 1 9 B M y 9 B d X R v U m V t b 3 Z l Z E N v b H V t b n M x L n t U a W 1 l X 3 R v X 2 Z p c n N 0 X 0 V 2 Z W 5 0 L l J l Y W N 0 a W 9 u X 1 R o a X J k X 0 l u Y 2 l k Z W 5 0 L D Z 9 J n F 1 b 3 Q 7 L C Z x d W 9 0 O 1 N l Y 3 R p b 2 4 x L z E z X 0 E z L 0 F 1 d G 9 S Z W 1 v d m V k Q 2 9 s d W 1 u c z E u e 1 R p b W V f d G 9 f Z m l y c 3 R f Z m l 4 Y X R p b 2 4 u R m l y c 3 R f S W 5 j a W R l b n Q s N 3 0 m c X V v d D s s J n F 1 b 3 Q 7 U 2 V j d G l v b j E v M T N f Q T M v Q X V 0 b 1 J l b W 9 2 Z W R D b 2 x 1 b W 5 z M S 5 7 V G l t Z V 9 0 b 1 9 m a X J z d F 9 m a X h h d G l v b i 5 T Z W N v b m R f S W 5 j a W R l b n Q s O H 0 m c X V v d D s s J n F 1 b 3 Q 7 U 2 V j d G l v b j E v M T N f Q T M v Q X V 0 b 1 J l b W 9 2 Z W R D b 2 x 1 b W 5 z M S 5 7 V G l t Z V 9 0 b 1 9 m a X J z d F 9 m a X h h d G l v b i 5 U a G l y Z F 9 J b m N p Z G V u d F 8 o M S k s O X 0 m c X V v d D s s J n F 1 b 3 Q 7 U 2 V j d G l v b j E v M T N f Q T M v Q X V 0 b 1 J l b W 9 2 Z W R D b 2 x 1 b W 5 z M S 5 7 V G l t Z V 9 0 b 1 9 m a X J z d F 9 m a X h h d G l v b i 5 U a G l y Z F 9 J b m N p Z G V u d F 8 o M i k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V 9 D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N U M T M 6 N D A 6 M j M u M z k 2 M z E y M V o i L z 4 8 R W 5 0 c n k g V H l w Z T 0 i R m l s b E N v b H V t b l R 5 c G V z I i B W Y W x 1 Z T 0 i c 0 J n T U d B d 1 l E Q X d N R E F 3 T U R B d z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C Z x d W 9 0 O y w m c X V v d D t U a W 1 l X 3 R v X 2 Z p c n N 0 X 2 Z p e G F 0 a W 9 u L l N l Y 2 9 u Z F 9 J b m N p Z G V u d F 8 o M S k m c X V v d D s s J n F 1 b 3 Q 7 V G l t Z V 9 0 b 1 9 m a X J z d F 9 m a X h h d G l v b i 5 T Z W N v b m R f S W 5 j a W R l b n R f K D I p J n F 1 b 3 Q 7 L C Z x d W 9 0 O 1 R p b W V f d G 9 f Z m l y c 3 R f Z m l 4 Y X R p b 2 4 u U 2 V j b 2 5 k X 0 l u Y 2 l k Z W 5 0 X y g z K S Z x d W 9 0 O y w m c X V v d D t U a W 1 l X 3 R v X 2 Z p c n N 0 X 2 Z p e G F 0 a W 9 u L l R o a X J k X 0 l u Y 2 l k Z W 5 0 X y g x K S Z x d W 9 0 O y w m c X V v d D t U a W 1 l X 3 R v X 2 Z p c n N 0 X 2 Z p e G F 0 a W 9 u L l R o a X J k X 0 l u Y 2 l k Z W 5 0 X y g y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Y 2 N z d m M D Y t N z A 2 M y 0 0 M z M z L W J m Y 2 M t Z G R i O G Q y Z T U y N 2 I z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V 9 D M y 9 B d X R v U m V t b 3 Z l Z E N v b H V t b n M x L n t S Z W N v c m R p b m c s M H 0 m c X V v d D s s J n F 1 b 3 Q 7 U 2 V j d G l v b j E v M j F f Q z M v Q X V 0 b 1 J l b W 9 2 Z W R D b 2 x 1 b W 5 z M S 5 7 U G F y d G l j a X B h b n Q s M X 0 m c X V v d D s s J n F 1 b 3 Q 7 U 2 V j d G l v b j E v M j F f Q z M v Q X V 0 b 1 J l b W 9 2 Z W R D b 2 x 1 b W 5 z M S 5 7 V E 9 J L D J 9 J n F 1 b 3 Q 7 L C Z x d W 9 0 O 1 N l Y 3 R p b 2 4 x L z I x X 0 M z L 0 F 1 d G 9 S Z W 1 v d m V k Q 2 9 s d W 1 u c z E u e 0 l u d G V y d m F s L D N 9 J n F 1 b 3 Q 7 L C Z x d W 9 0 O 1 N l Y 3 R p b 2 4 x L z I x X 0 M z L 0 F 1 d G 9 S Z W 1 v d m V k Q 2 9 s d W 1 u c z E u e 1 R p b W V f d G 9 f Z m l y c 3 R f R X Z l b n Q u U m V h Y 3 R p b 2 5 f R m l y c 3 R f S W 5 j a W R l b n Q s N H 0 m c X V v d D s s J n F 1 b 3 Q 7 U 2 V j d G l v b j E v M j F f Q z M v Q X V 0 b 1 J l b W 9 2 Z W R D b 2 x 1 b W 5 z M S 5 7 V G l t Z V 9 0 b 1 9 m a X J z d F 9 F d m V u d C 5 S Z W F j d G l v b l 9 T Z W N v b m R f S W 5 j a W R l b n Q s N X 0 m c X V v d D s s J n F 1 b 3 Q 7 U 2 V j d G l v b j E v M j F f Q z M v Q X V 0 b 1 J l b W 9 2 Z W R D b 2 x 1 b W 5 z M S 5 7 V G l t Z V 9 0 b 1 9 m a X J z d F 9 F d m V u d C 5 S Z W F j d G l v b l 9 U a G l y Z F 9 J b m N p Z G V u d C w 2 f S Z x d W 9 0 O y w m c X V v d D t T Z W N 0 a W 9 u M S 8 y M V 9 D M y 9 B d X R v U m V t b 3 Z l Z E N v b H V t b n M x L n t U a W 1 l X 3 R v X 2 Z p c n N 0 X 2 Z p e G F 0 a W 9 u L k Z p c n N 0 X 0 l u Y 2 l k Z W 5 0 L D d 9 J n F 1 b 3 Q 7 L C Z x d W 9 0 O 1 N l Y 3 R p b 2 4 x L z I x X 0 M z L 0 F 1 d G 9 S Z W 1 v d m V k Q 2 9 s d W 1 u c z E u e 1 R p b W V f d G 9 f Z m l y c 3 R f Z m l 4 Y X R p b 2 4 u U 2 V j b 2 5 k X 0 l u Y 2 l k Z W 5 0 X y g x K S w 4 f S Z x d W 9 0 O y w m c X V v d D t T Z W N 0 a W 9 u M S 8 y M V 9 D M y 9 B d X R v U m V t b 3 Z l Z E N v b H V t b n M x L n t U a W 1 l X 3 R v X 2 Z p c n N 0 X 2 Z p e G F 0 a W 9 u L l N l Y 2 9 u Z F 9 J b m N p Z G V u d F 8 o M i k s O X 0 m c X V v d D s s J n F 1 b 3 Q 7 U 2 V j d G l v b j E v M j F f Q z M v Q X V 0 b 1 J l b W 9 2 Z W R D b 2 x 1 b W 5 z M S 5 7 V G l t Z V 9 0 b 1 9 m a X J z d F 9 m a X h h d G l v b i 5 T Z W N v b m R f S W 5 j a W R l b n R f K D M p L D E w f S Z x d W 9 0 O y w m c X V v d D t T Z W N 0 a W 9 u M S 8 y M V 9 D M y 9 B d X R v U m V t b 3 Z l Z E N v b H V t b n M x L n t U a W 1 l X 3 R v X 2 Z p c n N 0 X 2 Z p e G F 0 a W 9 u L l R o a X J k X 0 l u Y 2 l k Z W 5 0 X y g x K S w x M X 0 m c X V v d D s s J n F 1 b 3 Q 7 U 2 V j d G l v b j E v M j F f Q z M v Q X V 0 b 1 J l b W 9 2 Z W R D b 2 x 1 b W 5 z M S 5 7 V G l t Z V 9 0 b 1 9 m a X J z d F 9 m a X h h d G l v b i 5 U a G l y Z F 9 J b m N p Z G V u d F 8 o M i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y M V 9 D M y 9 B d X R v U m V t b 3 Z l Z E N v b H V t b n M x L n t S Z W N v c m R p b m c s M H 0 m c X V v d D s s J n F 1 b 3 Q 7 U 2 V j d G l v b j E v M j F f Q z M v Q X V 0 b 1 J l b W 9 2 Z W R D b 2 x 1 b W 5 z M S 5 7 U G F y d G l j a X B h b n Q s M X 0 m c X V v d D s s J n F 1 b 3 Q 7 U 2 V j d G l v b j E v M j F f Q z M v Q X V 0 b 1 J l b W 9 2 Z W R D b 2 x 1 b W 5 z M S 5 7 V E 9 J L D J 9 J n F 1 b 3 Q 7 L C Z x d W 9 0 O 1 N l Y 3 R p b 2 4 x L z I x X 0 M z L 0 F 1 d G 9 S Z W 1 v d m V k Q 2 9 s d W 1 u c z E u e 0 l u d G V y d m F s L D N 9 J n F 1 b 3 Q 7 L C Z x d W 9 0 O 1 N l Y 3 R p b 2 4 x L z I x X 0 M z L 0 F 1 d G 9 S Z W 1 v d m V k Q 2 9 s d W 1 u c z E u e 1 R p b W V f d G 9 f Z m l y c 3 R f R X Z l b n Q u U m V h Y 3 R p b 2 5 f R m l y c 3 R f S W 5 j a W R l b n Q s N H 0 m c X V v d D s s J n F 1 b 3 Q 7 U 2 V j d G l v b j E v M j F f Q z M v Q X V 0 b 1 J l b W 9 2 Z W R D b 2 x 1 b W 5 z M S 5 7 V G l t Z V 9 0 b 1 9 m a X J z d F 9 F d m V u d C 5 S Z W F j d G l v b l 9 T Z W N v b m R f S W 5 j a W R l b n Q s N X 0 m c X V v d D s s J n F 1 b 3 Q 7 U 2 V j d G l v b j E v M j F f Q z M v Q X V 0 b 1 J l b W 9 2 Z W R D b 2 x 1 b W 5 z M S 5 7 V G l t Z V 9 0 b 1 9 m a X J z d F 9 F d m V u d C 5 S Z W F j d G l v b l 9 U a G l y Z F 9 J b m N p Z G V u d C w 2 f S Z x d W 9 0 O y w m c X V v d D t T Z W N 0 a W 9 u M S 8 y M V 9 D M y 9 B d X R v U m V t b 3 Z l Z E N v b H V t b n M x L n t U a W 1 l X 3 R v X 2 Z p c n N 0 X 2 Z p e G F 0 a W 9 u L k Z p c n N 0 X 0 l u Y 2 l k Z W 5 0 L D d 9 J n F 1 b 3 Q 7 L C Z x d W 9 0 O 1 N l Y 3 R p b 2 4 x L z I x X 0 M z L 0 F 1 d G 9 S Z W 1 v d m V k Q 2 9 s d W 1 u c z E u e 1 R p b W V f d G 9 f Z m l y c 3 R f Z m l 4 Y X R p b 2 4 u U 2 V j b 2 5 k X 0 l u Y 2 l k Z W 5 0 X y g x K S w 4 f S Z x d W 9 0 O y w m c X V v d D t T Z W N 0 a W 9 u M S 8 y M V 9 D M y 9 B d X R v U m V t b 3 Z l Z E N v b H V t b n M x L n t U a W 1 l X 3 R v X 2 Z p c n N 0 X 2 Z p e G F 0 a W 9 u L l N l Y 2 9 u Z F 9 J b m N p Z G V u d F 8 o M i k s O X 0 m c X V v d D s s J n F 1 b 3 Q 7 U 2 V j d G l v b j E v M j F f Q z M v Q X V 0 b 1 J l b W 9 2 Z W R D b 2 x 1 b W 5 z M S 5 7 V G l t Z V 9 0 b 1 9 m a X J z d F 9 m a X h h d G l v b i 5 T Z W N v b m R f S W 5 j a W R l b n R f K D M p L D E w f S Z x d W 9 0 O y w m c X V v d D t T Z W N 0 a W 9 u M S 8 y M V 9 D M y 9 B d X R v U m V t b 3 Z l Z E N v b H V t b n M x L n t U a W 1 l X 3 R v X 2 Z p c n N 0 X 2 Z p e G F 0 a W 9 u L l R o a X J k X 0 l u Y 2 l k Z W 5 0 X y g x K S w x M X 0 m c X V v d D s s J n F 1 b 3 Q 7 U 2 V j d G l v b j E v M j F f Q z M v Q X V 0 b 1 J l b W 9 2 Z W R D b 2 x 1 b W 5 z M S 5 7 V G l t Z V 9 0 b 1 9 m a X J z d F 9 m a X h h d G l v b i 5 U a G l y Z F 9 J b m N p Z G V u d F 8 o M i k s M T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F f Q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z V D E 0 O j A 1 O j U 3 L j g 0 O D I x N T h a I i 8 + P E V u d H J 5 I F R 5 c G U 9 I k Z p b G x D b 2 x 1 b W 5 U e X B l c y I g V m F s d W U 9 I n N C Z 1 l H Q X d N R E F 3 T U R B d z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T Z W N v b m R f S W 5 j a W R l b n R f K D E p J n F 1 b 3 Q 7 L C Z x d W 9 0 O 1 R p b W V f d G 9 f Z m l y c 3 R f Z m l 4 Y X R p b 2 4 u V G h p c m R f S W 5 j a W R l b n R f K D E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G Y 0 N 2 M y Y y 1 j N G V k L T Q 2 Z T Q t O W R i N i 1 h N 2 N m N T E w N j Q y Y T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X 0 E y L 0 F 1 d G 9 S Z W 1 v d m V k Q 2 9 s d W 1 u c z E u e 1 J l Y 2 9 y Z G l u Z y w w f S Z x d W 9 0 O y w m c X V v d D t T Z W N 0 a W 9 u M S 8 y M V 9 B M i 9 B d X R v U m V t b 3 Z l Z E N v b H V t b n M x L n t Q Y X J 0 a W N p c G F u d C w x f S Z x d W 9 0 O y w m c X V v d D t T Z W N 0 a W 9 u M S 8 y M V 9 B M i 9 B d X R v U m V t b 3 Z l Z E N v b H V t b n M x L n t U T 0 k s M n 0 m c X V v d D s s J n F 1 b 3 Q 7 U 2 V j d G l v b j E v M j F f Q T I v Q X V 0 b 1 J l b W 9 2 Z W R D b 2 x 1 b W 5 z M S 5 7 S W 5 0 Z X J 2 Y W w s M 3 0 m c X V v d D s s J n F 1 b 3 Q 7 U 2 V j d G l v b j E v M j F f Q T I v Q X V 0 b 1 J l b W 9 2 Z W R D b 2 x 1 b W 5 z M S 5 7 V G l t Z V 9 0 b 1 9 m a X J z d F 9 F d m V u d C 5 S Z W F j d G l v b l 9 G a X J z d F 9 J b m N p Z G V u d C w 0 f S Z x d W 9 0 O y w m c X V v d D t T Z W N 0 a W 9 u M S 8 y M V 9 B M i 9 B d X R v U m V t b 3 Z l Z E N v b H V t b n M x L n t U a W 1 l X 3 R v X 2 Z p c n N 0 X 0 V 2 Z W 5 0 L l J l Y W N 0 a W 9 u X 1 N l Y 2 9 u Z F 9 J b m N p Z G V u d C w 1 f S Z x d W 9 0 O y w m c X V v d D t T Z W N 0 a W 9 u M S 8 y M V 9 B M i 9 B d X R v U m V t b 3 Z l Z E N v b H V t b n M x L n t U a W 1 l X 3 R v X 2 Z p c n N 0 X 0 V 2 Z W 5 0 L l J l Y W N 0 a W 9 u X 1 R o a X J k X 0 l u Y 2 l k Z W 5 0 L D Z 9 J n F 1 b 3 Q 7 L C Z x d W 9 0 O 1 N l Y 3 R p b 2 4 x L z I x X 0 E y L 0 F 1 d G 9 S Z W 1 v d m V k Q 2 9 s d W 1 u c z E u e 1 R p b W V f d G 9 f Z m l y c 3 R f Z m l 4 Y X R p b 2 4 u R m l y c 3 R f S W 5 j a W R l b n R f K D E p L D d 9 J n F 1 b 3 Q 7 L C Z x d W 9 0 O 1 N l Y 3 R p b 2 4 x L z I x X 0 E y L 0 F 1 d G 9 S Z W 1 v d m V k Q 2 9 s d W 1 u c z E u e 1 R p b W V f d G 9 f Z m l y c 3 R f Z m l 4 Y X R p b 2 4 u U 2 V j b 2 5 k X 0 l u Y 2 l k Z W 5 0 X y g x K S w 4 f S Z x d W 9 0 O y w m c X V v d D t T Z W N 0 a W 9 u M S 8 y M V 9 B M i 9 B d X R v U m V t b 3 Z l Z E N v b H V t b n M x L n t U a W 1 l X 3 R v X 2 Z p c n N 0 X 2 Z p e G F 0 a W 9 u L l R o a X J k X 0 l u Y 2 l k Z W 5 0 X y g x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F f Q T I v Q X V 0 b 1 J l b W 9 2 Z W R D b 2 x 1 b W 5 z M S 5 7 U m V j b 3 J k a W 5 n L D B 9 J n F 1 b 3 Q 7 L C Z x d W 9 0 O 1 N l Y 3 R p b 2 4 x L z I x X 0 E y L 0 F 1 d G 9 S Z W 1 v d m V k Q 2 9 s d W 1 u c z E u e 1 B h c n R p Y 2 l w Y W 5 0 L D F 9 J n F 1 b 3 Q 7 L C Z x d W 9 0 O 1 N l Y 3 R p b 2 4 x L z I x X 0 E y L 0 F 1 d G 9 S Z W 1 v d m V k Q 2 9 s d W 1 u c z E u e 1 R P S S w y f S Z x d W 9 0 O y w m c X V v d D t T Z W N 0 a W 9 u M S 8 y M V 9 B M i 9 B d X R v U m V t b 3 Z l Z E N v b H V t b n M x L n t J b n R l c n Z h b C w z f S Z x d W 9 0 O y w m c X V v d D t T Z W N 0 a W 9 u M S 8 y M V 9 B M i 9 B d X R v U m V t b 3 Z l Z E N v b H V t b n M x L n t U a W 1 l X 3 R v X 2 Z p c n N 0 X 0 V 2 Z W 5 0 L l J l Y W N 0 a W 9 u X 0 Z p c n N 0 X 0 l u Y 2 l k Z W 5 0 L D R 9 J n F 1 b 3 Q 7 L C Z x d W 9 0 O 1 N l Y 3 R p b 2 4 x L z I x X 0 E y L 0 F 1 d G 9 S Z W 1 v d m V k Q 2 9 s d W 1 u c z E u e 1 R p b W V f d G 9 f Z m l y c 3 R f R X Z l b n Q u U m V h Y 3 R p b 2 5 f U 2 V j b 2 5 k X 0 l u Y 2 l k Z W 5 0 L D V 9 J n F 1 b 3 Q 7 L C Z x d W 9 0 O 1 N l Y 3 R p b 2 4 x L z I x X 0 E y L 0 F 1 d G 9 S Z W 1 v d m V k Q 2 9 s d W 1 u c z E u e 1 R p b W V f d G 9 f Z m l y c 3 R f R X Z l b n Q u U m V h Y 3 R p b 2 5 f V G h p c m R f S W 5 j a W R l b n Q s N n 0 m c X V v d D s s J n F 1 b 3 Q 7 U 2 V j d G l v b j E v M j F f Q T I v Q X V 0 b 1 J l b W 9 2 Z W R D b 2 x 1 b W 5 z M S 5 7 V G l t Z V 9 0 b 1 9 m a X J z d F 9 m a X h h d G l v b i 5 G a X J z d F 9 J b m N p Z G V u d F 8 o M S k s N 3 0 m c X V v d D s s J n F 1 b 3 Q 7 U 2 V j d G l v b j E v M j F f Q T I v Q X V 0 b 1 J l b W 9 2 Z W R D b 2 x 1 b W 5 z M S 5 7 V G l t Z V 9 0 b 1 9 m a X J z d F 9 m a X h h d G l v b i 5 T Z W N v b m R f S W 5 j a W R l b n R f K D E p L D h 9 J n F 1 b 3 Q 7 L C Z x d W 9 0 O 1 N l Y 3 R p b 2 4 x L z I x X 0 E y L 0 F 1 d G 9 S Z W 1 v d m V k Q 2 9 s d W 1 u c z E u e 1 R p b W V f d G 9 f Z m l y c 3 R f Z m l 4 Y X R p b 2 4 u V G h p c m R f S W 5 j a W R l b n R f K D E p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V 9 C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N U M j E 6 M j A 6 M D M u N D g x N T U 1 O F o i L z 4 8 R W 5 0 c n k g V H l w Z T 0 i R m l s b E N v b H V t b l R 5 c G V z I i B W Y W x 1 Z T 0 i c 0 J n W U d B d 0 1 E Q X d N R E F 3 P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J n F 1 b 3 Q 7 L C Z x d W 9 0 O 1 R p b W V f d G 9 f Z m l y c 3 R f Z m l 4 Y X R p b 2 4 u U 2 V j b 2 5 k X 0 l u Y 2 l k Z W 5 0 J n F 1 b 3 Q 7 L C Z x d W 9 0 O 1 R p b W V f d G 9 f Z m l y c 3 R f Z m l 4 Y X R p b 2 4 u V G h p c m R f S W 5 j a W R l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5 Y 2 U z Y j R l L W E 4 Y j Q t N G Q 1 M S 0 4 N m U y L T F h Z j U 4 N T U 2 Y T k y Z i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F f Q j E v Q X V 0 b 1 J l b W 9 2 Z W R D b 2 x 1 b W 5 z M S 5 7 U m V j b 3 J k a W 5 n L D B 9 J n F 1 b 3 Q 7 L C Z x d W 9 0 O 1 N l Y 3 R p b 2 4 x L z I x X 0 I x L 0 F 1 d G 9 S Z W 1 v d m V k Q 2 9 s d W 1 u c z E u e 1 B h c n R p Y 2 l w Y W 5 0 L D F 9 J n F 1 b 3 Q 7 L C Z x d W 9 0 O 1 N l Y 3 R p b 2 4 x L z I x X 0 I x L 0 F 1 d G 9 S Z W 1 v d m V k Q 2 9 s d W 1 u c z E u e 1 R P S S w y f S Z x d W 9 0 O y w m c X V v d D t T Z W N 0 a W 9 u M S 8 y M V 9 C M S 9 B d X R v U m V t b 3 Z l Z E N v b H V t b n M x L n t J b n R l c n Z h b C w z f S Z x d W 9 0 O y w m c X V v d D t T Z W N 0 a W 9 u M S 8 y M V 9 C M S 9 B d X R v U m V t b 3 Z l Z E N v b H V t b n M x L n t U a W 1 l X 3 R v X 2 Z p c n N 0 X 0 V 2 Z W 5 0 L l J l Y W N 0 a W 9 u X 0 Z p c n N 0 X 0 l u Y 2 l k Z W 5 0 L D R 9 J n F 1 b 3 Q 7 L C Z x d W 9 0 O 1 N l Y 3 R p b 2 4 x L z I x X 0 I x L 0 F 1 d G 9 S Z W 1 v d m V k Q 2 9 s d W 1 u c z E u e 1 R p b W V f d G 9 f Z m l y c 3 R f R X Z l b n Q u U m V h Y 3 R p b 2 5 f U 2 V j b 2 5 k X 0 l u Y 2 l k Z W 5 0 L D V 9 J n F 1 b 3 Q 7 L C Z x d W 9 0 O 1 N l Y 3 R p b 2 4 x L z I x X 0 I x L 0 F 1 d G 9 S Z W 1 v d m V k Q 2 9 s d W 1 u c z E u e 1 R p b W V f d G 9 f Z m l y c 3 R f R X Z l b n Q u U m V h Y 3 R p b 2 5 f V G h p c m R f S W 5 j a W R l b n Q s N n 0 m c X V v d D s s J n F 1 b 3 Q 7 U 2 V j d G l v b j E v M j F f Q j E v Q X V 0 b 1 J l b W 9 2 Z W R D b 2 x 1 b W 5 z M S 5 7 V G l t Z V 9 0 b 1 9 m a X J z d F 9 m a X h h d G l v b i 5 G a X J z d F 9 J b m N p Z G V u d C w 3 f S Z x d W 9 0 O y w m c X V v d D t T Z W N 0 a W 9 u M S 8 y M V 9 C M S 9 B d X R v U m V t b 3 Z l Z E N v b H V t b n M x L n t U a W 1 l X 3 R v X 2 Z p c n N 0 X 2 Z p e G F 0 a W 9 u L l N l Y 2 9 u Z F 9 J b m N p Z G V u d C w 4 f S Z x d W 9 0 O y w m c X V v d D t T Z W N 0 a W 9 u M S 8 y M V 9 C M S 9 B d X R v U m V t b 3 Z l Z E N v b H V t b n M x L n t U a W 1 l X 3 R v X 2 Z p c n N 0 X 2 Z p e G F 0 a W 9 u L l R o a X J k X 0 l u Y 2 l k Z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V 9 C M S 9 B d X R v U m V t b 3 Z l Z E N v b H V t b n M x L n t S Z W N v c m R p b m c s M H 0 m c X V v d D s s J n F 1 b 3 Q 7 U 2 V j d G l v b j E v M j F f Q j E v Q X V 0 b 1 J l b W 9 2 Z W R D b 2 x 1 b W 5 z M S 5 7 U G F y d G l j a X B h b n Q s M X 0 m c X V v d D s s J n F 1 b 3 Q 7 U 2 V j d G l v b j E v M j F f Q j E v Q X V 0 b 1 J l b W 9 2 Z W R D b 2 x 1 b W 5 z M S 5 7 V E 9 J L D J 9 J n F 1 b 3 Q 7 L C Z x d W 9 0 O 1 N l Y 3 R p b 2 4 x L z I x X 0 I x L 0 F 1 d G 9 S Z W 1 v d m V k Q 2 9 s d W 1 u c z E u e 0 l u d G V y d m F s L D N 9 J n F 1 b 3 Q 7 L C Z x d W 9 0 O 1 N l Y 3 R p b 2 4 x L z I x X 0 I x L 0 F 1 d G 9 S Z W 1 v d m V k Q 2 9 s d W 1 u c z E u e 1 R p b W V f d G 9 f Z m l y c 3 R f R X Z l b n Q u U m V h Y 3 R p b 2 5 f R m l y c 3 R f S W 5 j a W R l b n Q s N H 0 m c X V v d D s s J n F 1 b 3 Q 7 U 2 V j d G l v b j E v M j F f Q j E v Q X V 0 b 1 J l b W 9 2 Z W R D b 2 x 1 b W 5 z M S 5 7 V G l t Z V 9 0 b 1 9 m a X J z d F 9 F d m V u d C 5 S Z W F j d G l v b l 9 T Z W N v b m R f S W 5 j a W R l b n Q s N X 0 m c X V v d D s s J n F 1 b 3 Q 7 U 2 V j d G l v b j E v M j F f Q j E v Q X V 0 b 1 J l b W 9 2 Z W R D b 2 x 1 b W 5 z M S 5 7 V G l t Z V 9 0 b 1 9 m a X J z d F 9 F d m V u d C 5 S Z W F j d G l v b l 9 U a G l y Z F 9 J b m N p Z G V u d C w 2 f S Z x d W 9 0 O y w m c X V v d D t T Z W N 0 a W 9 u M S 8 y M V 9 C M S 9 B d X R v U m V t b 3 Z l Z E N v b H V t b n M x L n t U a W 1 l X 3 R v X 2 Z p c n N 0 X 2 Z p e G F 0 a W 9 u L k Z p c n N 0 X 0 l u Y 2 l k Z W 5 0 L D d 9 J n F 1 b 3 Q 7 L C Z x d W 9 0 O 1 N l Y 3 R p b 2 4 x L z I x X 0 I x L 0 F 1 d G 9 S Z W 1 v d m V k Q 2 9 s d W 1 u c z E u e 1 R p b W V f d G 9 f Z m l y c 3 R f Z m l 4 Y X R p b 2 4 u U 2 V j b 2 5 k X 0 l u Y 2 l k Z W 5 0 L D h 9 J n F 1 b 3 Q 7 L C Z x d W 9 0 O 1 N l Y 3 R p b 2 4 x L z I x X 0 I x L 0 F 1 d G 9 S Z W 1 v d m V k Q 2 9 s d W 1 u c z E u e 1 R p b W V f d G 9 f Z m l y c 3 R f Z m l 4 Y X R p b 2 4 u V G h p c m R f S W 5 j a W R l b n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y M V 9 C M S I v P j w v U 3 R h Y m x l R W 5 0 c m l l c z 4 8 L 0 l 0 Z W 0 + P E l 0 Z W 0 + P E l 0 Z W 1 M b 2 N h d G l v b j 4 8 S X R l b V R 5 c G U + R m 9 y b X V s Y T w v S X R l b V R 5 c G U + P E l 0 Z W 1 Q Y X R o P l N l Y 3 R p b 2 4 x L z Q 3 X 0 I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M V Q y M T o 1 M T o y O C 4 5 N z E 2 N T A z W i I v P j x F b n R y e S B U e X B l P S J G a W x s Q 2 9 s d W 1 u V H l w Z X M i I F Z h b H V l P S J z Q m d N R 0 F 3 T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Q j I s X 0 Z p c n N 0 X 0 l u Y 2 l k Z W 5 0 X y g x K S Z x d W 9 0 O y w m c X V v d D t U a W 1 l X 3 R v X 2 Z p c n N 0 X 2 Z p e G F 0 a W 9 u L k I y L F 9 G a X J z d F 9 J b m N p Z G V u d F 8 o M i k m c X V v d D s s J n F 1 b 3 Q 7 V G l t Z V 9 0 b 1 9 m a X J z d F 9 m a X h h d G l v b i 5 C M i x f U 2 V j b 2 5 k X 0 l u Y 2 l k Z W 5 0 J n F 1 b 3 Q 7 L C Z x d W 9 0 O 1 R p b W V f d G 9 f Z m l y c 3 R f Z m l 4 Y X R p b 2 4 u Q j I s X 1 R o a X J k X 0 l u Y 2 l k Z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G I 5 N W R m Y y 0 5 Y j F l L T Q 1 M D A t O D g w N y 0 3 Y 2 Y y N W M z Z G I x M z g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3 X 0 I y L 0 F 1 d G 9 S Z W 1 v d m V k Q 2 9 s d W 1 u c z E u e 1 J l Y 2 9 y Z G l u Z y w w f S Z x d W 9 0 O y w m c X V v d D t T Z W N 0 a W 9 u M S 8 0 N 1 9 C M i 9 B d X R v U m V t b 3 Z l Z E N v b H V t b n M x L n t Q Y X J 0 a W N p c G F u d C w x f S Z x d W 9 0 O y w m c X V v d D t T Z W N 0 a W 9 u M S 8 0 N 1 9 C M i 9 B d X R v U m V t b 3 Z l Z E N v b H V t b n M x L n t U T 0 k s M n 0 m c X V v d D s s J n F 1 b 3 Q 7 U 2 V j d G l v b j E v N D d f Q j I v Q X V 0 b 1 J l b W 9 2 Z W R D b 2 x 1 b W 5 z M S 5 7 S W 5 0 Z X J 2 Y W w s M 3 0 m c X V v d D s s J n F 1 b 3 Q 7 U 2 V j d G l v b j E v N D d f Q j I v Q X V 0 b 1 J l b W 9 2 Z W R D b 2 x 1 b W 5 z M S 5 7 V G l t Z V 9 0 b 1 9 m a X J z d F 9 F d m V u d C 5 S Z W F j d G l v b l 9 G a X J z d F 9 J b m N p Z G V u d C w 0 f S Z x d W 9 0 O y w m c X V v d D t T Z W N 0 a W 9 u M S 8 0 N 1 9 C M i 9 B d X R v U m V t b 3 Z l Z E N v b H V t b n M x L n t U a W 1 l X 3 R v X 2 Z p c n N 0 X 0 V 2 Z W 5 0 L l J l Y W N 0 a W 9 u X 1 N l Y 2 9 u Z F 9 J b m N p Z G V u d C w 1 f S Z x d W 9 0 O y w m c X V v d D t T Z W N 0 a W 9 u M S 8 0 N 1 9 C M i 9 B d X R v U m V t b 3 Z l Z E N v b H V t b n M x L n t U a W 1 l X 3 R v X 2 Z p c n N 0 X 0 V 2 Z W 5 0 L l J l Y W N 0 a W 9 u X 1 R o a X J k X 0 l u Y 2 l k Z W 5 0 L D Z 9 J n F 1 b 3 Q 7 L C Z x d W 9 0 O 1 N l Y 3 R p b 2 4 x L z Q 3 X 0 I y L 0 F 1 d G 9 S Z W 1 v d m V k Q 2 9 s d W 1 u c z E u e 1 R p b W V f d G 9 f Z m l y c 3 R f Z m l 4 Y X R p b 2 4 u Q j I s X 0 Z p c n N 0 X 0 l u Y 2 l k Z W 5 0 X y g x K S w 3 f S Z x d W 9 0 O y w m c X V v d D t T Z W N 0 a W 9 u M S 8 0 N 1 9 C M i 9 B d X R v U m V t b 3 Z l Z E N v b H V t b n M x L n t U a W 1 l X 3 R v X 2 Z p c n N 0 X 2 Z p e G F 0 a W 9 u L k I y L F 9 G a X J z d F 9 J b m N p Z G V u d F 8 o M i k s O H 0 m c X V v d D s s J n F 1 b 3 Q 7 U 2 V j d G l v b j E v N D d f Q j I v Q X V 0 b 1 J l b W 9 2 Z W R D b 2 x 1 b W 5 z M S 5 7 V G l t Z V 9 0 b 1 9 m a X J z d F 9 m a X h h d G l v b i 5 C M i x f U 2 V j b 2 5 k X 0 l u Y 2 l k Z W 5 0 L D l 9 J n F 1 b 3 Q 7 L C Z x d W 9 0 O 1 N l Y 3 R p b 2 4 x L z Q 3 X 0 I y L 0 F 1 d G 9 S Z W 1 v d m V k Q 2 9 s d W 1 u c z E u e 1 R p b W V f d G 9 f Z m l y c 3 R f Z m l 4 Y X R p b 2 4 u Q j I s X 1 R o a X J k X 0 l u Y 2 l k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d f Q j I v Q X V 0 b 1 J l b W 9 2 Z W R D b 2 x 1 b W 5 z M S 5 7 U m V j b 3 J k a W 5 n L D B 9 J n F 1 b 3 Q 7 L C Z x d W 9 0 O 1 N l Y 3 R p b 2 4 x L z Q 3 X 0 I y L 0 F 1 d G 9 S Z W 1 v d m V k Q 2 9 s d W 1 u c z E u e 1 B h c n R p Y 2 l w Y W 5 0 L D F 9 J n F 1 b 3 Q 7 L C Z x d W 9 0 O 1 N l Y 3 R p b 2 4 x L z Q 3 X 0 I y L 0 F 1 d G 9 S Z W 1 v d m V k Q 2 9 s d W 1 u c z E u e 1 R P S S w y f S Z x d W 9 0 O y w m c X V v d D t T Z W N 0 a W 9 u M S 8 0 N 1 9 C M i 9 B d X R v U m V t b 3 Z l Z E N v b H V t b n M x L n t J b n R l c n Z h b C w z f S Z x d W 9 0 O y w m c X V v d D t T Z W N 0 a W 9 u M S 8 0 N 1 9 C M i 9 B d X R v U m V t b 3 Z l Z E N v b H V t b n M x L n t U a W 1 l X 3 R v X 2 Z p c n N 0 X 0 V 2 Z W 5 0 L l J l Y W N 0 a W 9 u X 0 Z p c n N 0 X 0 l u Y 2 l k Z W 5 0 L D R 9 J n F 1 b 3 Q 7 L C Z x d W 9 0 O 1 N l Y 3 R p b 2 4 x L z Q 3 X 0 I y L 0 F 1 d G 9 S Z W 1 v d m V k Q 2 9 s d W 1 u c z E u e 1 R p b W V f d G 9 f Z m l y c 3 R f R X Z l b n Q u U m V h Y 3 R p b 2 5 f U 2 V j b 2 5 k X 0 l u Y 2 l k Z W 5 0 L D V 9 J n F 1 b 3 Q 7 L C Z x d W 9 0 O 1 N l Y 3 R p b 2 4 x L z Q 3 X 0 I y L 0 F 1 d G 9 S Z W 1 v d m V k Q 2 9 s d W 1 u c z E u e 1 R p b W V f d G 9 f Z m l y c 3 R f R X Z l b n Q u U m V h Y 3 R p b 2 5 f V G h p c m R f S W 5 j a W R l b n Q s N n 0 m c X V v d D s s J n F 1 b 3 Q 7 U 2 V j d G l v b j E v N D d f Q j I v Q X V 0 b 1 J l b W 9 2 Z W R D b 2 x 1 b W 5 z M S 5 7 V G l t Z V 9 0 b 1 9 m a X J z d F 9 m a X h h d G l v b i 5 C M i x f R m l y c 3 R f S W 5 j a W R l b n R f K D E p L D d 9 J n F 1 b 3 Q 7 L C Z x d W 9 0 O 1 N l Y 3 R p b 2 4 x L z Q 3 X 0 I y L 0 F 1 d G 9 S Z W 1 v d m V k Q 2 9 s d W 1 u c z E u e 1 R p b W V f d G 9 f Z m l y c 3 R f Z m l 4 Y X R p b 2 4 u Q j I s X 0 Z p c n N 0 X 0 l u Y 2 l k Z W 5 0 X y g y K S w 4 f S Z x d W 9 0 O y w m c X V v d D t T Z W N 0 a W 9 u M S 8 0 N 1 9 C M i 9 B d X R v U m V t b 3 Z l Z E N v b H V t b n M x L n t U a W 1 l X 3 R v X 2 Z p c n N 0 X 2 Z p e G F 0 a W 9 u L k I y L F 9 T Z W N v b m R f S W 5 j a W R l b n Q s O X 0 m c X V v d D s s J n F 1 b 3 Q 7 U 2 V j d G l v b j E v N D d f Q j I v Q X V 0 b 1 J l b W 9 2 Z W R D b 2 x 1 b W 5 z M S 5 7 V G l t Z V 9 0 b 1 9 m a X J z d F 9 m a X h h d G l v b i 5 C M i x f V G h p c m R f S W 5 j a W R l b n Q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N D d f Q j I i L z 4 8 L 1 N 0 Y W J s Z U V u d H J p Z X M + P C 9 J d G V t P j x J d G V t P j x J d G V t T G 9 j Y X R p b 2 4 + P E l 0 Z W 1 U e X B l P k Z v c m 1 1 b G E 8 L 0 l 0 Z W 1 U e X B l P j x J d G V t U G F 0 a D 5 T Z W N 0 a W 9 u M S 8 0 N 1 9 D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N U M T Y 6 M D A 6 M j E u M z M 3 M z M y M l o i L z 4 8 R W 5 0 c n k g V H l w Z T 0 i R m l s b E N v b H V t b l R 5 c G V z I i B W Y W x 1 Z T 0 i c 0 J n W U d B d 0 1 E Q X d N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C Z x d W 9 0 O y w m c X V v d D t U a W 1 l X 3 R v X 2 Z p c n N 0 X 2 Z p e G F 0 a W 9 u L l N l Y 2 9 u Z F 9 J b m N p Z G V u d F 8 o M S k m c X V v d D s s J n F 1 b 3 Q 7 V G l t Z V 9 0 b 1 9 m a X J z d F 9 m a X h h d G l v b i 5 T Z W N v b m R f S W 5 j a W R l b n R f K D I p J n F 1 b 3 Q 7 L C Z x d W 9 0 O 1 R p b W V f d G 9 f Z m l y c 3 R f Z m l 4 Y X R p b 2 4 u U 2 V j b 2 5 k X 0 l u Y 2 l k Z W 5 0 X y g z K S Z x d W 9 0 O y w m c X V v d D t U a W 1 l X 3 R v X 2 Z p c n N 0 X 2 Z p e G F 0 a W 9 u L l N l Y 2 9 u Z F 9 J b m N p Z G V u d F 8 o N C k m c X V v d D s s J n F 1 b 3 Q 7 V G l t Z V 9 0 b 1 9 m a X J z d F 9 m a X h h d G l v b i 5 U a G l y Z F 9 J b m N p Z G V u d F 8 o M S k m c X V v d D s s J n F 1 b 3 Q 7 V G l t Z V 9 0 b 1 9 m a X J z d F 9 m a X h h d G l v b i 5 U a G l y Z F 9 J b m N p Z G V u d F 8 o M i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0 M W J h O D E 4 L W Y w O D g t N G Z i M C 0 5 Z T c 5 L T I 0 Y z E x O D Z k M z A x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d f Q z M v Q X V 0 b 1 J l b W 9 2 Z W R D b 2 x 1 b W 5 z M S 5 7 U m V j b 3 J k a W 5 n L D B 9 J n F 1 b 3 Q 7 L C Z x d W 9 0 O 1 N l Y 3 R p b 2 4 x L z Q 3 X 0 M z L 0 F 1 d G 9 S Z W 1 v d m V k Q 2 9 s d W 1 u c z E u e 1 B h c n R p Y 2 l w Y W 5 0 L D F 9 J n F 1 b 3 Q 7 L C Z x d W 9 0 O 1 N l Y 3 R p b 2 4 x L z Q 3 X 0 M z L 0 F 1 d G 9 S Z W 1 v d m V k Q 2 9 s d W 1 u c z E u e 1 R P S S w y f S Z x d W 9 0 O y w m c X V v d D t T Z W N 0 a W 9 u M S 8 0 N 1 9 D M y 9 B d X R v U m V t b 3 Z l Z E N v b H V t b n M x L n t J b n R l c n Z h b C w z f S Z x d W 9 0 O y w m c X V v d D t T Z W N 0 a W 9 u M S 8 0 N 1 9 D M y 9 B d X R v U m V t b 3 Z l Z E N v b H V t b n M x L n t U a W 1 l X 3 R v X 2 Z p c n N 0 X 0 V 2 Z W 5 0 L l J l Y W N 0 a W 9 u X 0 Z p c n N 0 X 0 l u Y 2 l k Z W 5 0 L D R 9 J n F 1 b 3 Q 7 L C Z x d W 9 0 O 1 N l Y 3 R p b 2 4 x L z Q 3 X 0 M z L 0 F 1 d G 9 S Z W 1 v d m V k Q 2 9 s d W 1 u c z E u e 1 R p b W V f d G 9 f Z m l y c 3 R f R X Z l b n Q u U m V h Y 3 R p b 2 5 f U 2 V j b 2 5 k X 0 l u Y 2 l k Z W 5 0 L D V 9 J n F 1 b 3 Q 7 L C Z x d W 9 0 O 1 N l Y 3 R p b 2 4 x L z Q 3 X 0 M z L 0 F 1 d G 9 S Z W 1 v d m V k Q 2 9 s d W 1 u c z E u e 1 R p b W V f d G 9 f Z m l y c 3 R f R X Z l b n Q u U m V h Y 3 R p b 2 5 f V G h p c m R f S W 5 j a W R l b n Q s N n 0 m c X V v d D s s J n F 1 b 3 Q 7 U 2 V j d G l v b j E v N D d f Q z M v Q X V 0 b 1 J l b W 9 2 Z W R D b 2 x 1 b W 5 z M S 5 7 V G l t Z V 9 0 b 1 9 m a X J z d F 9 m a X h h d G l v b i 5 G a X J z d F 9 J b m N p Z G V u d C w 3 f S Z x d W 9 0 O y w m c X V v d D t T Z W N 0 a W 9 u M S 8 0 N 1 9 D M y 9 B d X R v U m V t b 3 Z l Z E N v b H V t b n M x L n t U a W 1 l X 3 R v X 2 Z p c n N 0 X 2 Z p e G F 0 a W 9 u L l N l Y 2 9 u Z F 9 J b m N p Z G V u d F 8 o M S k s O H 0 m c X V v d D s s J n F 1 b 3 Q 7 U 2 V j d G l v b j E v N D d f Q z M v Q X V 0 b 1 J l b W 9 2 Z W R D b 2 x 1 b W 5 z M S 5 7 V G l t Z V 9 0 b 1 9 m a X J z d F 9 m a X h h d G l v b i 5 T Z W N v b m R f S W 5 j a W R l b n R f K D I p L D l 9 J n F 1 b 3 Q 7 L C Z x d W 9 0 O 1 N l Y 3 R p b 2 4 x L z Q 3 X 0 M z L 0 F 1 d G 9 S Z W 1 v d m V k Q 2 9 s d W 1 u c z E u e 1 R p b W V f d G 9 f Z m l y c 3 R f Z m l 4 Y X R p b 2 4 u U 2 V j b 2 5 k X 0 l u Y 2 l k Z W 5 0 X y g z K S w x M H 0 m c X V v d D s s J n F 1 b 3 Q 7 U 2 V j d G l v b j E v N D d f Q z M v Q X V 0 b 1 J l b W 9 2 Z W R D b 2 x 1 b W 5 z M S 5 7 V G l t Z V 9 0 b 1 9 m a X J z d F 9 m a X h h d G l v b i 5 T Z W N v b m R f S W 5 j a W R l b n R f K D Q p L D E x f S Z x d W 9 0 O y w m c X V v d D t T Z W N 0 a W 9 u M S 8 0 N 1 9 D M y 9 B d X R v U m V t b 3 Z l Z E N v b H V t b n M x L n t U a W 1 l X 3 R v X 2 Z p c n N 0 X 2 Z p e G F 0 a W 9 u L l R o a X J k X 0 l u Y 2 l k Z W 5 0 X y g x K S w x M n 0 m c X V v d D s s J n F 1 b 3 Q 7 U 2 V j d G l v b j E v N D d f Q z M v Q X V 0 b 1 J l b W 9 2 Z W R D b 2 x 1 b W 5 z M S 5 7 V G l t Z V 9 0 b 1 9 m a X J z d F 9 m a X h h d G l v b i 5 U a G l y Z F 9 J b m N p Z G V u d F 8 o M i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0 N 1 9 D M y 9 B d X R v U m V t b 3 Z l Z E N v b H V t b n M x L n t S Z W N v c m R p b m c s M H 0 m c X V v d D s s J n F 1 b 3 Q 7 U 2 V j d G l v b j E v N D d f Q z M v Q X V 0 b 1 J l b W 9 2 Z W R D b 2 x 1 b W 5 z M S 5 7 U G F y d G l j a X B h b n Q s M X 0 m c X V v d D s s J n F 1 b 3 Q 7 U 2 V j d G l v b j E v N D d f Q z M v Q X V 0 b 1 J l b W 9 2 Z W R D b 2 x 1 b W 5 z M S 5 7 V E 9 J L D J 9 J n F 1 b 3 Q 7 L C Z x d W 9 0 O 1 N l Y 3 R p b 2 4 x L z Q 3 X 0 M z L 0 F 1 d G 9 S Z W 1 v d m V k Q 2 9 s d W 1 u c z E u e 0 l u d G V y d m F s L D N 9 J n F 1 b 3 Q 7 L C Z x d W 9 0 O 1 N l Y 3 R p b 2 4 x L z Q 3 X 0 M z L 0 F 1 d G 9 S Z W 1 v d m V k Q 2 9 s d W 1 u c z E u e 1 R p b W V f d G 9 f Z m l y c 3 R f R X Z l b n Q u U m V h Y 3 R p b 2 5 f R m l y c 3 R f S W 5 j a W R l b n Q s N H 0 m c X V v d D s s J n F 1 b 3 Q 7 U 2 V j d G l v b j E v N D d f Q z M v Q X V 0 b 1 J l b W 9 2 Z W R D b 2 x 1 b W 5 z M S 5 7 V G l t Z V 9 0 b 1 9 m a X J z d F 9 F d m V u d C 5 S Z W F j d G l v b l 9 T Z W N v b m R f S W 5 j a W R l b n Q s N X 0 m c X V v d D s s J n F 1 b 3 Q 7 U 2 V j d G l v b j E v N D d f Q z M v Q X V 0 b 1 J l b W 9 2 Z W R D b 2 x 1 b W 5 z M S 5 7 V G l t Z V 9 0 b 1 9 m a X J z d F 9 F d m V u d C 5 S Z W F j d G l v b l 9 U a G l y Z F 9 J b m N p Z G V u d C w 2 f S Z x d W 9 0 O y w m c X V v d D t T Z W N 0 a W 9 u M S 8 0 N 1 9 D M y 9 B d X R v U m V t b 3 Z l Z E N v b H V t b n M x L n t U a W 1 l X 3 R v X 2 Z p c n N 0 X 2 Z p e G F 0 a W 9 u L k Z p c n N 0 X 0 l u Y 2 l k Z W 5 0 L D d 9 J n F 1 b 3 Q 7 L C Z x d W 9 0 O 1 N l Y 3 R p b 2 4 x L z Q 3 X 0 M z L 0 F 1 d G 9 S Z W 1 v d m V k Q 2 9 s d W 1 u c z E u e 1 R p b W V f d G 9 f Z m l y c 3 R f Z m l 4 Y X R p b 2 4 u U 2 V j b 2 5 k X 0 l u Y 2 l k Z W 5 0 X y g x K S w 4 f S Z x d W 9 0 O y w m c X V v d D t T Z W N 0 a W 9 u M S 8 0 N 1 9 D M y 9 B d X R v U m V t b 3 Z l Z E N v b H V t b n M x L n t U a W 1 l X 3 R v X 2 Z p c n N 0 X 2 Z p e G F 0 a W 9 u L l N l Y 2 9 u Z F 9 J b m N p Z G V u d F 8 o M i k s O X 0 m c X V v d D s s J n F 1 b 3 Q 7 U 2 V j d G l v b j E v N D d f Q z M v Q X V 0 b 1 J l b W 9 2 Z W R D b 2 x 1 b W 5 z M S 5 7 V G l t Z V 9 0 b 1 9 m a X J z d F 9 m a X h h d G l v b i 5 T Z W N v b m R f S W 5 j a W R l b n R f K D M p L D E w f S Z x d W 9 0 O y w m c X V v d D t T Z W N 0 a W 9 u M S 8 0 N 1 9 D M y 9 B d X R v U m V t b 3 Z l Z E N v b H V t b n M x L n t U a W 1 l X 3 R v X 2 Z p c n N 0 X 2 Z p e G F 0 a W 9 u L l N l Y 2 9 u Z F 9 J b m N p Z G V u d F 8 o N C k s M T F 9 J n F 1 b 3 Q 7 L C Z x d W 9 0 O 1 N l Y 3 R p b 2 4 x L z Q 3 X 0 M z L 0 F 1 d G 9 S Z W 1 v d m V k Q 2 9 s d W 1 u c z E u e 1 R p b W V f d G 9 f Z m l y c 3 R f Z m l 4 Y X R p b 2 4 u V G h p c m R f S W 5 j a W R l b n R f K D E p L D E y f S Z x d W 9 0 O y w m c X V v d D t T Z W N 0 a W 9 u M S 8 0 N 1 9 D M y 9 B d X R v U m V t b 3 Z l Z E N v b H V t b n M x L n t U a W 1 l X 3 R v X 2 Z p c n N 0 X 2 Z p e G F 0 a W 9 u L l R o a X J k X 0 l u Y 2 l k Z W 5 0 X y g y K S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0 N 1 9 D M y I v P j w v U 3 R h Y m x l R W 5 0 c m l l c z 4 8 L 0 l 0 Z W 0 + P E l 0 Z W 0 + P E l 0 Z W 1 M b 2 N h d G l v b j 4 8 S X R l b V R 5 c G U + R m 9 y b X V s Y T w v S X R l b V R 5 c G U + P E l 0 Z W 1 Q Y X R o P l N l Y 3 R p b 2 4 x L z Y w X 0 I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M l Q x M j o x O T o y M y 4 y M z M 1 N j A 4 W i I v P j x F b n R y e S B U e X B l P S J G a W x s Q 2 9 s d W 1 u V H l w Z X M i I F Z h b H V l P S J z Q m d N R 0 F 3 T U R B d 0 1 E Q X c 9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Q m c X V v d D s s J n F 1 b 3 Q 7 V G l t Z V 9 0 b 1 9 m a X J z d F 9 m a X h h d G l v b i 5 T Z W N v b m R f S W 5 j a W R l b n Q m c X V v d D s s J n F 1 b 3 Q 7 V G l t Z V 9 0 b 1 9 m a X J z d F 9 m a X h h d G l v b i 5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M 2 M z c 1 Y m M t Y z Z i Y S 0 0 Z m N j L W I 3 Z m U t Y T V j O T E z M G I 0 N j g y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F 9 C M S A o M i k v Q X V 0 b 1 J l b W 9 2 Z W R D b 2 x 1 b W 5 z M S 5 7 U m V j b 3 J k a W 5 n L D B 9 J n F 1 b 3 Q 7 L C Z x d W 9 0 O 1 N l Y 3 R p b 2 4 x L z Y w X 0 I x I C g y K S 9 B d X R v U m V t b 3 Z l Z E N v b H V t b n M x L n t Q Y X J 0 a W N p c G F u d C w x f S Z x d W 9 0 O y w m c X V v d D t T Z W N 0 a W 9 u M S 8 2 M F 9 C M S A o M i k v Q X V 0 b 1 J l b W 9 2 Z W R D b 2 x 1 b W 5 z M S 5 7 V E 9 J L D J 9 J n F 1 b 3 Q 7 L C Z x d W 9 0 O 1 N l Y 3 R p b 2 4 x L z Y w X 0 I x I C g y K S 9 B d X R v U m V t b 3 Z l Z E N v b H V t b n M x L n t J b n R l c n Z h b C w z f S Z x d W 9 0 O y w m c X V v d D t T Z W N 0 a W 9 u M S 8 2 M F 9 C M S A o M i k v Q X V 0 b 1 J l b W 9 2 Z W R D b 2 x 1 b W 5 z M S 5 7 V G l t Z V 9 0 b 1 9 m a X J z d F 9 F d m V u d C 5 S Z W F j d G l v b l 9 G a X J z d F 9 J b m N p Z G V u d C w 0 f S Z x d W 9 0 O y w m c X V v d D t T Z W N 0 a W 9 u M S 8 2 M F 9 C M S A o M i k v Q X V 0 b 1 J l b W 9 2 Z W R D b 2 x 1 b W 5 z M S 5 7 V G l t Z V 9 0 b 1 9 m a X J z d F 9 F d m V u d C 5 S Z W F j d G l v b l 9 T Z W N v b m R f S W 5 j a W R l b n Q s N X 0 m c X V v d D s s J n F 1 b 3 Q 7 U 2 V j d G l v b j E v N j B f Q j E g K D I p L 0 F 1 d G 9 S Z W 1 v d m V k Q 2 9 s d W 1 u c z E u e 1 R p b W V f d G 9 f Z m l y c 3 R f R X Z l b n Q u U m V h Y 3 R p b 2 5 f V G h p c m R f S W 5 j a W R l b n Q s N n 0 m c X V v d D s s J n F 1 b 3 Q 7 U 2 V j d G l v b j E v N j B f Q j E g K D I p L 0 F 1 d G 9 S Z W 1 v d m V k Q 2 9 s d W 1 u c z E u e 1 R p b W V f d G 9 f Z m l y c 3 R f Z m l 4 Y X R p b 2 4 u R m l y c 3 R f S W 5 j a W R l b n Q s N 3 0 m c X V v d D s s J n F 1 b 3 Q 7 U 2 V j d G l v b j E v N j B f Q j E g K D I p L 0 F 1 d G 9 S Z W 1 v d m V k Q 2 9 s d W 1 u c z E u e 1 R p b W V f d G 9 f Z m l y c 3 R f Z m l 4 Y X R p b 2 4 u U 2 V j b 2 5 k X 0 l u Y 2 l k Z W 5 0 L D h 9 J n F 1 b 3 Q 7 L C Z x d W 9 0 O 1 N l Y 3 R p b 2 4 x L z Y w X 0 I x I C g y K S 9 B d X R v U m V t b 3 Z l Z E N v b H V t b n M x L n t U a W 1 l X 3 R v X 2 Z p c n N 0 X 2 Z p e G F 0 a W 9 u L l R o a X J k X 0 l u Y 2 l k Z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2 M F 9 C M S A o M i k v Q X V 0 b 1 J l b W 9 2 Z W R D b 2 x 1 b W 5 z M S 5 7 U m V j b 3 J k a W 5 n L D B 9 J n F 1 b 3 Q 7 L C Z x d W 9 0 O 1 N l Y 3 R p b 2 4 x L z Y w X 0 I x I C g y K S 9 B d X R v U m V t b 3 Z l Z E N v b H V t b n M x L n t Q Y X J 0 a W N p c G F u d C w x f S Z x d W 9 0 O y w m c X V v d D t T Z W N 0 a W 9 u M S 8 2 M F 9 C M S A o M i k v Q X V 0 b 1 J l b W 9 2 Z W R D b 2 x 1 b W 5 z M S 5 7 V E 9 J L D J 9 J n F 1 b 3 Q 7 L C Z x d W 9 0 O 1 N l Y 3 R p b 2 4 x L z Y w X 0 I x I C g y K S 9 B d X R v U m V t b 3 Z l Z E N v b H V t b n M x L n t J b n R l c n Z h b C w z f S Z x d W 9 0 O y w m c X V v d D t T Z W N 0 a W 9 u M S 8 2 M F 9 C M S A o M i k v Q X V 0 b 1 J l b W 9 2 Z W R D b 2 x 1 b W 5 z M S 5 7 V G l t Z V 9 0 b 1 9 m a X J z d F 9 F d m V u d C 5 S Z W F j d G l v b l 9 G a X J z d F 9 J b m N p Z G V u d C w 0 f S Z x d W 9 0 O y w m c X V v d D t T Z W N 0 a W 9 u M S 8 2 M F 9 C M S A o M i k v Q X V 0 b 1 J l b W 9 2 Z W R D b 2 x 1 b W 5 z M S 5 7 V G l t Z V 9 0 b 1 9 m a X J z d F 9 F d m V u d C 5 S Z W F j d G l v b l 9 T Z W N v b m R f S W 5 j a W R l b n Q s N X 0 m c X V v d D s s J n F 1 b 3 Q 7 U 2 V j d G l v b j E v N j B f Q j E g K D I p L 0 F 1 d G 9 S Z W 1 v d m V k Q 2 9 s d W 1 u c z E u e 1 R p b W V f d G 9 f Z m l y c 3 R f R X Z l b n Q u U m V h Y 3 R p b 2 5 f V G h p c m R f S W 5 j a W R l b n Q s N n 0 m c X V v d D s s J n F 1 b 3 Q 7 U 2 V j d G l v b j E v N j B f Q j E g K D I p L 0 F 1 d G 9 S Z W 1 v d m V k Q 2 9 s d W 1 u c z E u e 1 R p b W V f d G 9 f Z m l y c 3 R f Z m l 4 Y X R p b 2 4 u R m l y c 3 R f S W 5 j a W R l b n Q s N 3 0 m c X V v d D s s J n F 1 b 3 Q 7 U 2 V j d G l v b j E v N j B f Q j E g K D I p L 0 F 1 d G 9 S Z W 1 v d m V k Q 2 9 s d W 1 u c z E u e 1 R p b W V f d G 9 f Z m l y c 3 R f Z m l 4 Y X R p b 2 4 u U 2 V j b 2 5 k X 0 l u Y 2 l k Z W 5 0 L D h 9 J n F 1 b 3 Q 7 L C Z x d W 9 0 O 1 N l Y 3 R p b 2 4 x L z Y w X 0 I x I C g y K S 9 B d X R v U m V t b 3 Z l Z E N v b H V t b n M x L n t U a W 1 l X 3 R v X 2 Z p c n N 0 X 2 Z p e G F 0 a W 9 u L l R o a X J k X 0 l u Y 2 l k Z W 5 0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N j B f Q j F f X z I i L z 4 8 L 1 N 0 Y W J s Z U V u d H J p Z X M + P C 9 J d G V t P j x J d G V t P j x J d G V t T G 9 j Y X R p b 2 4 + P E l 0 Z W 1 U e X B l P k Z v c m 1 1 b G E 8 L 0 l 0 Z W 1 U e X B l P j x J d G V t U G F 0 a D 5 T Z W N 0 a W 9 u M S 8 2 M F 9 D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J U M T I 6 M z A 6 M D U u N j Q 0 N j k x O V o i L z 4 8 R W 5 0 c n k g V H l w Z T 0 i R m l s b E N v b H V t b l R 5 c G V z I i B W Y W x 1 Z T 0 i c 0 J n W U d B d 0 1 E Q X d N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C Z x d W 9 0 O y w m c X V v d D t U a W 1 l X 3 R v X 2 Z p c n N 0 X 2 Z p e G F 0 a W 9 u L l N l Y 2 9 u Z F 9 J b m N p Z G V u d F 8 o M S k m c X V v d D s s J n F 1 b 3 Q 7 V G l t Z V 9 0 b 1 9 m a X J z d F 9 m a X h h d G l v b i 5 T Z W N v b m R f S W 5 j a W R l b n R f K D I p J n F 1 b 3 Q 7 L C Z x d W 9 0 O 1 R p b W V f d G 9 f Z m l y c 3 R f Z m l 4 Y X R p b 2 4 u U 2 V j b 2 5 k X 0 l u Y 2 l k Z W 5 0 X y g z K S Z x d W 9 0 O y w m c X V v d D t U a W 1 l X 3 R v X 2 Z p c n N 0 X 2 Z p e G F 0 a W 9 u L l N l Y 2 9 u Z F 9 J b m N p Z G V u d F 8 o N C k m c X V v d D s s J n F 1 b 3 Q 7 V G l t Z V 9 0 b 1 9 m a X J z d F 9 m a X h h d G l v b i 5 U a G l y Z F 9 J b m N p Z G V u d F 8 o M S k m c X V v d D s s J n F 1 b 3 Q 7 V G l t Z V 9 0 b 1 9 m a X J z d F 9 m a X h h d G l v b i 5 U a G l y Z F 9 J b m N p Z G V u d F 8 o M i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k N W Q x Z D h i L T Y 0 Y T M t N D I y Y y 1 i Y j Q 4 L W Y 5 N z R h O W J l O W N k O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B f Q z M g K D I p L 0 F 1 d G 9 S Z W 1 v d m V k Q 2 9 s d W 1 u c z E u e 1 J l Y 2 9 y Z G l u Z y w w f S Z x d W 9 0 O y w m c X V v d D t T Z W N 0 a W 9 u M S 8 2 M F 9 D M y A o M i k v Q X V 0 b 1 J l b W 9 2 Z W R D b 2 x 1 b W 5 z M S 5 7 U G F y d G l j a X B h b n Q s M X 0 m c X V v d D s s J n F 1 b 3 Q 7 U 2 V j d G l v b j E v N j B f Q z M g K D I p L 0 F 1 d G 9 S Z W 1 v d m V k Q 2 9 s d W 1 u c z E u e 1 R P S S w y f S Z x d W 9 0 O y w m c X V v d D t T Z W N 0 a W 9 u M S 8 2 M F 9 D M y A o M i k v Q X V 0 b 1 J l b W 9 2 Z W R D b 2 x 1 b W 5 z M S 5 7 S W 5 0 Z X J 2 Y W w s M 3 0 m c X V v d D s s J n F 1 b 3 Q 7 U 2 V j d G l v b j E v N j B f Q z M g K D I p L 0 F 1 d G 9 S Z W 1 v d m V k Q 2 9 s d W 1 u c z E u e 1 R p b W V f d G 9 f Z m l y c 3 R f R X Z l b n Q u U m V h Y 3 R p b 2 5 f R m l y c 3 R f S W 5 j a W R l b n Q s N H 0 m c X V v d D s s J n F 1 b 3 Q 7 U 2 V j d G l v b j E v N j B f Q z M g K D I p L 0 F 1 d G 9 S Z W 1 v d m V k Q 2 9 s d W 1 u c z E u e 1 R p b W V f d G 9 f Z m l y c 3 R f R X Z l b n Q u U m V h Y 3 R p b 2 5 f U 2 V j b 2 5 k X 0 l u Y 2 l k Z W 5 0 L D V 9 J n F 1 b 3 Q 7 L C Z x d W 9 0 O 1 N l Y 3 R p b 2 4 x L z Y w X 0 M z I C g y K S 9 B d X R v U m V t b 3 Z l Z E N v b H V t b n M x L n t U a W 1 l X 3 R v X 2 Z p c n N 0 X 0 V 2 Z W 5 0 L l J l Y W N 0 a W 9 u X 1 R o a X J k X 0 l u Y 2 l k Z W 5 0 L D Z 9 J n F 1 b 3 Q 7 L C Z x d W 9 0 O 1 N l Y 3 R p b 2 4 x L z Y w X 0 M z I C g y K S 9 B d X R v U m V t b 3 Z l Z E N v b H V t b n M x L n t U a W 1 l X 3 R v X 2 Z p c n N 0 X 2 Z p e G F 0 a W 9 u L k Z p c n N 0 X 0 l u Y 2 l k Z W 5 0 L D d 9 J n F 1 b 3 Q 7 L C Z x d W 9 0 O 1 N l Y 3 R p b 2 4 x L z Y w X 0 M z I C g y K S 9 B d X R v U m V t b 3 Z l Z E N v b H V t b n M x L n t U a W 1 l X 3 R v X 2 Z p c n N 0 X 2 Z p e G F 0 a W 9 u L l N l Y 2 9 u Z F 9 J b m N p Z G V u d F 8 o M S k s O H 0 m c X V v d D s s J n F 1 b 3 Q 7 U 2 V j d G l v b j E v N j B f Q z M g K D I p L 0 F 1 d G 9 S Z W 1 v d m V k Q 2 9 s d W 1 u c z E u e 1 R p b W V f d G 9 f Z m l y c 3 R f Z m l 4 Y X R p b 2 4 u U 2 V j b 2 5 k X 0 l u Y 2 l k Z W 5 0 X y g y K S w 5 f S Z x d W 9 0 O y w m c X V v d D t T Z W N 0 a W 9 u M S 8 2 M F 9 D M y A o M i k v Q X V 0 b 1 J l b W 9 2 Z W R D b 2 x 1 b W 5 z M S 5 7 V G l t Z V 9 0 b 1 9 m a X J z d F 9 m a X h h d G l v b i 5 T Z W N v b m R f S W 5 j a W R l b n R f K D M p L D E w f S Z x d W 9 0 O y w m c X V v d D t T Z W N 0 a W 9 u M S 8 2 M F 9 D M y A o M i k v Q X V 0 b 1 J l b W 9 2 Z W R D b 2 x 1 b W 5 z M S 5 7 V G l t Z V 9 0 b 1 9 m a X J z d F 9 m a X h h d G l v b i 5 T Z W N v b m R f S W 5 j a W R l b n R f K D Q p L D E x f S Z x d W 9 0 O y w m c X V v d D t T Z W N 0 a W 9 u M S 8 2 M F 9 D M y A o M i k v Q X V 0 b 1 J l b W 9 2 Z W R D b 2 x 1 b W 5 z M S 5 7 V G l t Z V 9 0 b 1 9 m a X J z d F 9 m a X h h d G l v b i 5 U a G l y Z F 9 J b m N p Z G V u d F 8 o M S k s M T J 9 J n F 1 b 3 Q 7 L C Z x d W 9 0 O 1 N l Y 3 R p b 2 4 x L z Y w X 0 M z I C g y K S 9 B d X R v U m V t b 3 Z l Z E N v b H V t b n M x L n t U a W 1 l X 3 R v X 2 Z p c n N 0 X 2 Z p e G F 0 a W 9 u L l R o a X J k X 0 l u Y 2 l k Z W 5 0 X y g y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Y w X 0 M z I C g y K S 9 B d X R v U m V t b 3 Z l Z E N v b H V t b n M x L n t S Z W N v c m R p b m c s M H 0 m c X V v d D s s J n F 1 b 3 Q 7 U 2 V j d G l v b j E v N j B f Q z M g K D I p L 0 F 1 d G 9 S Z W 1 v d m V k Q 2 9 s d W 1 u c z E u e 1 B h c n R p Y 2 l w Y W 5 0 L D F 9 J n F 1 b 3 Q 7 L C Z x d W 9 0 O 1 N l Y 3 R p b 2 4 x L z Y w X 0 M z I C g y K S 9 B d X R v U m V t b 3 Z l Z E N v b H V t b n M x L n t U T 0 k s M n 0 m c X V v d D s s J n F 1 b 3 Q 7 U 2 V j d G l v b j E v N j B f Q z M g K D I p L 0 F 1 d G 9 S Z W 1 v d m V k Q 2 9 s d W 1 u c z E u e 0 l u d G V y d m F s L D N 9 J n F 1 b 3 Q 7 L C Z x d W 9 0 O 1 N l Y 3 R p b 2 4 x L z Y w X 0 M z I C g y K S 9 B d X R v U m V t b 3 Z l Z E N v b H V t b n M x L n t U a W 1 l X 3 R v X 2 Z p c n N 0 X 0 V 2 Z W 5 0 L l J l Y W N 0 a W 9 u X 0 Z p c n N 0 X 0 l u Y 2 l k Z W 5 0 L D R 9 J n F 1 b 3 Q 7 L C Z x d W 9 0 O 1 N l Y 3 R p b 2 4 x L z Y w X 0 M z I C g y K S 9 B d X R v U m V t b 3 Z l Z E N v b H V t b n M x L n t U a W 1 l X 3 R v X 2 Z p c n N 0 X 0 V 2 Z W 5 0 L l J l Y W N 0 a W 9 u X 1 N l Y 2 9 u Z F 9 J b m N p Z G V u d C w 1 f S Z x d W 9 0 O y w m c X V v d D t T Z W N 0 a W 9 u M S 8 2 M F 9 D M y A o M i k v Q X V 0 b 1 J l b W 9 2 Z W R D b 2 x 1 b W 5 z M S 5 7 V G l t Z V 9 0 b 1 9 m a X J z d F 9 F d m V u d C 5 S Z W F j d G l v b l 9 U a G l y Z F 9 J b m N p Z G V u d C w 2 f S Z x d W 9 0 O y w m c X V v d D t T Z W N 0 a W 9 u M S 8 2 M F 9 D M y A o M i k v Q X V 0 b 1 J l b W 9 2 Z W R D b 2 x 1 b W 5 z M S 5 7 V G l t Z V 9 0 b 1 9 m a X J z d F 9 m a X h h d G l v b i 5 G a X J z d F 9 J b m N p Z G V u d C w 3 f S Z x d W 9 0 O y w m c X V v d D t T Z W N 0 a W 9 u M S 8 2 M F 9 D M y A o M i k v Q X V 0 b 1 J l b W 9 2 Z W R D b 2 x 1 b W 5 z M S 5 7 V G l t Z V 9 0 b 1 9 m a X J z d F 9 m a X h h d G l v b i 5 T Z W N v b m R f S W 5 j a W R l b n R f K D E p L D h 9 J n F 1 b 3 Q 7 L C Z x d W 9 0 O 1 N l Y 3 R p b 2 4 x L z Y w X 0 M z I C g y K S 9 B d X R v U m V t b 3 Z l Z E N v b H V t b n M x L n t U a W 1 l X 3 R v X 2 Z p c n N 0 X 2 Z p e G F 0 a W 9 u L l N l Y 2 9 u Z F 9 J b m N p Z G V u d F 8 o M i k s O X 0 m c X V v d D s s J n F 1 b 3 Q 7 U 2 V j d G l v b j E v N j B f Q z M g K D I p L 0 F 1 d G 9 S Z W 1 v d m V k Q 2 9 s d W 1 u c z E u e 1 R p b W V f d G 9 f Z m l y c 3 R f Z m l 4 Y X R p b 2 4 u U 2 V j b 2 5 k X 0 l u Y 2 l k Z W 5 0 X y g z K S w x M H 0 m c X V v d D s s J n F 1 b 3 Q 7 U 2 V j d G l v b j E v N j B f Q z M g K D I p L 0 F 1 d G 9 S Z W 1 v d m V k Q 2 9 s d W 1 u c z E u e 1 R p b W V f d G 9 f Z m l y c 3 R f Z m l 4 Y X R p b 2 4 u U 2 V j b 2 5 k X 0 l u Y 2 l k Z W 5 0 X y g 0 K S w x M X 0 m c X V v d D s s J n F 1 b 3 Q 7 U 2 V j d G l v b j E v N j B f Q z M g K D I p L 0 F 1 d G 9 S Z W 1 v d m V k Q 2 9 s d W 1 u c z E u e 1 R p b W V f d G 9 f Z m l y c 3 R f Z m l 4 Y X R p b 2 4 u V G h p c m R f S W 5 j a W R l b n R f K D E p L D E y f S Z x d W 9 0 O y w m c X V v d D t T Z W N 0 a W 9 u M S 8 2 M F 9 D M y A o M i k v Q X V 0 b 1 J l b W 9 2 Z W R D b 2 x 1 b W 5 z M S 5 7 V G l t Z V 9 0 b 1 9 m a X J z d F 9 m a X h h d G l v b i 5 U a G l y Z F 9 J b m N p Z G V u d F 8 o M i k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N j B f Q z N f X z I i L z 4 8 L 1 N 0 Y W J s Z U V u d H J p Z X M + P C 9 J d G V t P j x J d G V t P j x J d G V t T G 9 j Y X R p b 2 4 + P E l 0 Z W 1 U e X B l P k Z v c m 1 1 b G E 8 L 0 l 0 Z W 1 U e X B l P j x J d G V t U G F 0 a D 5 T Z W N 0 a W 9 u M S 8 2 M F 9 B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J U M T I 6 N D E 6 M T M u N z Q 5 N j Y 0 M 1 o i L z 4 8 R W 5 0 c n k g V H l w Z T 0 i R m l s b E N v b H V t b l R 5 c G V z I i B W Y W x 1 Z T 0 i c 0 J n W U d B d 0 1 E Q X d N R E F 3 P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X y g x K S Z x d W 9 0 O y w m c X V v d D t U a W 1 l X 3 R v X 2 Z p c n N 0 X 2 Z p e G F 0 a W 9 u L l N l Y 2 9 u Z F 9 J b m N p Z G V u d F 8 o M S k m c X V v d D s s J n F 1 b 3 Q 7 V G l t Z V 9 0 b 1 9 m a X J z d F 9 m a X h h d G l v b i 5 U a G l y Z F 9 J b m N p Z G V u d F 8 o M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4 O T c 2 Z m N i L T E 3 Z T g t N D R i N i 1 h O T E 0 L T l k M j M x Y T F l N W N j Y y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B f Q T I g K D I p L 0 F 1 d G 9 S Z W 1 v d m V k Q 2 9 s d W 1 u c z E u e 1 J l Y 2 9 y Z G l u Z y w w f S Z x d W 9 0 O y w m c X V v d D t T Z W N 0 a W 9 u M S 8 2 M F 9 B M i A o M i k v Q X V 0 b 1 J l b W 9 2 Z W R D b 2 x 1 b W 5 z M S 5 7 U G F y d G l j a X B h b n Q s M X 0 m c X V v d D s s J n F 1 b 3 Q 7 U 2 V j d G l v b j E v N j B f Q T I g K D I p L 0 F 1 d G 9 S Z W 1 v d m V k Q 2 9 s d W 1 u c z E u e 1 R P S S w y f S Z x d W 9 0 O y w m c X V v d D t T Z W N 0 a W 9 u M S 8 2 M F 9 B M i A o M i k v Q X V 0 b 1 J l b W 9 2 Z W R D b 2 x 1 b W 5 z M S 5 7 S W 5 0 Z X J 2 Y W w s M 3 0 m c X V v d D s s J n F 1 b 3 Q 7 U 2 V j d G l v b j E v N j B f Q T I g K D I p L 0 F 1 d G 9 S Z W 1 v d m V k Q 2 9 s d W 1 u c z E u e 1 R p b W V f d G 9 f Z m l y c 3 R f R X Z l b n Q u U m V h Y 3 R p b 2 5 f R m l y c 3 R f S W 5 j a W R l b n Q s N H 0 m c X V v d D s s J n F 1 b 3 Q 7 U 2 V j d G l v b j E v N j B f Q T I g K D I p L 0 F 1 d G 9 S Z W 1 v d m V k Q 2 9 s d W 1 u c z E u e 1 R p b W V f d G 9 f Z m l y c 3 R f R X Z l b n Q u U m V h Y 3 R p b 2 5 f U 2 V j b 2 5 k X 0 l u Y 2 l k Z W 5 0 L D V 9 J n F 1 b 3 Q 7 L C Z x d W 9 0 O 1 N l Y 3 R p b 2 4 x L z Y w X 0 E y I C g y K S 9 B d X R v U m V t b 3 Z l Z E N v b H V t b n M x L n t U a W 1 l X 3 R v X 2 Z p c n N 0 X 0 V 2 Z W 5 0 L l J l Y W N 0 a W 9 u X 1 R o a X J k X 0 l u Y 2 l k Z W 5 0 L D Z 9 J n F 1 b 3 Q 7 L C Z x d W 9 0 O 1 N l Y 3 R p b 2 4 x L z Y w X 0 E y I C g y K S 9 B d X R v U m V t b 3 Z l Z E N v b H V t b n M x L n t U a W 1 l X 3 R v X 2 Z p c n N 0 X 2 Z p e G F 0 a W 9 u L k Z p c n N 0 X 0 l u Y 2 l k Z W 5 0 X y g x K S w 3 f S Z x d W 9 0 O y w m c X V v d D t T Z W N 0 a W 9 u M S 8 2 M F 9 B M i A o M i k v Q X V 0 b 1 J l b W 9 2 Z W R D b 2 x 1 b W 5 z M S 5 7 V G l t Z V 9 0 b 1 9 m a X J z d F 9 m a X h h d G l v b i 5 T Z W N v b m R f S W 5 j a W R l b n R f K D E p L D h 9 J n F 1 b 3 Q 7 L C Z x d W 9 0 O 1 N l Y 3 R p b 2 4 x L z Y w X 0 E y I C g y K S 9 B d X R v U m V t b 3 Z l Z E N v b H V t b n M x L n t U a W 1 l X 3 R v X 2 Z p c n N 0 X 2 Z p e G F 0 a W 9 u L l R o a X J k X 0 l u Y 2 l k Z W 5 0 X y g x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N j B f Q T I g K D I p L 0 F 1 d G 9 S Z W 1 v d m V k Q 2 9 s d W 1 u c z E u e 1 J l Y 2 9 y Z G l u Z y w w f S Z x d W 9 0 O y w m c X V v d D t T Z W N 0 a W 9 u M S 8 2 M F 9 B M i A o M i k v Q X V 0 b 1 J l b W 9 2 Z W R D b 2 x 1 b W 5 z M S 5 7 U G F y d G l j a X B h b n Q s M X 0 m c X V v d D s s J n F 1 b 3 Q 7 U 2 V j d G l v b j E v N j B f Q T I g K D I p L 0 F 1 d G 9 S Z W 1 v d m V k Q 2 9 s d W 1 u c z E u e 1 R P S S w y f S Z x d W 9 0 O y w m c X V v d D t T Z W N 0 a W 9 u M S 8 2 M F 9 B M i A o M i k v Q X V 0 b 1 J l b W 9 2 Z W R D b 2 x 1 b W 5 z M S 5 7 S W 5 0 Z X J 2 Y W w s M 3 0 m c X V v d D s s J n F 1 b 3 Q 7 U 2 V j d G l v b j E v N j B f Q T I g K D I p L 0 F 1 d G 9 S Z W 1 v d m V k Q 2 9 s d W 1 u c z E u e 1 R p b W V f d G 9 f Z m l y c 3 R f R X Z l b n Q u U m V h Y 3 R p b 2 5 f R m l y c 3 R f S W 5 j a W R l b n Q s N H 0 m c X V v d D s s J n F 1 b 3 Q 7 U 2 V j d G l v b j E v N j B f Q T I g K D I p L 0 F 1 d G 9 S Z W 1 v d m V k Q 2 9 s d W 1 u c z E u e 1 R p b W V f d G 9 f Z m l y c 3 R f R X Z l b n Q u U m V h Y 3 R p b 2 5 f U 2 V j b 2 5 k X 0 l u Y 2 l k Z W 5 0 L D V 9 J n F 1 b 3 Q 7 L C Z x d W 9 0 O 1 N l Y 3 R p b 2 4 x L z Y w X 0 E y I C g y K S 9 B d X R v U m V t b 3 Z l Z E N v b H V t b n M x L n t U a W 1 l X 3 R v X 2 Z p c n N 0 X 0 V 2 Z W 5 0 L l J l Y W N 0 a W 9 u X 1 R o a X J k X 0 l u Y 2 l k Z W 5 0 L D Z 9 J n F 1 b 3 Q 7 L C Z x d W 9 0 O 1 N l Y 3 R p b 2 4 x L z Y w X 0 E y I C g y K S 9 B d X R v U m V t b 3 Z l Z E N v b H V t b n M x L n t U a W 1 l X 3 R v X 2 Z p c n N 0 X 2 Z p e G F 0 a W 9 u L k Z p c n N 0 X 0 l u Y 2 l k Z W 5 0 X y g x K S w 3 f S Z x d W 9 0 O y w m c X V v d D t T Z W N 0 a W 9 u M S 8 2 M F 9 B M i A o M i k v Q X V 0 b 1 J l b W 9 2 Z W R D b 2 x 1 b W 5 z M S 5 7 V G l t Z V 9 0 b 1 9 m a X J z d F 9 m a X h h d G l v b i 5 T Z W N v b m R f S W 5 j a W R l b n R f K D E p L D h 9 J n F 1 b 3 Q 7 L C Z x d W 9 0 O 1 N l Y 3 R p b 2 4 x L z Y w X 0 E y I C g y K S 9 B d X R v U m V t b 3 Z l Z E N v b H V t b n M x L n t U a W 1 l X 3 R v X 2 Z p c n N 0 X 2 Z p e G F 0 a W 9 u L l R o a X J k X 0 l u Y 2 l k Z W 5 0 X y g x K S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Y w X 0 E y X 1 8 y I i 8 + P C 9 T d G F i b G V F b n R y a W V z P j w v S X R l b T 4 8 S X R l b T 4 8 S X R l b U x v Y 2 F 0 a W 9 u P j x J d G V t V H l w Z T 5 G b 3 J t d W x h P C 9 J d G V t V H l w Z T 4 8 S X R l b V B h d G g + U 2 V j d G l v b j E v M 1 9 D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J U M T I 6 N T k 6 M T U u M T k 1 O D Q 3 N V o i L z 4 8 R W 5 0 c n k g V H l w Z T 0 i R m l s b E N v b H V t b l R 5 c G V z I i B W Y W x 1 Z T 0 i c 0 J n W U d B d 1 l E Q X d N R E F 3 W U Q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X y g x K S Z x d W 9 0 O y w m c X V v d D t U a W 1 l X 3 R v X 2 Z p c n N 0 X 2 Z p e G F 0 a W 9 u L l N l Y 2 9 u Z F 9 J b m N p Z G V u d F 9 f K D E p J n F 1 b 3 Q 7 L C Z x d W 9 0 O 1 R p b W V f d G 9 f Z m l y c 3 R f Z m l 4 Y X R p b 2 4 u U 2 V j b 2 5 k X 0 l u Y 2 l k Z W 5 0 X y g y K S Z x d W 9 0 O y w m c X V v d D t U a W 1 l X 3 R v X 2 Z p c n N 0 X 2 Z p e G F 0 a W 9 u L l N l Y 2 9 u Z F 9 J b m N p Z G V u d F 8 o M y k m c X V v d D s s J n F 1 b 3 Q 7 V G l t Z V 9 0 b 1 9 m a X J z d F 9 m a X h h d G l v b i 5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J i M z Z m N T I t M W J j M y 0 0 Z G F k L T h h N D g t N T U y N T R j Z T J m O W U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0 M y I C g y K S 9 B d X R v U m V t b 3 Z l Z E N v b H V t b n M x L n t S Z W N v c m R p b m c s M H 0 m c X V v d D s s J n F 1 b 3 Q 7 U 2 V j d G l v b j E v M 1 9 D M i A o M i k v Q X V 0 b 1 J l b W 9 2 Z W R D b 2 x 1 b W 5 z M S 5 7 U G F y d G l j a X B h b n Q s M X 0 m c X V v d D s s J n F 1 b 3 Q 7 U 2 V j d G l v b j E v M 1 9 D M i A o M i k v Q X V 0 b 1 J l b W 9 2 Z W R D b 2 x 1 b W 5 z M S 5 7 V E 9 J L D J 9 J n F 1 b 3 Q 7 L C Z x d W 9 0 O 1 N l Y 3 R p b 2 4 x L z N f Q z I g K D I p L 0 F 1 d G 9 S Z W 1 v d m V k Q 2 9 s d W 1 u c z E u e 0 l u d G V y d m F s L D N 9 J n F 1 b 3 Q 7 L C Z x d W 9 0 O 1 N l Y 3 R p b 2 4 x L z N f Q z I g K D I p L 0 F 1 d G 9 S Z W 1 v d m V k Q 2 9 s d W 1 u c z E u e 1 R p b W V f d G 9 f Z m l y c 3 R f R X Z l b n Q u U m V h Y 3 R p b 2 5 f R m l y c 3 R f S W 5 j a W R l b n Q s N H 0 m c X V v d D s s J n F 1 b 3 Q 7 U 2 V j d G l v b j E v M 1 9 D M i A o M i k v Q X V 0 b 1 J l b W 9 2 Z W R D b 2 x 1 b W 5 z M S 5 7 V G l t Z V 9 0 b 1 9 m a X J z d F 9 F d m V u d C 5 S Z W F j d G l v b l 9 T Z W N v b m R f S W 5 j a W R l b n Q s N X 0 m c X V v d D s s J n F 1 b 3 Q 7 U 2 V j d G l v b j E v M 1 9 D M i A o M i k v Q X V 0 b 1 J l b W 9 2 Z W R D b 2 x 1 b W 5 z M S 5 7 V G l t Z V 9 0 b 1 9 m a X J z d F 9 F d m V u d C 5 S Z W F j d G l v b l 9 U a G l y Z F 9 J b m N p Z G V u d C w 2 f S Z x d W 9 0 O y w m c X V v d D t T Z W N 0 a W 9 u M S 8 z X 0 M y I C g y K S 9 B d X R v U m V t b 3 Z l Z E N v b H V t b n M x L n t U a W 1 l X 3 R v X 2 Z p c n N 0 X 2 Z p e G F 0 a W 9 u L k Z p c n N 0 X 0 l u Y 2 l k Z W 5 0 X y g x K S w 3 f S Z x d W 9 0 O y w m c X V v d D t T Z W N 0 a W 9 u M S 8 z X 0 M y I C g y K S 9 B d X R v U m V t b 3 Z l Z E N v b H V t b n M x L n t U a W 1 l X 3 R v X 2 Z p c n N 0 X 2 Z p e G F 0 a W 9 u L l N l Y 2 9 u Z F 9 J b m N p Z G V u d F 9 f K D E p L D h 9 J n F 1 b 3 Q 7 L C Z x d W 9 0 O 1 N l Y 3 R p b 2 4 x L z N f Q z I g K D I p L 0 F 1 d G 9 S Z W 1 v d m V k Q 2 9 s d W 1 u c z E u e 1 R p b W V f d G 9 f Z m l y c 3 R f Z m l 4 Y X R p b 2 4 u U 2 V j b 2 5 k X 0 l u Y 2 l k Z W 5 0 X y g y K S w 5 f S Z x d W 9 0 O y w m c X V v d D t T Z W N 0 a W 9 u M S 8 z X 0 M y I C g y K S 9 B d X R v U m V t b 3 Z l Z E N v b H V t b n M x L n t U a W 1 l X 3 R v X 2 Z p c n N 0 X 2 Z p e G F 0 a W 9 u L l N l Y 2 9 u Z F 9 J b m N p Z G V u d F 8 o M y k s M T B 9 J n F 1 b 3 Q 7 L C Z x d W 9 0 O 1 N l Y 3 R p b 2 4 x L z N f Q z I g K D I p L 0 F 1 d G 9 S Z W 1 v d m V k Q 2 9 s d W 1 u c z E u e 1 R p b W V f d G 9 f Z m l y c 3 R f Z m l 4 Y X R p b 2 4 u V G h p c m R f S W 5 j a W R l b n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z X 0 M y I C g y K S 9 B d X R v U m V t b 3 Z l Z E N v b H V t b n M x L n t S Z W N v c m R p b m c s M H 0 m c X V v d D s s J n F 1 b 3 Q 7 U 2 V j d G l v b j E v M 1 9 D M i A o M i k v Q X V 0 b 1 J l b W 9 2 Z W R D b 2 x 1 b W 5 z M S 5 7 U G F y d G l j a X B h b n Q s M X 0 m c X V v d D s s J n F 1 b 3 Q 7 U 2 V j d G l v b j E v M 1 9 D M i A o M i k v Q X V 0 b 1 J l b W 9 2 Z W R D b 2 x 1 b W 5 z M S 5 7 V E 9 J L D J 9 J n F 1 b 3 Q 7 L C Z x d W 9 0 O 1 N l Y 3 R p b 2 4 x L z N f Q z I g K D I p L 0 F 1 d G 9 S Z W 1 v d m V k Q 2 9 s d W 1 u c z E u e 0 l u d G V y d m F s L D N 9 J n F 1 b 3 Q 7 L C Z x d W 9 0 O 1 N l Y 3 R p b 2 4 x L z N f Q z I g K D I p L 0 F 1 d G 9 S Z W 1 v d m V k Q 2 9 s d W 1 u c z E u e 1 R p b W V f d G 9 f Z m l y c 3 R f R X Z l b n Q u U m V h Y 3 R p b 2 5 f R m l y c 3 R f S W 5 j a W R l b n Q s N H 0 m c X V v d D s s J n F 1 b 3 Q 7 U 2 V j d G l v b j E v M 1 9 D M i A o M i k v Q X V 0 b 1 J l b W 9 2 Z W R D b 2 x 1 b W 5 z M S 5 7 V G l t Z V 9 0 b 1 9 m a X J z d F 9 F d m V u d C 5 S Z W F j d G l v b l 9 T Z W N v b m R f S W 5 j a W R l b n Q s N X 0 m c X V v d D s s J n F 1 b 3 Q 7 U 2 V j d G l v b j E v M 1 9 D M i A o M i k v Q X V 0 b 1 J l b W 9 2 Z W R D b 2 x 1 b W 5 z M S 5 7 V G l t Z V 9 0 b 1 9 m a X J z d F 9 F d m V u d C 5 S Z W F j d G l v b l 9 U a G l y Z F 9 J b m N p Z G V u d C w 2 f S Z x d W 9 0 O y w m c X V v d D t T Z W N 0 a W 9 u M S 8 z X 0 M y I C g y K S 9 B d X R v U m V t b 3 Z l Z E N v b H V t b n M x L n t U a W 1 l X 3 R v X 2 Z p c n N 0 X 2 Z p e G F 0 a W 9 u L k Z p c n N 0 X 0 l u Y 2 l k Z W 5 0 X y g x K S w 3 f S Z x d W 9 0 O y w m c X V v d D t T Z W N 0 a W 9 u M S 8 z X 0 M y I C g y K S 9 B d X R v U m V t b 3 Z l Z E N v b H V t b n M x L n t U a W 1 l X 3 R v X 2 Z p c n N 0 X 2 Z p e G F 0 a W 9 u L l N l Y 2 9 u Z F 9 J b m N p Z G V u d F 9 f K D E p L D h 9 J n F 1 b 3 Q 7 L C Z x d W 9 0 O 1 N l Y 3 R p b 2 4 x L z N f Q z I g K D I p L 0 F 1 d G 9 S Z W 1 v d m V k Q 2 9 s d W 1 u c z E u e 1 R p b W V f d G 9 f Z m l y c 3 R f Z m l 4 Y X R p b 2 4 u U 2 V j b 2 5 k X 0 l u Y 2 l k Z W 5 0 X y g y K S w 5 f S Z x d W 9 0 O y w m c X V v d D t T Z W N 0 a W 9 u M S 8 z X 0 M y I C g y K S 9 B d X R v U m V t b 3 Z l Z E N v b H V t b n M x L n t U a W 1 l X 3 R v X 2 Z p c n N 0 X 2 Z p e G F 0 a W 9 u L l N l Y 2 9 u Z F 9 J b m N p Z G V u d F 8 o M y k s M T B 9 J n F 1 b 3 Q 7 L C Z x d W 9 0 O 1 N l Y 3 R p b 2 4 x L z N f Q z I g K D I p L 0 F 1 d G 9 S Z W 1 v d m V k Q 2 9 s d W 1 u c z E u e 1 R p b W V f d G 9 f Z m l y c 3 R f Z m l 4 Y X R p b 2 4 u V G h p c m R f S W 5 j a W R l b n Q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1 9 D M l 9 f M i I v P j w v U 3 R h Y m x l R W 5 0 c m l l c z 4 8 L 0 l 0 Z W 0 + P E l 0 Z W 0 + P E l 0 Z W 1 M b 2 N h d G l v b j 4 8 S X R l b V R 5 c G U + R m 9 y b X V s Y T w v S X R l b V R 5 c G U + P E l 0 Z W 1 Q Y X R o P l N l Y 3 R p b 2 4 x L z N f Q T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y V D E z O j I z O j U 4 L j c y N j U 3 M j R a I i 8 + P E V u d H J 5 I F R 5 c G U 9 I k Z p b G x D b 2 x 1 b W 5 U e X B l c y I g V m F s d W U 9 I n N C Z 1 l H Q X d Z R E F 3 T U R B d z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T Z W N v b m R f S W 5 j a W R l b n R f K D E p J n F 1 b 3 Q 7 L C Z x d W 9 0 O 1 R p b W V f d G 9 f Z m l y c 3 R f Z m l 4 Y X R p b 2 4 u V G h p c m R f S W 5 j a W R l b n R f K D E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Z T F k Y z Z k Y i 1 l N T F m L T R m M T E t O D g 5 M i 0 1 Z D Z m M j d j N D V h Y z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f Q T E g K D I p L 0 F 1 d G 9 S Z W 1 v d m V k Q 2 9 s d W 1 u c z E u e 1 J l Y 2 9 y Z G l u Z y w w f S Z x d W 9 0 O y w m c X V v d D t T Z W N 0 a W 9 u M S 8 z X 0 E x I C g y K S 9 B d X R v U m V t b 3 Z l Z E N v b H V t b n M x L n t Q Y X J 0 a W N p c G F u d C w x f S Z x d W 9 0 O y w m c X V v d D t T Z W N 0 a W 9 u M S 8 z X 0 E x I C g y K S 9 B d X R v U m V t b 3 Z l Z E N v b H V t b n M x L n t U T 0 k s M n 0 m c X V v d D s s J n F 1 b 3 Q 7 U 2 V j d G l v b j E v M 1 9 B M S A o M i k v Q X V 0 b 1 J l b W 9 2 Z W R D b 2 x 1 b W 5 z M S 5 7 S W 5 0 Z X J 2 Y W w s M 3 0 m c X V v d D s s J n F 1 b 3 Q 7 U 2 V j d G l v b j E v M 1 9 B M S A o M i k v Q X V 0 b 1 J l b W 9 2 Z W R D b 2 x 1 b W 5 z M S 5 7 V G l t Z V 9 0 b 1 9 m a X J z d F 9 F d m V u d C 5 S Z W F j d G l v b l 9 G a X J z d F 9 J b m N p Z G V u d C w 0 f S Z x d W 9 0 O y w m c X V v d D t T Z W N 0 a W 9 u M S 8 z X 0 E x I C g y K S 9 B d X R v U m V t b 3 Z l Z E N v b H V t b n M x L n t U a W 1 l X 3 R v X 2 Z p c n N 0 X 0 V 2 Z W 5 0 L l J l Y W N 0 a W 9 u X 1 N l Y 2 9 u Z F 9 J b m N p Z G V u d C w 1 f S Z x d W 9 0 O y w m c X V v d D t T Z W N 0 a W 9 u M S 8 z X 0 E x I C g y K S 9 B d X R v U m V t b 3 Z l Z E N v b H V t b n M x L n t U a W 1 l X 3 R v X 2 Z p c n N 0 X 0 V 2 Z W 5 0 L l J l Y W N 0 a W 9 u X 1 R o a X J k X 0 l u Y 2 l k Z W 5 0 L D Z 9 J n F 1 b 3 Q 7 L C Z x d W 9 0 O 1 N l Y 3 R p b 2 4 x L z N f Q T E g K D I p L 0 F 1 d G 9 S Z W 1 v d m V k Q 2 9 s d W 1 u c z E u e 1 R p b W V f d G 9 f Z m l y c 3 R f Z m l 4 Y X R p b 2 4 u R m l y c 3 R f S W 5 j a W R l b n R f K D E p L D d 9 J n F 1 b 3 Q 7 L C Z x d W 9 0 O 1 N l Y 3 R p b 2 4 x L z N f Q T E g K D I p L 0 F 1 d G 9 S Z W 1 v d m V k Q 2 9 s d W 1 u c z E u e 1 R p b W V f d G 9 f Z m l y c 3 R f Z m l 4 Y X R p b 2 4 u U 2 V j b 2 5 k X 0 l u Y 2 l k Z W 5 0 X y g x K S w 4 f S Z x d W 9 0 O y w m c X V v d D t T Z W N 0 a W 9 u M S 8 z X 0 E x I C g y K S 9 B d X R v U m V t b 3 Z l Z E N v b H V t b n M x L n t U a W 1 l X 3 R v X 2 Z p c n N 0 X 2 Z p e G F 0 a W 9 u L l R o a X J k X 0 l u Y 2 l k Z W 5 0 X y g x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1 9 B M S A o M i k v Q X V 0 b 1 J l b W 9 2 Z W R D b 2 x 1 b W 5 z M S 5 7 U m V j b 3 J k a W 5 n L D B 9 J n F 1 b 3 Q 7 L C Z x d W 9 0 O 1 N l Y 3 R p b 2 4 x L z N f Q T E g K D I p L 0 F 1 d G 9 S Z W 1 v d m V k Q 2 9 s d W 1 u c z E u e 1 B h c n R p Y 2 l w Y W 5 0 L D F 9 J n F 1 b 3 Q 7 L C Z x d W 9 0 O 1 N l Y 3 R p b 2 4 x L z N f Q T E g K D I p L 0 F 1 d G 9 S Z W 1 v d m V k Q 2 9 s d W 1 u c z E u e 1 R P S S w y f S Z x d W 9 0 O y w m c X V v d D t T Z W N 0 a W 9 u M S 8 z X 0 E x I C g y K S 9 B d X R v U m V t b 3 Z l Z E N v b H V t b n M x L n t J b n R l c n Z h b C w z f S Z x d W 9 0 O y w m c X V v d D t T Z W N 0 a W 9 u M S 8 z X 0 E x I C g y K S 9 B d X R v U m V t b 3 Z l Z E N v b H V t b n M x L n t U a W 1 l X 3 R v X 2 Z p c n N 0 X 0 V 2 Z W 5 0 L l J l Y W N 0 a W 9 u X 0 Z p c n N 0 X 0 l u Y 2 l k Z W 5 0 L D R 9 J n F 1 b 3 Q 7 L C Z x d W 9 0 O 1 N l Y 3 R p b 2 4 x L z N f Q T E g K D I p L 0 F 1 d G 9 S Z W 1 v d m V k Q 2 9 s d W 1 u c z E u e 1 R p b W V f d G 9 f Z m l y c 3 R f R X Z l b n Q u U m V h Y 3 R p b 2 5 f U 2 V j b 2 5 k X 0 l u Y 2 l k Z W 5 0 L D V 9 J n F 1 b 3 Q 7 L C Z x d W 9 0 O 1 N l Y 3 R p b 2 4 x L z N f Q T E g K D I p L 0 F 1 d G 9 S Z W 1 v d m V k Q 2 9 s d W 1 u c z E u e 1 R p b W V f d G 9 f Z m l y c 3 R f R X Z l b n Q u U m V h Y 3 R p b 2 5 f V G h p c m R f S W 5 j a W R l b n Q s N n 0 m c X V v d D s s J n F 1 b 3 Q 7 U 2 V j d G l v b j E v M 1 9 B M S A o M i k v Q X V 0 b 1 J l b W 9 2 Z W R D b 2 x 1 b W 5 z M S 5 7 V G l t Z V 9 0 b 1 9 m a X J z d F 9 m a X h h d G l v b i 5 G a X J z d F 9 J b m N p Z G V u d F 8 o M S k s N 3 0 m c X V v d D s s J n F 1 b 3 Q 7 U 2 V j d G l v b j E v M 1 9 B M S A o M i k v Q X V 0 b 1 J l b W 9 2 Z W R D b 2 x 1 b W 5 z M S 5 7 V G l t Z V 9 0 b 1 9 m a X J z d F 9 m a X h h d G l v b i 5 T Z W N v b m R f S W 5 j a W R l b n R f K D E p L D h 9 J n F 1 b 3 Q 7 L C Z x d W 9 0 O 1 N l Y 3 R p b 2 4 x L z N f Q T E g K D I p L 0 F 1 d G 9 S Z W 1 v d m V k Q 2 9 s d W 1 u c z E u e 1 R p b W V f d G 9 f Z m l y c 3 R f Z m l 4 Y X R p b 2 4 u V G h p c m R f S W 5 j a W R l b n R f K D E p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1 9 B M V 9 f M i I v P j w v U 3 R h Y m x l R W 5 0 c m l l c z 4 8 L 0 l 0 Z W 0 + P E l 0 Z W 0 + P E l 0 Z W 1 M b 2 N h d G l v b j 4 8 S X R l b V R 5 c G U + R m 9 y b X V s Y T w v S X R l b V R 5 c G U + P E l 0 Z W 1 Q Y X R o P l N l Y 3 R p b 2 4 x L z N f Q j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y V D E z O j M 2 O j I 3 L j I 5 N j g 5 M T d a I i 8 + P E V u d H J 5 I F R 5 c G U 9 I k Z p b G x D b 2 x 1 b W 5 U e X B l c y I g V m F s d W U 9 I n N C Z 1 l H Q X d N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G a X J z d F 9 J b m N p Z G V u d F 8 o M i k m c X V v d D s s J n F 1 b 3 Q 7 V G l t Z V 9 0 b 1 9 m a X J z d F 9 m a X h h d G l v b i 5 T Z W N v b m R f S W 5 j a W R l b n Q m c X V v d D s s J n F 1 b 3 Q 7 V G l t Z V 9 0 b 1 9 m a X J z d F 9 m a X h h d G l v b i 5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m M 2 M T Z h M W I t Z j A 3 N y 0 0 Z G E z L W I w M D k t Y T A 1 O W Q 2 N T Z i O W I x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0 I z I C g y K S 9 B d X R v U m V t b 3 Z l Z E N v b H V t b n M x L n t S Z W N v c m R p b m c s M H 0 m c X V v d D s s J n F 1 b 3 Q 7 U 2 V j d G l v b j E v M 1 9 C M y A o M i k v Q X V 0 b 1 J l b W 9 2 Z W R D b 2 x 1 b W 5 z M S 5 7 U G F y d G l j a X B h b n Q s M X 0 m c X V v d D s s J n F 1 b 3 Q 7 U 2 V j d G l v b j E v M 1 9 C M y A o M i k v Q X V 0 b 1 J l b W 9 2 Z W R D b 2 x 1 b W 5 z M S 5 7 V E 9 J L D J 9 J n F 1 b 3 Q 7 L C Z x d W 9 0 O 1 N l Y 3 R p b 2 4 x L z N f Q j M g K D I p L 0 F 1 d G 9 S Z W 1 v d m V k Q 2 9 s d W 1 u c z E u e 0 l u d G V y d m F s L D N 9 J n F 1 b 3 Q 7 L C Z x d W 9 0 O 1 N l Y 3 R p b 2 4 x L z N f Q j M g K D I p L 0 F 1 d G 9 S Z W 1 v d m V k Q 2 9 s d W 1 u c z E u e 1 R p b W V f d G 9 f Z m l y c 3 R f R X Z l b n Q u U m V h Y 3 R p b 2 5 f R m l y c 3 R f S W 5 j a W R l b n Q s N H 0 m c X V v d D s s J n F 1 b 3 Q 7 U 2 V j d G l v b j E v M 1 9 C M y A o M i k v Q X V 0 b 1 J l b W 9 2 Z W R D b 2 x 1 b W 5 z M S 5 7 V G l t Z V 9 0 b 1 9 m a X J z d F 9 F d m V u d C 5 S Z W F j d G l v b l 9 T Z W N v b m R f S W 5 j a W R l b n Q s N X 0 m c X V v d D s s J n F 1 b 3 Q 7 U 2 V j d G l v b j E v M 1 9 C M y A o M i k v Q X V 0 b 1 J l b W 9 2 Z W R D b 2 x 1 b W 5 z M S 5 7 V G l t Z V 9 0 b 1 9 m a X J z d F 9 F d m V u d C 5 S Z W F j d G l v b l 9 U a G l y Z F 9 J b m N p Z G V u d C w 2 f S Z x d W 9 0 O y w m c X V v d D t T Z W N 0 a W 9 u M S 8 z X 0 I z I C g y K S 9 B d X R v U m V t b 3 Z l Z E N v b H V t b n M x L n t U a W 1 l X 3 R v X 2 Z p c n N 0 X 2 Z p e G F 0 a W 9 u L k Z p c n N 0 X 0 l u Y 2 l k Z W 5 0 X y g x K S w 3 f S Z x d W 9 0 O y w m c X V v d D t T Z W N 0 a W 9 u M S 8 z X 0 I z I C g y K S 9 B d X R v U m V t b 3 Z l Z E N v b H V t b n M x L n t U a W 1 l X 3 R v X 2 Z p c n N 0 X 2 Z p e G F 0 a W 9 u L k Z p c n N 0 X 0 l u Y 2 l k Z W 5 0 X y g y K S w 4 f S Z x d W 9 0 O y w m c X V v d D t T Z W N 0 a W 9 u M S 8 z X 0 I z I C g y K S 9 B d X R v U m V t b 3 Z l Z E N v b H V t b n M x L n t U a W 1 l X 3 R v X 2 Z p c n N 0 X 2 Z p e G F 0 a W 9 u L l N l Y 2 9 u Z F 9 J b m N p Z G V u d C w 5 f S Z x d W 9 0 O y w m c X V v d D t T Z W N 0 a W 9 u M S 8 z X 0 I z I C g y K S 9 B d X R v U m V t b 3 Z l Z E N v b H V t b n M x L n t U a W 1 l X 3 R v X 2 Z p c n N 0 X 2 Z p e G F 0 a W 9 u L l R o a X J k X 0 l u Y 2 l k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1 9 C M y A o M i k v Q X V 0 b 1 J l b W 9 2 Z W R D b 2 x 1 b W 5 z M S 5 7 U m V j b 3 J k a W 5 n L D B 9 J n F 1 b 3 Q 7 L C Z x d W 9 0 O 1 N l Y 3 R p b 2 4 x L z N f Q j M g K D I p L 0 F 1 d G 9 S Z W 1 v d m V k Q 2 9 s d W 1 u c z E u e 1 B h c n R p Y 2 l w Y W 5 0 L D F 9 J n F 1 b 3 Q 7 L C Z x d W 9 0 O 1 N l Y 3 R p b 2 4 x L z N f Q j M g K D I p L 0 F 1 d G 9 S Z W 1 v d m V k Q 2 9 s d W 1 u c z E u e 1 R P S S w y f S Z x d W 9 0 O y w m c X V v d D t T Z W N 0 a W 9 u M S 8 z X 0 I z I C g y K S 9 B d X R v U m V t b 3 Z l Z E N v b H V t b n M x L n t J b n R l c n Z h b C w z f S Z x d W 9 0 O y w m c X V v d D t T Z W N 0 a W 9 u M S 8 z X 0 I z I C g y K S 9 B d X R v U m V t b 3 Z l Z E N v b H V t b n M x L n t U a W 1 l X 3 R v X 2 Z p c n N 0 X 0 V 2 Z W 5 0 L l J l Y W N 0 a W 9 u X 0 Z p c n N 0 X 0 l u Y 2 l k Z W 5 0 L D R 9 J n F 1 b 3 Q 7 L C Z x d W 9 0 O 1 N l Y 3 R p b 2 4 x L z N f Q j M g K D I p L 0 F 1 d G 9 S Z W 1 v d m V k Q 2 9 s d W 1 u c z E u e 1 R p b W V f d G 9 f Z m l y c 3 R f R X Z l b n Q u U m V h Y 3 R p b 2 5 f U 2 V j b 2 5 k X 0 l u Y 2 l k Z W 5 0 L D V 9 J n F 1 b 3 Q 7 L C Z x d W 9 0 O 1 N l Y 3 R p b 2 4 x L z N f Q j M g K D I p L 0 F 1 d G 9 S Z W 1 v d m V k Q 2 9 s d W 1 u c z E u e 1 R p b W V f d G 9 f Z m l y c 3 R f R X Z l b n Q u U m V h Y 3 R p b 2 5 f V G h p c m R f S W 5 j a W R l b n Q s N n 0 m c X V v d D s s J n F 1 b 3 Q 7 U 2 V j d G l v b j E v M 1 9 C M y A o M i k v Q X V 0 b 1 J l b W 9 2 Z W R D b 2 x 1 b W 5 z M S 5 7 V G l t Z V 9 0 b 1 9 m a X J z d F 9 m a X h h d G l v b i 5 G a X J z d F 9 J b m N p Z G V u d F 8 o M S k s N 3 0 m c X V v d D s s J n F 1 b 3 Q 7 U 2 V j d G l v b j E v M 1 9 C M y A o M i k v Q X V 0 b 1 J l b W 9 2 Z W R D b 2 x 1 b W 5 z M S 5 7 V G l t Z V 9 0 b 1 9 m a X J z d F 9 m a X h h d G l v b i 5 G a X J z d F 9 J b m N p Z G V u d F 8 o M i k s O H 0 m c X V v d D s s J n F 1 b 3 Q 7 U 2 V j d G l v b j E v M 1 9 C M y A o M i k v Q X V 0 b 1 J l b W 9 2 Z W R D b 2 x 1 b W 5 z M S 5 7 V G l t Z V 9 0 b 1 9 m a X J z d F 9 m a X h h d G l v b i 5 T Z W N v b m R f S W 5 j a W R l b n Q s O X 0 m c X V v d D s s J n F 1 b 3 Q 7 U 2 V j d G l v b j E v M 1 9 C M y A o M i k v Q X V 0 b 1 J l b W 9 2 Z W R D b 2 x 1 b W 5 z M S 5 7 V G l t Z V 9 0 b 1 9 m a X J z d F 9 m a X h h d G l v b i 5 U a G l y Z F 9 J b m N p Z G V u d C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z X 0 I z X 1 8 y I i 8 + P C 9 T d G F i b G V F b n R y a W V z P j w v S X R l b T 4 8 S X R l b T 4 8 S X R l b U x v Y 2 F 0 a W 9 u P j x J d G V t V H l w Z T 5 G b 3 J t d W x h P C 9 J d G V t V H l w Z T 4 8 S X R l b V B h d G g + U 2 V j d G l v b j E v M T N f Q T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z V D E z O j Q 3 O j U 2 L j I w N j M x N T N a I i 8 + P E V u d H J 5 I F R 5 c G U 9 I k Z p b G x D b 2 x 1 b W 5 U e X B l c y I g V m F s d W U 9 I n N C Z 1 l H Q X d Z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C Z x d W 9 0 O y w m c X V v d D t U a W 1 l X 3 R v X 2 Z p c n N 0 X 2 Z p e G F 0 a W 9 u L l N l Y 2 9 u Z F 9 J b m N p Z G V u d C Z x d W 9 0 O y w m c X V v d D t U a W 1 l X 3 R v X 2 Z p c n N 0 X 2 Z p e G F 0 a W 9 u L l R o a X J k X 0 l u Y 2 l k Z W 5 0 X y g x K S Z x d W 9 0 O y w m c X V v d D t U a W 1 l X 3 R v X 2 Z p c n N 0 X 2 Z p e G F 0 a W 9 u L l R o a X J k X 0 l u Y 2 l k Z W 5 0 X y g y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N j N G V m M T M t Y j J j O S 0 0 M T V h L W J l Z j I t Y j N l M T E 3 M G U 3 M W U 1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1 9 B M y A o M i k v Q X V 0 b 1 J l b W 9 2 Z W R D b 2 x 1 b W 5 z M S 5 7 U m V j b 3 J k a W 5 n L D B 9 J n F 1 b 3 Q 7 L C Z x d W 9 0 O 1 N l Y 3 R p b 2 4 x L z E z X 0 E z I C g y K S 9 B d X R v U m V t b 3 Z l Z E N v b H V t b n M x L n t Q Y X J 0 a W N p c G F u d C w x f S Z x d W 9 0 O y w m c X V v d D t T Z W N 0 a W 9 u M S 8 x M 1 9 B M y A o M i k v Q X V 0 b 1 J l b W 9 2 Z W R D b 2 x 1 b W 5 z M S 5 7 V E 9 J L D J 9 J n F 1 b 3 Q 7 L C Z x d W 9 0 O 1 N l Y 3 R p b 2 4 x L z E z X 0 E z I C g y K S 9 B d X R v U m V t b 3 Z l Z E N v b H V t b n M x L n t J b n R l c n Z h b C w z f S Z x d W 9 0 O y w m c X V v d D t T Z W N 0 a W 9 u M S 8 x M 1 9 B M y A o M i k v Q X V 0 b 1 J l b W 9 2 Z W R D b 2 x 1 b W 5 z M S 5 7 V G l t Z V 9 0 b 1 9 m a X J z d F 9 F d m V u d C 5 S Z W F j d G l v b l 9 G a X J z d F 9 J b m N p Z G V u d C w 0 f S Z x d W 9 0 O y w m c X V v d D t T Z W N 0 a W 9 u M S 8 x M 1 9 B M y A o M i k v Q X V 0 b 1 J l b W 9 2 Z W R D b 2 x 1 b W 5 z M S 5 7 V G l t Z V 9 0 b 1 9 m a X J z d F 9 F d m V u d C 5 S Z W F j d G l v b l 9 T Z W N v b m R f S W 5 j a W R l b n Q s N X 0 m c X V v d D s s J n F 1 b 3 Q 7 U 2 V j d G l v b j E v M T N f Q T M g K D I p L 0 F 1 d G 9 S Z W 1 v d m V k Q 2 9 s d W 1 u c z E u e 1 R p b W V f d G 9 f Z m l y c 3 R f R X Z l b n Q u U m V h Y 3 R p b 2 5 f V G h p c m R f S W 5 j a W R l b n Q s N n 0 m c X V v d D s s J n F 1 b 3 Q 7 U 2 V j d G l v b j E v M T N f Q T M g K D I p L 0 F 1 d G 9 S Z W 1 v d m V k Q 2 9 s d W 1 u c z E u e 1 R p b W V f d G 9 f Z m l y c 3 R f Z m l 4 Y X R p b 2 4 u R m l y c 3 R f S W 5 j a W R l b n Q s N 3 0 m c X V v d D s s J n F 1 b 3 Q 7 U 2 V j d G l v b j E v M T N f Q T M g K D I p L 0 F 1 d G 9 S Z W 1 v d m V k Q 2 9 s d W 1 u c z E u e 1 R p b W V f d G 9 f Z m l y c 3 R f Z m l 4 Y X R p b 2 4 u U 2 V j b 2 5 k X 0 l u Y 2 l k Z W 5 0 L D h 9 J n F 1 b 3 Q 7 L C Z x d W 9 0 O 1 N l Y 3 R p b 2 4 x L z E z X 0 E z I C g y K S 9 B d X R v U m V t b 3 Z l Z E N v b H V t b n M x L n t U a W 1 l X 3 R v X 2 Z p c n N 0 X 2 Z p e G F 0 a W 9 u L l R o a X J k X 0 l u Y 2 l k Z W 5 0 X y g x K S w 5 f S Z x d W 9 0 O y w m c X V v d D t T Z W N 0 a W 9 u M S 8 x M 1 9 B M y A o M i k v Q X V 0 b 1 J l b W 9 2 Z W R D b 2 x 1 b W 5 z M S 5 7 V G l t Z V 9 0 b 1 9 m a X J z d F 9 m a X h h d G l v b i 5 U a G l y Z F 9 J b m N p Z G V u d F 8 o M i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1 9 B M y A o M i k v Q X V 0 b 1 J l b W 9 2 Z W R D b 2 x 1 b W 5 z M S 5 7 U m V j b 3 J k a W 5 n L D B 9 J n F 1 b 3 Q 7 L C Z x d W 9 0 O 1 N l Y 3 R p b 2 4 x L z E z X 0 E z I C g y K S 9 B d X R v U m V t b 3 Z l Z E N v b H V t b n M x L n t Q Y X J 0 a W N p c G F u d C w x f S Z x d W 9 0 O y w m c X V v d D t T Z W N 0 a W 9 u M S 8 x M 1 9 B M y A o M i k v Q X V 0 b 1 J l b W 9 2 Z W R D b 2 x 1 b W 5 z M S 5 7 V E 9 J L D J 9 J n F 1 b 3 Q 7 L C Z x d W 9 0 O 1 N l Y 3 R p b 2 4 x L z E z X 0 E z I C g y K S 9 B d X R v U m V t b 3 Z l Z E N v b H V t b n M x L n t J b n R l c n Z h b C w z f S Z x d W 9 0 O y w m c X V v d D t T Z W N 0 a W 9 u M S 8 x M 1 9 B M y A o M i k v Q X V 0 b 1 J l b W 9 2 Z W R D b 2 x 1 b W 5 z M S 5 7 V G l t Z V 9 0 b 1 9 m a X J z d F 9 F d m V u d C 5 S Z W F j d G l v b l 9 G a X J z d F 9 J b m N p Z G V u d C w 0 f S Z x d W 9 0 O y w m c X V v d D t T Z W N 0 a W 9 u M S 8 x M 1 9 B M y A o M i k v Q X V 0 b 1 J l b W 9 2 Z W R D b 2 x 1 b W 5 z M S 5 7 V G l t Z V 9 0 b 1 9 m a X J z d F 9 F d m V u d C 5 S Z W F j d G l v b l 9 T Z W N v b m R f S W 5 j a W R l b n Q s N X 0 m c X V v d D s s J n F 1 b 3 Q 7 U 2 V j d G l v b j E v M T N f Q T M g K D I p L 0 F 1 d G 9 S Z W 1 v d m V k Q 2 9 s d W 1 u c z E u e 1 R p b W V f d G 9 f Z m l y c 3 R f R X Z l b n Q u U m V h Y 3 R p b 2 5 f V G h p c m R f S W 5 j a W R l b n Q s N n 0 m c X V v d D s s J n F 1 b 3 Q 7 U 2 V j d G l v b j E v M T N f Q T M g K D I p L 0 F 1 d G 9 S Z W 1 v d m V k Q 2 9 s d W 1 u c z E u e 1 R p b W V f d G 9 f Z m l y c 3 R f Z m l 4 Y X R p b 2 4 u R m l y c 3 R f S W 5 j a W R l b n Q s N 3 0 m c X V v d D s s J n F 1 b 3 Q 7 U 2 V j d G l v b j E v M T N f Q T M g K D I p L 0 F 1 d G 9 S Z W 1 v d m V k Q 2 9 s d W 1 u c z E u e 1 R p b W V f d G 9 f Z m l y c 3 R f Z m l 4 Y X R p b 2 4 u U 2 V j b 2 5 k X 0 l u Y 2 l k Z W 5 0 L D h 9 J n F 1 b 3 Q 7 L C Z x d W 9 0 O 1 N l Y 3 R p b 2 4 x L z E z X 0 E z I C g y K S 9 B d X R v U m V t b 3 Z l Z E N v b H V t b n M x L n t U a W 1 l X 3 R v X 2 Z p c n N 0 X 2 Z p e G F 0 a W 9 u L l R o a X J k X 0 l u Y 2 l k Z W 5 0 X y g x K S w 5 f S Z x d W 9 0 O y w m c X V v d D t T Z W N 0 a W 9 u M S 8 x M 1 9 B M y A o M i k v Q X V 0 b 1 J l b W 9 2 Z W R D b 2 x 1 b W 5 z M S 5 7 V G l t Z V 9 0 b 1 9 m a X J z d F 9 m a X h h d G l v b i 5 U a G l y Z F 9 J b m N p Z G V u d F 8 o M i k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T N f Q T N f X z I i L z 4 8 L 1 N 0 Y W J s Z U V u d H J p Z X M + P C 9 J d G V t P j x J d G V t P j x J d G V t T G 9 j Y X R p b 2 4 + P E l 0 Z W 1 U e X B l P k Z v c m 1 1 b G E 8 L 0 l 0 Z W 1 U e X B l P j x J d G V t U G F 0 a D 5 T Z W N 0 a W 9 u M S 8 x M 1 9 C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N U M T Q 6 M T A 6 M z A u O D E 1 N z c 0 N F o i L z 4 8 R W 5 0 c n k g V H l w Z T 0 i R m l s b E N v b H V t b l R 5 c G V z I i B W Y W x 1 Z T 0 i c 0 J n T U d B d 0 1 E Q m d N R E F 3 P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J n F 1 b 3 Q 7 L C Z x d W 9 0 O 1 R p b W V f d G 9 f Z m l y c 3 R f Z m l 4 Y X R p b 2 4 u U 2 V j b 2 5 k X 0 l u Y 2 l k Z W 5 0 J n F 1 b 3 Q 7 L C Z x d W 9 0 O 1 R p b W V f d G 9 f Z m l y c 3 R f Z m l 4 Y X R p b 2 4 u V G h p c m R f S W 5 j a W R l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l M W U 2 M G J j L T Y 3 Z T M t N D F h O C 1 h Y 2 Q z L T g 5 M G R j Z D Q z M 2 M y Z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N f Q j E g K D I p L 0 F 1 d G 9 S Z W 1 v d m V k Q 2 9 s d W 1 u c z E u e 1 J l Y 2 9 y Z G l u Z y w w f S Z x d W 9 0 O y w m c X V v d D t T Z W N 0 a W 9 u M S 8 x M 1 9 C M S A o M i k v Q X V 0 b 1 J l b W 9 2 Z W R D b 2 x 1 b W 5 z M S 5 7 U G F y d G l j a X B h b n Q s M X 0 m c X V v d D s s J n F 1 b 3 Q 7 U 2 V j d G l v b j E v M T N f Q j E g K D I p L 0 F 1 d G 9 S Z W 1 v d m V k Q 2 9 s d W 1 u c z E u e 1 R P S S w y f S Z x d W 9 0 O y w m c X V v d D t T Z W N 0 a W 9 u M S 8 x M 1 9 C M S A o M i k v Q X V 0 b 1 J l b W 9 2 Z W R D b 2 x 1 b W 5 z M S 5 7 S W 5 0 Z X J 2 Y W w s M 3 0 m c X V v d D s s J n F 1 b 3 Q 7 U 2 V j d G l v b j E v M T N f Q j E g K D I p L 0 F 1 d G 9 S Z W 1 v d m V k Q 2 9 s d W 1 u c z E u e 1 R p b W V f d G 9 f Z m l y c 3 R f R X Z l b n Q u U m V h Y 3 R p b 2 5 f R m l y c 3 R f S W 5 j a W R l b n Q s N H 0 m c X V v d D s s J n F 1 b 3 Q 7 U 2 V j d G l v b j E v M T N f Q j E g K D I p L 0 F 1 d G 9 S Z W 1 v d m V k Q 2 9 s d W 1 u c z E u e 1 R p b W V f d G 9 f Z m l y c 3 R f R X Z l b n Q u U m V h Y 3 R p b 2 5 f U 2 V j b 2 5 k X 0 l u Y 2 l k Z W 5 0 L D V 9 J n F 1 b 3 Q 7 L C Z x d W 9 0 O 1 N l Y 3 R p b 2 4 x L z E z X 0 I x I C g y K S 9 B d X R v U m V t b 3 Z l Z E N v b H V t b n M x L n t U a W 1 l X 3 R v X 2 Z p c n N 0 X 0 V 2 Z W 5 0 L l J l Y W N 0 a W 9 u X 1 R o a X J k X 0 l u Y 2 l k Z W 5 0 L D Z 9 J n F 1 b 3 Q 7 L C Z x d W 9 0 O 1 N l Y 3 R p b 2 4 x L z E z X 0 I x I C g y K S 9 B d X R v U m V t b 3 Z l Z E N v b H V t b n M x L n t U a W 1 l X 3 R v X 2 Z p c n N 0 X 2 Z p e G F 0 a W 9 u L k Z p c n N 0 X 0 l u Y 2 l k Z W 5 0 L D d 9 J n F 1 b 3 Q 7 L C Z x d W 9 0 O 1 N l Y 3 R p b 2 4 x L z E z X 0 I x I C g y K S 9 B d X R v U m V t b 3 Z l Z E N v b H V t b n M x L n t U a W 1 l X 3 R v X 2 Z p c n N 0 X 2 Z p e G F 0 a W 9 u L l N l Y 2 9 u Z F 9 J b m N p Z G V u d C w 4 f S Z x d W 9 0 O y w m c X V v d D t T Z W N 0 a W 9 u M S 8 x M 1 9 C M S A o M i k v Q X V 0 b 1 J l b W 9 2 Z W R D b 2 x 1 b W 5 z M S 5 7 V G l t Z V 9 0 b 1 9 m a X J z d F 9 m a X h h d G l v b i 5 U a G l y Z F 9 J b m N p Z G V u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T N f Q j E g K D I p L 0 F 1 d G 9 S Z W 1 v d m V k Q 2 9 s d W 1 u c z E u e 1 J l Y 2 9 y Z G l u Z y w w f S Z x d W 9 0 O y w m c X V v d D t T Z W N 0 a W 9 u M S 8 x M 1 9 C M S A o M i k v Q X V 0 b 1 J l b W 9 2 Z W R D b 2 x 1 b W 5 z M S 5 7 U G F y d G l j a X B h b n Q s M X 0 m c X V v d D s s J n F 1 b 3 Q 7 U 2 V j d G l v b j E v M T N f Q j E g K D I p L 0 F 1 d G 9 S Z W 1 v d m V k Q 2 9 s d W 1 u c z E u e 1 R P S S w y f S Z x d W 9 0 O y w m c X V v d D t T Z W N 0 a W 9 u M S 8 x M 1 9 C M S A o M i k v Q X V 0 b 1 J l b W 9 2 Z W R D b 2 x 1 b W 5 z M S 5 7 S W 5 0 Z X J 2 Y W w s M 3 0 m c X V v d D s s J n F 1 b 3 Q 7 U 2 V j d G l v b j E v M T N f Q j E g K D I p L 0 F 1 d G 9 S Z W 1 v d m V k Q 2 9 s d W 1 u c z E u e 1 R p b W V f d G 9 f Z m l y c 3 R f R X Z l b n Q u U m V h Y 3 R p b 2 5 f R m l y c 3 R f S W 5 j a W R l b n Q s N H 0 m c X V v d D s s J n F 1 b 3 Q 7 U 2 V j d G l v b j E v M T N f Q j E g K D I p L 0 F 1 d G 9 S Z W 1 v d m V k Q 2 9 s d W 1 u c z E u e 1 R p b W V f d G 9 f Z m l y c 3 R f R X Z l b n Q u U m V h Y 3 R p b 2 5 f U 2 V j b 2 5 k X 0 l u Y 2 l k Z W 5 0 L D V 9 J n F 1 b 3 Q 7 L C Z x d W 9 0 O 1 N l Y 3 R p b 2 4 x L z E z X 0 I x I C g y K S 9 B d X R v U m V t b 3 Z l Z E N v b H V t b n M x L n t U a W 1 l X 3 R v X 2 Z p c n N 0 X 0 V 2 Z W 5 0 L l J l Y W N 0 a W 9 u X 1 R o a X J k X 0 l u Y 2 l k Z W 5 0 L D Z 9 J n F 1 b 3 Q 7 L C Z x d W 9 0 O 1 N l Y 3 R p b 2 4 x L z E z X 0 I x I C g y K S 9 B d X R v U m V t b 3 Z l Z E N v b H V t b n M x L n t U a W 1 l X 3 R v X 2 Z p c n N 0 X 2 Z p e G F 0 a W 9 u L k Z p c n N 0 X 0 l u Y 2 l k Z W 5 0 L D d 9 J n F 1 b 3 Q 7 L C Z x d W 9 0 O 1 N l Y 3 R p b 2 4 x L z E z X 0 I x I C g y K S 9 B d X R v U m V t b 3 Z l Z E N v b H V t b n M x L n t U a W 1 l X 3 R v X 2 Z p c n N 0 X 2 Z p e G F 0 a W 9 u L l N l Y 2 9 u Z F 9 J b m N p Z G V u d C w 4 f S Z x d W 9 0 O y w m c X V v d D t T Z W N 0 a W 9 u M S 8 x M 1 9 C M S A o M i k v Q X V 0 b 1 J l b W 9 2 Z W R D b 2 x 1 b W 5 z M S 5 7 V G l t Z V 9 0 b 1 9 m a X J z d F 9 m a X h h d G l v b i 5 U a G l y Z F 9 J b m N p Z G V u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E z X 0 I x X 1 8 y I i 8 + P C 9 T d G F i b G V F b n R y a W V z P j w v S X R l b T 4 8 S X R l b T 4 8 S X R l b U x v Y 2 F 0 a W 9 u P j x J d G V t V H l w Z T 5 G b 3 J t d W x h P C 9 J d G V t V H l w Z T 4 8 S X R l b V B h d G g + U 2 V j d G l v b j E v M T N f Q z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z V D E 0 O j U y O j M y L j I z N j Y x O D d a I i 8 + P E V u d H J 5 I F R 5 c G U 9 I k Z p b G x D b 2 x 1 b W 5 U e X B l c y I g V m F s d W U 9 I n N C Z 1 l H Q X d N R 0 F 3 T U R B d 0 1 E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T Z W N v b m R f S W 5 j a W R l b n R f X y g x K S Z x d W 9 0 O y w m c X V v d D t U a W 1 l X 3 R v X 2 Z p c n N 0 X 2 Z p e G F 0 a W 9 u L l N l Y 2 9 u Z F 9 J b m N p Z G V u d F 8 o M i k m c X V v d D s s J n F 1 b 3 Q 7 V G l t Z V 9 0 b 1 9 m a X J z d F 9 m a X h h d G l v b i 5 T Z W N v b m R f S W 5 j a W R l b n R f K D M p J n F 1 b 3 Q 7 L C Z x d W 9 0 O 1 R p b W V f d G 9 f Z m l y c 3 R f Z m l 4 Y X R p b 2 4 u V G h p c m R f S W 5 j a W R l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l N W U 5 Y W F m L T V h N D U t N D k 4 N S 1 i O D k 5 L W I 0 M G E x Z T R k O D l k N S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N f Q z I g K D I p L 0 F 1 d G 9 S Z W 1 v d m V k Q 2 9 s d W 1 u c z E u e 1 J l Y 2 9 y Z G l u Z y w w f S Z x d W 9 0 O y w m c X V v d D t T Z W N 0 a W 9 u M S 8 x M 1 9 D M i A o M i k v Q X V 0 b 1 J l b W 9 2 Z W R D b 2 x 1 b W 5 z M S 5 7 U G F y d G l j a X B h b n Q s M X 0 m c X V v d D s s J n F 1 b 3 Q 7 U 2 V j d G l v b j E v M T N f Q z I g K D I p L 0 F 1 d G 9 S Z W 1 v d m V k Q 2 9 s d W 1 u c z E u e 1 R P S S w y f S Z x d W 9 0 O y w m c X V v d D t T Z W N 0 a W 9 u M S 8 x M 1 9 D M i A o M i k v Q X V 0 b 1 J l b W 9 2 Z W R D b 2 x 1 b W 5 z M S 5 7 S W 5 0 Z X J 2 Y W w s M 3 0 m c X V v d D s s J n F 1 b 3 Q 7 U 2 V j d G l v b j E v M T N f Q z I g K D I p L 0 F 1 d G 9 S Z W 1 v d m V k Q 2 9 s d W 1 u c z E u e 1 R p b W V f d G 9 f Z m l y c 3 R f R X Z l b n Q u U m V h Y 3 R p b 2 5 f R m l y c 3 R f S W 5 j a W R l b n Q s N H 0 m c X V v d D s s J n F 1 b 3 Q 7 U 2 V j d G l v b j E v M T N f Q z I g K D I p L 0 F 1 d G 9 S Z W 1 v d m V k Q 2 9 s d W 1 u c z E u e 1 R p b W V f d G 9 f Z m l y c 3 R f R X Z l b n Q u U m V h Y 3 R p b 2 5 f U 2 V j b 2 5 k X 0 l u Y 2 l k Z W 5 0 L D V 9 J n F 1 b 3 Q 7 L C Z x d W 9 0 O 1 N l Y 3 R p b 2 4 x L z E z X 0 M y I C g y K S 9 B d X R v U m V t b 3 Z l Z E N v b H V t b n M x L n t U a W 1 l X 3 R v X 2 Z p c n N 0 X 0 V 2 Z W 5 0 L l J l Y W N 0 a W 9 u X 1 R o a X J k X 0 l u Y 2 l k Z W 5 0 L D Z 9 J n F 1 b 3 Q 7 L C Z x d W 9 0 O 1 N l Y 3 R p b 2 4 x L z E z X 0 M y I C g y K S 9 B d X R v U m V t b 3 Z l Z E N v b H V t b n M x L n t U a W 1 l X 3 R v X 2 Z p c n N 0 X 2 Z p e G F 0 a W 9 u L k Z p c n N 0 X 0 l u Y 2 l k Z W 5 0 X y g x K S w 3 f S Z x d W 9 0 O y w m c X V v d D t T Z W N 0 a W 9 u M S 8 x M 1 9 D M i A o M i k v Q X V 0 b 1 J l b W 9 2 Z W R D b 2 x 1 b W 5 z M S 5 7 V G l t Z V 9 0 b 1 9 m a X J z d F 9 m a X h h d G l v b i 5 T Z W N v b m R f S W 5 j a W R l b n R f X y g x K S w 4 f S Z x d W 9 0 O y w m c X V v d D t T Z W N 0 a W 9 u M S 8 x M 1 9 D M i A o M i k v Q X V 0 b 1 J l b W 9 2 Z W R D b 2 x 1 b W 5 z M S 5 7 V G l t Z V 9 0 b 1 9 m a X J z d F 9 m a X h h d G l v b i 5 T Z W N v b m R f S W 5 j a W R l b n R f K D I p L D l 9 J n F 1 b 3 Q 7 L C Z x d W 9 0 O 1 N l Y 3 R p b 2 4 x L z E z X 0 M y I C g y K S 9 B d X R v U m V t b 3 Z l Z E N v b H V t b n M x L n t U a W 1 l X 3 R v X 2 Z p c n N 0 X 2 Z p e G F 0 a W 9 u L l N l Y 2 9 u Z F 9 J b m N p Z G V u d F 8 o M y k s M T B 9 J n F 1 b 3 Q 7 L C Z x d W 9 0 O 1 N l Y 3 R p b 2 4 x L z E z X 0 M y I C g y K S 9 B d X R v U m V t b 3 Z l Z E N v b H V t b n M x L n t U a W 1 l X 3 R v X 2 Z p c n N 0 X 2 Z p e G F 0 a W 9 u L l R o a X J k X 0 l u Y 2 l k Z W 5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T N f Q z I g K D I p L 0 F 1 d G 9 S Z W 1 v d m V k Q 2 9 s d W 1 u c z E u e 1 J l Y 2 9 y Z G l u Z y w w f S Z x d W 9 0 O y w m c X V v d D t T Z W N 0 a W 9 u M S 8 x M 1 9 D M i A o M i k v Q X V 0 b 1 J l b W 9 2 Z W R D b 2 x 1 b W 5 z M S 5 7 U G F y d G l j a X B h b n Q s M X 0 m c X V v d D s s J n F 1 b 3 Q 7 U 2 V j d G l v b j E v M T N f Q z I g K D I p L 0 F 1 d G 9 S Z W 1 v d m V k Q 2 9 s d W 1 u c z E u e 1 R P S S w y f S Z x d W 9 0 O y w m c X V v d D t T Z W N 0 a W 9 u M S 8 x M 1 9 D M i A o M i k v Q X V 0 b 1 J l b W 9 2 Z W R D b 2 x 1 b W 5 z M S 5 7 S W 5 0 Z X J 2 Y W w s M 3 0 m c X V v d D s s J n F 1 b 3 Q 7 U 2 V j d G l v b j E v M T N f Q z I g K D I p L 0 F 1 d G 9 S Z W 1 v d m V k Q 2 9 s d W 1 u c z E u e 1 R p b W V f d G 9 f Z m l y c 3 R f R X Z l b n Q u U m V h Y 3 R p b 2 5 f R m l y c 3 R f S W 5 j a W R l b n Q s N H 0 m c X V v d D s s J n F 1 b 3 Q 7 U 2 V j d G l v b j E v M T N f Q z I g K D I p L 0 F 1 d G 9 S Z W 1 v d m V k Q 2 9 s d W 1 u c z E u e 1 R p b W V f d G 9 f Z m l y c 3 R f R X Z l b n Q u U m V h Y 3 R p b 2 5 f U 2 V j b 2 5 k X 0 l u Y 2 l k Z W 5 0 L D V 9 J n F 1 b 3 Q 7 L C Z x d W 9 0 O 1 N l Y 3 R p b 2 4 x L z E z X 0 M y I C g y K S 9 B d X R v U m V t b 3 Z l Z E N v b H V t b n M x L n t U a W 1 l X 3 R v X 2 Z p c n N 0 X 0 V 2 Z W 5 0 L l J l Y W N 0 a W 9 u X 1 R o a X J k X 0 l u Y 2 l k Z W 5 0 L D Z 9 J n F 1 b 3 Q 7 L C Z x d W 9 0 O 1 N l Y 3 R p b 2 4 x L z E z X 0 M y I C g y K S 9 B d X R v U m V t b 3 Z l Z E N v b H V t b n M x L n t U a W 1 l X 3 R v X 2 Z p c n N 0 X 2 Z p e G F 0 a W 9 u L k Z p c n N 0 X 0 l u Y 2 l k Z W 5 0 X y g x K S w 3 f S Z x d W 9 0 O y w m c X V v d D t T Z W N 0 a W 9 u M S 8 x M 1 9 D M i A o M i k v Q X V 0 b 1 J l b W 9 2 Z W R D b 2 x 1 b W 5 z M S 5 7 V G l t Z V 9 0 b 1 9 m a X J z d F 9 m a X h h d G l v b i 5 T Z W N v b m R f S W 5 j a W R l b n R f X y g x K S w 4 f S Z x d W 9 0 O y w m c X V v d D t T Z W N 0 a W 9 u M S 8 x M 1 9 D M i A o M i k v Q X V 0 b 1 J l b W 9 2 Z W R D b 2 x 1 b W 5 z M S 5 7 V G l t Z V 9 0 b 1 9 m a X J z d F 9 m a X h h d G l v b i 5 T Z W N v b m R f S W 5 j a W R l b n R f K D I p L D l 9 J n F 1 b 3 Q 7 L C Z x d W 9 0 O 1 N l Y 3 R p b 2 4 x L z E z X 0 M y I C g y K S 9 B d X R v U m V t b 3 Z l Z E N v b H V t b n M x L n t U a W 1 l X 3 R v X 2 Z p c n N 0 X 2 Z p e G F 0 a W 9 u L l N l Y 2 9 u Z F 9 J b m N p Z G V u d F 8 o M y k s M T B 9 J n F 1 b 3 Q 7 L C Z x d W 9 0 O 1 N l Y 3 R p b 2 4 x L z E z X 0 M y I C g y K S 9 B d X R v U m V t b 3 Z l Z E N v b H V t b n M x L n t U a W 1 l X 3 R v X 2 Z p c n N 0 X 2 Z p e G F 0 a W 9 u L l R o a X J k X 0 l u Y 2 l k Z W 5 0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E z X 0 M y X 1 8 y I i 8 + P C 9 T d G F i b G V F b n R y a W V z P j w v S X R l b T 4 8 S X R l b T 4 8 S X R l b U x v Y 2 F 0 a W 9 u P j x J d G V t V H l w Z T 5 G b 3 J t d W x h P C 9 J d G V t V H l w Z T 4 8 S X R l b V B h d G g + U 2 V j d G l v b j E v M j F f Q z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z V D E 1 O j U z O j U 4 L j c w N T I 2 O D Z a I i 8 + P E V u d H J 5 I F R 5 c G U 9 I k Z p b G x D b 2 x 1 b W 5 U e X B l c y I g V m F s d W U 9 I n N C Z 0 1 H Q X d Z R E F 3 T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Q m c X V v d D s s J n F 1 b 3 Q 7 V G l t Z V 9 0 b 1 9 m a X J z d F 9 m a X h h d G l v b i 5 T Z W N v b m R f S W 5 j a W R l b n R f K D E p J n F 1 b 3 Q 7 L C Z x d W 9 0 O 1 R p b W V f d G 9 f Z m l y c 3 R f Z m l 4 Y X R p b 2 4 u U 2 V j b 2 5 k X 0 l u Y 2 l k Z W 5 0 X y g y K S Z x d W 9 0 O y w m c X V v d D t U a W 1 l X 3 R v X 2 Z p c n N 0 X 2 Z p e G F 0 a W 9 u L l N l Y 2 9 u Z F 9 J b m N p Z G V u d F 8 o M y k m c X V v d D s s J n F 1 b 3 Q 7 V G l t Z V 9 0 b 1 9 m a X J z d F 9 m a X h h d G l v b i 5 T Z W N v b m R f S W 5 j a W R l b n R f K D Q p J n F 1 b 3 Q 7 L C Z x d W 9 0 O 1 R p b W V f d G 9 f Z m l y c 3 R f Z m l 4 Y X R p b 2 4 u V G h p c m R f S W 5 j a W R l b n R f K D E p J n F 1 b 3 Q 7 L C Z x d W 9 0 O 1 R p b W V f d G 9 f Z m l y c 3 R f Z m l 4 Y X R p b 2 4 u V G h p c m R f S W 5 j a W R l b n R f K D I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O D Y 3 O D U 5 Y y 0 5 N 2 U 3 L T Q y M D c t O D h k O S 0 5 N j R j N m U w Y m U 1 Y T M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X 0 M z I C g y K S 9 B d X R v U m V t b 3 Z l Z E N v b H V t b n M x L n t S Z W N v c m R p b m c s M H 0 m c X V v d D s s J n F 1 b 3 Q 7 U 2 V j d G l v b j E v M j F f Q z M g K D I p L 0 F 1 d G 9 S Z W 1 v d m V k Q 2 9 s d W 1 u c z E u e 1 B h c n R p Y 2 l w Y W 5 0 L D F 9 J n F 1 b 3 Q 7 L C Z x d W 9 0 O 1 N l Y 3 R p b 2 4 x L z I x X 0 M z I C g y K S 9 B d X R v U m V t b 3 Z l Z E N v b H V t b n M x L n t U T 0 k s M n 0 m c X V v d D s s J n F 1 b 3 Q 7 U 2 V j d G l v b j E v M j F f Q z M g K D I p L 0 F 1 d G 9 S Z W 1 v d m V k Q 2 9 s d W 1 u c z E u e 0 l u d G V y d m F s L D N 9 J n F 1 b 3 Q 7 L C Z x d W 9 0 O 1 N l Y 3 R p b 2 4 x L z I x X 0 M z I C g y K S 9 B d X R v U m V t b 3 Z l Z E N v b H V t b n M x L n t U a W 1 l X 3 R v X 2 Z p c n N 0 X 0 V 2 Z W 5 0 L l J l Y W N 0 a W 9 u X 0 Z p c n N 0 X 0 l u Y 2 l k Z W 5 0 L D R 9 J n F 1 b 3 Q 7 L C Z x d W 9 0 O 1 N l Y 3 R p b 2 4 x L z I x X 0 M z I C g y K S 9 B d X R v U m V t b 3 Z l Z E N v b H V t b n M x L n t U a W 1 l X 3 R v X 2 Z p c n N 0 X 0 V 2 Z W 5 0 L l J l Y W N 0 a W 9 u X 1 N l Y 2 9 u Z F 9 J b m N p Z G V u d C w 1 f S Z x d W 9 0 O y w m c X V v d D t T Z W N 0 a W 9 u M S 8 y M V 9 D M y A o M i k v Q X V 0 b 1 J l b W 9 2 Z W R D b 2 x 1 b W 5 z M S 5 7 V G l t Z V 9 0 b 1 9 m a X J z d F 9 F d m V u d C 5 S Z W F j d G l v b l 9 U a G l y Z F 9 J b m N p Z G V u d C w 2 f S Z x d W 9 0 O y w m c X V v d D t T Z W N 0 a W 9 u M S 8 y M V 9 D M y A o M i k v Q X V 0 b 1 J l b W 9 2 Z W R D b 2 x 1 b W 5 z M S 5 7 V G l t Z V 9 0 b 1 9 m a X J z d F 9 m a X h h d G l v b i 5 G a X J z d F 9 J b m N p Z G V u d C w 3 f S Z x d W 9 0 O y w m c X V v d D t T Z W N 0 a W 9 u M S 8 y M V 9 D M y A o M i k v Q X V 0 b 1 J l b W 9 2 Z W R D b 2 x 1 b W 5 z M S 5 7 V G l t Z V 9 0 b 1 9 m a X J z d F 9 m a X h h d G l v b i 5 T Z W N v b m R f S W 5 j a W R l b n R f K D E p L D h 9 J n F 1 b 3 Q 7 L C Z x d W 9 0 O 1 N l Y 3 R p b 2 4 x L z I x X 0 M z I C g y K S 9 B d X R v U m V t b 3 Z l Z E N v b H V t b n M x L n t U a W 1 l X 3 R v X 2 Z p c n N 0 X 2 Z p e G F 0 a W 9 u L l N l Y 2 9 u Z F 9 J b m N p Z G V u d F 8 o M i k s O X 0 m c X V v d D s s J n F 1 b 3 Q 7 U 2 V j d G l v b j E v M j F f Q z M g K D I p L 0 F 1 d G 9 S Z W 1 v d m V k Q 2 9 s d W 1 u c z E u e 1 R p b W V f d G 9 f Z m l y c 3 R f Z m l 4 Y X R p b 2 4 u U 2 V j b 2 5 k X 0 l u Y 2 l k Z W 5 0 X y g z K S w x M H 0 m c X V v d D s s J n F 1 b 3 Q 7 U 2 V j d G l v b j E v M j F f Q z M g K D I p L 0 F 1 d G 9 S Z W 1 v d m V k Q 2 9 s d W 1 u c z E u e 1 R p b W V f d G 9 f Z m l y c 3 R f Z m l 4 Y X R p b 2 4 u U 2 V j b 2 5 k X 0 l u Y 2 l k Z W 5 0 X y g 0 K S w x M X 0 m c X V v d D s s J n F 1 b 3 Q 7 U 2 V j d G l v b j E v M j F f Q z M g K D I p L 0 F 1 d G 9 S Z W 1 v d m V k Q 2 9 s d W 1 u c z E u e 1 R p b W V f d G 9 f Z m l y c 3 R f Z m l 4 Y X R p b 2 4 u V G h p c m R f S W 5 j a W R l b n R f K D E p L D E y f S Z x d W 9 0 O y w m c X V v d D t T Z W N 0 a W 9 u M S 8 y M V 9 D M y A o M i k v Q X V 0 b 1 J l b W 9 2 Z W R D b 2 x 1 b W 5 z M S 5 7 V G l t Z V 9 0 b 1 9 m a X J z d F 9 m a X h h d G l v b i 5 U a G l y Z F 9 J b m N p Z G V u d F 8 o M i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y M V 9 D M y A o M i k v Q X V 0 b 1 J l b W 9 2 Z W R D b 2 x 1 b W 5 z M S 5 7 U m V j b 3 J k a W 5 n L D B 9 J n F 1 b 3 Q 7 L C Z x d W 9 0 O 1 N l Y 3 R p b 2 4 x L z I x X 0 M z I C g y K S 9 B d X R v U m V t b 3 Z l Z E N v b H V t b n M x L n t Q Y X J 0 a W N p c G F u d C w x f S Z x d W 9 0 O y w m c X V v d D t T Z W N 0 a W 9 u M S 8 y M V 9 D M y A o M i k v Q X V 0 b 1 J l b W 9 2 Z W R D b 2 x 1 b W 5 z M S 5 7 V E 9 J L D J 9 J n F 1 b 3 Q 7 L C Z x d W 9 0 O 1 N l Y 3 R p b 2 4 x L z I x X 0 M z I C g y K S 9 B d X R v U m V t b 3 Z l Z E N v b H V t b n M x L n t J b n R l c n Z h b C w z f S Z x d W 9 0 O y w m c X V v d D t T Z W N 0 a W 9 u M S 8 y M V 9 D M y A o M i k v Q X V 0 b 1 J l b W 9 2 Z W R D b 2 x 1 b W 5 z M S 5 7 V G l t Z V 9 0 b 1 9 m a X J z d F 9 F d m V u d C 5 S Z W F j d G l v b l 9 G a X J z d F 9 J b m N p Z G V u d C w 0 f S Z x d W 9 0 O y w m c X V v d D t T Z W N 0 a W 9 u M S 8 y M V 9 D M y A o M i k v Q X V 0 b 1 J l b W 9 2 Z W R D b 2 x 1 b W 5 z M S 5 7 V G l t Z V 9 0 b 1 9 m a X J z d F 9 F d m V u d C 5 S Z W F j d G l v b l 9 T Z W N v b m R f S W 5 j a W R l b n Q s N X 0 m c X V v d D s s J n F 1 b 3 Q 7 U 2 V j d G l v b j E v M j F f Q z M g K D I p L 0 F 1 d G 9 S Z W 1 v d m V k Q 2 9 s d W 1 u c z E u e 1 R p b W V f d G 9 f Z m l y c 3 R f R X Z l b n Q u U m V h Y 3 R p b 2 5 f V G h p c m R f S W 5 j a W R l b n Q s N n 0 m c X V v d D s s J n F 1 b 3 Q 7 U 2 V j d G l v b j E v M j F f Q z M g K D I p L 0 F 1 d G 9 S Z W 1 v d m V k Q 2 9 s d W 1 u c z E u e 1 R p b W V f d G 9 f Z m l y c 3 R f Z m l 4 Y X R p b 2 4 u R m l y c 3 R f S W 5 j a W R l b n Q s N 3 0 m c X V v d D s s J n F 1 b 3 Q 7 U 2 V j d G l v b j E v M j F f Q z M g K D I p L 0 F 1 d G 9 S Z W 1 v d m V k Q 2 9 s d W 1 u c z E u e 1 R p b W V f d G 9 f Z m l y c 3 R f Z m l 4 Y X R p b 2 4 u U 2 V j b 2 5 k X 0 l u Y 2 l k Z W 5 0 X y g x K S w 4 f S Z x d W 9 0 O y w m c X V v d D t T Z W N 0 a W 9 u M S 8 y M V 9 D M y A o M i k v Q X V 0 b 1 J l b W 9 2 Z W R D b 2 x 1 b W 5 z M S 5 7 V G l t Z V 9 0 b 1 9 m a X J z d F 9 m a X h h d G l v b i 5 T Z W N v b m R f S W 5 j a W R l b n R f K D I p L D l 9 J n F 1 b 3 Q 7 L C Z x d W 9 0 O 1 N l Y 3 R p b 2 4 x L z I x X 0 M z I C g y K S 9 B d X R v U m V t b 3 Z l Z E N v b H V t b n M x L n t U a W 1 l X 3 R v X 2 Z p c n N 0 X 2 Z p e G F 0 a W 9 u L l N l Y 2 9 u Z F 9 J b m N p Z G V u d F 8 o M y k s M T B 9 J n F 1 b 3 Q 7 L C Z x d W 9 0 O 1 N l Y 3 R p b 2 4 x L z I x X 0 M z I C g y K S 9 B d X R v U m V t b 3 Z l Z E N v b H V t b n M x L n t U a W 1 l X 3 R v X 2 Z p c n N 0 X 2 Z p e G F 0 a W 9 u L l N l Y 2 9 u Z F 9 J b m N p Z G V u d F 8 o N C k s M T F 9 J n F 1 b 3 Q 7 L C Z x d W 9 0 O 1 N l Y 3 R p b 2 4 x L z I x X 0 M z I C g y K S 9 B d X R v U m V t b 3 Z l Z E N v b H V t b n M x L n t U a W 1 l X 3 R v X 2 Z p c n N 0 X 2 Z p e G F 0 a W 9 u L l R o a X J k X 0 l u Y 2 l k Z W 5 0 X y g x K S w x M n 0 m c X V v d D s s J n F 1 b 3 Q 7 U 2 V j d G l v b j E v M j F f Q z M g K D I p L 0 F 1 d G 9 S Z W 1 v d m V k Q 2 9 s d W 1 u c z E u e 1 R p b W V f d G 9 f Z m l y c 3 R f Z m l 4 Y X R p b 2 4 u V G h p c m R f S W 5 j a W R l b n R f K D I p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x X 0 M z X 1 8 y I i 8 + P C 9 T d G F i b G V F b n R y a W V z P j w v S X R l b T 4 8 S X R l b T 4 8 S X R l b U x v Y 2 F 0 a W 9 u P j x J d G V t V H l w Z T 5 G b 3 J t d W x h P C 9 J d G V t V H l w Z T 4 8 S X R l b V B h d G g + U 2 V j d G l v b j E v M j F f Q T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z V D I x O j A 5 O j Q z L j Y z M z Y 3 N j B a I i 8 + P E V u d H J 5 I F R 5 c G U 9 I k Z p b G x D b 2 x 1 b W 5 U e X B l c y I g V m F s d W U 9 I n N C Z 1 l H Q X d N R E F 3 T U R B d z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T Z W N v b m R f S W 5 j a W R l b n R f K D E p J n F 1 b 3 Q 7 L C Z x d W 9 0 O 1 R p b W V f d G 9 f Z m l y c 3 R f Z m l 4 Y X R p b 2 4 u V G h p c m R f S W 5 j a W R l b n R f K D E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N T A z Z m M w Z S 1 l N z Y 5 L T R m Z j E t O G U 1 M i 1 i O G I 4 M 2 E 4 Z j d i M z c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X 0 E y I C g y K S 9 B d X R v U m V t b 3 Z l Z E N v b H V t b n M x L n t S Z W N v c m R p b m c s M H 0 m c X V v d D s s J n F 1 b 3 Q 7 U 2 V j d G l v b j E v M j F f Q T I g K D I p L 0 F 1 d G 9 S Z W 1 v d m V k Q 2 9 s d W 1 u c z E u e 1 B h c n R p Y 2 l w Y W 5 0 L D F 9 J n F 1 b 3 Q 7 L C Z x d W 9 0 O 1 N l Y 3 R p b 2 4 x L z I x X 0 E y I C g y K S 9 B d X R v U m V t b 3 Z l Z E N v b H V t b n M x L n t U T 0 k s M n 0 m c X V v d D s s J n F 1 b 3 Q 7 U 2 V j d G l v b j E v M j F f Q T I g K D I p L 0 F 1 d G 9 S Z W 1 v d m V k Q 2 9 s d W 1 u c z E u e 0 l u d G V y d m F s L D N 9 J n F 1 b 3 Q 7 L C Z x d W 9 0 O 1 N l Y 3 R p b 2 4 x L z I x X 0 E y I C g y K S 9 B d X R v U m V t b 3 Z l Z E N v b H V t b n M x L n t U a W 1 l X 3 R v X 2 Z p c n N 0 X 0 V 2 Z W 5 0 L l J l Y W N 0 a W 9 u X 0 Z p c n N 0 X 0 l u Y 2 l k Z W 5 0 L D R 9 J n F 1 b 3 Q 7 L C Z x d W 9 0 O 1 N l Y 3 R p b 2 4 x L z I x X 0 E y I C g y K S 9 B d X R v U m V t b 3 Z l Z E N v b H V t b n M x L n t U a W 1 l X 3 R v X 2 Z p c n N 0 X 0 V 2 Z W 5 0 L l J l Y W N 0 a W 9 u X 1 N l Y 2 9 u Z F 9 J b m N p Z G V u d C w 1 f S Z x d W 9 0 O y w m c X V v d D t T Z W N 0 a W 9 u M S 8 y M V 9 B M i A o M i k v Q X V 0 b 1 J l b W 9 2 Z W R D b 2 x 1 b W 5 z M S 5 7 V G l t Z V 9 0 b 1 9 m a X J z d F 9 F d m V u d C 5 S Z W F j d G l v b l 9 U a G l y Z F 9 J b m N p Z G V u d C w 2 f S Z x d W 9 0 O y w m c X V v d D t T Z W N 0 a W 9 u M S 8 y M V 9 B M i A o M i k v Q X V 0 b 1 J l b W 9 2 Z W R D b 2 x 1 b W 5 z M S 5 7 V G l t Z V 9 0 b 1 9 m a X J z d F 9 m a X h h d G l v b i 5 G a X J z d F 9 J b m N p Z G V u d F 8 o M S k s N 3 0 m c X V v d D s s J n F 1 b 3 Q 7 U 2 V j d G l v b j E v M j F f Q T I g K D I p L 0 F 1 d G 9 S Z W 1 v d m V k Q 2 9 s d W 1 u c z E u e 1 R p b W V f d G 9 f Z m l y c 3 R f Z m l 4 Y X R p b 2 4 u U 2 V j b 2 5 k X 0 l u Y 2 l k Z W 5 0 X y g x K S w 4 f S Z x d W 9 0 O y w m c X V v d D t T Z W N 0 a W 9 u M S 8 y M V 9 B M i A o M i k v Q X V 0 b 1 J l b W 9 2 Z W R D b 2 x 1 b W 5 z M S 5 7 V G l t Z V 9 0 b 1 9 m a X J z d F 9 m a X h h d G l v b i 5 U a G l y Z F 9 J b m N p Z G V u d F 8 o M S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x X 0 E y I C g y K S 9 B d X R v U m V t b 3 Z l Z E N v b H V t b n M x L n t S Z W N v c m R p b m c s M H 0 m c X V v d D s s J n F 1 b 3 Q 7 U 2 V j d G l v b j E v M j F f Q T I g K D I p L 0 F 1 d G 9 S Z W 1 v d m V k Q 2 9 s d W 1 u c z E u e 1 B h c n R p Y 2 l w Y W 5 0 L D F 9 J n F 1 b 3 Q 7 L C Z x d W 9 0 O 1 N l Y 3 R p b 2 4 x L z I x X 0 E y I C g y K S 9 B d X R v U m V t b 3 Z l Z E N v b H V t b n M x L n t U T 0 k s M n 0 m c X V v d D s s J n F 1 b 3 Q 7 U 2 V j d G l v b j E v M j F f Q T I g K D I p L 0 F 1 d G 9 S Z W 1 v d m V k Q 2 9 s d W 1 u c z E u e 0 l u d G V y d m F s L D N 9 J n F 1 b 3 Q 7 L C Z x d W 9 0 O 1 N l Y 3 R p b 2 4 x L z I x X 0 E y I C g y K S 9 B d X R v U m V t b 3 Z l Z E N v b H V t b n M x L n t U a W 1 l X 3 R v X 2 Z p c n N 0 X 0 V 2 Z W 5 0 L l J l Y W N 0 a W 9 u X 0 Z p c n N 0 X 0 l u Y 2 l k Z W 5 0 L D R 9 J n F 1 b 3 Q 7 L C Z x d W 9 0 O 1 N l Y 3 R p b 2 4 x L z I x X 0 E y I C g y K S 9 B d X R v U m V t b 3 Z l Z E N v b H V t b n M x L n t U a W 1 l X 3 R v X 2 Z p c n N 0 X 0 V 2 Z W 5 0 L l J l Y W N 0 a W 9 u X 1 N l Y 2 9 u Z F 9 J b m N p Z G V u d C w 1 f S Z x d W 9 0 O y w m c X V v d D t T Z W N 0 a W 9 u M S 8 y M V 9 B M i A o M i k v Q X V 0 b 1 J l b W 9 2 Z W R D b 2 x 1 b W 5 z M S 5 7 V G l t Z V 9 0 b 1 9 m a X J z d F 9 F d m V u d C 5 S Z W F j d G l v b l 9 U a G l y Z F 9 J b m N p Z G V u d C w 2 f S Z x d W 9 0 O y w m c X V v d D t T Z W N 0 a W 9 u M S 8 y M V 9 B M i A o M i k v Q X V 0 b 1 J l b W 9 2 Z W R D b 2 x 1 b W 5 z M S 5 7 V G l t Z V 9 0 b 1 9 m a X J z d F 9 m a X h h d G l v b i 5 G a X J z d F 9 J b m N p Z G V u d F 8 o M S k s N 3 0 m c X V v d D s s J n F 1 b 3 Q 7 U 2 V j d G l v b j E v M j F f Q T I g K D I p L 0 F 1 d G 9 S Z W 1 v d m V k Q 2 9 s d W 1 u c z E u e 1 R p b W V f d G 9 f Z m l y c 3 R f Z m l 4 Y X R p b 2 4 u U 2 V j b 2 5 k X 0 l u Y 2 l k Z W 5 0 X y g x K S w 4 f S Z x d W 9 0 O y w m c X V v d D t T Z W N 0 a W 9 u M S 8 y M V 9 B M i A o M i k v Q X V 0 b 1 J l b W 9 2 Z W R D b 2 x 1 b W 5 z M S 5 7 V G l t Z V 9 0 b 1 9 m a X J z d F 9 m a X h h d G l v b i 5 U a G l y Z F 9 J b m N p Z G V u d F 8 o M S k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y M V 9 B M l 9 f M i I v P j w v U 3 R h Y m x l R W 5 0 c m l l c z 4 8 L 0 l 0 Z W 0 + P E l 0 Z W 0 + P E l 0 Z W 1 M b 2 N h d G l v b j 4 8 S X R l b V R 5 c G U + R m 9 y b X V s Y T w v S X R l b V R 5 c G U + P E l 0 Z W 1 Q Y X R o P l N l Y 3 R p b 2 4 x L z U y X 0 I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V Q x M D o w N T o y M C 4 4 N z M x N T c w W i I v P j x F b n R y e S B U e X B l P S J G a W x s Q 2 9 s d W 1 u V H l w Z X M i I F Z h b H V l P S J z Q m d N R 0 F 3 W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Q j I s X 0 Z p c n N 0 X 0 l u Y 2 l k Z W 5 0 X y g x K S Z x d W 9 0 O y w m c X V v d D t U a W 1 l X 3 R v X 2 Z p c n N 0 X 2 Z p e G F 0 a W 9 u L k I y L F 9 G a X J z d F 9 J b m N p Z G V u d F 8 o M i k m c X V v d D s s J n F 1 b 3 Q 7 V G l t Z V 9 0 b 1 9 m a X J z d F 9 m a X h h d G l v b i 5 C M i x f U 2 V j b 2 5 k X 0 l u Y 2 l k Z W 5 0 J n F 1 b 3 Q 7 L C Z x d W 9 0 O 1 R p b W V f d G 9 f Z m l y c 3 R f Z m l 4 Y X R p b 2 4 u Q j I s X 1 R o a X J k X 0 l u Y 2 l k Z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G U 3 Y z J i Y y 0 5 N G U 4 L T R l M 2 Y t O D c 1 Z i 0 4 N T N k M m F m Z D F h M j E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y X 0 I y L 0 F 1 d G 9 S Z W 1 v d m V k Q 2 9 s d W 1 u c z E u e 1 J l Y 2 9 y Z G l u Z y w w f S Z x d W 9 0 O y w m c X V v d D t T Z W N 0 a W 9 u M S 8 1 M l 9 C M i 9 B d X R v U m V t b 3 Z l Z E N v b H V t b n M x L n t Q Y X J 0 a W N p c G F u d C w x f S Z x d W 9 0 O y w m c X V v d D t T Z W N 0 a W 9 u M S 8 1 M l 9 C M i 9 B d X R v U m V t b 3 Z l Z E N v b H V t b n M x L n t U T 0 k s M n 0 m c X V v d D s s J n F 1 b 3 Q 7 U 2 V j d G l v b j E v N T J f Q j I v Q X V 0 b 1 J l b W 9 2 Z W R D b 2 x 1 b W 5 z M S 5 7 S W 5 0 Z X J 2 Y W w s M 3 0 m c X V v d D s s J n F 1 b 3 Q 7 U 2 V j d G l v b j E v N T J f Q j I v Q X V 0 b 1 J l b W 9 2 Z W R D b 2 x 1 b W 5 z M S 5 7 V G l t Z V 9 0 b 1 9 m a X J z d F 9 F d m V u d C 5 S Z W F j d G l v b l 9 G a X J z d F 9 J b m N p Z G V u d C w 0 f S Z x d W 9 0 O y w m c X V v d D t T Z W N 0 a W 9 u M S 8 1 M l 9 C M i 9 B d X R v U m V t b 3 Z l Z E N v b H V t b n M x L n t U a W 1 l X 3 R v X 2 Z p c n N 0 X 0 V 2 Z W 5 0 L l J l Y W N 0 a W 9 u X 1 N l Y 2 9 u Z F 9 J b m N p Z G V u d C w 1 f S Z x d W 9 0 O y w m c X V v d D t T Z W N 0 a W 9 u M S 8 1 M l 9 C M i 9 B d X R v U m V t b 3 Z l Z E N v b H V t b n M x L n t U a W 1 l X 3 R v X 2 Z p c n N 0 X 0 V 2 Z W 5 0 L l J l Y W N 0 a W 9 u X 1 R o a X J k X 0 l u Y 2 l k Z W 5 0 L D Z 9 J n F 1 b 3 Q 7 L C Z x d W 9 0 O 1 N l Y 3 R p b 2 4 x L z U y X 0 I y L 0 F 1 d G 9 S Z W 1 v d m V k Q 2 9 s d W 1 u c z E u e 1 R p b W V f d G 9 f Z m l y c 3 R f Z m l 4 Y X R p b 2 4 u Q j I s X 0 Z p c n N 0 X 0 l u Y 2 l k Z W 5 0 X y g x K S w 3 f S Z x d W 9 0 O y w m c X V v d D t T Z W N 0 a W 9 u M S 8 1 M l 9 C M i 9 B d X R v U m V t b 3 Z l Z E N v b H V t b n M x L n t U a W 1 l X 3 R v X 2 Z p c n N 0 X 2 Z p e G F 0 a W 9 u L k I y L F 9 G a X J z d F 9 J b m N p Z G V u d F 8 o M i k s O H 0 m c X V v d D s s J n F 1 b 3 Q 7 U 2 V j d G l v b j E v N T J f Q j I v Q X V 0 b 1 J l b W 9 2 Z W R D b 2 x 1 b W 5 z M S 5 7 V G l t Z V 9 0 b 1 9 m a X J z d F 9 m a X h h d G l v b i 5 C M i x f U 2 V j b 2 5 k X 0 l u Y 2 l k Z W 5 0 L D l 9 J n F 1 b 3 Q 7 L C Z x d W 9 0 O 1 N l Y 3 R p b 2 4 x L z U y X 0 I y L 0 F 1 d G 9 S Z W 1 v d m V k Q 2 9 s d W 1 u c z E u e 1 R p b W V f d G 9 f Z m l y c 3 R f Z m l 4 Y X R p b 2 4 u Q j I s X 1 R o a X J k X 0 l u Y 2 l k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T J f Q j I v Q X V 0 b 1 J l b W 9 2 Z W R D b 2 x 1 b W 5 z M S 5 7 U m V j b 3 J k a W 5 n L D B 9 J n F 1 b 3 Q 7 L C Z x d W 9 0 O 1 N l Y 3 R p b 2 4 x L z U y X 0 I y L 0 F 1 d G 9 S Z W 1 v d m V k Q 2 9 s d W 1 u c z E u e 1 B h c n R p Y 2 l w Y W 5 0 L D F 9 J n F 1 b 3 Q 7 L C Z x d W 9 0 O 1 N l Y 3 R p b 2 4 x L z U y X 0 I y L 0 F 1 d G 9 S Z W 1 v d m V k Q 2 9 s d W 1 u c z E u e 1 R P S S w y f S Z x d W 9 0 O y w m c X V v d D t T Z W N 0 a W 9 u M S 8 1 M l 9 C M i 9 B d X R v U m V t b 3 Z l Z E N v b H V t b n M x L n t J b n R l c n Z h b C w z f S Z x d W 9 0 O y w m c X V v d D t T Z W N 0 a W 9 u M S 8 1 M l 9 C M i 9 B d X R v U m V t b 3 Z l Z E N v b H V t b n M x L n t U a W 1 l X 3 R v X 2 Z p c n N 0 X 0 V 2 Z W 5 0 L l J l Y W N 0 a W 9 u X 0 Z p c n N 0 X 0 l u Y 2 l k Z W 5 0 L D R 9 J n F 1 b 3 Q 7 L C Z x d W 9 0 O 1 N l Y 3 R p b 2 4 x L z U y X 0 I y L 0 F 1 d G 9 S Z W 1 v d m V k Q 2 9 s d W 1 u c z E u e 1 R p b W V f d G 9 f Z m l y c 3 R f R X Z l b n Q u U m V h Y 3 R p b 2 5 f U 2 V j b 2 5 k X 0 l u Y 2 l k Z W 5 0 L D V 9 J n F 1 b 3 Q 7 L C Z x d W 9 0 O 1 N l Y 3 R p b 2 4 x L z U y X 0 I y L 0 F 1 d G 9 S Z W 1 v d m V k Q 2 9 s d W 1 u c z E u e 1 R p b W V f d G 9 f Z m l y c 3 R f R X Z l b n Q u U m V h Y 3 R p b 2 5 f V G h p c m R f S W 5 j a W R l b n Q s N n 0 m c X V v d D s s J n F 1 b 3 Q 7 U 2 V j d G l v b j E v N T J f Q j I v Q X V 0 b 1 J l b W 9 2 Z W R D b 2 x 1 b W 5 z M S 5 7 V G l t Z V 9 0 b 1 9 m a X J z d F 9 m a X h h d G l v b i 5 C M i x f R m l y c 3 R f S W 5 j a W R l b n R f K D E p L D d 9 J n F 1 b 3 Q 7 L C Z x d W 9 0 O 1 N l Y 3 R p b 2 4 x L z U y X 0 I y L 0 F 1 d G 9 S Z W 1 v d m V k Q 2 9 s d W 1 u c z E u e 1 R p b W V f d G 9 f Z m l y c 3 R f Z m l 4 Y X R p b 2 4 u Q j I s X 0 Z p c n N 0 X 0 l u Y 2 l k Z W 5 0 X y g y K S w 4 f S Z x d W 9 0 O y w m c X V v d D t T Z W N 0 a W 9 u M S 8 1 M l 9 C M i 9 B d X R v U m V t b 3 Z l Z E N v b H V t b n M x L n t U a W 1 l X 3 R v X 2 Z p c n N 0 X 2 Z p e G F 0 a W 9 u L k I y L F 9 T Z W N v b m R f S W 5 j a W R l b n Q s O X 0 m c X V v d D s s J n F 1 b 3 Q 7 U 2 V j d G l v b j E v N T J f Q j I v Q X V 0 b 1 J l b W 9 2 Z W R D b 2 x 1 b W 5 z M S 5 7 V G l t Z V 9 0 b 1 9 m a X J z d F 9 m a X h h d G l v b i 5 C M i x f V G h p c m R f S W 5 j a W R l b n Q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N T J f Q j I i L z 4 8 L 1 N 0 Y W J s Z U V u d H J p Z X M + P C 9 J d G V t P j x J d G V t P j x J d G V t T G 9 j Y X R p b 2 4 + P E l 0 Z W 1 U e X B l P k Z v c m 1 1 b G E 8 L 0 l 0 Z W 1 U e X B l P j x J d G V t U G F 0 a D 5 T Z W N 0 a W 9 u M S 8 1 M l 9 D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V U M T A 6 M T Y 6 N D U u N T c x M z I y N 1 o i L z 4 8 R W 5 0 c n k g V H l w Z T 0 i R m l s b E N v b H V t b l R 5 c G V z I i B W Y W x 1 Z T 0 i c 0 J n W U d B d 1 l E Q X d N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C Z x d W 9 0 O y w m c X V v d D t U a W 1 l X 3 R v X 2 Z p c n N 0 X 2 Z p e G F 0 a W 9 u L l N l Y 2 9 u Z F 9 J b m N p Z G V u d F 8 o M S k m c X V v d D s s J n F 1 b 3 Q 7 V G l t Z V 9 0 b 1 9 m a X J z d F 9 m a X h h d G l v b i 5 T Z W N v b m R f S W 5 j a W R l b n R f K D I p J n F 1 b 3 Q 7 L C Z x d W 9 0 O 1 R p b W V f d G 9 f Z m l y c 3 R f Z m l 4 Y X R p b 2 4 u U 2 V j b 2 5 k X 0 l u Y 2 l k Z W 5 0 X y g z K S Z x d W 9 0 O y w m c X V v d D t U a W 1 l X 3 R v X 2 Z p c n N 0 X 2 Z p e G F 0 a W 9 u L l N l Y 2 9 u Z F 9 J b m N p Z G V u d F 8 o N C k m c X V v d D s s J n F 1 b 3 Q 7 V G l t Z V 9 0 b 1 9 m a X J z d F 9 m a X h h d G l v b i 5 U a G l y Z F 9 J b m N p Z G V u d F 8 o M S k m c X V v d D s s J n F 1 b 3 Q 7 V G l t Z V 9 0 b 1 9 m a X J z d F 9 m a X h h d G l v b i 5 U a G l y Z F 9 J b m N p Z G V u d F 8 o M i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1 N W E 5 Z j g 2 L T l l M j Y t N G R l N y 1 h Z j Z m L W E 2 Y z E 0 N W V i M z g 0 O S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J f Q z M v Q X V 0 b 1 J l b W 9 2 Z W R D b 2 x 1 b W 5 z M S 5 7 U m V j b 3 J k a W 5 n L D B 9 J n F 1 b 3 Q 7 L C Z x d W 9 0 O 1 N l Y 3 R p b 2 4 x L z U y X 0 M z L 0 F 1 d G 9 S Z W 1 v d m V k Q 2 9 s d W 1 u c z E u e 1 B h c n R p Y 2 l w Y W 5 0 L D F 9 J n F 1 b 3 Q 7 L C Z x d W 9 0 O 1 N l Y 3 R p b 2 4 x L z U y X 0 M z L 0 F 1 d G 9 S Z W 1 v d m V k Q 2 9 s d W 1 u c z E u e 1 R P S S w y f S Z x d W 9 0 O y w m c X V v d D t T Z W N 0 a W 9 u M S 8 1 M l 9 D M y 9 B d X R v U m V t b 3 Z l Z E N v b H V t b n M x L n t J b n R l c n Z h b C w z f S Z x d W 9 0 O y w m c X V v d D t T Z W N 0 a W 9 u M S 8 1 M l 9 D M y 9 B d X R v U m V t b 3 Z l Z E N v b H V t b n M x L n t U a W 1 l X 3 R v X 2 Z p c n N 0 X 0 V 2 Z W 5 0 L l J l Y W N 0 a W 9 u X 0 Z p c n N 0 X 0 l u Y 2 l k Z W 5 0 L D R 9 J n F 1 b 3 Q 7 L C Z x d W 9 0 O 1 N l Y 3 R p b 2 4 x L z U y X 0 M z L 0 F 1 d G 9 S Z W 1 v d m V k Q 2 9 s d W 1 u c z E u e 1 R p b W V f d G 9 f Z m l y c 3 R f R X Z l b n Q u U m V h Y 3 R p b 2 5 f U 2 V j b 2 5 k X 0 l u Y 2 l k Z W 5 0 L D V 9 J n F 1 b 3 Q 7 L C Z x d W 9 0 O 1 N l Y 3 R p b 2 4 x L z U y X 0 M z L 0 F 1 d G 9 S Z W 1 v d m V k Q 2 9 s d W 1 u c z E u e 1 R p b W V f d G 9 f Z m l y c 3 R f R X Z l b n Q u U m V h Y 3 R p b 2 5 f V G h p c m R f S W 5 j a W R l b n Q s N n 0 m c X V v d D s s J n F 1 b 3 Q 7 U 2 V j d G l v b j E v N T J f Q z M v Q X V 0 b 1 J l b W 9 2 Z W R D b 2 x 1 b W 5 z M S 5 7 V G l t Z V 9 0 b 1 9 m a X J z d F 9 m a X h h d G l v b i 5 G a X J z d F 9 J b m N p Z G V u d C w 3 f S Z x d W 9 0 O y w m c X V v d D t T Z W N 0 a W 9 u M S 8 1 M l 9 D M y 9 B d X R v U m V t b 3 Z l Z E N v b H V t b n M x L n t U a W 1 l X 3 R v X 2 Z p c n N 0 X 2 Z p e G F 0 a W 9 u L l N l Y 2 9 u Z F 9 J b m N p Z G V u d F 8 o M S k s O H 0 m c X V v d D s s J n F 1 b 3 Q 7 U 2 V j d G l v b j E v N T J f Q z M v Q X V 0 b 1 J l b W 9 2 Z W R D b 2 x 1 b W 5 z M S 5 7 V G l t Z V 9 0 b 1 9 m a X J z d F 9 m a X h h d G l v b i 5 T Z W N v b m R f S W 5 j a W R l b n R f K D I p L D l 9 J n F 1 b 3 Q 7 L C Z x d W 9 0 O 1 N l Y 3 R p b 2 4 x L z U y X 0 M z L 0 F 1 d G 9 S Z W 1 v d m V k Q 2 9 s d W 1 u c z E u e 1 R p b W V f d G 9 f Z m l y c 3 R f Z m l 4 Y X R p b 2 4 u U 2 V j b 2 5 k X 0 l u Y 2 l k Z W 5 0 X y g z K S w x M H 0 m c X V v d D s s J n F 1 b 3 Q 7 U 2 V j d G l v b j E v N T J f Q z M v Q X V 0 b 1 J l b W 9 2 Z W R D b 2 x 1 b W 5 z M S 5 7 V G l t Z V 9 0 b 1 9 m a X J z d F 9 m a X h h d G l v b i 5 T Z W N v b m R f S W 5 j a W R l b n R f K D Q p L D E x f S Z x d W 9 0 O y w m c X V v d D t T Z W N 0 a W 9 u M S 8 1 M l 9 D M y 9 B d X R v U m V t b 3 Z l Z E N v b H V t b n M x L n t U a W 1 l X 3 R v X 2 Z p c n N 0 X 2 Z p e G F 0 a W 9 u L l R o a X J k X 0 l u Y 2 l k Z W 5 0 X y g x K S w x M n 0 m c X V v d D s s J n F 1 b 3 Q 7 U 2 V j d G l v b j E v N T J f Q z M v Q X V 0 b 1 J l b W 9 2 Z W R D b 2 x 1 b W 5 z M S 5 7 V G l t Z V 9 0 b 1 9 m a X J z d F 9 m a X h h d G l v b i 5 U a G l y Z F 9 J b m N p Z G V u d F 8 o M i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1 M l 9 D M y 9 B d X R v U m V t b 3 Z l Z E N v b H V t b n M x L n t S Z W N v c m R p b m c s M H 0 m c X V v d D s s J n F 1 b 3 Q 7 U 2 V j d G l v b j E v N T J f Q z M v Q X V 0 b 1 J l b W 9 2 Z W R D b 2 x 1 b W 5 z M S 5 7 U G F y d G l j a X B h b n Q s M X 0 m c X V v d D s s J n F 1 b 3 Q 7 U 2 V j d G l v b j E v N T J f Q z M v Q X V 0 b 1 J l b W 9 2 Z W R D b 2 x 1 b W 5 z M S 5 7 V E 9 J L D J 9 J n F 1 b 3 Q 7 L C Z x d W 9 0 O 1 N l Y 3 R p b 2 4 x L z U y X 0 M z L 0 F 1 d G 9 S Z W 1 v d m V k Q 2 9 s d W 1 u c z E u e 0 l u d G V y d m F s L D N 9 J n F 1 b 3 Q 7 L C Z x d W 9 0 O 1 N l Y 3 R p b 2 4 x L z U y X 0 M z L 0 F 1 d G 9 S Z W 1 v d m V k Q 2 9 s d W 1 u c z E u e 1 R p b W V f d G 9 f Z m l y c 3 R f R X Z l b n Q u U m V h Y 3 R p b 2 5 f R m l y c 3 R f S W 5 j a W R l b n Q s N H 0 m c X V v d D s s J n F 1 b 3 Q 7 U 2 V j d G l v b j E v N T J f Q z M v Q X V 0 b 1 J l b W 9 2 Z W R D b 2 x 1 b W 5 z M S 5 7 V G l t Z V 9 0 b 1 9 m a X J z d F 9 F d m V u d C 5 S Z W F j d G l v b l 9 T Z W N v b m R f S W 5 j a W R l b n Q s N X 0 m c X V v d D s s J n F 1 b 3 Q 7 U 2 V j d G l v b j E v N T J f Q z M v Q X V 0 b 1 J l b W 9 2 Z W R D b 2 x 1 b W 5 z M S 5 7 V G l t Z V 9 0 b 1 9 m a X J z d F 9 F d m V u d C 5 S Z W F j d G l v b l 9 U a G l y Z F 9 J b m N p Z G V u d C w 2 f S Z x d W 9 0 O y w m c X V v d D t T Z W N 0 a W 9 u M S 8 1 M l 9 D M y 9 B d X R v U m V t b 3 Z l Z E N v b H V t b n M x L n t U a W 1 l X 3 R v X 2 Z p c n N 0 X 2 Z p e G F 0 a W 9 u L k Z p c n N 0 X 0 l u Y 2 l k Z W 5 0 L D d 9 J n F 1 b 3 Q 7 L C Z x d W 9 0 O 1 N l Y 3 R p b 2 4 x L z U y X 0 M z L 0 F 1 d G 9 S Z W 1 v d m V k Q 2 9 s d W 1 u c z E u e 1 R p b W V f d G 9 f Z m l y c 3 R f Z m l 4 Y X R p b 2 4 u U 2 V j b 2 5 k X 0 l u Y 2 l k Z W 5 0 X y g x K S w 4 f S Z x d W 9 0 O y w m c X V v d D t T Z W N 0 a W 9 u M S 8 1 M l 9 D M y 9 B d X R v U m V t b 3 Z l Z E N v b H V t b n M x L n t U a W 1 l X 3 R v X 2 Z p c n N 0 X 2 Z p e G F 0 a W 9 u L l N l Y 2 9 u Z F 9 J b m N p Z G V u d F 8 o M i k s O X 0 m c X V v d D s s J n F 1 b 3 Q 7 U 2 V j d G l v b j E v N T J f Q z M v Q X V 0 b 1 J l b W 9 2 Z W R D b 2 x 1 b W 5 z M S 5 7 V G l t Z V 9 0 b 1 9 m a X J z d F 9 m a X h h d G l v b i 5 T Z W N v b m R f S W 5 j a W R l b n R f K D M p L D E w f S Z x d W 9 0 O y w m c X V v d D t T Z W N 0 a W 9 u M S 8 1 M l 9 D M y 9 B d X R v U m V t b 3 Z l Z E N v b H V t b n M x L n t U a W 1 l X 3 R v X 2 Z p c n N 0 X 2 Z p e G F 0 a W 9 u L l N l Y 2 9 u Z F 9 J b m N p Z G V u d F 8 o N C k s M T F 9 J n F 1 b 3 Q 7 L C Z x d W 9 0 O 1 N l Y 3 R p b 2 4 x L z U y X 0 M z L 0 F 1 d G 9 S Z W 1 v d m V k Q 2 9 s d W 1 u c z E u e 1 R p b W V f d G 9 f Z m l y c 3 R f Z m l 4 Y X R p b 2 4 u V G h p c m R f S W 5 j a W R l b n R f K D E p L D E y f S Z x d W 9 0 O y w m c X V v d D t T Z W N 0 a W 9 u M S 8 1 M l 9 D M y 9 B d X R v U m V t b 3 Z l Z E N v b H V t b n M x L n t U a W 1 l X 3 R v X 2 Z p c n N 0 X 2 Z p e G F 0 a W 9 u L l R o a X J k X 0 l u Y 2 l k Z W 5 0 X y g y K S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1 M l 9 D M y I v P j w v U 3 R h Y m x l R W 5 0 c m l l c z 4 8 L 0 l 0 Z W 0 + P E l 0 Z W 0 + P E l 0 Z W 1 M b 2 N h d G l v b j 4 8 S X R l b V R 5 c G U + R m 9 y b X V s Y T w v S X R l b V R 5 c G U + P E l 0 Z W 1 Q Y X R o P l N l Y 3 R p b 2 4 x L z U y X 0 E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V Q x M D o x O T o 0 O S 4 0 N z k z M j I 3 W i I v P j x F b n R y e S B U e X B l P S J G a W x s Q 2 9 s d W 1 u V H l w Z X M i I F Z h b H V l P S J z Q m d Z R 0 F 3 W U R C Z 0 1 E Q X c 9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U 2 V j b 2 5 k X 0 l u Y 2 l k Z W 5 0 X y g x K S Z x d W 9 0 O y w m c X V v d D t U a W 1 l X 3 R v X 2 Z p c n N 0 X 2 Z p e G F 0 a W 9 u L l R o a X J k X 0 l u Y 2 l k Z W 5 0 X y g x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G Y 2 Y T Q z M m U t N 2 J l Y S 0 0 N T c 1 L T h k N D Q t N 2 M x Z T c 3 M T g 2 Y z Z j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l 9 B M S 9 B d X R v U m V t b 3 Z l Z E N v b H V t b n M x L n t S Z W N v c m R p b m c s M H 0 m c X V v d D s s J n F 1 b 3 Q 7 U 2 V j d G l v b j E v N T J f Q T E v Q X V 0 b 1 J l b W 9 2 Z W R D b 2 x 1 b W 5 z M S 5 7 U G F y d G l j a X B h b n Q s M X 0 m c X V v d D s s J n F 1 b 3 Q 7 U 2 V j d G l v b j E v N T J f Q T E v Q X V 0 b 1 J l b W 9 2 Z W R D b 2 x 1 b W 5 z M S 5 7 V E 9 J L D J 9 J n F 1 b 3 Q 7 L C Z x d W 9 0 O 1 N l Y 3 R p b 2 4 x L z U y X 0 E x L 0 F 1 d G 9 S Z W 1 v d m V k Q 2 9 s d W 1 u c z E u e 0 l u d G V y d m F s L D N 9 J n F 1 b 3 Q 7 L C Z x d W 9 0 O 1 N l Y 3 R p b 2 4 x L z U y X 0 E x L 0 F 1 d G 9 S Z W 1 v d m V k Q 2 9 s d W 1 u c z E u e 1 R p b W V f d G 9 f Z m l y c 3 R f R X Z l b n Q u U m V h Y 3 R p b 2 5 f R m l y c 3 R f S W 5 j a W R l b n Q s N H 0 m c X V v d D s s J n F 1 b 3 Q 7 U 2 V j d G l v b j E v N T J f Q T E v Q X V 0 b 1 J l b W 9 2 Z W R D b 2 x 1 b W 5 z M S 5 7 V G l t Z V 9 0 b 1 9 m a X J z d F 9 F d m V u d C 5 S Z W F j d G l v b l 9 T Z W N v b m R f S W 5 j a W R l b n Q s N X 0 m c X V v d D s s J n F 1 b 3 Q 7 U 2 V j d G l v b j E v N T J f Q T E v Q X V 0 b 1 J l b W 9 2 Z W R D b 2 x 1 b W 5 z M S 5 7 V G l t Z V 9 0 b 1 9 m a X J z d F 9 F d m V u d C 5 S Z W F j d G l v b l 9 U a G l y Z F 9 J b m N p Z G V u d C w 2 f S Z x d W 9 0 O y w m c X V v d D t T Z W N 0 a W 9 u M S 8 1 M l 9 B M S 9 B d X R v U m V t b 3 Z l Z E N v b H V t b n M x L n t U a W 1 l X 3 R v X 2 Z p c n N 0 X 2 Z p e G F 0 a W 9 u L k Z p c n N 0 X 0 l u Y 2 l k Z W 5 0 X y g x K S w 3 f S Z x d W 9 0 O y w m c X V v d D t T Z W N 0 a W 9 u M S 8 1 M l 9 B M S 9 B d X R v U m V t b 3 Z l Z E N v b H V t b n M x L n t U a W 1 l X 3 R v X 2 Z p c n N 0 X 2 Z p e G F 0 a W 9 u L l N l Y 2 9 u Z F 9 J b m N p Z G V u d F 8 o M S k s O H 0 m c X V v d D s s J n F 1 b 3 Q 7 U 2 V j d G l v b j E v N T J f Q T E v Q X V 0 b 1 J l b W 9 2 Z W R D b 2 x 1 b W 5 z M S 5 7 V G l t Z V 9 0 b 1 9 m a X J z d F 9 m a X h h d G l v b i 5 U a G l y Z F 9 J b m N p Z G V u d F 8 o M S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U y X 0 E x L 0 F 1 d G 9 S Z W 1 v d m V k Q 2 9 s d W 1 u c z E u e 1 J l Y 2 9 y Z G l u Z y w w f S Z x d W 9 0 O y w m c X V v d D t T Z W N 0 a W 9 u M S 8 1 M l 9 B M S 9 B d X R v U m V t b 3 Z l Z E N v b H V t b n M x L n t Q Y X J 0 a W N p c G F u d C w x f S Z x d W 9 0 O y w m c X V v d D t T Z W N 0 a W 9 u M S 8 1 M l 9 B M S 9 B d X R v U m V t b 3 Z l Z E N v b H V t b n M x L n t U T 0 k s M n 0 m c X V v d D s s J n F 1 b 3 Q 7 U 2 V j d G l v b j E v N T J f Q T E v Q X V 0 b 1 J l b W 9 2 Z W R D b 2 x 1 b W 5 z M S 5 7 S W 5 0 Z X J 2 Y W w s M 3 0 m c X V v d D s s J n F 1 b 3 Q 7 U 2 V j d G l v b j E v N T J f Q T E v Q X V 0 b 1 J l b W 9 2 Z W R D b 2 x 1 b W 5 z M S 5 7 V G l t Z V 9 0 b 1 9 m a X J z d F 9 F d m V u d C 5 S Z W F j d G l v b l 9 G a X J z d F 9 J b m N p Z G V u d C w 0 f S Z x d W 9 0 O y w m c X V v d D t T Z W N 0 a W 9 u M S 8 1 M l 9 B M S 9 B d X R v U m V t b 3 Z l Z E N v b H V t b n M x L n t U a W 1 l X 3 R v X 2 Z p c n N 0 X 0 V 2 Z W 5 0 L l J l Y W N 0 a W 9 u X 1 N l Y 2 9 u Z F 9 J b m N p Z G V u d C w 1 f S Z x d W 9 0 O y w m c X V v d D t T Z W N 0 a W 9 u M S 8 1 M l 9 B M S 9 B d X R v U m V t b 3 Z l Z E N v b H V t b n M x L n t U a W 1 l X 3 R v X 2 Z p c n N 0 X 0 V 2 Z W 5 0 L l J l Y W N 0 a W 9 u X 1 R o a X J k X 0 l u Y 2 l k Z W 5 0 L D Z 9 J n F 1 b 3 Q 7 L C Z x d W 9 0 O 1 N l Y 3 R p b 2 4 x L z U y X 0 E x L 0 F 1 d G 9 S Z W 1 v d m V k Q 2 9 s d W 1 u c z E u e 1 R p b W V f d G 9 f Z m l y c 3 R f Z m l 4 Y X R p b 2 4 u R m l y c 3 R f S W 5 j a W R l b n R f K D E p L D d 9 J n F 1 b 3 Q 7 L C Z x d W 9 0 O 1 N l Y 3 R p b 2 4 x L z U y X 0 E x L 0 F 1 d G 9 S Z W 1 v d m V k Q 2 9 s d W 1 u c z E u e 1 R p b W V f d G 9 f Z m l y c 3 R f Z m l 4 Y X R p b 2 4 u U 2 V j b 2 5 k X 0 l u Y 2 l k Z W 5 0 X y g x K S w 4 f S Z x d W 9 0 O y w m c X V v d D t T Z W N 0 a W 9 u M S 8 1 M l 9 B M S 9 B d X R v U m V t b 3 Z l Z E N v b H V t b n M x L n t U a W 1 l X 3 R v X 2 Z p c n N 0 X 2 Z p e G F 0 a W 9 u L l R o a X J k X 0 l u Y 2 l k Z W 5 0 X y g x K S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U y X 0 E x I i 8 + P C 9 T d G F i b G V F b n R y a W V z P j w v S X R l b T 4 8 S X R l b T 4 8 S X R l b U x v Y 2 F 0 a W 9 u P j x J d G V t V H l w Z T 5 G b 3 J t d W x h P C 9 J d G V t V H l w Z T 4 8 S X R l b V B h d G g + U 2 V j d G l v b j E v O T h f Q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1 V D E w O j I 0 O j M 5 L j A 1 N T I w O T Z a I i 8 + P E V u d H J 5 I F R 5 c G U 9 I k Z p b G x D b 2 x 1 b W 5 U e X B l c y I g V m F s d W U 9 I n N C Z 0 1 H Q X d N R E F 3 T U R B d z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T Z W N v b m R f S W 5 j a W R l b n R f K D E p J n F 1 b 3 Q 7 L C Z x d W 9 0 O 1 R p b W V f d G 9 f Z m l y c 3 R f Z m l 4 Y X R p b 2 4 u V G h p c m R f S W 5 j a W R l b n R f K D E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N m Q x O T I y M S 1 k Y W Y z L T Q z Y T Q t Y j Q 2 N i 0 z Z j k x Y T I 2 Z W F k M 2 I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4 X 0 E y L 0 F 1 d G 9 S Z W 1 v d m V k Q 2 9 s d W 1 u c z E u e 1 J l Y 2 9 y Z G l u Z y w w f S Z x d W 9 0 O y w m c X V v d D t T Z W N 0 a W 9 u M S 8 5 O F 9 B M i 9 B d X R v U m V t b 3 Z l Z E N v b H V t b n M x L n t Q Y X J 0 a W N p c G F u d C w x f S Z x d W 9 0 O y w m c X V v d D t T Z W N 0 a W 9 u M S 8 5 O F 9 B M i 9 B d X R v U m V t b 3 Z l Z E N v b H V t b n M x L n t U T 0 k s M n 0 m c X V v d D s s J n F 1 b 3 Q 7 U 2 V j d G l v b j E v O T h f Q T I v Q X V 0 b 1 J l b W 9 2 Z W R D b 2 x 1 b W 5 z M S 5 7 S W 5 0 Z X J 2 Y W w s M 3 0 m c X V v d D s s J n F 1 b 3 Q 7 U 2 V j d G l v b j E v O T h f Q T I v Q X V 0 b 1 J l b W 9 2 Z W R D b 2 x 1 b W 5 z M S 5 7 V G l t Z V 9 0 b 1 9 m a X J z d F 9 F d m V u d C 5 S Z W F j d G l v b l 9 G a X J z d F 9 J b m N p Z G V u d C w 0 f S Z x d W 9 0 O y w m c X V v d D t T Z W N 0 a W 9 u M S 8 5 O F 9 B M i 9 B d X R v U m V t b 3 Z l Z E N v b H V t b n M x L n t U a W 1 l X 3 R v X 2 Z p c n N 0 X 0 V 2 Z W 5 0 L l J l Y W N 0 a W 9 u X 1 N l Y 2 9 u Z F 9 J b m N p Z G V u d C w 1 f S Z x d W 9 0 O y w m c X V v d D t T Z W N 0 a W 9 u M S 8 5 O F 9 B M i 9 B d X R v U m V t b 3 Z l Z E N v b H V t b n M x L n t U a W 1 l X 3 R v X 2 Z p c n N 0 X 0 V 2 Z W 5 0 L l J l Y W N 0 a W 9 u X 1 R o a X J k X 0 l u Y 2 l k Z W 5 0 L D Z 9 J n F 1 b 3 Q 7 L C Z x d W 9 0 O 1 N l Y 3 R p b 2 4 x L z k 4 X 0 E y L 0 F 1 d G 9 S Z W 1 v d m V k Q 2 9 s d W 1 u c z E u e 1 R p b W V f d G 9 f Z m l y c 3 R f Z m l 4 Y X R p b 2 4 u R m l y c 3 R f S W 5 j a W R l b n R f K D E p L D d 9 J n F 1 b 3 Q 7 L C Z x d W 9 0 O 1 N l Y 3 R p b 2 4 x L z k 4 X 0 E y L 0 F 1 d G 9 S Z W 1 v d m V k Q 2 9 s d W 1 u c z E u e 1 R p b W V f d G 9 f Z m l y c 3 R f Z m l 4 Y X R p b 2 4 u U 2 V j b 2 5 k X 0 l u Y 2 l k Z W 5 0 X y g x K S w 4 f S Z x d W 9 0 O y w m c X V v d D t T Z W N 0 a W 9 u M S 8 5 O F 9 B M i 9 B d X R v U m V t b 3 Z l Z E N v b H V t b n M x L n t U a W 1 l X 3 R v X 2 Z p c n N 0 X 2 Z p e G F 0 a W 9 u L l R o a X J k X 0 l u Y 2 l k Z W 5 0 X y g x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O T h f Q T I v Q X V 0 b 1 J l b W 9 2 Z W R D b 2 x 1 b W 5 z M S 5 7 U m V j b 3 J k a W 5 n L D B 9 J n F 1 b 3 Q 7 L C Z x d W 9 0 O 1 N l Y 3 R p b 2 4 x L z k 4 X 0 E y L 0 F 1 d G 9 S Z W 1 v d m V k Q 2 9 s d W 1 u c z E u e 1 B h c n R p Y 2 l w Y W 5 0 L D F 9 J n F 1 b 3 Q 7 L C Z x d W 9 0 O 1 N l Y 3 R p b 2 4 x L z k 4 X 0 E y L 0 F 1 d G 9 S Z W 1 v d m V k Q 2 9 s d W 1 u c z E u e 1 R P S S w y f S Z x d W 9 0 O y w m c X V v d D t T Z W N 0 a W 9 u M S 8 5 O F 9 B M i 9 B d X R v U m V t b 3 Z l Z E N v b H V t b n M x L n t J b n R l c n Z h b C w z f S Z x d W 9 0 O y w m c X V v d D t T Z W N 0 a W 9 u M S 8 5 O F 9 B M i 9 B d X R v U m V t b 3 Z l Z E N v b H V t b n M x L n t U a W 1 l X 3 R v X 2 Z p c n N 0 X 0 V 2 Z W 5 0 L l J l Y W N 0 a W 9 u X 0 Z p c n N 0 X 0 l u Y 2 l k Z W 5 0 L D R 9 J n F 1 b 3 Q 7 L C Z x d W 9 0 O 1 N l Y 3 R p b 2 4 x L z k 4 X 0 E y L 0 F 1 d G 9 S Z W 1 v d m V k Q 2 9 s d W 1 u c z E u e 1 R p b W V f d G 9 f Z m l y c 3 R f R X Z l b n Q u U m V h Y 3 R p b 2 5 f U 2 V j b 2 5 k X 0 l u Y 2 l k Z W 5 0 L D V 9 J n F 1 b 3 Q 7 L C Z x d W 9 0 O 1 N l Y 3 R p b 2 4 x L z k 4 X 0 E y L 0 F 1 d G 9 S Z W 1 v d m V k Q 2 9 s d W 1 u c z E u e 1 R p b W V f d G 9 f Z m l y c 3 R f R X Z l b n Q u U m V h Y 3 R p b 2 5 f V G h p c m R f S W 5 j a W R l b n Q s N n 0 m c X V v d D s s J n F 1 b 3 Q 7 U 2 V j d G l v b j E v O T h f Q T I v Q X V 0 b 1 J l b W 9 2 Z W R D b 2 x 1 b W 5 z M S 5 7 V G l t Z V 9 0 b 1 9 m a X J z d F 9 m a X h h d G l v b i 5 G a X J z d F 9 J b m N p Z G V u d F 8 o M S k s N 3 0 m c X V v d D s s J n F 1 b 3 Q 7 U 2 V j d G l v b j E v O T h f Q T I v Q X V 0 b 1 J l b W 9 2 Z W R D b 2 x 1 b W 5 z M S 5 7 V G l t Z V 9 0 b 1 9 m a X J z d F 9 m a X h h d G l v b i 5 T Z W N v b m R f S W 5 j a W R l b n R f K D E p L D h 9 J n F 1 b 3 Q 7 L C Z x d W 9 0 O 1 N l Y 3 R p b 2 4 x L z k 4 X 0 E y L 0 F 1 d G 9 S Z W 1 v d m V k Q 2 9 s d W 1 u c z E u e 1 R p b W V f d G 9 f Z m l y c 3 R f Z m l 4 Y X R p b 2 4 u V G h p c m R f S W 5 j a W R l b n R f K D E p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O T h f Q T I i L z 4 8 L 1 N 0 Y W J s Z U V u d H J p Z X M + P C 9 J d G V t P j x J d G V t P j x J d G V t T G 9 j Y X R p b 2 4 + P E l 0 Z W 1 U e X B l P k Z v c m 1 1 b G E 8 L 0 l 0 Z W 1 U e X B l P j x J d G V t U G F 0 a D 5 T Z W N 0 a W 9 u M S 8 5 O F 9 C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V U M T A 6 M j k 6 M z A u M j A 1 M T I 0 M 1 o i L z 4 8 R W 5 0 c n k g V H l w Z T 0 i R m l s b E N v b H V t b l R 5 c G V z I i B W Y W x 1 Z T 0 i c 0 J n W U d B d 0 1 E Q X d N R E F 3 T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X y g x K S Z x d W 9 0 O y w m c X V v d D t U a W 1 l X 3 R v X 2 Z p c n N 0 X 2 Z p e G F 0 a W 9 u L k Z p c n N 0 X 0 l u Y 2 l k Z W 5 0 X y g y K S Z x d W 9 0 O y w m c X V v d D t U a W 1 l X 3 R v X 2 Z p c n N 0 X 2 Z p e G F 0 a W 9 u L l N l Y 2 9 u Z F 9 J b m N p Z G V u d C Z x d W 9 0 O y w m c X V v d D t U a W 1 l X 3 R v X 2 Z p c n N 0 X 2 Z p e G F 0 a W 9 u L l R o a X J k X 0 l u Y 2 l k Z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O G E y Z D Y 5 Y y 0 1 N D U w L T R i O T g t O T Z m M C 0 1 Z G U z N D E 3 Z G F i M T Q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4 X 0 I z L 0 F 1 d G 9 S Z W 1 v d m V k Q 2 9 s d W 1 u c z E u e 1 J l Y 2 9 y Z G l u Z y w w f S Z x d W 9 0 O y w m c X V v d D t T Z W N 0 a W 9 u M S 8 5 O F 9 C M y 9 B d X R v U m V t b 3 Z l Z E N v b H V t b n M x L n t Q Y X J 0 a W N p c G F u d C w x f S Z x d W 9 0 O y w m c X V v d D t T Z W N 0 a W 9 u M S 8 5 O F 9 C M y 9 B d X R v U m V t b 3 Z l Z E N v b H V t b n M x L n t U T 0 k s M n 0 m c X V v d D s s J n F 1 b 3 Q 7 U 2 V j d G l v b j E v O T h f Q j M v Q X V 0 b 1 J l b W 9 2 Z W R D b 2 x 1 b W 5 z M S 5 7 S W 5 0 Z X J 2 Y W w s M 3 0 m c X V v d D s s J n F 1 b 3 Q 7 U 2 V j d G l v b j E v O T h f Q j M v Q X V 0 b 1 J l b W 9 2 Z W R D b 2 x 1 b W 5 z M S 5 7 V G l t Z V 9 0 b 1 9 m a X J z d F 9 F d m V u d C 5 S Z W F j d G l v b l 9 G a X J z d F 9 J b m N p Z G V u d C w 0 f S Z x d W 9 0 O y w m c X V v d D t T Z W N 0 a W 9 u M S 8 5 O F 9 C M y 9 B d X R v U m V t b 3 Z l Z E N v b H V t b n M x L n t U a W 1 l X 3 R v X 2 Z p c n N 0 X 0 V 2 Z W 5 0 L l J l Y W N 0 a W 9 u X 1 N l Y 2 9 u Z F 9 J b m N p Z G V u d C w 1 f S Z x d W 9 0 O y w m c X V v d D t T Z W N 0 a W 9 u M S 8 5 O F 9 C M y 9 B d X R v U m V t b 3 Z l Z E N v b H V t b n M x L n t U a W 1 l X 3 R v X 2 Z p c n N 0 X 0 V 2 Z W 5 0 L l J l Y W N 0 a W 9 u X 1 R o a X J k X 0 l u Y 2 l k Z W 5 0 L D Z 9 J n F 1 b 3 Q 7 L C Z x d W 9 0 O 1 N l Y 3 R p b 2 4 x L z k 4 X 0 I z L 0 F 1 d G 9 S Z W 1 v d m V k Q 2 9 s d W 1 u c z E u e 1 R p b W V f d G 9 f Z m l y c 3 R f Z m l 4 Y X R p b 2 4 u R m l y c 3 R f S W 5 j a W R l b n R f K D E p L D d 9 J n F 1 b 3 Q 7 L C Z x d W 9 0 O 1 N l Y 3 R p b 2 4 x L z k 4 X 0 I z L 0 F 1 d G 9 S Z W 1 v d m V k Q 2 9 s d W 1 u c z E u e 1 R p b W V f d G 9 f Z m l y c 3 R f Z m l 4 Y X R p b 2 4 u R m l y c 3 R f S W 5 j a W R l b n R f K D I p L D h 9 J n F 1 b 3 Q 7 L C Z x d W 9 0 O 1 N l Y 3 R p b 2 4 x L z k 4 X 0 I z L 0 F 1 d G 9 S Z W 1 v d m V k Q 2 9 s d W 1 u c z E u e 1 R p b W V f d G 9 f Z m l y c 3 R f Z m l 4 Y X R p b 2 4 u U 2 V j b 2 5 k X 0 l u Y 2 l k Z W 5 0 L D l 9 J n F 1 b 3 Q 7 L C Z x d W 9 0 O 1 N l Y 3 R p b 2 4 x L z k 4 X 0 I z L 0 F 1 d G 9 S Z W 1 v d m V k Q 2 9 s d W 1 u c z E u e 1 R p b W V f d G 9 f Z m l y c 3 R f Z m l 4 Y X R p b 2 4 u V G h p c m R f S W 5 j a W R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5 O F 9 C M y 9 B d X R v U m V t b 3 Z l Z E N v b H V t b n M x L n t S Z W N v c m R p b m c s M H 0 m c X V v d D s s J n F 1 b 3 Q 7 U 2 V j d G l v b j E v O T h f Q j M v Q X V 0 b 1 J l b W 9 2 Z W R D b 2 x 1 b W 5 z M S 5 7 U G F y d G l j a X B h b n Q s M X 0 m c X V v d D s s J n F 1 b 3 Q 7 U 2 V j d G l v b j E v O T h f Q j M v Q X V 0 b 1 J l b W 9 2 Z W R D b 2 x 1 b W 5 z M S 5 7 V E 9 J L D J 9 J n F 1 b 3 Q 7 L C Z x d W 9 0 O 1 N l Y 3 R p b 2 4 x L z k 4 X 0 I z L 0 F 1 d G 9 S Z W 1 v d m V k Q 2 9 s d W 1 u c z E u e 0 l u d G V y d m F s L D N 9 J n F 1 b 3 Q 7 L C Z x d W 9 0 O 1 N l Y 3 R p b 2 4 x L z k 4 X 0 I z L 0 F 1 d G 9 S Z W 1 v d m V k Q 2 9 s d W 1 u c z E u e 1 R p b W V f d G 9 f Z m l y c 3 R f R X Z l b n Q u U m V h Y 3 R p b 2 5 f R m l y c 3 R f S W 5 j a W R l b n Q s N H 0 m c X V v d D s s J n F 1 b 3 Q 7 U 2 V j d G l v b j E v O T h f Q j M v Q X V 0 b 1 J l b W 9 2 Z W R D b 2 x 1 b W 5 z M S 5 7 V G l t Z V 9 0 b 1 9 m a X J z d F 9 F d m V u d C 5 S Z W F j d G l v b l 9 T Z W N v b m R f S W 5 j a W R l b n Q s N X 0 m c X V v d D s s J n F 1 b 3 Q 7 U 2 V j d G l v b j E v O T h f Q j M v Q X V 0 b 1 J l b W 9 2 Z W R D b 2 x 1 b W 5 z M S 5 7 V G l t Z V 9 0 b 1 9 m a X J z d F 9 F d m V u d C 5 S Z W F j d G l v b l 9 U a G l y Z F 9 J b m N p Z G V u d C w 2 f S Z x d W 9 0 O y w m c X V v d D t T Z W N 0 a W 9 u M S 8 5 O F 9 C M y 9 B d X R v U m V t b 3 Z l Z E N v b H V t b n M x L n t U a W 1 l X 3 R v X 2 Z p c n N 0 X 2 Z p e G F 0 a W 9 u L k Z p c n N 0 X 0 l u Y 2 l k Z W 5 0 X y g x K S w 3 f S Z x d W 9 0 O y w m c X V v d D t T Z W N 0 a W 9 u M S 8 5 O F 9 C M y 9 B d X R v U m V t b 3 Z l Z E N v b H V t b n M x L n t U a W 1 l X 3 R v X 2 Z p c n N 0 X 2 Z p e G F 0 a W 9 u L k Z p c n N 0 X 0 l u Y 2 l k Z W 5 0 X y g y K S w 4 f S Z x d W 9 0 O y w m c X V v d D t T Z W N 0 a W 9 u M S 8 5 O F 9 C M y 9 B d X R v U m V t b 3 Z l Z E N v b H V t b n M x L n t U a W 1 l X 3 R v X 2 Z p c n N 0 X 2 Z p e G F 0 a W 9 u L l N l Y 2 9 u Z F 9 J b m N p Z G V u d C w 5 f S Z x d W 9 0 O y w m c X V v d D t T Z W N 0 a W 9 u M S 8 5 O F 9 C M y 9 B d X R v U m V t b 3 Z l Z E N v b H V t b n M x L n t U a W 1 l X 3 R v X 2 Z p c n N 0 X 2 Z p e G F 0 a W 9 u L l R o a X J k X 0 l u Y 2 l k Z W 5 0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O T h f Q j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1 V D E w O j M z O j U 1 L j U 0 M D c 1 O T N a I i 8 + P E V u d H J 5 I F R 5 c G U 9 I k Z p b G x D b 2 x 1 b W 5 U e X B l c y I g V m F s d W U 9 I n N C Z 1 l H Q X d N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G a X J z d F 9 J b m N p Z G V u d F 8 o M i k m c X V v d D s s J n F 1 b 3 Q 7 V G l t Z V 9 0 b 1 9 m a X J z d F 9 m a X h h d G l v b i 5 T Z W N v b m R f S W 5 j a W R l b n Q m c X V v d D s s J n F 1 b 3 Q 7 V G l t Z V 9 0 b 1 9 m a X J z d F 9 m a X h h d G l v b i 5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F l M D Y x O T U t N D g y Z C 0 0 M j B m L T g 0 N 2 I t M j h j Z G J m N W R k M j I x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O F 9 C M y A o M i k v Q X V 0 b 1 J l b W 9 2 Z W R D b 2 x 1 b W 5 z M S 5 7 U m V j b 3 J k a W 5 n L D B 9 J n F 1 b 3 Q 7 L C Z x d W 9 0 O 1 N l Y 3 R p b 2 4 x L z k 4 X 0 I z I C g y K S 9 B d X R v U m V t b 3 Z l Z E N v b H V t b n M x L n t Q Y X J 0 a W N p c G F u d C w x f S Z x d W 9 0 O y w m c X V v d D t T Z W N 0 a W 9 u M S 8 5 O F 9 C M y A o M i k v Q X V 0 b 1 J l b W 9 2 Z W R D b 2 x 1 b W 5 z M S 5 7 V E 9 J L D J 9 J n F 1 b 3 Q 7 L C Z x d W 9 0 O 1 N l Y 3 R p b 2 4 x L z k 4 X 0 I z I C g y K S 9 B d X R v U m V t b 3 Z l Z E N v b H V t b n M x L n t J b n R l c n Z h b C w z f S Z x d W 9 0 O y w m c X V v d D t T Z W N 0 a W 9 u M S 8 5 O F 9 C M y A o M i k v Q X V 0 b 1 J l b W 9 2 Z W R D b 2 x 1 b W 5 z M S 5 7 V G l t Z V 9 0 b 1 9 m a X J z d F 9 F d m V u d C 5 S Z W F j d G l v b l 9 G a X J z d F 9 J b m N p Z G V u d C w 0 f S Z x d W 9 0 O y w m c X V v d D t T Z W N 0 a W 9 u M S 8 5 O F 9 C M y A o M i k v Q X V 0 b 1 J l b W 9 2 Z W R D b 2 x 1 b W 5 z M S 5 7 V G l t Z V 9 0 b 1 9 m a X J z d F 9 F d m V u d C 5 S Z W F j d G l v b l 9 T Z W N v b m R f S W 5 j a W R l b n Q s N X 0 m c X V v d D s s J n F 1 b 3 Q 7 U 2 V j d G l v b j E v O T h f Q j M g K D I p L 0 F 1 d G 9 S Z W 1 v d m V k Q 2 9 s d W 1 u c z E u e 1 R p b W V f d G 9 f Z m l y c 3 R f R X Z l b n Q u U m V h Y 3 R p b 2 5 f V G h p c m R f S W 5 j a W R l b n Q s N n 0 m c X V v d D s s J n F 1 b 3 Q 7 U 2 V j d G l v b j E v O T h f Q j M g K D I p L 0 F 1 d G 9 S Z W 1 v d m V k Q 2 9 s d W 1 u c z E u e 1 R p b W V f d G 9 f Z m l y c 3 R f Z m l 4 Y X R p b 2 4 u R m l y c 3 R f S W 5 j a W R l b n R f K D E p L D d 9 J n F 1 b 3 Q 7 L C Z x d W 9 0 O 1 N l Y 3 R p b 2 4 x L z k 4 X 0 I z I C g y K S 9 B d X R v U m V t b 3 Z l Z E N v b H V t b n M x L n t U a W 1 l X 3 R v X 2 Z p c n N 0 X 2 Z p e G F 0 a W 9 u L k Z p c n N 0 X 0 l u Y 2 l k Z W 5 0 X y g y K S w 4 f S Z x d W 9 0 O y w m c X V v d D t T Z W N 0 a W 9 u M S 8 5 O F 9 C M y A o M i k v Q X V 0 b 1 J l b W 9 2 Z W R D b 2 x 1 b W 5 z M S 5 7 V G l t Z V 9 0 b 1 9 m a X J z d F 9 m a X h h d G l v b i 5 T Z W N v b m R f S W 5 j a W R l b n Q s O X 0 m c X V v d D s s J n F 1 b 3 Q 7 U 2 V j d G l v b j E v O T h f Q j M g K D I p L 0 F 1 d G 9 S Z W 1 v d m V k Q 2 9 s d W 1 u c z E u e 1 R p b W V f d G 9 f Z m l y c 3 R f Z m l 4 Y X R p b 2 4 u V G h p c m R f S W 5 j a W R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5 O F 9 C M y A o M i k v Q X V 0 b 1 J l b W 9 2 Z W R D b 2 x 1 b W 5 z M S 5 7 U m V j b 3 J k a W 5 n L D B 9 J n F 1 b 3 Q 7 L C Z x d W 9 0 O 1 N l Y 3 R p b 2 4 x L z k 4 X 0 I z I C g y K S 9 B d X R v U m V t b 3 Z l Z E N v b H V t b n M x L n t Q Y X J 0 a W N p c G F u d C w x f S Z x d W 9 0 O y w m c X V v d D t T Z W N 0 a W 9 u M S 8 5 O F 9 C M y A o M i k v Q X V 0 b 1 J l b W 9 2 Z W R D b 2 x 1 b W 5 z M S 5 7 V E 9 J L D J 9 J n F 1 b 3 Q 7 L C Z x d W 9 0 O 1 N l Y 3 R p b 2 4 x L z k 4 X 0 I z I C g y K S 9 B d X R v U m V t b 3 Z l Z E N v b H V t b n M x L n t J b n R l c n Z h b C w z f S Z x d W 9 0 O y w m c X V v d D t T Z W N 0 a W 9 u M S 8 5 O F 9 C M y A o M i k v Q X V 0 b 1 J l b W 9 2 Z W R D b 2 x 1 b W 5 z M S 5 7 V G l t Z V 9 0 b 1 9 m a X J z d F 9 F d m V u d C 5 S Z W F j d G l v b l 9 G a X J z d F 9 J b m N p Z G V u d C w 0 f S Z x d W 9 0 O y w m c X V v d D t T Z W N 0 a W 9 u M S 8 5 O F 9 C M y A o M i k v Q X V 0 b 1 J l b W 9 2 Z W R D b 2 x 1 b W 5 z M S 5 7 V G l t Z V 9 0 b 1 9 m a X J z d F 9 F d m V u d C 5 S Z W F j d G l v b l 9 T Z W N v b m R f S W 5 j a W R l b n Q s N X 0 m c X V v d D s s J n F 1 b 3 Q 7 U 2 V j d G l v b j E v O T h f Q j M g K D I p L 0 F 1 d G 9 S Z W 1 v d m V k Q 2 9 s d W 1 u c z E u e 1 R p b W V f d G 9 f Z m l y c 3 R f R X Z l b n Q u U m V h Y 3 R p b 2 5 f V G h p c m R f S W 5 j a W R l b n Q s N n 0 m c X V v d D s s J n F 1 b 3 Q 7 U 2 V j d G l v b j E v O T h f Q j M g K D I p L 0 F 1 d G 9 S Z W 1 v d m V k Q 2 9 s d W 1 u c z E u e 1 R p b W V f d G 9 f Z m l y c 3 R f Z m l 4 Y X R p b 2 4 u R m l y c 3 R f S W 5 j a W R l b n R f K D E p L D d 9 J n F 1 b 3 Q 7 L C Z x d W 9 0 O 1 N l Y 3 R p b 2 4 x L z k 4 X 0 I z I C g y K S 9 B d X R v U m V t b 3 Z l Z E N v b H V t b n M x L n t U a W 1 l X 3 R v X 2 Z p c n N 0 X 2 Z p e G F 0 a W 9 u L k Z p c n N 0 X 0 l u Y 2 l k Z W 5 0 X y g y K S w 4 f S Z x d W 9 0 O y w m c X V v d D t T Z W N 0 a W 9 u M S 8 5 O F 9 C M y A o M i k v Q X V 0 b 1 J l b W 9 2 Z W R D b 2 x 1 b W 5 z M S 5 7 V G l t Z V 9 0 b 1 9 m a X J z d F 9 m a X h h d G l v b i 5 T Z W N v b m R f S W 5 j a W R l b n Q s O X 0 m c X V v d D s s J n F 1 b 3 Q 7 U 2 V j d G l v b j E v O T h f Q j M g K D I p L 0 F 1 d G 9 S Z W 1 v d m V k Q 2 9 s d W 1 u c z E u e 1 R p b W V f d G 9 f Z m l y c 3 R f Z m l 4 Y X R p b 2 4 u V G h p c m R f S W 5 j a W R l b n Q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O T h f Q j N f X z I i L z 4 8 L 1 N 0 Y W J s Z U V u d H J p Z X M + P C 9 J d G V t P j x J d G V t P j x J d G V t T G 9 j Y X R p b 2 4 + P E l 0 Z W 1 U e X B l P k Z v c m 1 1 b G E 8 L 0 l 0 Z W 1 U e X B l P j x J d G V t U G F 0 a D 5 T Z W N 0 a W 9 u M S 8 5 O F 9 D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V U M T A 6 N D I 6 M z Q u N z Y y M D U 2 M V o i L z 4 8 R W 5 0 c n k g V H l w Z T 0 i R m l s b E N v b H V t b l R 5 c G V z I i B W Y W x 1 Z T 0 i c 0 J n W U d B d 0 1 E Q X d N R E F 3 T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X y g x K S Z x d W 9 0 O y w m c X V v d D t U a W 1 l X 3 R v X 2 Z p c n N 0 X 2 Z p e G F 0 a W 9 u L l N l Y 2 9 u Z F 9 J b m N p Z G V u d F 8 o M S k m c X V v d D s s J n F 1 b 3 Q 7 V G l t Z V 9 0 b 1 9 m a X J z d F 9 m a X h h d G l v b i 5 T Z W N v b m R f S W 5 j a W R l b n R f K D I p J n F 1 b 3 Q 7 L C Z x d W 9 0 O 1 R p b W V f d G 9 f Z m l y c 3 R f Z m l 4 Y X R p b 2 4 u V G h p c m R f S W 5 j a W R l b n R f K D E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W V j N W I z Y y 0 y O G M w L T Q z Y j Y t Y m M 4 N i 0 y M z E 2 N z Q 1 N 2 E 2 O G U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4 X 0 M x L 0 F 1 d G 9 S Z W 1 v d m V k Q 2 9 s d W 1 u c z E u e 1 J l Y 2 9 y Z G l u Z y w w f S Z x d W 9 0 O y w m c X V v d D t T Z W N 0 a W 9 u M S 8 5 O F 9 D M S 9 B d X R v U m V t b 3 Z l Z E N v b H V t b n M x L n t Q Y X J 0 a W N p c G F u d C w x f S Z x d W 9 0 O y w m c X V v d D t T Z W N 0 a W 9 u M S 8 5 O F 9 D M S 9 B d X R v U m V t b 3 Z l Z E N v b H V t b n M x L n t U T 0 k s M n 0 m c X V v d D s s J n F 1 b 3 Q 7 U 2 V j d G l v b j E v O T h f Q z E v Q X V 0 b 1 J l b W 9 2 Z W R D b 2 x 1 b W 5 z M S 5 7 S W 5 0 Z X J 2 Y W w s M 3 0 m c X V v d D s s J n F 1 b 3 Q 7 U 2 V j d G l v b j E v O T h f Q z E v Q X V 0 b 1 J l b W 9 2 Z W R D b 2 x 1 b W 5 z M S 5 7 V G l t Z V 9 0 b 1 9 m a X J z d F 9 F d m V u d C 5 S Z W F j d G l v b l 9 G a X J z d F 9 J b m N p Z G V u d C w 0 f S Z x d W 9 0 O y w m c X V v d D t T Z W N 0 a W 9 u M S 8 5 O F 9 D M S 9 B d X R v U m V t b 3 Z l Z E N v b H V t b n M x L n t U a W 1 l X 3 R v X 2 Z p c n N 0 X 0 V 2 Z W 5 0 L l J l Y W N 0 a W 9 u X 1 N l Y 2 9 u Z F 9 J b m N p Z G V u d C w 1 f S Z x d W 9 0 O y w m c X V v d D t T Z W N 0 a W 9 u M S 8 5 O F 9 D M S 9 B d X R v U m V t b 3 Z l Z E N v b H V t b n M x L n t U a W 1 l X 3 R v X 2 Z p c n N 0 X 0 V 2 Z W 5 0 L l J l Y W N 0 a W 9 u X 1 R o a X J k X 0 l u Y 2 l k Z W 5 0 L D Z 9 J n F 1 b 3 Q 7 L C Z x d W 9 0 O 1 N l Y 3 R p b 2 4 x L z k 4 X 0 M x L 0 F 1 d G 9 S Z W 1 v d m V k Q 2 9 s d W 1 u c z E u e 1 R p b W V f d G 9 f Z m l y c 3 R f Z m l 4 Y X R p b 2 4 u R m l y c 3 R f S W 5 j a W R l b n R f K D E p L D d 9 J n F 1 b 3 Q 7 L C Z x d W 9 0 O 1 N l Y 3 R p b 2 4 x L z k 4 X 0 M x L 0 F 1 d G 9 S Z W 1 v d m V k Q 2 9 s d W 1 u c z E u e 1 R p b W V f d G 9 f Z m l y c 3 R f Z m l 4 Y X R p b 2 4 u U 2 V j b 2 5 k X 0 l u Y 2 l k Z W 5 0 X y g x K S w 4 f S Z x d W 9 0 O y w m c X V v d D t T Z W N 0 a W 9 u M S 8 5 O F 9 D M S 9 B d X R v U m V t b 3 Z l Z E N v b H V t b n M x L n t U a W 1 l X 3 R v X 2 Z p c n N 0 X 2 Z p e G F 0 a W 9 u L l N l Y 2 9 u Z F 9 J b m N p Z G V u d F 8 o M i k s O X 0 m c X V v d D s s J n F 1 b 3 Q 7 U 2 V j d G l v b j E v O T h f Q z E v Q X V 0 b 1 J l b W 9 2 Z W R D b 2 x 1 b W 5 z M S 5 7 V G l t Z V 9 0 b 1 9 m a X J z d F 9 m a X h h d G l v b i 5 U a G l y Z F 9 J b m N p Z G V u d F 8 o M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5 O F 9 D M S 9 B d X R v U m V t b 3 Z l Z E N v b H V t b n M x L n t S Z W N v c m R p b m c s M H 0 m c X V v d D s s J n F 1 b 3 Q 7 U 2 V j d G l v b j E v O T h f Q z E v Q X V 0 b 1 J l b W 9 2 Z W R D b 2 x 1 b W 5 z M S 5 7 U G F y d G l j a X B h b n Q s M X 0 m c X V v d D s s J n F 1 b 3 Q 7 U 2 V j d G l v b j E v O T h f Q z E v Q X V 0 b 1 J l b W 9 2 Z W R D b 2 x 1 b W 5 z M S 5 7 V E 9 J L D J 9 J n F 1 b 3 Q 7 L C Z x d W 9 0 O 1 N l Y 3 R p b 2 4 x L z k 4 X 0 M x L 0 F 1 d G 9 S Z W 1 v d m V k Q 2 9 s d W 1 u c z E u e 0 l u d G V y d m F s L D N 9 J n F 1 b 3 Q 7 L C Z x d W 9 0 O 1 N l Y 3 R p b 2 4 x L z k 4 X 0 M x L 0 F 1 d G 9 S Z W 1 v d m V k Q 2 9 s d W 1 u c z E u e 1 R p b W V f d G 9 f Z m l y c 3 R f R X Z l b n Q u U m V h Y 3 R p b 2 5 f R m l y c 3 R f S W 5 j a W R l b n Q s N H 0 m c X V v d D s s J n F 1 b 3 Q 7 U 2 V j d G l v b j E v O T h f Q z E v Q X V 0 b 1 J l b W 9 2 Z W R D b 2 x 1 b W 5 z M S 5 7 V G l t Z V 9 0 b 1 9 m a X J z d F 9 F d m V u d C 5 S Z W F j d G l v b l 9 T Z W N v b m R f S W 5 j a W R l b n Q s N X 0 m c X V v d D s s J n F 1 b 3 Q 7 U 2 V j d G l v b j E v O T h f Q z E v Q X V 0 b 1 J l b W 9 2 Z W R D b 2 x 1 b W 5 z M S 5 7 V G l t Z V 9 0 b 1 9 m a X J z d F 9 F d m V u d C 5 S Z W F j d G l v b l 9 U a G l y Z F 9 J b m N p Z G V u d C w 2 f S Z x d W 9 0 O y w m c X V v d D t T Z W N 0 a W 9 u M S 8 5 O F 9 D M S 9 B d X R v U m V t b 3 Z l Z E N v b H V t b n M x L n t U a W 1 l X 3 R v X 2 Z p c n N 0 X 2 Z p e G F 0 a W 9 u L k Z p c n N 0 X 0 l u Y 2 l k Z W 5 0 X y g x K S w 3 f S Z x d W 9 0 O y w m c X V v d D t T Z W N 0 a W 9 u M S 8 5 O F 9 D M S 9 B d X R v U m V t b 3 Z l Z E N v b H V t b n M x L n t U a W 1 l X 3 R v X 2 Z p c n N 0 X 2 Z p e G F 0 a W 9 u L l N l Y 2 9 u Z F 9 J b m N p Z G V u d F 8 o M S k s O H 0 m c X V v d D s s J n F 1 b 3 Q 7 U 2 V j d G l v b j E v O T h f Q z E v Q X V 0 b 1 J l b W 9 2 Z W R D b 2 x 1 b W 5 z M S 5 7 V G l t Z V 9 0 b 1 9 m a X J z d F 9 m a X h h d G l v b i 5 T Z W N v b m R f S W 5 j a W R l b n R f K D I p L D l 9 J n F 1 b 3 Q 7 L C Z x d W 9 0 O 1 N l Y 3 R p b 2 4 x L z k 4 X 0 M x L 0 F 1 d G 9 S Z W 1 v d m V k Q 2 9 s d W 1 u c z E u e 1 R p b W V f d G 9 f Z m l y c 3 R f Z m l 4 Y X R p b 2 4 u V G h p c m R f S W 5 j a W R l b n R f K D E p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k 4 X 0 M x I i 8 + P C 9 T d G F i b G V F b n R y a W V z P j w v S X R l b T 4 8 S X R l b T 4 8 S X R l b U x v Y 2 F 0 a W 9 u P j x J d G V t V H l w Z T 5 G b 3 J t d W x h P C 9 J d G V t V H l w Z T 4 8 S X R l b V B h d G g + U 2 V j d G l v b j E v O D V f Q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1 V D E w O j U x O j M 5 L j A 1 N j c w O T B a I i 8 + P E V u d H J 5 I F R 5 c G U 9 I k Z p b G x D b 2 x 1 b W 5 U e X B l c y I g V m F s d W U 9 I n N C Z 0 1 H Q X d N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G a X J z d F 9 J b m N p Z G V u d F 8 o M i k m c X V v d D s s J n F 1 b 3 Q 7 V G l t Z V 9 0 b 1 9 m a X J z d F 9 m a X h h d G l v b i 5 T Z W N v b m R f S W 5 j a W R l b n Q m c X V v d D s s J n F 1 b 3 Q 7 V G l t Z V 9 0 b 1 9 m a X J z d F 9 m a X h h d G l v b i 5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U 5 Y j h k Z D Y t Z G M z Z S 0 0 Z T M 4 L T k 0 M z U t N 2 Q 3 Y m Z l N m M z Z T A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N V 9 C M y 9 B d X R v U m V t b 3 Z l Z E N v b H V t b n M x L n t S Z W N v c m R p b m c s M H 0 m c X V v d D s s J n F 1 b 3 Q 7 U 2 V j d G l v b j E v O D V f Q j M v Q X V 0 b 1 J l b W 9 2 Z W R D b 2 x 1 b W 5 z M S 5 7 U G F y d G l j a X B h b n Q s M X 0 m c X V v d D s s J n F 1 b 3 Q 7 U 2 V j d G l v b j E v O D V f Q j M v Q X V 0 b 1 J l b W 9 2 Z W R D b 2 x 1 b W 5 z M S 5 7 V E 9 J L D J 9 J n F 1 b 3 Q 7 L C Z x d W 9 0 O 1 N l Y 3 R p b 2 4 x L z g 1 X 0 I z L 0 F 1 d G 9 S Z W 1 v d m V k Q 2 9 s d W 1 u c z E u e 0 l u d G V y d m F s L D N 9 J n F 1 b 3 Q 7 L C Z x d W 9 0 O 1 N l Y 3 R p b 2 4 x L z g 1 X 0 I z L 0 F 1 d G 9 S Z W 1 v d m V k Q 2 9 s d W 1 u c z E u e 1 R p b W V f d G 9 f Z m l y c 3 R f R X Z l b n Q u U m V h Y 3 R p b 2 5 f R m l y c 3 R f S W 5 j a W R l b n Q s N H 0 m c X V v d D s s J n F 1 b 3 Q 7 U 2 V j d G l v b j E v O D V f Q j M v Q X V 0 b 1 J l b W 9 2 Z W R D b 2 x 1 b W 5 z M S 5 7 V G l t Z V 9 0 b 1 9 m a X J z d F 9 F d m V u d C 5 S Z W F j d G l v b l 9 T Z W N v b m R f S W 5 j a W R l b n Q s N X 0 m c X V v d D s s J n F 1 b 3 Q 7 U 2 V j d G l v b j E v O D V f Q j M v Q X V 0 b 1 J l b W 9 2 Z W R D b 2 x 1 b W 5 z M S 5 7 V G l t Z V 9 0 b 1 9 m a X J z d F 9 F d m V u d C 5 S Z W F j d G l v b l 9 U a G l y Z F 9 J b m N p Z G V u d C w 2 f S Z x d W 9 0 O y w m c X V v d D t T Z W N 0 a W 9 u M S 8 4 N V 9 C M y 9 B d X R v U m V t b 3 Z l Z E N v b H V t b n M x L n t U a W 1 l X 3 R v X 2 Z p c n N 0 X 2 Z p e G F 0 a W 9 u L k Z p c n N 0 X 0 l u Y 2 l k Z W 5 0 X y g x K S w 3 f S Z x d W 9 0 O y w m c X V v d D t T Z W N 0 a W 9 u M S 8 4 N V 9 C M y 9 B d X R v U m V t b 3 Z l Z E N v b H V t b n M x L n t U a W 1 l X 3 R v X 2 Z p c n N 0 X 2 Z p e G F 0 a W 9 u L k Z p c n N 0 X 0 l u Y 2 l k Z W 5 0 X y g y K S w 4 f S Z x d W 9 0 O y w m c X V v d D t T Z W N 0 a W 9 u M S 8 4 N V 9 C M y 9 B d X R v U m V t b 3 Z l Z E N v b H V t b n M x L n t U a W 1 l X 3 R v X 2 Z p c n N 0 X 2 Z p e G F 0 a W 9 u L l N l Y 2 9 u Z F 9 J b m N p Z G V u d C w 5 f S Z x d W 9 0 O y w m c X V v d D t T Z W N 0 a W 9 u M S 8 4 N V 9 C M y 9 B d X R v U m V t b 3 Z l Z E N v b H V t b n M x L n t U a W 1 l X 3 R v X 2 Z p c n N 0 X 2 Z p e G F 0 a W 9 u L l R o a X J k X 0 l u Y 2 l k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O D V f Q j M v Q X V 0 b 1 J l b W 9 2 Z W R D b 2 x 1 b W 5 z M S 5 7 U m V j b 3 J k a W 5 n L D B 9 J n F 1 b 3 Q 7 L C Z x d W 9 0 O 1 N l Y 3 R p b 2 4 x L z g 1 X 0 I z L 0 F 1 d G 9 S Z W 1 v d m V k Q 2 9 s d W 1 u c z E u e 1 B h c n R p Y 2 l w Y W 5 0 L D F 9 J n F 1 b 3 Q 7 L C Z x d W 9 0 O 1 N l Y 3 R p b 2 4 x L z g 1 X 0 I z L 0 F 1 d G 9 S Z W 1 v d m V k Q 2 9 s d W 1 u c z E u e 1 R P S S w y f S Z x d W 9 0 O y w m c X V v d D t T Z W N 0 a W 9 u M S 8 4 N V 9 C M y 9 B d X R v U m V t b 3 Z l Z E N v b H V t b n M x L n t J b n R l c n Z h b C w z f S Z x d W 9 0 O y w m c X V v d D t T Z W N 0 a W 9 u M S 8 4 N V 9 C M y 9 B d X R v U m V t b 3 Z l Z E N v b H V t b n M x L n t U a W 1 l X 3 R v X 2 Z p c n N 0 X 0 V 2 Z W 5 0 L l J l Y W N 0 a W 9 u X 0 Z p c n N 0 X 0 l u Y 2 l k Z W 5 0 L D R 9 J n F 1 b 3 Q 7 L C Z x d W 9 0 O 1 N l Y 3 R p b 2 4 x L z g 1 X 0 I z L 0 F 1 d G 9 S Z W 1 v d m V k Q 2 9 s d W 1 u c z E u e 1 R p b W V f d G 9 f Z m l y c 3 R f R X Z l b n Q u U m V h Y 3 R p b 2 5 f U 2 V j b 2 5 k X 0 l u Y 2 l k Z W 5 0 L D V 9 J n F 1 b 3 Q 7 L C Z x d W 9 0 O 1 N l Y 3 R p b 2 4 x L z g 1 X 0 I z L 0 F 1 d G 9 S Z W 1 v d m V k Q 2 9 s d W 1 u c z E u e 1 R p b W V f d G 9 f Z m l y c 3 R f R X Z l b n Q u U m V h Y 3 R p b 2 5 f V G h p c m R f S W 5 j a W R l b n Q s N n 0 m c X V v d D s s J n F 1 b 3 Q 7 U 2 V j d G l v b j E v O D V f Q j M v Q X V 0 b 1 J l b W 9 2 Z W R D b 2 x 1 b W 5 z M S 5 7 V G l t Z V 9 0 b 1 9 m a X J z d F 9 m a X h h d G l v b i 5 G a X J z d F 9 J b m N p Z G V u d F 8 o M S k s N 3 0 m c X V v d D s s J n F 1 b 3 Q 7 U 2 V j d G l v b j E v O D V f Q j M v Q X V 0 b 1 J l b W 9 2 Z W R D b 2 x 1 b W 5 z M S 5 7 V G l t Z V 9 0 b 1 9 m a X J z d F 9 m a X h h d G l v b i 5 G a X J z d F 9 J b m N p Z G V u d F 8 o M i k s O H 0 m c X V v d D s s J n F 1 b 3 Q 7 U 2 V j d G l v b j E v O D V f Q j M v Q X V 0 b 1 J l b W 9 2 Z W R D b 2 x 1 b W 5 z M S 5 7 V G l t Z V 9 0 b 1 9 m a X J z d F 9 m a X h h d G l v b i 5 T Z W N v b m R f S W 5 j a W R l b n Q s O X 0 m c X V v d D s s J n F 1 b 3 Q 7 U 2 V j d G l v b j E v O D V f Q j M v Q X V 0 b 1 J l b W 9 2 Z W R D b 2 x 1 b W 5 z M S 5 7 V G l t Z V 9 0 b 1 9 m a X J z d F 9 m a X h h d G l v b i 5 U a G l y Z F 9 J b m N p Z G V u d C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4 N V 9 C M y I v P j w v U 3 R h Y m x l R W 5 0 c m l l c z 4 8 L 0 l 0 Z W 0 + P E l 0 Z W 0 + P E l 0 Z W 1 M b 2 N h d G l v b j 4 8 S X R l b V R 5 c G U + R m 9 y b X V s Y T w v S X R l b V R 5 c G U + P E l 0 Z W 1 Q Y X R o P l N l Y 3 R p b 2 4 x L z g 1 X 0 M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V Q x M D o 1 N j o w M S 4 3 M z I y M D k x W i I v P j x F b n R y e S B U e X B l P S J G a W x s Q 2 9 s d W 1 u V H l w Z X M i I F Z h b H V l P S J z Q m d Z R 0 F 3 T U R B d 0 1 E Q X d N R C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U 2 V j b 2 5 k X 0 l u Y 2 l k Z W 5 0 X 1 8 o M S k m c X V v d D s s J n F 1 b 3 Q 7 V G l t Z V 9 0 b 1 9 m a X J z d F 9 m a X h h d G l v b i 5 T Z W N v b m R f S W 5 j a W R l b n R f K D I p J n F 1 b 3 Q 7 L C Z x d W 9 0 O 1 R p b W V f d G 9 f Z m l y c 3 R f Z m l 4 Y X R p b 2 4 u U 2 V j b 2 5 k X 0 l u Y 2 l k Z W 5 0 X y g z K S Z x d W 9 0 O y w m c X V v d D t U a W 1 l X 3 R v X 2 Z p c n N 0 X 2 Z p e G F 0 a W 9 u L l R o a X J k X 0 l u Y 2 l k Z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T M 0 M z V h Y S 0 w M D Y 0 L T R h N j k t O D A 3 Y i 1 i M T I 2 M z U x O G J j M W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1 X 0 M y L 0 F 1 d G 9 S Z W 1 v d m V k Q 2 9 s d W 1 u c z E u e 1 J l Y 2 9 y Z G l u Z y w w f S Z x d W 9 0 O y w m c X V v d D t T Z W N 0 a W 9 u M S 8 4 N V 9 D M i 9 B d X R v U m V t b 3 Z l Z E N v b H V t b n M x L n t Q Y X J 0 a W N p c G F u d C w x f S Z x d W 9 0 O y w m c X V v d D t T Z W N 0 a W 9 u M S 8 4 N V 9 D M i 9 B d X R v U m V t b 3 Z l Z E N v b H V t b n M x L n t U T 0 k s M n 0 m c X V v d D s s J n F 1 b 3 Q 7 U 2 V j d G l v b j E v O D V f Q z I v Q X V 0 b 1 J l b W 9 2 Z W R D b 2 x 1 b W 5 z M S 5 7 S W 5 0 Z X J 2 Y W w s M 3 0 m c X V v d D s s J n F 1 b 3 Q 7 U 2 V j d G l v b j E v O D V f Q z I v Q X V 0 b 1 J l b W 9 2 Z W R D b 2 x 1 b W 5 z M S 5 7 V G l t Z V 9 0 b 1 9 m a X J z d F 9 F d m V u d C 5 S Z W F j d G l v b l 9 G a X J z d F 9 J b m N p Z G V u d C w 0 f S Z x d W 9 0 O y w m c X V v d D t T Z W N 0 a W 9 u M S 8 4 N V 9 D M i 9 B d X R v U m V t b 3 Z l Z E N v b H V t b n M x L n t U a W 1 l X 3 R v X 2 Z p c n N 0 X 0 V 2 Z W 5 0 L l J l Y W N 0 a W 9 u X 1 N l Y 2 9 u Z F 9 J b m N p Z G V u d C w 1 f S Z x d W 9 0 O y w m c X V v d D t T Z W N 0 a W 9 u M S 8 4 N V 9 D M i 9 B d X R v U m V t b 3 Z l Z E N v b H V t b n M x L n t U a W 1 l X 3 R v X 2 Z p c n N 0 X 0 V 2 Z W 5 0 L l J l Y W N 0 a W 9 u X 1 R o a X J k X 0 l u Y 2 l k Z W 5 0 L D Z 9 J n F 1 b 3 Q 7 L C Z x d W 9 0 O 1 N l Y 3 R p b 2 4 x L z g 1 X 0 M y L 0 F 1 d G 9 S Z W 1 v d m V k Q 2 9 s d W 1 u c z E u e 1 R p b W V f d G 9 f Z m l y c 3 R f Z m l 4 Y X R p b 2 4 u R m l y c 3 R f S W 5 j a W R l b n R f K D E p L D d 9 J n F 1 b 3 Q 7 L C Z x d W 9 0 O 1 N l Y 3 R p b 2 4 x L z g 1 X 0 M y L 0 F 1 d G 9 S Z W 1 v d m V k Q 2 9 s d W 1 u c z E u e 1 R p b W V f d G 9 f Z m l y c 3 R f Z m l 4 Y X R p b 2 4 u U 2 V j b 2 5 k X 0 l u Y 2 l k Z W 5 0 X 1 8 o M S k s O H 0 m c X V v d D s s J n F 1 b 3 Q 7 U 2 V j d G l v b j E v O D V f Q z I v Q X V 0 b 1 J l b W 9 2 Z W R D b 2 x 1 b W 5 z M S 5 7 V G l t Z V 9 0 b 1 9 m a X J z d F 9 m a X h h d G l v b i 5 T Z W N v b m R f S W 5 j a W R l b n R f K D I p L D l 9 J n F 1 b 3 Q 7 L C Z x d W 9 0 O 1 N l Y 3 R p b 2 4 x L z g 1 X 0 M y L 0 F 1 d G 9 S Z W 1 v d m V k Q 2 9 s d W 1 u c z E u e 1 R p b W V f d G 9 f Z m l y c 3 R f Z m l 4 Y X R p b 2 4 u U 2 V j b 2 5 k X 0 l u Y 2 l k Z W 5 0 X y g z K S w x M H 0 m c X V v d D s s J n F 1 b 3 Q 7 U 2 V j d G l v b j E v O D V f Q z I v Q X V 0 b 1 J l b W 9 2 Z W R D b 2 x 1 b W 5 z M S 5 7 V G l t Z V 9 0 b 1 9 m a X J z d F 9 m a X h h d G l v b i 5 U a G l y Z F 9 J b m N p Z G V u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g 1 X 0 M y L 0 F 1 d G 9 S Z W 1 v d m V k Q 2 9 s d W 1 u c z E u e 1 J l Y 2 9 y Z G l u Z y w w f S Z x d W 9 0 O y w m c X V v d D t T Z W N 0 a W 9 u M S 8 4 N V 9 D M i 9 B d X R v U m V t b 3 Z l Z E N v b H V t b n M x L n t Q Y X J 0 a W N p c G F u d C w x f S Z x d W 9 0 O y w m c X V v d D t T Z W N 0 a W 9 u M S 8 4 N V 9 D M i 9 B d X R v U m V t b 3 Z l Z E N v b H V t b n M x L n t U T 0 k s M n 0 m c X V v d D s s J n F 1 b 3 Q 7 U 2 V j d G l v b j E v O D V f Q z I v Q X V 0 b 1 J l b W 9 2 Z W R D b 2 x 1 b W 5 z M S 5 7 S W 5 0 Z X J 2 Y W w s M 3 0 m c X V v d D s s J n F 1 b 3 Q 7 U 2 V j d G l v b j E v O D V f Q z I v Q X V 0 b 1 J l b W 9 2 Z W R D b 2 x 1 b W 5 z M S 5 7 V G l t Z V 9 0 b 1 9 m a X J z d F 9 F d m V u d C 5 S Z W F j d G l v b l 9 G a X J z d F 9 J b m N p Z G V u d C w 0 f S Z x d W 9 0 O y w m c X V v d D t T Z W N 0 a W 9 u M S 8 4 N V 9 D M i 9 B d X R v U m V t b 3 Z l Z E N v b H V t b n M x L n t U a W 1 l X 3 R v X 2 Z p c n N 0 X 0 V 2 Z W 5 0 L l J l Y W N 0 a W 9 u X 1 N l Y 2 9 u Z F 9 J b m N p Z G V u d C w 1 f S Z x d W 9 0 O y w m c X V v d D t T Z W N 0 a W 9 u M S 8 4 N V 9 D M i 9 B d X R v U m V t b 3 Z l Z E N v b H V t b n M x L n t U a W 1 l X 3 R v X 2 Z p c n N 0 X 0 V 2 Z W 5 0 L l J l Y W N 0 a W 9 u X 1 R o a X J k X 0 l u Y 2 l k Z W 5 0 L D Z 9 J n F 1 b 3 Q 7 L C Z x d W 9 0 O 1 N l Y 3 R p b 2 4 x L z g 1 X 0 M y L 0 F 1 d G 9 S Z W 1 v d m V k Q 2 9 s d W 1 u c z E u e 1 R p b W V f d G 9 f Z m l y c 3 R f Z m l 4 Y X R p b 2 4 u R m l y c 3 R f S W 5 j a W R l b n R f K D E p L D d 9 J n F 1 b 3 Q 7 L C Z x d W 9 0 O 1 N l Y 3 R p b 2 4 x L z g 1 X 0 M y L 0 F 1 d G 9 S Z W 1 v d m V k Q 2 9 s d W 1 u c z E u e 1 R p b W V f d G 9 f Z m l y c 3 R f Z m l 4 Y X R p b 2 4 u U 2 V j b 2 5 k X 0 l u Y 2 l k Z W 5 0 X 1 8 o M S k s O H 0 m c X V v d D s s J n F 1 b 3 Q 7 U 2 V j d G l v b j E v O D V f Q z I v Q X V 0 b 1 J l b W 9 2 Z W R D b 2 x 1 b W 5 z M S 5 7 V G l t Z V 9 0 b 1 9 m a X J z d F 9 m a X h h d G l v b i 5 T Z W N v b m R f S W 5 j a W R l b n R f K D I p L D l 9 J n F 1 b 3 Q 7 L C Z x d W 9 0 O 1 N l Y 3 R p b 2 4 x L z g 1 X 0 M y L 0 F 1 d G 9 S Z W 1 v d m V k Q 2 9 s d W 1 u c z E u e 1 R p b W V f d G 9 f Z m l y c 3 R f Z m l 4 Y X R p b 2 4 u U 2 V j b 2 5 k X 0 l u Y 2 l k Z W 5 0 X y g z K S w x M H 0 m c X V v d D s s J n F 1 b 3 Q 7 U 2 V j d G l v b j E v O D V f Q z I v Q X V 0 b 1 J l b W 9 2 Z W R D b 2 x 1 b W 5 z M S 5 7 V G l t Z V 9 0 b 1 9 m a X J z d F 9 m a X h h d G l v b i 5 U a G l y Z F 9 J b m N p Z G V u d C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4 N V 9 D M i I v P j w v U 3 R h Y m x l R W 5 0 c m l l c z 4 8 L 0 l 0 Z W 0 + P E l 0 Z W 0 + P E l 0 Z W 1 M b 2 N h d G l v b j 4 8 S X R l b V R 5 c G U + R m 9 y b X V s Y T w v S X R l b V R 5 c G U + P E l 0 Z W 1 Q Y X R o P l N l Y 3 R p b 2 4 x L z g 1 X 0 E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V Q x M T o w M D o x N S 4 x M D c 3 O D U 2 W i I v P j x F b n R y e S B U e X B l P S J G a W x s Q 2 9 s d W 1 u V H l w Z X M i I F Z h b H V l P S J z Q m d Z R 0 F 3 T U R C Z 0 1 E Q X c 9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U 2 V j b 2 5 k X 0 l u Y 2 l k Z W 5 0 X y g x K S Z x d W 9 0 O y w m c X V v d D t U a W 1 l X 3 R v X 2 Z p c n N 0 X 2 Z p e G F 0 a W 9 u L l R o a X J k X 0 l u Y 2 l k Z W 5 0 X y g x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Y y N D R h Y z E t N G Y 3 N y 0 0 Z D V h L T l m N z E t O D c 5 Y z M y Y T d i Y T l l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N V 9 B M S 9 B d X R v U m V t b 3 Z l Z E N v b H V t b n M x L n t S Z W N v c m R p b m c s M H 0 m c X V v d D s s J n F 1 b 3 Q 7 U 2 V j d G l v b j E v O D V f Q T E v Q X V 0 b 1 J l b W 9 2 Z W R D b 2 x 1 b W 5 z M S 5 7 U G F y d G l j a X B h b n Q s M X 0 m c X V v d D s s J n F 1 b 3 Q 7 U 2 V j d G l v b j E v O D V f Q T E v Q X V 0 b 1 J l b W 9 2 Z W R D b 2 x 1 b W 5 z M S 5 7 V E 9 J L D J 9 J n F 1 b 3 Q 7 L C Z x d W 9 0 O 1 N l Y 3 R p b 2 4 x L z g 1 X 0 E x L 0 F 1 d G 9 S Z W 1 v d m V k Q 2 9 s d W 1 u c z E u e 0 l u d G V y d m F s L D N 9 J n F 1 b 3 Q 7 L C Z x d W 9 0 O 1 N l Y 3 R p b 2 4 x L z g 1 X 0 E x L 0 F 1 d G 9 S Z W 1 v d m V k Q 2 9 s d W 1 u c z E u e 1 R p b W V f d G 9 f Z m l y c 3 R f R X Z l b n Q u U m V h Y 3 R p b 2 5 f R m l y c 3 R f S W 5 j a W R l b n Q s N H 0 m c X V v d D s s J n F 1 b 3 Q 7 U 2 V j d G l v b j E v O D V f Q T E v Q X V 0 b 1 J l b W 9 2 Z W R D b 2 x 1 b W 5 z M S 5 7 V G l t Z V 9 0 b 1 9 m a X J z d F 9 F d m V u d C 5 S Z W F j d G l v b l 9 T Z W N v b m R f S W 5 j a W R l b n Q s N X 0 m c X V v d D s s J n F 1 b 3 Q 7 U 2 V j d G l v b j E v O D V f Q T E v Q X V 0 b 1 J l b W 9 2 Z W R D b 2 x 1 b W 5 z M S 5 7 V G l t Z V 9 0 b 1 9 m a X J z d F 9 F d m V u d C 5 S Z W F j d G l v b l 9 U a G l y Z F 9 J b m N p Z G V u d C w 2 f S Z x d W 9 0 O y w m c X V v d D t T Z W N 0 a W 9 u M S 8 4 N V 9 B M S 9 B d X R v U m V t b 3 Z l Z E N v b H V t b n M x L n t U a W 1 l X 3 R v X 2 Z p c n N 0 X 2 Z p e G F 0 a W 9 u L k Z p c n N 0 X 0 l u Y 2 l k Z W 5 0 X y g x K S w 3 f S Z x d W 9 0 O y w m c X V v d D t T Z W N 0 a W 9 u M S 8 4 N V 9 B M S 9 B d X R v U m V t b 3 Z l Z E N v b H V t b n M x L n t U a W 1 l X 3 R v X 2 Z p c n N 0 X 2 Z p e G F 0 a W 9 u L l N l Y 2 9 u Z F 9 J b m N p Z G V u d F 8 o M S k s O H 0 m c X V v d D s s J n F 1 b 3 Q 7 U 2 V j d G l v b j E v O D V f Q T E v Q X V 0 b 1 J l b W 9 2 Z W R D b 2 x 1 b W 5 z M S 5 7 V G l t Z V 9 0 b 1 9 m a X J z d F 9 m a X h h d G l v b i 5 U a G l y Z F 9 J b m N p Z G V u d F 8 o M S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g 1 X 0 E x L 0 F 1 d G 9 S Z W 1 v d m V k Q 2 9 s d W 1 u c z E u e 1 J l Y 2 9 y Z G l u Z y w w f S Z x d W 9 0 O y w m c X V v d D t T Z W N 0 a W 9 u M S 8 4 N V 9 B M S 9 B d X R v U m V t b 3 Z l Z E N v b H V t b n M x L n t Q Y X J 0 a W N p c G F u d C w x f S Z x d W 9 0 O y w m c X V v d D t T Z W N 0 a W 9 u M S 8 4 N V 9 B M S 9 B d X R v U m V t b 3 Z l Z E N v b H V t b n M x L n t U T 0 k s M n 0 m c X V v d D s s J n F 1 b 3 Q 7 U 2 V j d G l v b j E v O D V f Q T E v Q X V 0 b 1 J l b W 9 2 Z W R D b 2 x 1 b W 5 z M S 5 7 S W 5 0 Z X J 2 Y W w s M 3 0 m c X V v d D s s J n F 1 b 3 Q 7 U 2 V j d G l v b j E v O D V f Q T E v Q X V 0 b 1 J l b W 9 2 Z W R D b 2 x 1 b W 5 z M S 5 7 V G l t Z V 9 0 b 1 9 m a X J z d F 9 F d m V u d C 5 S Z W F j d G l v b l 9 G a X J z d F 9 J b m N p Z G V u d C w 0 f S Z x d W 9 0 O y w m c X V v d D t T Z W N 0 a W 9 u M S 8 4 N V 9 B M S 9 B d X R v U m V t b 3 Z l Z E N v b H V t b n M x L n t U a W 1 l X 3 R v X 2 Z p c n N 0 X 0 V 2 Z W 5 0 L l J l Y W N 0 a W 9 u X 1 N l Y 2 9 u Z F 9 J b m N p Z G V u d C w 1 f S Z x d W 9 0 O y w m c X V v d D t T Z W N 0 a W 9 u M S 8 4 N V 9 B M S 9 B d X R v U m V t b 3 Z l Z E N v b H V t b n M x L n t U a W 1 l X 3 R v X 2 Z p c n N 0 X 0 V 2 Z W 5 0 L l J l Y W N 0 a W 9 u X 1 R o a X J k X 0 l u Y 2 l k Z W 5 0 L D Z 9 J n F 1 b 3 Q 7 L C Z x d W 9 0 O 1 N l Y 3 R p b 2 4 x L z g 1 X 0 E x L 0 F 1 d G 9 S Z W 1 v d m V k Q 2 9 s d W 1 u c z E u e 1 R p b W V f d G 9 f Z m l y c 3 R f Z m l 4 Y X R p b 2 4 u R m l y c 3 R f S W 5 j a W R l b n R f K D E p L D d 9 J n F 1 b 3 Q 7 L C Z x d W 9 0 O 1 N l Y 3 R p b 2 4 x L z g 1 X 0 E x L 0 F 1 d G 9 S Z W 1 v d m V k Q 2 9 s d W 1 u c z E u e 1 R p b W V f d G 9 f Z m l y c 3 R f Z m l 4 Y X R p b 2 4 u U 2 V j b 2 5 k X 0 l u Y 2 l k Z W 5 0 X y g x K S w 4 f S Z x d W 9 0 O y w m c X V v d D t T Z W N 0 a W 9 u M S 8 4 N V 9 B M S 9 B d X R v U m V t b 3 Z l Z E N v b H V t b n M x L n t U a W 1 l X 3 R v X 2 Z p c n N 0 X 2 Z p e G F 0 a W 9 u L l R o a X J k X 0 l u Y 2 l k Z W 5 0 X y g x K S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g 1 X 0 E x I i 8 + P C 9 T d G F i b G V F b n R y a W V z P j w v S X R l b T 4 8 S X R l b T 4 8 S X R l b U x v Y 2 F 0 a W 9 u P j x J d G V t V H l w Z T 5 G b 3 J t d W x h P C 9 J d G V t V H l w Z T 4 8 S X R l b V B h d G g + U 2 V j d G l v b j E v M T l f Q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1 V D E z O j Q x O j M x L j g z O T g 4 M T V a I i 8 + P E V u d H J 5 I F R 5 c G U 9 I k Z p b G x D b 2 x 1 b W 5 U e X B l c y I g V m F s d W U 9 I n N C Z 0 1 H Q X d Z R 0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T Z W N v b m R f S W 5 j a W R l b n R f K D E p J n F 1 b 3 Q 7 L C Z x d W 9 0 O 1 R p b W V f d G 9 f Z m l y c 3 R f Z m l 4 Y X R p b 2 4 u U 2 V j b 2 5 k X 0 l u Y 2 l k Z W 5 0 X y g y K S Z x d W 9 0 O y w m c X V v d D t U a W 1 l X 3 R v X 2 Z p c n N 0 X 2 Z p e G F 0 a W 9 u L l R o a X J k X 0 l u Y 2 l k Z W 5 0 X y g x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U 5 Y z V i M z M t Y W M z Y S 0 0 M m Q x L T l j M D Y t Z G N i N D k 3 N D Z m M D k 2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V 9 D M S 9 B d X R v U m V t b 3 Z l Z E N v b H V t b n M x L n t S Z W N v c m R p b m c s M H 0 m c X V v d D s s J n F 1 b 3 Q 7 U 2 V j d G l v b j E v M T l f Q z E v Q X V 0 b 1 J l b W 9 2 Z W R D b 2 x 1 b W 5 z M S 5 7 U G F y d G l j a X B h b n Q s M X 0 m c X V v d D s s J n F 1 b 3 Q 7 U 2 V j d G l v b j E v M T l f Q z E v Q X V 0 b 1 J l b W 9 2 Z W R D b 2 x 1 b W 5 z M S 5 7 V E 9 J L D J 9 J n F 1 b 3 Q 7 L C Z x d W 9 0 O 1 N l Y 3 R p b 2 4 x L z E 5 X 0 M x L 0 F 1 d G 9 S Z W 1 v d m V k Q 2 9 s d W 1 u c z E u e 0 l u d G V y d m F s L D N 9 J n F 1 b 3 Q 7 L C Z x d W 9 0 O 1 N l Y 3 R p b 2 4 x L z E 5 X 0 M x L 0 F 1 d G 9 S Z W 1 v d m V k Q 2 9 s d W 1 u c z E u e 1 R p b W V f d G 9 f Z m l y c 3 R f R X Z l b n Q u U m V h Y 3 R p b 2 5 f R m l y c 3 R f S W 5 j a W R l b n Q s N H 0 m c X V v d D s s J n F 1 b 3 Q 7 U 2 V j d G l v b j E v M T l f Q z E v Q X V 0 b 1 J l b W 9 2 Z W R D b 2 x 1 b W 5 z M S 5 7 V G l t Z V 9 0 b 1 9 m a X J z d F 9 F d m V u d C 5 S Z W F j d G l v b l 9 T Z W N v b m R f S W 5 j a W R l b n Q s N X 0 m c X V v d D s s J n F 1 b 3 Q 7 U 2 V j d G l v b j E v M T l f Q z E v Q X V 0 b 1 J l b W 9 2 Z W R D b 2 x 1 b W 5 z M S 5 7 V G l t Z V 9 0 b 1 9 m a X J z d F 9 F d m V u d C 5 S Z W F j d G l v b l 9 U a G l y Z F 9 J b m N p Z G V u d C w 2 f S Z x d W 9 0 O y w m c X V v d D t T Z W N 0 a W 9 u M S 8 x O V 9 D M S 9 B d X R v U m V t b 3 Z l Z E N v b H V t b n M x L n t U a W 1 l X 3 R v X 2 Z p c n N 0 X 2 Z p e G F 0 a W 9 u L k Z p c n N 0 X 0 l u Y 2 l k Z W 5 0 X y g x K S w 3 f S Z x d W 9 0 O y w m c X V v d D t T Z W N 0 a W 9 u M S 8 x O V 9 D M S 9 B d X R v U m V t b 3 Z l Z E N v b H V t b n M x L n t U a W 1 l X 3 R v X 2 Z p c n N 0 X 2 Z p e G F 0 a W 9 u L l N l Y 2 9 u Z F 9 J b m N p Z G V u d F 8 o M S k s O H 0 m c X V v d D s s J n F 1 b 3 Q 7 U 2 V j d G l v b j E v M T l f Q z E v Q X V 0 b 1 J l b W 9 2 Z W R D b 2 x 1 b W 5 z M S 5 7 V G l t Z V 9 0 b 1 9 m a X J z d F 9 m a X h h d G l v b i 5 T Z W N v b m R f S W 5 j a W R l b n R f K D I p L D l 9 J n F 1 b 3 Q 7 L C Z x d W 9 0 O 1 N l Y 3 R p b 2 4 x L z E 5 X 0 M x L 0 F 1 d G 9 S Z W 1 v d m V k Q 2 9 s d W 1 u c z E u e 1 R p b W V f d G 9 f Z m l y c 3 R f Z m l 4 Y X R p b 2 4 u V G h p c m R f S W 5 j a W R l b n R f K D E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T l f Q z E v Q X V 0 b 1 J l b W 9 2 Z W R D b 2 x 1 b W 5 z M S 5 7 U m V j b 3 J k a W 5 n L D B 9 J n F 1 b 3 Q 7 L C Z x d W 9 0 O 1 N l Y 3 R p b 2 4 x L z E 5 X 0 M x L 0 F 1 d G 9 S Z W 1 v d m V k Q 2 9 s d W 1 u c z E u e 1 B h c n R p Y 2 l w Y W 5 0 L D F 9 J n F 1 b 3 Q 7 L C Z x d W 9 0 O 1 N l Y 3 R p b 2 4 x L z E 5 X 0 M x L 0 F 1 d G 9 S Z W 1 v d m V k Q 2 9 s d W 1 u c z E u e 1 R P S S w y f S Z x d W 9 0 O y w m c X V v d D t T Z W N 0 a W 9 u M S 8 x O V 9 D M S 9 B d X R v U m V t b 3 Z l Z E N v b H V t b n M x L n t J b n R l c n Z h b C w z f S Z x d W 9 0 O y w m c X V v d D t T Z W N 0 a W 9 u M S 8 x O V 9 D M S 9 B d X R v U m V t b 3 Z l Z E N v b H V t b n M x L n t U a W 1 l X 3 R v X 2 Z p c n N 0 X 0 V 2 Z W 5 0 L l J l Y W N 0 a W 9 u X 0 Z p c n N 0 X 0 l u Y 2 l k Z W 5 0 L D R 9 J n F 1 b 3 Q 7 L C Z x d W 9 0 O 1 N l Y 3 R p b 2 4 x L z E 5 X 0 M x L 0 F 1 d G 9 S Z W 1 v d m V k Q 2 9 s d W 1 u c z E u e 1 R p b W V f d G 9 f Z m l y c 3 R f R X Z l b n Q u U m V h Y 3 R p b 2 5 f U 2 V j b 2 5 k X 0 l u Y 2 l k Z W 5 0 L D V 9 J n F 1 b 3 Q 7 L C Z x d W 9 0 O 1 N l Y 3 R p b 2 4 x L z E 5 X 0 M x L 0 F 1 d G 9 S Z W 1 v d m V k Q 2 9 s d W 1 u c z E u e 1 R p b W V f d G 9 f Z m l y c 3 R f R X Z l b n Q u U m V h Y 3 R p b 2 5 f V G h p c m R f S W 5 j a W R l b n Q s N n 0 m c X V v d D s s J n F 1 b 3 Q 7 U 2 V j d G l v b j E v M T l f Q z E v Q X V 0 b 1 J l b W 9 2 Z W R D b 2 x 1 b W 5 z M S 5 7 V G l t Z V 9 0 b 1 9 m a X J z d F 9 m a X h h d G l v b i 5 G a X J z d F 9 J b m N p Z G V u d F 8 o M S k s N 3 0 m c X V v d D s s J n F 1 b 3 Q 7 U 2 V j d G l v b j E v M T l f Q z E v Q X V 0 b 1 J l b W 9 2 Z W R D b 2 x 1 b W 5 z M S 5 7 V G l t Z V 9 0 b 1 9 m a X J z d F 9 m a X h h d G l v b i 5 T Z W N v b m R f S W 5 j a W R l b n R f K D E p L D h 9 J n F 1 b 3 Q 7 L C Z x d W 9 0 O 1 N l Y 3 R p b 2 4 x L z E 5 X 0 M x L 0 F 1 d G 9 S Z W 1 v d m V k Q 2 9 s d W 1 u c z E u e 1 R p b W V f d G 9 f Z m l y c 3 R f Z m l 4 Y X R p b 2 4 u U 2 V j b 2 5 k X 0 l u Y 2 l k Z W 5 0 X y g y K S w 5 f S Z x d W 9 0 O y w m c X V v d D t T Z W N 0 a W 9 u M S 8 x O V 9 D M S 9 B d X R v U m V t b 3 Z l Z E N v b H V t b n M x L n t U a W 1 l X 3 R v X 2 Z p c n N 0 X 2 Z p e G F 0 a W 9 u L l R o a X J k X 0 l u Y 2 l k Z W 5 0 X y g x K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x O V 9 D M S I v P j w v U 3 R h Y m x l R W 5 0 c m l l c z 4 8 L 0 l 0 Z W 0 + P E l 0 Z W 0 + P E l 0 Z W 1 M b 2 N h d G l v b j 4 8 S X R l b V R 5 c G U + R m 9 y b X V s Y T w v S X R l b V R 5 c G U + P E l 0 Z W 1 Q Y X R o P l N l Y 3 R p b 2 4 x L z E 5 X 0 E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V Q x M z o 0 N j o y N S 4 w N T M 0 N D M 3 W i I v P j x F b n R y e S B U e X B l P S J G a W x s Q 2 9 s d W 1 u V H l w Z X M i I F Z h b H V l P S J z Q m d Z R 0 F 3 W U R B d 0 1 E Q X c 9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U 2 V j b 2 5 k X 0 l u Y 2 l k Z W 5 0 X y g x K S Z x d W 9 0 O y w m c X V v d D t U a W 1 l X 3 R v X 2 Z p c n N 0 X 2 Z p e G F 0 a W 9 u L l R o a X J k X 0 l u Y 2 l k Z W 5 0 X y g x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k x M z N i O W Y t N 2 V h Y i 0 0 N G R k L T g 2 M z I t M z E x Y m I w O T F m M G N j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V 9 B M i 9 B d X R v U m V t b 3 Z l Z E N v b H V t b n M x L n t S Z W N v c m R p b m c s M H 0 m c X V v d D s s J n F 1 b 3 Q 7 U 2 V j d G l v b j E v M T l f Q T I v Q X V 0 b 1 J l b W 9 2 Z W R D b 2 x 1 b W 5 z M S 5 7 U G F y d G l j a X B h b n Q s M X 0 m c X V v d D s s J n F 1 b 3 Q 7 U 2 V j d G l v b j E v M T l f Q T I v Q X V 0 b 1 J l b W 9 2 Z W R D b 2 x 1 b W 5 z M S 5 7 V E 9 J L D J 9 J n F 1 b 3 Q 7 L C Z x d W 9 0 O 1 N l Y 3 R p b 2 4 x L z E 5 X 0 E y L 0 F 1 d G 9 S Z W 1 v d m V k Q 2 9 s d W 1 u c z E u e 0 l u d G V y d m F s L D N 9 J n F 1 b 3 Q 7 L C Z x d W 9 0 O 1 N l Y 3 R p b 2 4 x L z E 5 X 0 E y L 0 F 1 d G 9 S Z W 1 v d m V k Q 2 9 s d W 1 u c z E u e 1 R p b W V f d G 9 f Z m l y c 3 R f R X Z l b n Q u U m V h Y 3 R p b 2 5 f R m l y c 3 R f S W 5 j a W R l b n Q s N H 0 m c X V v d D s s J n F 1 b 3 Q 7 U 2 V j d G l v b j E v M T l f Q T I v Q X V 0 b 1 J l b W 9 2 Z W R D b 2 x 1 b W 5 z M S 5 7 V G l t Z V 9 0 b 1 9 m a X J z d F 9 F d m V u d C 5 S Z W F j d G l v b l 9 T Z W N v b m R f S W 5 j a W R l b n Q s N X 0 m c X V v d D s s J n F 1 b 3 Q 7 U 2 V j d G l v b j E v M T l f Q T I v Q X V 0 b 1 J l b W 9 2 Z W R D b 2 x 1 b W 5 z M S 5 7 V G l t Z V 9 0 b 1 9 m a X J z d F 9 F d m V u d C 5 S Z W F j d G l v b l 9 U a G l y Z F 9 J b m N p Z G V u d C w 2 f S Z x d W 9 0 O y w m c X V v d D t T Z W N 0 a W 9 u M S 8 x O V 9 B M i 9 B d X R v U m V t b 3 Z l Z E N v b H V t b n M x L n t U a W 1 l X 3 R v X 2 Z p c n N 0 X 2 Z p e G F 0 a W 9 u L k Z p c n N 0 X 0 l u Y 2 l k Z W 5 0 X y g x K S w 3 f S Z x d W 9 0 O y w m c X V v d D t T Z W N 0 a W 9 u M S 8 x O V 9 B M i 9 B d X R v U m V t b 3 Z l Z E N v b H V t b n M x L n t U a W 1 l X 3 R v X 2 Z p c n N 0 X 2 Z p e G F 0 a W 9 u L l N l Y 2 9 u Z F 9 J b m N p Z G V u d F 8 o M S k s O H 0 m c X V v d D s s J n F 1 b 3 Q 7 U 2 V j d G l v b j E v M T l f Q T I v Q X V 0 b 1 J l b W 9 2 Z W R D b 2 x 1 b W 5 z M S 5 7 V G l t Z V 9 0 b 1 9 m a X J z d F 9 m a X h h d G l v b i 5 U a G l y Z F 9 J b m N p Z G V u d F 8 o M S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E 5 X 0 E y L 0 F 1 d G 9 S Z W 1 v d m V k Q 2 9 s d W 1 u c z E u e 1 J l Y 2 9 y Z G l u Z y w w f S Z x d W 9 0 O y w m c X V v d D t T Z W N 0 a W 9 u M S 8 x O V 9 B M i 9 B d X R v U m V t b 3 Z l Z E N v b H V t b n M x L n t Q Y X J 0 a W N p c G F u d C w x f S Z x d W 9 0 O y w m c X V v d D t T Z W N 0 a W 9 u M S 8 x O V 9 B M i 9 B d X R v U m V t b 3 Z l Z E N v b H V t b n M x L n t U T 0 k s M n 0 m c X V v d D s s J n F 1 b 3 Q 7 U 2 V j d G l v b j E v M T l f Q T I v Q X V 0 b 1 J l b W 9 2 Z W R D b 2 x 1 b W 5 z M S 5 7 S W 5 0 Z X J 2 Y W w s M 3 0 m c X V v d D s s J n F 1 b 3 Q 7 U 2 V j d G l v b j E v M T l f Q T I v Q X V 0 b 1 J l b W 9 2 Z W R D b 2 x 1 b W 5 z M S 5 7 V G l t Z V 9 0 b 1 9 m a X J z d F 9 F d m V u d C 5 S Z W F j d G l v b l 9 G a X J z d F 9 J b m N p Z G V u d C w 0 f S Z x d W 9 0 O y w m c X V v d D t T Z W N 0 a W 9 u M S 8 x O V 9 B M i 9 B d X R v U m V t b 3 Z l Z E N v b H V t b n M x L n t U a W 1 l X 3 R v X 2 Z p c n N 0 X 0 V 2 Z W 5 0 L l J l Y W N 0 a W 9 u X 1 N l Y 2 9 u Z F 9 J b m N p Z G V u d C w 1 f S Z x d W 9 0 O y w m c X V v d D t T Z W N 0 a W 9 u M S 8 x O V 9 B M i 9 B d X R v U m V t b 3 Z l Z E N v b H V t b n M x L n t U a W 1 l X 3 R v X 2 Z p c n N 0 X 0 V 2 Z W 5 0 L l J l Y W N 0 a W 9 u X 1 R o a X J k X 0 l u Y 2 l k Z W 5 0 L D Z 9 J n F 1 b 3 Q 7 L C Z x d W 9 0 O 1 N l Y 3 R p b 2 4 x L z E 5 X 0 E y L 0 F 1 d G 9 S Z W 1 v d m V k Q 2 9 s d W 1 u c z E u e 1 R p b W V f d G 9 f Z m l y c 3 R f Z m l 4 Y X R p b 2 4 u R m l y c 3 R f S W 5 j a W R l b n R f K D E p L D d 9 J n F 1 b 3 Q 7 L C Z x d W 9 0 O 1 N l Y 3 R p b 2 4 x L z E 5 X 0 E y L 0 F 1 d G 9 S Z W 1 v d m V k Q 2 9 s d W 1 u c z E u e 1 R p b W V f d G 9 f Z m l y c 3 R f Z m l 4 Y X R p b 2 4 u U 2 V j b 2 5 k X 0 l u Y 2 l k Z W 5 0 X y g x K S w 4 f S Z x d W 9 0 O y w m c X V v d D t T Z W N 0 a W 9 u M S 8 x O V 9 B M i 9 B d X R v U m V t b 3 Z l Z E N v b H V t b n M x L n t U a W 1 l X 3 R v X 2 Z p c n N 0 X 2 Z p e G F 0 a W 9 u L l R o a X J k X 0 l u Y 2 l k Z W 5 0 X y g x K S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E 5 X 0 E y I i 8 + P C 9 T d G F i b G V F b n R y a W V z P j w v S X R l b T 4 8 S X R l b T 4 8 S X R l b U x v Y 2 F 0 a W 9 u P j x J d G V t V H l w Z T 5 G b 3 J t d W x h P C 9 J d G V t V H l w Z T 4 8 S X R l b V B h d G g + U 2 V j d G l v b j E v M T l f Q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1 V D E z O j U x O j M y L j g 0 N j c y N j V a I i 8 + P E V u d H J 5 I F R 5 c G U 9 I k Z p b G x D b 2 x 1 b W 5 U e X B l c y I g V m F s d W U 9 I n N C Z 1 l H Q X d Z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G a X J z d F 9 J b m N p Z G V u d F 8 o M i k m c X V v d D s s J n F 1 b 3 Q 7 V G l t Z V 9 0 b 1 9 m a X J z d F 9 m a X h h d G l v b i 5 T Z W N v b m R f S W 5 j a W R l b n Q m c X V v d D s s J n F 1 b 3 Q 7 V G l t Z V 9 0 b 1 9 m a X J z d F 9 m a X h h d G l v b i 5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k y N D M 0 O T A t M 2 I y M y 0 0 M D V m L W E 1 N m U t M W U x N 2 Z j Y j B l M T R m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V 9 C M y 9 B d X R v U m V t b 3 Z l Z E N v b H V t b n M x L n t S Z W N v c m R p b m c s M H 0 m c X V v d D s s J n F 1 b 3 Q 7 U 2 V j d G l v b j E v M T l f Q j M v Q X V 0 b 1 J l b W 9 2 Z W R D b 2 x 1 b W 5 z M S 5 7 U G F y d G l j a X B h b n Q s M X 0 m c X V v d D s s J n F 1 b 3 Q 7 U 2 V j d G l v b j E v M T l f Q j M v Q X V 0 b 1 J l b W 9 2 Z W R D b 2 x 1 b W 5 z M S 5 7 V E 9 J L D J 9 J n F 1 b 3 Q 7 L C Z x d W 9 0 O 1 N l Y 3 R p b 2 4 x L z E 5 X 0 I z L 0 F 1 d G 9 S Z W 1 v d m V k Q 2 9 s d W 1 u c z E u e 0 l u d G V y d m F s L D N 9 J n F 1 b 3 Q 7 L C Z x d W 9 0 O 1 N l Y 3 R p b 2 4 x L z E 5 X 0 I z L 0 F 1 d G 9 S Z W 1 v d m V k Q 2 9 s d W 1 u c z E u e 1 R p b W V f d G 9 f Z m l y c 3 R f R X Z l b n Q u U m V h Y 3 R p b 2 5 f R m l y c 3 R f S W 5 j a W R l b n Q s N H 0 m c X V v d D s s J n F 1 b 3 Q 7 U 2 V j d G l v b j E v M T l f Q j M v Q X V 0 b 1 J l b W 9 2 Z W R D b 2 x 1 b W 5 z M S 5 7 V G l t Z V 9 0 b 1 9 m a X J z d F 9 F d m V u d C 5 S Z W F j d G l v b l 9 T Z W N v b m R f S W 5 j a W R l b n Q s N X 0 m c X V v d D s s J n F 1 b 3 Q 7 U 2 V j d G l v b j E v M T l f Q j M v Q X V 0 b 1 J l b W 9 2 Z W R D b 2 x 1 b W 5 z M S 5 7 V G l t Z V 9 0 b 1 9 m a X J z d F 9 F d m V u d C 5 S Z W F j d G l v b l 9 U a G l y Z F 9 J b m N p Z G V u d C w 2 f S Z x d W 9 0 O y w m c X V v d D t T Z W N 0 a W 9 u M S 8 x O V 9 C M y 9 B d X R v U m V t b 3 Z l Z E N v b H V t b n M x L n t U a W 1 l X 3 R v X 2 Z p c n N 0 X 2 Z p e G F 0 a W 9 u L k Z p c n N 0 X 0 l u Y 2 l k Z W 5 0 X y g x K S w 3 f S Z x d W 9 0 O y w m c X V v d D t T Z W N 0 a W 9 u M S 8 x O V 9 C M y 9 B d X R v U m V t b 3 Z l Z E N v b H V t b n M x L n t U a W 1 l X 3 R v X 2 Z p c n N 0 X 2 Z p e G F 0 a W 9 u L k Z p c n N 0 X 0 l u Y 2 l k Z W 5 0 X y g y K S w 4 f S Z x d W 9 0 O y w m c X V v d D t T Z W N 0 a W 9 u M S 8 x O V 9 C M y 9 B d X R v U m V t b 3 Z l Z E N v b H V t b n M x L n t U a W 1 l X 3 R v X 2 Z p c n N 0 X 2 Z p e G F 0 a W 9 u L l N l Y 2 9 u Z F 9 J b m N p Z G V u d C w 5 f S Z x d W 9 0 O y w m c X V v d D t T Z W N 0 a W 9 u M S 8 x O V 9 C M y 9 B d X R v U m V t b 3 Z l Z E N v b H V t b n M x L n t U a W 1 l X 3 R v X 2 Z p c n N 0 X 2 Z p e G F 0 a W 9 u L l R o a X J k X 0 l u Y 2 l k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T l f Q j M v Q X V 0 b 1 J l b W 9 2 Z W R D b 2 x 1 b W 5 z M S 5 7 U m V j b 3 J k a W 5 n L D B 9 J n F 1 b 3 Q 7 L C Z x d W 9 0 O 1 N l Y 3 R p b 2 4 x L z E 5 X 0 I z L 0 F 1 d G 9 S Z W 1 v d m V k Q 2 9 s d W 1 u c z E u e 1 B h c n R p Y 2 l w Y W 5 0 L D F 9 J n F 1 b 3 Q 7 L C Z x d W 9 0 O 1 N l Y 3 R p b 2 4 x L z E 5 X 0 I z L 0 F 1 d G 9 S Z W 1 v d m V k Q 2 9 s d W 1 u c z E u e 1 R P S S w y f S Z x d W 9 0 O y w m c X V v d D t T Z W N 0 a W 9 u M S 8 x O V 9 C M y 9 B d X R v U m V t b 3 Z l Z E N v b H V t b n M x L n t J b n R l c n Z h b C w z f S Z x d W 9 0 O y w m c X V v d D t T Z W N 0 a W 9 u M S 8 x O V 9 C M y 9 B d X R v U m V t b 3 Z l Z E N v b H V t b n M x L n t U a W 1 l X 3 R v X 2 Z p c n N 0 X 0 V 2 Z W 5 0 L l J l Y W N 0 a W 9 u X 0 Z p c n N 0 X 0 l u Y 2 l k Z W 5 0 L D R 9 J n F 1 b 3 Q 7 L C Z x d W 9 0 O 1 N l Y 3 R p b 2 4 x L z E 5 X 0 I z L 0 F 1 d G 9 S Z W 1 v d m V k Q 2 9 s d W 1 u c z E u e 1 R p b W V f d G 9 f Z m l y c 3 R f R X Z l b n Q u U m V h Y 3 R p b 2 5 f U 2 V j b 2 5 k X 0 l u Y 2 l k Z W 5 0 L D V 9 J n F 1 b 3 Q 7 L C Z x d W 9 0 O 1 N l Y 3 R p b 2 4 x L z E 5 X 0 I z L 0 F 1 d G 9 S Z W 1 v d m V k Q 2 9 s d W 1 u c z E u e 1 R p b W V f d G 9 f Z m l y c 3 R f R X Z l b n Q u U m V h Y 3 R p b 2 5 f V G h p c m R f S W 5 j a W R l b n Q s N n 0 m c X V v d D s s J n F 1 b 3 Q 7 U 2 V j d G l v b j E v M T l f Q j M v Q X V 0 b 1 J l b W 9 2 Z W R D b 2 x 1 b W 5 z M S 5 7 V G l t Z V 9 0 b 1 9 m a X J z d F 9 m a X h h d G l v b i 5 G a X J z d F 9 J b m N p Z G V u d F 8 o M S k s N 3 0 m c X V v d D s s J n F 1 b 3 Q 7 U 2 V j d G l v b j E v M T l f Q j M v Q X V 0 b 1 J l b W 9 2 Z W R D b 2 x 1 b W 5 z M S 5 7 V G l t Z V 9 0 b 1 9 m a X J z d F 9 m a X h h d G l v b i 5 G a X J z d F 9 J b m N p Z G V u d F 8 o M i k s O H 0 m c X V v d D s s J n F 1 b 3 Q 7 U 2 V j d G l v b j E v M T l f Q j M v Q X V 0 b 1 J l b W 9 2 Z W R D b 2 x 1 b W 5 z M S 5 7 V G l t Z V 9 0 b 1 9 m a X J z d F 9 m a X h h d G l v b i 5 T Z W N v b m R f S W 5 j a W R l b n Q s O X 0 m c X V v d D s s J n F 1 b 3 Q 7 U 2 V j d G l v b j E v M T l f Q j M v Q X V 0 b 1 J l b W 9 2 Z W R D b 2 x 1 b W 5 z M S 5 7 V G l t Z V 9 0 b 1 9 m a X J z d F 9 m a X h h d G l v b i 5 U a G l y Z F 9 J b m N p Z G V u d C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x O V 9 C M y I v P j w v U 3 R h Y m x l R W 5 0 c m l l c z 4 8 L 0 l 0 Z W 0 + P E l 0 Z W 0 + P E l 0 Z W 1 M b 2 N h d G l v b j 4 8 S X R l b V R 5 c G U + R m 9 y b X V s Y T w v S X R l b V R 5 c G U + P E l 0 Z W 1 Q Y X R o P l N l Y 3 R p b 2 4 x L z M z X 0 E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V Q x M z o 1 O T o z N C 4 w N D k 5 O T A x W i I v P j x F b n R y e S B U e X B l P S J G a W x s Q 2 9 s d W 1 u V H l w Z X M i I F Z h b H V l P S J z Q m d N R 0 F 3 W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Q m c X V v d D s s J n F 1 b 3 Q 7 V G l t Z V 9 0 b 1 9 m a X J z d F 9 m a X h h d G l v b i 5 T Z W N v b m R f S W 5 j a W R l b n Q m c X V v d D s s J n F 1 b 3 Q 7 V G l t Z V 9 0 b 1 9 m a X J z d F 9 m a X h h d G l v b i 5 U a G l y Z F 9 J b m N p Z G V u d F 8 o M S k m c X V v d D s s J n F 1 b 3 Q 7 V G l t Z V 9 0 b 1 9 m a X J z d F 9 m a X h h d G l v b i 5 U a G l y Z F 9 J b m N p Z G V u d F 8 o M i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k O D Y x M 2 Y 0 L W N m Z G U t N D M 3 M C 1 i N T Q w L T Z k M W Q 3 N j g x Z W M 5 N y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N f Q T M v Q X V 0 b 1 J l b W 9 2 Z W R D b 2 x 1 b W 5 z M S 5 7 U m V j b 3 J k a W 5 n L D B 9 J n F 1 b 3 Q 7 L C Z x d W 9 0 O 1 N l Y 3 R p b 2 4 x L z M z X 0 E z L 0 F 1 d G 9 S Z W 1 v d m V k Q 2 9 s d W 1 u c z E u e 1 B h c n R p Y 2 l w Y W 5 0 L D F 9 J n F 1 b 3 Q 7 L C Z x d W 9 0 O 1 N l Y 3 R p b 2 4 x L z M z X 0 E z L 0 F 1 d G 9 S Z W 1 v d m V k Q 2 9 s d W 1 u c z E u e 1 R P S S w y f S Z x d W 9 0 O y w m c X V v d D t T Z W N 0 a W 9 u M S 8 z M 1 9 B M y 9 B d X R v U m V t b 3 Z l Z E N v b H V t b n M x L n t J b n R l c n Z h b C w z f S Z x d W 9 0 O y w m c X V v d D t T Z W N 0 a W 9 u M S 8 z M 1 9 B M y 9 B d X R v U m V t b 3 Z l Z E N v b H V t b n M x L n t U a W 1 l X 3 R v X 2 Z p c n N 0 X 0 V 2 Z W 5 0 L l J l Y W N 0 a W 9 u X 0 Z p c n N 0 X 0 l u Y 2 l k Z W 5 0 L D R 9 J n F 1 b 3 Q 7 L C Z x d W 9 0 O 1 N l Y 3 R p b 2 4 x L z M z X 0 E z L 0 F 1 d G 9 S Z W 1 v d m V k Q 2 9 s d W 1 u c z E u e 1 R p b W V f d G 9 f Z m l y c 3 R f R X Z l b n Q u U m V h Y 3 R p b 2 5 f U 2 V j b 2 5 k X 0 l u Y 2 l k Z W 5 0 L D V 9 J n F 1 b 3 Q 7 L C Z x d W 9 0 O 1 N l Y 3 R p b 2 4 x L z M z X 0 E z L 0 F 1 d G 9 S Z W 1 v d m V k Q 2 9 s d W 1 u c z E u e 1 R p b W V f d G 9 f Z m l y c 3 R f R X Z l b n Q u U m V h Y 3 R p b 2 5 f V G h p c m R f S W 5 j a W R l b n Q s N n 0 m c X V v d D s s J n F 1 b 3 Q 7 U 2 V j d G l v b j E v M z N f Q T M v Q X V 0 b 1 J l b W 9 2 Z W R D b 2 x 1 b W 5 z M S 5 7 V G l t Z V 9 0 b 1 9 m a X J z d F 9 m a X h h d G l v b i 5 G a X J z d F 9 J b m N p Z G V u d C w 3 f S Z x d W 9 0 O y w m c X V v d D t T Z W N 0 a W 9 u M S 8 z M 1 9 B M y 9 B d X R v U m V t b 3 Z l Z E N v b H V t b n M x L n t U a W 1 l X 3 R v X 2 Z p c n N 0 X 2 Z p e G F 0 a W 9 u L l N l Y 2 9 u Z F 9 J b m N p Z G V u d C w 4 f S Z x d W 9 0 O y w m c X V v d D t T Z W N 0 a W 9 u M S 8 z M 1 9 B M y 9 B d X R v U m V t b 3 Z l Z E N v b H V t b n M x L n t U a W 1 l X 3 R v X 2 Z p c n N 0 X 2 Z p e G F 0 a W 9 u L l R o a X J k X 0 l u Y 2 l k Z W 5 0 X y g x K S w 5 f S Z x d W 9 0 O y w m c X V v d D t T Z W N 0 a W 9 u M S 8 z M 1 9 B M y 9 B d X R v U m V t b 3 Z l Z E N v b H V t b n M x L n t U a W 1 l X 3 R v X 2 Z p c n N 0 X 2 Z p e G F 0 a W 9 u L l R o a X J k X 0 l u Y 2 l k Z W 5 0 X y g y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M z X 0 E z L 0 F 1 d G 9 S Z W 1 v d m V k Q 2 9 s d W 1 u c z E u e 1 J l Y 2 9 y Z G l u Z y w w f S Z x d W 9 0 O y w m c X V v d D t T Z W N 0 a W 9 u M S 8 z M 1 9 B M y 9 B d X R v U m V t b 3 Z l Z E N v b H V t b n M x L n t Q Y X J 0 a W N p c G F u d C w x f S Z x d W 9 0 O y w m c X V v d D t T Z W N 0 a W 9 u M S 8 z M 1 9 B M y 9 B d X R v U m V t b 3 Z l Z E N v b H V t b n M x L n t U T 0 k s M n 0 m c X V v d D s s J n F 1 b 3 Q 7 U 2 V j d G l v b j E v M z N f Q T M v Q X V 0 b 1 J l b W 9 2 Z W R D b 2 x 1 b W 5 z M S 5 7 S W 5 0 Z X J 2 Y W w s M 3 0 m c X V v d D s s J n F 1 b 3 Q 7 U 2 V j d G l v b j E v M z N f Q T M v Q X V 0 b 1 J l b W 9 2 Z W R D b 2 x 1 b W 5 z M S 5 7 V G l t Z V 9 0 b 1 9 m a X J z d F 9 F d m V u d C 5 S Z W F j d G l v b l 9 G a X J z d F 9 J b m N p Z G V u d C w 0 f S Z x d W 9 0 O y w m c X V v d D t T Z W N 0 a W 9 u M S 8 z M 1 9 B M y 9 B d X R v U m V t b 3 Z l Z E N v b H V t b n M x L n t U a W 1 l X 3 R v X 2 Z p c n N 0 X 0 V 2 Z W 5 0 L l J l Y W N 0 a W 9 u X 1 N l Y 2 9 u Z F 9 J b m N p Z G V u d C w 1 f S Z x d W 9 0 O y w m c X V v d D t T Z W N 0 a W 9 u M S 8 z M 1 9 B M y 9 B d X R v U m V t b 3 Z l Z E N v b H V t b n M x L n t U a W 1 l X 3 R v X 2 Z p c n N 0 X 0 V 2 Z W 5 0 L l J l Y W N 0 a W 9 u X 1 R o a X J k X 0 l u Y 2 l k Z W 5 0 L D Z 9 J n F 1 b 3 Q 7 L C Z x d W 9 0 O 1 N l Y 3 R p b 2 4 x L z M z X 0 E z L 0 F 1 d G 9 S Z W 1 v d m V k Q 2 9 s d W 1 u c z E u e 1 R p b W V f d G 9 f Z m l y c 3 R f Z m l 4 Y X R p b 2 4 u R m l y c 3 R f S W 5 j a W R l b n Q s N 3 0 m c X V v d D s s J n F 1 b 3 Q 7 U 2 V j d G l v b j E v M z N f Q T M v Q X V 0 b 1 J l b W 9 2 Z W R D b 2 x 1 b W 5 z M S 5 7 V G l t Z V 9 0 b 1 9 m a X J z d F 9 m a X h h d G l v b i 5 T Z W N v b m R f S W 5 j a W R l b n Q s O H 0 m c X V v d D s s J n F 1 b 3 Q 7 U 2 V j d G l v b j E v M z N f Q T M v Q X V 0 b 1 J l b W 9 2 Z W R D b 2 x 1 b W 5 z M S 5 7 V G l t Z V 9 0 b 1 9 m a X J z d F 9 m a X h h d G l v b i 5 U a G l y Z F 9 J b m N p Z G V u d F 8 o M S k s O X 0 m c X V v d D s s J n F 1 b 3 Q 7 U 2 V j d G l v b j E v M z N f Q T M v Q X V 0 b 1 J l b W 9 2 Z W R D b 2 x 1 b W 5 z M S 5 7 V G l t Z V 9 0 b 1 9 m a X J z d F 9 m a X h h d G l v b i 5 U a G l y Z F 9 J b m N p Z G V u d F 8 o M i k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z N f Q T M i L z 4 8 L 1 N 0 Y W J s Z U V u d H J p Z X M + P C 9 J d G V t P j x J d G V t P j x J d G V t T G 9 j Y X R p b 2 4 + P E l 0 Z W 1 U e X B l P k Z v c m 1 1 b G E 8 L 0 l 0 Z W 1 U e X B l P j x J d G V t U G F 0 a D 5 T Z W N 0 a W 9 u M S 8 3 N V 9 C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j l U M D Q 6 M z U 6 M T Q u M j I z N D I 5 N V o i L z 4 8 R W 5 0 c n k g V H l w Z T 0 i R m l s b E N v b H V t b l R 5 c G V z I i B W Y W x 1 Z T 0 i c 0 J n T U d B d 0 1 E Q X d N R E F 3 T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I y L F 9 G a X J z d F 9 J b m N p Z G V u d F 8 o M S k m c X V v d D s s J n F 1 b 3 Q 7 V G l t Z V 9 0 b 1 9 m a X J z d F 9 m a X h h d G l v b i 5 C M i x f R m l y c 3 R f S W 5 j a W R l b n R f K D I p J n F 1 b 3 Q 7 L C Z x d W 9 0 O 1 R p b W V f d G 9 f Z m l y c 3 R f Z m l 4 Y X R p b 2 4 u Q j I s X 1 N l Y 2 9 u Z F 9 J b m N p Z G V u d C Z x d W 9 0 O y w m c X V v d D t U a W 1 l X 3 R v X 2 Z p c n N 0 X 2 Z p e G F 0 a W 9 u L k I y L F 9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J l O D d m Z T A t M D d m Y i 0 0 O W Y 2 L W J m M D E t Y z h m Z D l l Z T J i O G V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N V 9 C M i 9 B d X R v U m V t b 3 Z l Z E N v b H V t b n M x L n t S Z W N v c m R p b m c s M H 0 m c X V v d D s s J n F 1 b 3 Q 7 U 2 V j d G l v b j E v N z V f Q j I v Q X V 0 b 1 J l b W 9 2 Z W R D b 2 x 1 b W 5 z M S 5 7 U G F y d G l j a X B h b n Q s M X 0 m c X V v d D s s J n F 1 b 3 Q 7 U 2 V j d G l v b j E v N z V f Q j I v Q X V 0 b 1 J l b W 9 2 Z W R D b 2 x 1 b W 5 z M S 5 7 V E 9 J L D J 9 J n F 1 b 3 Q 7 L C Z x d W 9 0 O 1 N l Y 3 R p b 2 4 x L z c 1 X 0 I y L 0 F 1 d G 9 S Z W 1 v d m V k Q 2 9 s d W 1 u c z E u e 0 l u d G V y d m F s L D N 9 J n F 1 b 3 Q 7 L C Z x d W 9 0 O 1 N l Y 3 R p b 2 4 x L z c 1 X 0 I y L 0 F 1 d G 9 S Z W 1 v d m V k Q 2 9 s d W 1 u c z E u e 1 R p b W V f d G 9 f Z m l y c 3 R f R X Z l b n Q u U m V h Y 3 R p b 2 5 f R m l y c 3 R f S W 5 j a W R l b n Q s N H 0 m c X V v d D s s J n F 1 b 3 Q 7 U 2 V j d G l v b j E v N z V f Q j I v Q X V 0 b 1 J l b W 9 2 Z W R D b 2 x 1 b W 5 z M S 5 7 V G l t Z V 9 0 b 1 9 m a X J z d F 9 F d m V u d C 5 S Z W F j d G l v b l 9 T Z W N v b m R f S W 5 j a W R l b n Q s N X 0 m c X V v d D s s J n F 1 b 3 Q 7 U 2 V j d G l v b j E v N z V f Q j I v Q X V 0 b 1 J l b W 9 2 Z W R D b 2 x 1 b W 5 z M S 5 7 V G l t Z V 9 0 b 1 9 m a X J z d F 9 F d m V u d C 5 S Z W F j d G l v b l 9 U a G l y Z F 9 J b m N p Z G V u d C w 2 f S Z x d W 9 0 O y w m c X V v d D t T Z W N 0 a W 9 u M S 8 3 N V 9 C M i 9 B d X R v U m V t b 3 Z l Z E N v b H V t b n M x L n t U a W 1 l X 3 R v X 2 Z p c n N 0 X 2 Z p e G F 0 a W 9 u L k I y L F 9 G a X J z d F 9 J b m N p Z G V u d F 8 o M S k s N 3 0 m c X V v d D s s J n F 1 b 3 Q 7 U 2 V j d G l v b j E v N z V f Q j I v Q X V 0 b 1 J l b W 9 2 Z W R D b 2 x 1 b W 5 z M S 5 7 V G l t Z V 9 0 b 1 9 m a X J z d F 9 m a X h h d G l v b i 5 C M i x f R m l y c 3 R f S W 5 j a W R l b n R f K D I p L D h 9 J n F 1 b 3 Q 7 L C Z x d W 9 0 O 1 N l Y 3 R p b 2 4 x L z c 1 X 0 I y L 0 F 1 d G 9 S Z W 1 v d m V k Q 2 9 s d W 1 u c z E u e 1 R p b W V f d G 9 f Z m l y c 3 R f Z m l 4 Y X R p b 2 4 u Q j I s X 1 N l Y 2 9 u Z F 9 J b m N p Z G V u d C w 5 f S Z x d W 9 0 O y w m c X V v d D t T Z W N 0 a W 9 u M S 8 3 N V 9 C M i 9 B d X R v U m V t b 3 Z l Z E N v b H V t b n M x L n t U a W 1 l X 3 R v X 2 Z p c n N 0 X 2 Z p e G F 0 a W 9 u L k I y L F 9 U a G l y Z F 9 J b m N p Z G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c 1 X 0 I y L 0 F 1 d G 9 S Z W 1 v d m V k Q 2 9 s d W 1 u c z E u e 1 J l Y 2 9 y Z G l u Z y w w f S Z x d W 9 0 O y w m c X V v d D t T Z W N 0 a W 9 u M S 8 3 N V 9 C M i 9 B d X R v U m V t b 3 Z l Z E N v b H V t b n M x L n t Q Y X J 0 a W N p c G F u d C w x f S Z x d W 9 0 O y w m c X V v d D t T Z W N 0 a W 9 u M S 8 3 N V 9 C M i 9 B d X R v U m V t b 3 Z l Z E N v b H V t b n M x L n t U T 0 k s M n 0 m c X V v d D s s J n F 1 b 3 Q 7 U 2 V j d G l v b j E v N z V f Q j I v Q X V 0 b 1 J l b W 9 2 Z W R D b 2 x 1 b W 5 z M S 5 7 S W 5 0 Z X J 2 Y W w s M 3 0 m c X V v d D s s J n F 1 b 3 Q 7 U 2 V j d G l v b j E v N z V f Q j I v Q X V 0 b 1 J l b W 9 2 Z W R D b 2 x 1 b W 5 z M S 5 7 V G l t Z V 9 0 b 1 9 m a X J z d F 9 F d m V u d C 5 S Z W F j d G l v b l 9 G a X J z d F 9 J b m N p Z G V u d C w 0 f S Z x d W 9 0 O y w m c X V v d D t T Z W N 0 a W 9 u M S 8 3 N V 9 C M i 9 B d X R v U m V t b 3 Z l Z E N v b H V t b n M x L n t U a W 1 l X 3 R v X 2 Z p c n N 0 X 0 V 2 Z W 5 0 L l J l Y W N 0 a W 9 u X 1 N l Y 2 9 u Z F 9 J b m N p Z G V u d C w 1 f S Z x d W 9 0 O y w m c X V v d D t T Z W N 0 a W 9 u M S 8 3 N V 9 C M i 9 B d X R v U m V t b 3 Z l Z E N v b H V t b n M x L n t U a W 1 l X 3 R v X 2 Z p c n N 0 X 0 V 2 Z W 5 0 L l J l Y W N 0 a W 9 u X 1 R o a X J k X 0 l u Y 2 l k Z W 5 0 L D Z 9 J n F 1 b 3 Q 7 L C Z x d W 9 0 O 1 N l Y 3 R p b 2 4 x L z c 1 X 0 I y L 0 F 1 d G 9 S Z W 1 v d m V k Q 2 9 s d W 1 u c z E u e 1 R p b W V f d G 9 f Z m l y c 3 R f Z m l 4 Y X R p b 2 4 u Q j I s X 0 Z p c n N 0 X 0 l u Y 2 l k Z W 5 0 X y g x K S w 3 f S Z x d W 9 0 O y w m c X V v d D t T Z W N 0 a W 9 u M S 8 3 N V 9 C M i 9 B d X R v U m V t b 3 Z l Z E N v b H V t b n M x L n t U a W 1 l X 3 R v X 2 Z p c n N 0 X 2 Z p e G F 0 a W 9 u L k I y L F 9 G a X J z d F 9 J b m N p Z G V u d F 8 o M i k s O H 0 m c X V v d D s s J n F 1 b 3 Q 7 U 2 V j d G l v b j E v N z V f Q j I v Q X V 0 b 1 J l b W 9 2 Z W R D b 2 x 1 b W 5 z M S 5 7 V G l t Z V 9 0 b 1 9 m a X J z d F 9 m a X h h d G l v b i 5 C M i x f U 2 V j b 2 5 k X 0 l u Y 2 l k Z W 5 0 L D l 9 J n F 1 b 3 Q 7 L C Z x d W 9 0 O 1 N l Y 3 R p b 2 4 x L z c 1 X 0 I y L 0 F 1 d G 9 S Z W 1 v d m V k Q 2 9 s d W 1 u c z E u e 1 R p b W V f d G 9 f Z m l y c 3 R f Z m l 4 Y X R p b 2 4 u Q j I s X 1 R o a X J k X 0 l u Y 2 l k Z W 5 0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c 1 X 0 I y I i 8 + P C 9 T d G F i b G V F b n R y a W V z P j w v S X R l b T 4 8 S X R l b T 4 8 S X R l b U x v Y 2 F 0 a W 9 u P j x J d G V t V H l w Z T 5 G b 3 J t d W x h P C 9 J d G V t V H l w Z T 4 8 S X R l b V B h d G g + U 2 V j d G l v b j E v M z N f Q j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I 5 V D A 0 O j Q 4 O j U z L j Q w N j Y 4 M T N a I i 8 + P E V u d H J 5 I F R 5 c G U 9 I k Z p b G x D b 2 x 1 b W 5 U e X B l c y I g V m F s d W U 9 I n N C Z 1 l H Q X d N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C M i x f R m l y c 3 R f S W 5 j a W R l b n R f K D E p J n F 1 b 3 Q 7 L C Z x d W 9 0 O 1 R p b W V f d G 9 f Z m l y c 3 R f Z m l 4 Y X R p b 2 4 u Q j I s X 0 Z p c n N 0 X 0 l u Y 2 l k Z W 5 0 X y g y K S Z x d W 9 0 O y w m c X V v d D t U a W 1 l X 3 R v X 2 Z p c n N 0 X 2 Z p e G F 0 a W 9 u L k I y L F 9 T Z W N v b m R f S W 5 j a W R l b n Q m c X V v d D s s J n F 1 b 3 Q 7 V G l t Z V 9 0 b 1 9 m a X J z d F 9 m a X h h d G l v b i 5 C M i x f V G h p c m R f S W 5 j a W R l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i O T N h M T c w L T Y 5 M z Q t N G Z h Z C 0 4 Y j l i L W N l Z D E x Z W R l N 2 Q 0 Y y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N f Q j I v Q X V 0 b 1 J l b W 9 2 Z W R D b 2 x 1 b W 5 z M S 5 7 U m V j b 3 J k a W 5 n L D B 9 J n F 1 b 3 Q 7 L C Z x d W 9 0 O 1 N l Y 3 R p b 2 4 x L z M z X 0 I y L 0 F 1 d G 9 S Z W 1 v d m V k Q 2 9 s d W 1 u c z E u e 1 B h c n R p Y 2 l w Y W 5 0 L D F 9 J n F 1 b 3 Q 7 L C Z x d W 9 0 O 1 N l Y 3 R p b 2 4 x L z M z X 0 I y L 0 F 1 d G 9 S Z W 1 v d m V k Q 2 9 s d W 1 u c z E u e 1 R P S S w y f S Z x d W 9 0 O y w m c X V v d D t T Z W N 0 a W 9 u M S 8 z M 1 9 C M i 9 B d X R v U m V t b 3 Z l Z E N v b H V t b n M x L n t J b n R l c n Z h b C w z f S Z x d W 9 0 O y w m c X V v d D t T Z W N 0 a W 9 u M S 8 z M 1 9 C M i 9 B d X R v U m V t b 3 Z l Z E N v b H V t b n M x L n t U a W 1 l X 3 R v X 2 Z p c n N 0 X 0 V 2 Z W 5 0 L l J l Y W N 0 a W 9 u X 0 Z p c n N 0 X 0 l u Y 2 l k Z W 5 0 L D R 9 J n F 1 b 3 Q 7 L C Z x d W 9 0 O 1 N l Y 3 R p b 2 4 x L z M z X 0 I y L 0 F 1 d G 9 S Z W 1 v d m V k Q 2 9 s d W 1 u c z E u e 1 R p b W V f d G 9 f Z m l y c 3 R f R X Z l b n Q u U m V h Y 3 R p b 2 5 f U 2 V j b 2 5 k X 0 l u Y 2 l k Z W 5 0 L D V 9 J n F 1 b 3 Q 7 L C Z x d W 9 0 O 1 N l Y 3 R p b 2 4 x L z M z X 0 I y L 0 F 1 d G 9 S Z W 1 v d m V k Q 2 9 s d W 1 u c z E u e 1 R p b W V f d G 9 f Z m l y c 3 R f R X Z l b n Q u U m V h Y 3 R p b 2 5 f V G h p c m R f S W 5 j a W R l b n Q s N n 0 m c X V v d D s s J n F 1 b 3 Q 7 U 2 V j d G l v b j E v M z N f Q j I v Q X V 0 b 1 J l b W 9 2 Z W R D b 2 x 1 b W 5 z M S 5 7 V G l t Z V 9 0 b 1 9 m a X J z d F 9 m a X h h d G l v b i 5 C M i x f R m l y c 3 R f S W 5 j a W R l b n R f K D E p L D d 9 J n F 1 b 3 Q 7 L C Z x d W 9 0 O 1 N l Y 3 R p b 2 4 x L z M z X 0 I y L 0 F 1 d G 9 S Z W 1 v d m V k Q 2 9 s d W 1 u c z E u e 1 R p b W V f d G 9 f Z m l y c 3 R f Z m l 4 Y X R p b 2 4 u Q j I s X 0 Z p c n N 0 X 0 l u Y 2 l k Z W 5 0 X y g y K S w 4 f S Z x d W 9 0 O y w m c X V v d D t T Z W N 0 a W 9 u M S 8 z M 1 9 C M i 9 B d X R v U m V t b 3 Z l Z E N v b H V t b n M x L n t U a W 1 l X 3 R v X 2 Z p c n N 0 X 2 Z p e G F 0 a W 9 u L k I y L F 9 T Z W N v b m R f S W 5 j a W R l b n Q s O X 0 m c X V v d D s s J n F 1 b 3 Q 7 U 2 V j d G l v b j E v M z N f Q j I v Q X V 0 b 1 J l b W 9 2 Z W R D b 2 x 1 b W 5 z M S 5 7 V G l t Z V 9 0 b 1 9 m a X J z d F 9 m a X h h d G l v b i 5 C M i x f V G h p c m R f S W 5 j a W R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z M 1 9 C M i 9 B d X R v U m V t b 3 Z l Z E N v b H V t b n M x L n t S Z W N v c m R p b m c s M H 0 m c X V v d D s s J n F 1 b 3 Q 7 U 2 V j d G l v b j E v M z N f Q j I v Q X V 0 b 1 J l b W 9 2 Z W R D b 2 x 1 b W 5 z M S 5 7 U G F y d G l j a X B h b n Q s M X 0 m c X V v d D s s J n F 1 b 3 Q 7 U 2 V j d G l v b j E v M z N f Q j I v Q X V 0 b 1 J l b W 9 2 Z W R D b 2 x 1 b W 5 z M S 5 7 V E 9 J L D J 9 J n F 1 b 3 Q 7 L C Z x d W 9 0 O 1 N l Y 3 R p b 2 4 x L z M z X 0 I y L 0 F 1 d G 9 S Z W 1 v d m V k Q 2 9 s d W 1 u c z E u e 0 l u d G V y d m F s L D N 9 J n F 1 b 3 Q 7 L C Z x d W 9 0 O 1 N l Y 3 R p b 2 4 x L z M z X 0 I y L 0 F 1 d G 9 S Z W 1 v d m V k Q 2 9 s d W 1 u c z E u e 1 R p b W V f d G 9 f Z m l y c 3 R f R X Z l b n Q u U m V h Y 3 R p b 2 5 f R m l y c 3 R f S W 5 j a W R l b n Q s N H 0 m c X V v d D s s J n F 1 b 3 Q 7 U 2 V j d G l v b j E v M z N f Q j I v Q X V 0 b 1 J l b W 9 2 Z W R D b 2 x 1 b W 5 z M S 5 7 V G l t Z V 9 0 b 1 9 m a X J z d F 9 F d m V u d C 5 S Z W F j d G l v b l 9 T Z W N v b m R f S W 5 j a W R l b n Q s N X 0 m c X V v d D s s J n F 1 b 3 Q 7 U 2 V j d G l v b j E v M z N f Q j I v Q X V 0 b 1 J l b W 9 2 Z W R D b 2 x 1 b W 5 z M S 5 7 V G l t Z V 9 0 b 1 9 m a X J z d F 9 F d m V u d C 5 S Z W F j d G l v b l 9 U a G l y Z F 9 J b m N p Z G V u d C w 2 f S Z x d W 9 0 O y w m c X V v d D t T Z W N 0 a W 9 u M S 8 z M 1 9 C M i 9 B d X R v U m V t b 3 Z l Z E N v b H V t b n M x L n t U a W 1 l X 3 R v X 2 Z p c n N 0 X 2 Z p e G F 0 a W 9 u L k I y L F 9 G a X J z d F 9 J b m N p Z G V u d F 8 o M S k s N 3 0 m c X V v d D s s J n F 1 b 3 Q 7 U 2 V j d G l v b j E v M z N f Q j I v Q X V 0 b 1 J l b W 9 2 Z W R D b 2 x 1 b W 5 z M S 5 7 V G l t Z V 9 0 b 1 9 m a X J z d F 9 m a X h h d G l v b i 5 C M i x f R m l y c 3 R f S W 5 j a W R l b n R f K D I p L D h 9 J n F 1 b 3 Q 7 L C Z x d W 9 0 O 1 N l Y 3 R p b 2 4 x L z M z X 0 I y L 0 F 1 d G 9 S Z W 1 v d m V k Q 2 9 s d W 1 u c z E u e 1 R p b W V f d G 9 f Z m l y c 3 R f Z m l 4 Y X R p b 2 4 u Q j I s X 1 N l Y 2 9 u Z F 9 J b m N p Z G V u d C w 5 f S Z x d W 9 0 O y w m c X V v d D t T Z W N 0 a W 9 u M S 8 z M 1 9 C M i 9 B d X R v U m V t b 3 Z l Z E N v b H V t b n M x L n t U a W 1 l X 3 R v X 2 Z p c n N 0 X 2 Z p e G F 0 a W 9 u L k I y L F 9 U a G l y Z F 9 J b m N p Z G V u d C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z M 1 9 C M i I v P j w v U 3 R h Y m x l R W 5 0 c m l l c z 4 8 L 0 l 0 Z W 0 + P E l 0 Z W 0 + P E l 0 Z W 1 M b 2 N h d G l v b j 4 8 S X R l b V R 5 c G U + R m 9 y b X V s Y T w v S X R l b V R 5 c G U + P E l 0 Z W 1 Q Y X R o P l N l Y 3 R p b 2 4 x L z M z X 0 M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y O V Q w N T o w M D o w N i 4 0 N T Y x N j A 0 W i I v P j x F b n R y e S B U e X B l P S J G a W x s Q 2 9 s d W 1 u V H l w Z X M i I F Z h b H V l P S J z Q m d Z R 0 F 3 T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U 2 V j b 2 5 k X 0 l u Y 2 l k Z W 5 0 X y g x K S Z x d W 9 0 O y w m c X V v d D t U a W 1 l X 3 R v X 2 Z p c n N 0 X 2 Z p e G F 0 a W 9 u L l N l Y 2 9 u Z F 9 J b m N p Z G V u d F 8 o M i k m c X V v d D s s J n F 1 b 3 Q 7 V G l t Z V 9 0 b 1 9 m a X J z d F 9 m a X h h d G l v b i 5 U a G l y Z F 9 J b m N p Z G V u d F 8 o M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y Z j V i N j E 5 L T g 2 Y 2 Q t N D B i M i 1 i M W Y w L T M w N W J m Z j A w Y j Y 2 Z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N f Q z E v Q X V 0 b 1 J l b W 9 2 Z W R D b 2 x 1 b W 5 z M S 5 7 U m V j b 3 J k a W 5 n L D B 9 J n F 1 b 3 Q 7 L C Z x d W 9 0 O 1 N l Y 3 R p b 2 4 x L z M z X 0 M x L 0 F 1 d G 9 S Z W 1 v d m V k Q 2 9 s d W 1 u c z E u e 1 B h c n R p Y 2 l w Y W 5 0 L D F 9 J n F 1 b 3 Q 7 L C Z x d W 9 0 O 1 N l Y 3 R p b 2 4 x L z M z X 0 M x L 0 F 1 d G 9 S Z W 1 v d m V k Q 2 9 s d W 1 u c z E u e 1 R P S S w y f S Z x d W 9 0 O y w m c X V v d D t T Z W N 0 a W 9 u M S 8 z M 1 9 D M S 9 B d X R v U m V t b 3 Z l Z E N v b H V t b n M x L n t J b n R l c n Z h b C w z f S Z x d W 9 0 O y w m c X V v d D t T Z W N 0 a W 9 u M S 8 z M 1 9 D M S 9 B d X R v U m V t b 3 Z l Z E N v b H V t b n M x L n t U a W 1 l X 3 R v X 2 Z p c n N 0 X 0 V 2 Z W 5 0 L l J l Y W N 0 a W 9 u X 0 Z p c n N 0 X 0 l u Y 2 l k Z W 5 0 L D R 9 J n F 1 b 3 Q 7 L C Z x d W 9 0 O 1 N l Y 3 R p b 2 4 x L z M z X 0 M x L 0 F 1 d G 9 S Z W 1 v d m V k Q 2 9 s d W 1 u c z E u e 1 R p b W V f d G 9 f Z m l y c 3 R f R X Z l b n Q u U m V h Y 3 R p b 2 5 f U 2 V j b 2 5 k X 0 l u Y 2 l k Z W 5 0 L D V 9 J n F 1 b 3 Q 7 L C Z x d W 9 0 O 1 N l Y 3 R p b 2 4 x L z M z X 0 M x L 0 F 1 d G 9 S Z W 1 v d m V k Q 2 9 s d W 1 u c z E u e 1 R p b W V f d G 9 f Z m l y c 3 R f R X Z l b n Q u U m V h Y 3 R p b 2 5 f V G h p c m R f S W 5 j a W R l b n Q s N n 0 m c X V v d D s s J n F 1 b 3 Q 7 U 2 V j d G l v b j E v M z N f Q z E v Q X V 0 b 1 J l b W 9 2 Z W R D b 2 x 1 b W 5 z M S 5 7 V G l t Z V 9 0 b 1 9 m a X J z d F 9 m a X h h d G l v b i 5 G a X J z d F 9 J b m N p Z G V u d F 8 o M S k s N 3 0 m c X V v d D s s J n F 1 b 3 Q 7 U 2 V j d G l v b j E v M z N f Q z E v Q X V 0 b 1 J l b W 9 2 Z W R D b 2 x 1 b W 5 z M S 5 7 V G l t Z V 9 0 b 1 9 m a X J z d F 9 m a X h h d G l v b i 5 T Z W N v b m R f S W 5 j a W R l b n R f K D E p L D h 9 J n F 1 b 3 Q 7 L C Z x d W 9 0 O 1 N l Y 3 R p b 2 4 x L z M z X 0 M x L 0 F 1 d G 9 S Z W 1 v d m V k Q 2 9 s d W 1 u c z E u e 1 R p b W V f d G 9 f Z m l y c 3 R f Z m l 4 Y X R p b 2 4 u U 2 V j b 2 5 k X 0 l u Y 2 l k Z W 5 0 X y g y K S w 5 f S Z x d W 9 0 O y w m c X V v d D t T Z W N 0 a W 9 u M S 8 z M 1 9 D M S 9 B d X R v U m V t b 3 Z l Z E N v b H V t b n M x L n t U a W 1 l X 3 R v X 2 Z p c n N 0 X 2 Z p e G F 0 a W 9 u L l R o a X J k X 0 l u Y 2 l k Z W 5 0 X y g x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M z X 0 M x L 0 F 1 d G 9 S Z W 1 v d m V k Q 2 9 s d W 1 u c z E u e 1 J l Y 2 9 y Z G l u Z y w w f S Z x d W 9 0 O y w m c X V v d D t T Z W N 0 a W 9 u M S 8 z M 1 9 D M S 9 B d X R v U m V t b 3 Z l Z E N v b H V t b n M x L n t Q Y X J 0 a W N p c G F u d C w x f S Z x d W 9 0 O y w m c X V v d D t T Z W N 0 a W 9 u M S 8 z M 1 9 D M S 9 B d X R v U m V t b 3 Z l Z E N v b H V t b n M x L n t U T 0 k s M n 0 m c X V v d D s s J n F 1 b 3 Q 7 U 2 V j d G l v b j E v M z N f Q z E v Q X V 0 b 1 J l b W 9 2 Z W R D b 2 x 1 b W 5 z M S 5 7 S W 5 0 Z X J 2 Y W w s M 3 0 m c X V v d D s s J n F 1 b 3 Q 7 U 2 V j d G l v b j E v M z N f Q z E v Q X V 0 b 1 J l b W 9 2 Z W R D b 2 x 1 b W 5 z M S 5 7 V G l t Z V 9 0 b 1 9 m a X J z d F 9 F d m V u d C 5 S Z W F j d G l v b l 9 G a X J z d F 9 J b m N p Z G V u d C w 0 f S Z x d W 9 0 O y w m c X V v d D t T Z W N 0 a W 9 u M S 8 z M 1 9 D M S 9 B d X R v U m V t b 3 Z l Z E N v b H V t b n M x L n t U a W 1 l X 3 R v X 2 Z p c n N 0 X 0 V 2 Z W 5 0 L l J l Y W N 0 a W 9 u X 1 N l Y 2 9 u Z F 9 J b m N p Z G V u d C w 1 f S Z x d W 9 0 O y w m c X V v d D t T Z W N 0 a W 9 u M S 8 z M 1 9 D M S 9 B d X R v U m V t b 3 Z l Z E N v b H V t b n M x L n t U a W 1 l X 3 R v X 2 Z p c n N 0 X 0 V 2 Z W 5 0 L l J l Y W N 0 a W 9 u X 1 R o a X J k X 0 l u Y 2 l k Z W 5 0 L D Z 9 J n F 1 b 3 Q 7 L C Z x d W 9 0 O 1 N l Y 3 R p b 2 4 x L z M z X 0 M x L 0 F 1 d G 9 S Z W 1 v d m V k Q 2 9 s d W 1 u c z E u e 1 R p b W V f d G 9 f Z m l y c 3 R f Z m l 4 Y X R p b 2 4 u R m l y c 3 R f S W 5 j a W R l b n R f K D E p L D d 9 J n F 1 b 3 Q 7 L C Z x d W 9 0 O 1 N l Y 3 R p b 2 4 x L z M z X 0 M x L 0 F 1 d G 9 S Z W 1 v d m V k Q 2 9 s d W 1 u c z E u e 1 R p b W V f d G 9 f Z m l y c 3 R f Z m l 4 Y X R p b 2 4 u U 2 V j b 2 5 k X 0 l u Y 2 l k Z W 5 0 X y g x K S w 4 f S Z x d W 9 0 O y w m c X V v d D t T Z W N 0 a W 9 u M S 8 z M 1 9 D M S 9 B d X R v U m V t b 3 Z l Z E N v b H V t b n M x L n t U a W 1 l X 3 R v X 2 Z p c n N 0 X 2 Z p e G F 0 a W 9 u L l N l Y 2 9 u Z F 9 J b m N p Z G V u d F 8 o M i k s O X 0 m c X V v d D s s J n F 1 b 3 Q 7 U 2 V j d G l v b j E v M z N f Q z E v Q X V 0 b 1 J l b W 9 2 Z W R D b 2 x 1 b W 5 z M S 5 7 V G l t Z V 9 0 b 1 9 m a X J z d F 9 m a X h h d G l v b i 5 U a G l y Z F 9 J b m N p Z G V u d F 8 o M S k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z N f Q z E i L z 4 8 L 1 N 0 Y W J s Z U V u d H J p Z X M + P C 9 J d G V t P j x J d G V t P j x J d G V t T G 9 j Y X R p b 2 4 + P E l 0 Z W 1 U e X B l P k Z v c m 1 1 b G E 8 L 0 l 0 Z W 1 U e X B l P j x J d G V t U G F 0 a D 5 T Z W N 0 a W 9 u M S 8 3 N V 9 D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j l U M j A 6 M z A 6 M T c u N T Q z N T U 4 M F o i L z 4 8 R W 5 0 c n k g V H l w Z T 0 i R m l s b E N v b H V t b l R 5 c G V z I i B W Y W x 1 Z T 0 i c 0 J n W U d B d 0 1 E Q X d N R E F 3 T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X y g x K S Z x d W 9 0 O y w m c X V v d D t U a W 1 l X 3 R v X 2 Z p c n N 0 X 2 Z p e G F 0 a W 9 u L l N l Y 2 9 u Z F 9 J b m N p Z G V u d F 8 o M S k m c X V v d D s s J n F 1 b 3 Q 7 V G l t Z V 9 0 b 1 9 m a X J z d F 9 m a X h h d G l v b i 5 T Z W N v b m R f S W 5 j a W R l b n R f K D I p J n F 1 b 3 Q 7 L C Z x d W 9 0 O 1 R p b W V f d G 9 f Z m l y c 3 R f Z m l 4 Y X R p b 2 4 u V G h p c m R f S W 5 j a W R l b n R f K D E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Z W E 3 N 2 Y 0 O S 0 1 N W Z h L T Q 5 N j g t O W U y Y i 1 l Z D N h N G M z Z G I 5 N z c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1 X 0 M x L 0 F 1 d G 9 S Z W 1 v d m V k Q 2 9 s d W 1 u c z E u e 1 J l Y 2 9 y Z G l u Z y w w f S Z x d W 9 0 O y w m c X V v d D t T Z W N 0 a W 9 u M S 8 3 N V 9 D M S 9 B d X R v U m V t b 3 Z l Z E N v b H V t b n M x L n t Q Y X J 0 a W N p c G F u d C w x f S Z x d W 9 0 O y w m c X V v d D t T Z W N 0 a W 9 u M S 8 3 N V 9 D M S 9 B d X R v U m V t b 3 Z l Z E N v b H V t b n M x L n t U T 0 k s M n 0 m c X V v d D s s J n F 1 b 3 Q 7 U 2 V j d G l v b j E v N z V f Q z E v Q X V 0 b 1 J l b W 9 2 Z W R D b 2 x 1 b W 5 z M S 5 7 S W 5 0 Z X J 2 Y W w s M 3 0 m c X V v d D s s J n F 1 b 3 Q 7 U 2 V j d G l v b j E v N z V f Q z E v Q X V 0 b 1 J l b W 9 2 Z W R D b 2 x 1 b W 5 z M S 5 7 V G l t Z V 9 0 b 1 9 m a X J z d F 9 F d m V u d C 5 S Z W F j d G l v b l 9 G a X J z d F 9 J b m N p Z G V u d C w 0 f S Z x d W 9 0 O y w m c X V v d D t T Z W N 0 a W 9 u M S 8 3 N V 9 D M S 9 B d X R v U m V t b 3 Z l Z E N v b H V t b n M x L n t U a W 1 l X 3 R v X 2 Z p c n N 0 X 0 V 2 Z W 5 0 L l J l Y W N 0 a W 9 u X 1 N l Y 2 9 u Z F 9 J b m N p Z G V u d C w 1 f S Z x d W 9 0 O y w m c X V v d D t T Z W N 0 a W 9 u M S 8 3 N V 9 D M S 9 B d X R v U m V t b 3 Z l Z E N v b H V t b n M x L n t U a W 1 l X 3 R v X 2 Z p c n N 0 X 0 V 2 Z W 5 0 L l J l Y W N 0 a W 9 u X 1 R o a X J k X 0 l u Y 2 l k Z W 5 0 L D Z 9 J n F 1 b 3 Q 7 L C Z x d W 9 0 O 1 N l Y 3 R p b 2 4 x L z c 1 X 0 M x L 0 F 1 d G 9 S Z W 1 v d m V k Q 2 9 s d W 1 u c z E u e 1 R p b W V f d G 9 f Z m l y c 3 R f Z m l 4 Y X R p b 2 4 u R m l y c 3 R f S W 5 j a W R l b n R f K D E p L D d 9 J n F 1 b 3 Q 7 L C Z x d W 9 0 O 1 N l Y 3 R p b 2 4 x L z c 1 X 0 M x L 0 F 1 d G 9 S Z W 1 v d m V k Q 2 9 s d W 1 u c z E u e 1 R p b W V f d G 9 f Z m l y c 3 R f Z m l 4 Y X R p b 2 4 u U 2 V j b 2 5 k X 0 l u Y 2 l k Z W 5 0 X y g x K S w 4 f S Z x d W 9 0 O y w m c X V v d D t T Z W N 0 a W 9 u M S 8 3 N V 9 D M S 9 B d X R v U m V t b 3 Z l Z E N v b H V t b n M x L n t U a W 1 l X 3 R v X 2 Z p c n N 0 X 2 Z p e G F 0 a W 9 u L l N l Y 2 9 u Z F 9 J b m N p Z G V u d F 8 o M i k s O X 0 m c X V v d D s s J n F 1 b 3 Q 7 U 2 V j d G l v b j E v N z V f Q z E v Q X V 0 b 1 J l b W 9 2 Z W R D b 2 x 1 b W 5 z M S 5 7 V G l t Z V 9 0 b 1 9 m a X J z d F 9 m a X h h d G l v b i 5 U a G l y Z F 9 J b m N p Z G V u d F 8 o M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3 N V 9 D M S 9 B d X R v U m V t b 3 Z l Z E N v b H V t b n M x L n t S Z W N v c m R p b m c s M H 0 m c X V v d D s s J n F 1 b 3 Q 7 U 2 V j d G l v b j E v N z V f Q z E v Q X V 0 b 1 J l b W 9 2 Z W R D b 2 x 1 b W 5 z M S 5 7 U G F y d G l j a X B h b n Q s M X 0 m c X V v d D s s J n F 1 b 3 Q 7 U 2 V j d G l v b j E v N z V f Q z E v Q X V 0 b 1 J l b W 9 2 Z W R D b 2 x 1 b W 5 z M S 5 7 V E 9 J L D J 9 J n F 1 b 3 Q 7 L C Z x d W 9 0 O 1 N l Y 3 R p b 2 4 x L z c 1 X 0 M x L 0 F 1 d G 9 S Z W 1 v d m V k Q 2 9 s d W 1 u c z E u e 0 l u d G V y d m F s L D N 9 J n F 1 b 3 Q 7 L C Z x d W 9 0 O 1 N l Y 3 R p b 2 4 x L z c 1 X 0 M x L 0 F 1 d G 9 S Z W 1 v d m V k Q 2 9 s d W 1 u c z E u e 1 R p b W V f d G 9 f Z m l y c 3 R f R X Z l b n Q u U m V h Y 3 R p b 2 5 f R m l y c 3 R f S W 5 j a W R l b n Q s N H 0 m c X V v d D s s J n F 1 b 3 Q 7 U 2 V j d G l v b j E v N z V f Q z E v Q X V 0 b 1 J l b W 9 2 Z W R D b 2 x 1 b W 5 z M S 5 7 V G l t Z V 9 0 b 1 9 m a X J z d F 9 F d m V u d C 5 S Z W F j d G l v b l 9 T Z W N v b m R f S W 5 j a W R l b n Q s N X 0 m c X V v d D s s J n F 1 b 3 Q 7 U 2 V j d G l v b j E v N z V f Q z E v Q X V 0 b 1 J l b W 9 2 Z W R D b 2 x 1 b W 5 z M S 5 7 V G l t Z V 9 0 b 1 9 m a X J z d F 9 F d m V u d C 5 S Z W F j d G l v b l 9 U a G l y Z F 9 J b m N p Z G V u d C w 2 f S Z x d W 9 0 O y w m c X V v d D t T Z W N 0 a W 9 u M S 8 3 N V 9 D M S 9 B d X R v U m V t b 3 Z l Z E N v b H V t b n M x L n t U a W 1 l X 3 R v X 2 Z p c n N 0 X 2 Z p e G F 0 a W 9 u L k Z p c n N 0 X 0 l u Y 2 l k Z W 5 0 X y g x K S w 3 f S Z x d W 9 0 O y w m c X V v d D t T Z W N 0 a W 9 u M S 8 3 N V 9 D M S 9 B d X R v U m V t b 3 Z l Z E N v b H V t b n M x L n t U a W 1 l X 3 R v X 2 Z p c n N 0 X 2 Z p e G F 0 a W 9 u L l N l Y 2 9 u Z F 9 J b m N p Z G V u d F 8 o M S k s O H 0 m c X V v d D s s J n F 1 b 3 Q 7 U 2 V j d G l v b j E v N z V f Q z E v Q X V 0 b 1 J l b W 9 2 Z W R D b 2 x 1 b W 5 z M S 5 7 V G l t Z V 9 0 b 1 9 m a X J z d F 9 m a X h h d G l v b i 5 T Z W N v b m R f S W 5 j a W R l b n R f K D I p L D l 9 J n F 1 b 3 Q 7 L C Z x d W 9 0 O 1 N l Y 3 R p b 2 4 x L z c 1 X 0 M x L 0 F 1 d G 9 S Z W 1 v d m V k Q 2 9 s d W 1 u c z E u e 1 R p b W V f d G 9 f Z m l y c 3 R f Z m l 4 Y X R p b 2 4 u V G h p c m R f S W 5 j a W R l b n R f K D E p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c 1 X 0 M x I i 8 + P C 9 T d G F i b G V F b n R y a W V z P j w v S X R l b T 4 8 S X R l b T 4 8 S X R l b U x v Y 2 F 0 a W 9 u P j x J d G V t V H l w Z T 5 G b 3 J t d W x h P C 9 J d G V t V H l w Z T 4 8 S X R l b V B h d G g + U 2 V j d G l v b j E v N z V f Q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I 5 V D I w O j U 1 O j U 1 L j c 1 N T U z O T d a I i 8 + P E V u d H J 5 I F R 5 c G U 9 I k Z p b G x D b 2 x 1 b W 5 U e X B l c y I g V m F s d W U 9 I n N C Z 1 l H Q X d Z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C Z x d W 9 0 O y w m c X V v d D t U a W 1 l X 3 R v X 2 Z p c n N 0 X 2 Z p e G F 0 a W 9 u L l N l Y 2 9 u Z F 9 J b m N p Z G V u d C Z x d W 9 0 O y w m c X V v d D t U a W 1 l X 3 R v X 2 Z p c n N 0 X 2 Z p e G F 0 a W 9 u L l R o a X J k X 0 l u Y 2 l k Z W 5 0 X y g x K S Z x d W 9 0 O y w m c X V v d D t U a W 1 l X 3 R v X 2 Z p c n N 0 X 2 Z p e G F 0 a W 9 u L l R o a X J k X 0 l u Y 2 l k Z W 5 0 X y g y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A 5 N z B j N m M t N 2 Z j Y i 0 0 Z T R m L T l k Y m U t O D M 4 N m Y 3 N T Z k Z G I 5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N V 9 B M y 9 B d X R v U m V t b 3 Z l Z E N v b H V t b n M x L n t S Z W N v c m R p b m c s M H 0 m c X V v d D s s J n F 1 b 3 Q 7 U 2 V j d G l v b j E v N z V f Q T M v Q X V 0 b 1 J l b W 9 2 Z W R D b 2 x 1 b W 5 z M S 5 7 U G F y d G l j a X B h b n Q s M X 0 m c X V v d D s s J n F 1 b 3 Q 7 U 2 V j d G l v b j E v N z V f Q T M v Q X V 0 b 1 J l b W 9 2 Z W R D b 2 x 1 b W 5 z M S 5 7 V E 9 J L D J 9 J n F 1 b 3 Q 7 L C Z x d W 9 0 O 1 N l Y 3 R p b 2 4 x L z c 1 X 0 E z L 0 F 1 d G 9 S Z W 1 v d m V k Q 2 9 s d W 1 u c z E u e 0 l u d G V y d m F s L D N 9 J n F 1 b 3 Q 7 L C Z x d W 9 0 O 1 N l Y 3 R p b 2 4 x L z c 1 X 0 E z L 0 F 1 d G 9 S Z W 1 v d m V k Q 2 9 s d W 1 u c z E u e 1 R p b W V f d G 9 f Z m l y c 3 R f R X Z l b n Q u U m V h Y 3 R p b 2 5 f R m l y c 3 R f S W 5 j a W R l b n Q s N H 0 m c X V v d D s s J n F 1 b 3 Q 7 U 2 V j d G l v b j E v N z V f Q T M v Q X V 0 b 1 J l b W 9 2 Z W R D b 2 x 1 b W 5 z M S 5 7 V G l t Z V 9 0 b 1 9 m a X J z d F 9 F d m V u d C 5 S Z W F j d G l v b l 9 T Z W N v b m R f S W 5 j a W R l b n Q s N X 0 m c X V v d D s s J n F 1 b 3 Q 7 U 2 V j d G l v b j E v N z V f Q T M v Q X V 0 b 1 J l b W 9 2 Z W R D b 2 x 1 b W 5 z M S 5 7 V G l t Z V 9 0 b 1 9 m a X J z d F 9 F d m V u d C 5 S Z W F j d G l v b l 9 U a G l y Z F 9 J b m N p Z G V u d C w 2 f S Z x d W 9 0 O y w m c X V v d D t T Z W N 0 a W 9 u M S 8 3 N V 9 B M y 9 B d X R v U m V t b 3 Z l Z E N v b H V t b n M x L n t U a W 1 l X 3 R v X 2 Z p c n N 0 X 2 Z p e G F 0 a W 9 u L k Z p c n N 0 X 0 l u Y 2 l k Z W 5 0 L D d 9 J n F 1 b 3 Q 7 L C Z x d W 9 0 O 1 N l Y 3 R p b 2 4 x L z c 1 X 0 E z L 0 F 1 d G 9 S Z W 1 v d m V k Q 2 9 s d W 1 u c z E u e 1 R p b W V f d G 9 f Z m l y c 3 R f Z m l 4 Y X R p b 2 4 u U 2 V j b 2 5 k X 0 l u Y 2 l k Z W 5 0 L D h 9 J n F 1 b 3 Q 7 L C Z x d W 9 0 O 1 N l Y 3 R p b 2 4 x L z c 1 X 0 E z L 0 F 1 d G 9 S Z W 1 v d m V k Q 2 9 s d W 1 u c z E u e 1 R p b W V f d G 9 f Z m l y c 3 R f Z m l 4 Y X R p b 2 4 u V G h p c m R f S W 5 j a W R l b n R f K D E p L D l 9 J n F 1 b 3 Q 7 L C Z x d W 9 0 O 1 N l Y 3 R p b 2 4 x L z c 1 X 0 E z L 0 F 1 d G 9 S Z W 1 v d m V k Q 2 9 s d W 1 u c z E u e 1 R p b W V f d G 9 f Z m l y c 3 R f Z m l 4 Y X R p b 2 4 u V G h p c m R f S W 5 j a W R l b n R f K D I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z V f Q T M v Q X V 0 b 1 J l b W 9 2 Z W R D b 2 x 1 b W 5 z M S 5 7 U m V j b 3 J k a W 5 n L D B 9 J n F 1 b 3 Q 7 L C Z x d W 9 0 O 1 N l Y 3 R p b 2 4 x L z c 1 X 0 E z L 0 F 1 d G 9 S Z W 1 v d m V k Q 2 9 s d W 1 u c z E u e 1 B h c n R p Y 2 l w Y W 5 0 L D F 9 J n F 1 b 3 Q 7 L C Z x d W 9 0 O 1 N l Y 3 R p b 2 4 x L z c 1 X 0 E z L 0 F 1 d G 9 S Z W 1 v d m V k Q 2 9 s d W 1 u c z E u e 1 R P S S w y f S Z x d W 9 0 O y w m c X V v d D t T Z W N 0 a W 9 u M S 8 3 N V 9 B M y 9 B d X R v U m V t b 3 Z l Z E N v b H V t b n M x L n t J b n R l c n Z h b C w z f S Z x d W 9 0 O y w m c X V v d D t T Z W N 0 a W 9 u M S 8 3 N V 9 B M y 9 B d X R v U m V t b 3 Z l Z E N v b H V t b n M x L n t U a W 1 l X 3 R v X 2 Z p c n N 0 X 0 V 2 Z W 5 0 L l J l Y W N 0 a W 9 u X 0 Z p c n N 0 X 0 l u Y 2 l k Z W 5 0 L D R 9 J n F 1 b 3 Q 7 L C Z x d W 9 0 O 1 N l Y 3 R p b 2 4 x L z c 1 X 0 E z L 0 F 1 d G 9 S Z W 1 v d m V k Q 2 9 s d W 1 u c z E u e 1 R p b W V f d G 9 f Z m l y c 3 R f R X Z l b n Q u U m V h Y 3 R p b 2 5 f U 2 V j b 2 5 k X 0 l u Y 2 l k Z W 5 0 L D V 9 J n F 1 b 3 Q 7 L C Z x d W 9 0 O 1 N l Y 3 R p b 2 4 x L z c 1 X 0 E z L 0 F 1 d G 9 S Z W 1 v d m V k Q 2 9 s d W 1 u c z E u e 1 R p b W V f d G 9 f Z m l y c 3 R f R X Z l b n Q u U m V h Y 3 R p b 2 5 f V G h p c m R f S W 5 j a W R l b n Q s N n 0 m c X V v d D s s J n F 1 b 3 Q 7 U 2 V j d G l v b j E v N z V f Q T M v Q X V 0 b 1 J l b W 9 2 Z W R D b 2 x 1 b W 5 z M S 5 7 V G l t Z V 9 0 b 1 9 m a X J z d F 9 m a X h h d G l v b i 5 G a X J z d F 9 J b m N p Z G V u d C w 3 f S Z x d W 9 0 O y w m c X V v d D t T Z W N 0 a W 9 u M S 8 3 N V 9 B M y 9 B d X R v U m V t b 3 Z l Z E N v b H V t b n M x L n t U a W 1 l X 3 R v X 2 Z p c n N 0 X 2 Z p e G F 0 a W 9 u L l N l Y 2 9 u Z F 9 J b m N p Z G V u d C w 4 f S Z x d W 9 0 O y w m c X V v d D t T Z W N 0 a W 9 u M S 8 3 N V 9 B M y 9 B d X R v U m V t b 3 Z l Z E N v b H V t b n M x L n t U a W 1 l X 3 R v X 2 Z p c n N 0 X 2 Z p e G F 0 a W 9 u L l R o a X J k X 0 l u Y 2 l k Z W 5 0 X y g x K S w 5 f S Z x d W 9 0 O y w m c X V v d D t T Z W N 0 a W 9 u M S 8 3 N V 9 B M y 9 B d X R v U m V t b 3 Z l Z E N v b H V t b n M x L n t U a W 1 l X 3 R v X 2 Z p c n N 0 X 2 Z p e G F 0 a W 9 u L l R o a X J k X 0 l u Y 2 l k Z W 5 0 X y g y K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3 N V 9 B M y I v P j w v U 3 R h Y m x l R W 5 0 c m l l c z 4 8 L 0 l 0 Z W 0 + P E l 0 Z W 0 + P E l 0 Z W 1 M b 2 N h d G l v b j 4 8 S X R l b V R 5 c G U + R m 9 y b X V s Y T w v S X R l b V R 5 c G U + P E l 0 Z W 1 Q Y X R o P l N l Y 3 R p b 2 4 x L z U 5 X 0 M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y O V Q y M T o y N j o 1 N i 4 x N z c 0 M z Q 0 W i I v P j x F b n R y e S B U e X B l P S J G a W x s Q 2 9 s d W 1 u V H l w Z X M i I F Z h b H V l P S J z Q m d N R 0 F 3 T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U 2 V j b 2 5 k X 0 l u Y 2 l k Z W 5 0 X y g x K S Z x d W 9 0 O y w m c X V v d D t U a W 1 l X 3 R v X 2 Z p c n N 0 X 2 Z p e G F 0 a W 9 u L l N l Y 2 9 u Z F 9 J b m N p Z G V u d F 8 o M i k m c X V v d D s s J n F 1 b 3 Q 7 V G l t Z V 9 0 b 1 9 m a X J z d F 9 m a X h h d G l v b i 5 U a G l y Z F 9 J b m N p Z G V u d F 8 o M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i M j l h Z j h i L W E 0 Y z g t N G I 4 Z C 1 i Z D d j L W Q y Z T Q 3 O D J m Z G J m Z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l f Q z E v Q X V 0 b 1 J l b W 9 2 Z W R D b 2 x 1 b W 5 z M S 5 7 U m V j b 3 J k a W 5 n L D B 9 J n F 1 b 3 Q 7 L C Z x d W 9 0 O 1 N l Y 3 R p b 2 4 x L z U 5 X 0 M x L 0 F 1 d G 9 S Z W 1 v d m V k Q 2 9 s d W 1 u c z E u e 1 B h c n R p Y 2 l w Y W 5 0 L D F 9 J n F 1 b 3 Q 7 L C Z x d W 9 0 O 1 N l Y 3 R p b 2 4 x L z U 5 X 0 M x L 0 F 1 d G 9 S Z W 1 v d m V k Q 2 9 s d W 1 u c z E u e 1 R P S S w y f S Z x d W 9 0 O y w m c X V v d D t T Z W N 0 a W 9 u M S 8 1 O V 9 D M S 9 B d X R v U m V t b 3 Z l Z E N v b H V t b n M x L n t J b n R l c n Z h b C w z f S Z x d W 9 0 O y w m c X V v d D t T Z W N 0 a W 9 u M S 8 1 O V 9 D M S 9 B d X R v U m V t b 3 Z l Z E N v b H V t b n M x L n t U a W 1 l X 3 R v X 2 Z p c n N 0 X 0 V 2 Z W 5 0 L l J l Y W N 0 a W 9 u X 0 Z p c n N 0 X 0 l u Y 2 l k Z W 5 0 L D R 9 J n F 1 b 3 Q 7 L C Z x d W 9 0 O 1 N l Y 3 R p b 2 4 x L z U 5 X 0 M x L 0 F 1 d G 9 S Z W 1 v d m V k Q 2 9 s d W 1 u c z E u e 1 R p b W V f d G 9 f Z m l y c 3 R f R X Z l b n Q u U m V h Y 3 R p b 2 5 f U 2 V j b 2 5 k X 0 l u Y 2 l k Z W 5 0 L D V 9 J n F 1 b 3 Q 7 L C Z x d W 9 0 O 1 N l Y 3 R p b 2 4 x L z U 5 X 0 M x L 0 F 1 d G 9 S Z W 1 v d m V k Q 2 9 s d W 1 u c z E u e 1 R p b W V f d G 9 f Z m l y c 3 R f R X Z l b n Q u U m V h Y 3 R p b 2 5 f V G h p c m R f S W 5 j a W R l b n Q s N n 0 m c X V v d D s s J n F 1 b 3 Q 7 U 2 V j d G l v b j E v N T l f Q z E v Q X V 0 b 1 J l b W 9 2 Z W R D b 2 x 1 b W 5 z M S 5 7 V G l t Z V 9 0 b 1 9 m a X J z d F 9 m a X h h d G l v b i 5 G a X J z d F 9 J b m N p Z G V u d F 8 o M S k s N 3 0 m c X V v d D s s J n F 1 b 3 Q 7 U 2 V j d G l v b j E v N T l f Q z E v Q X V 0 b 1 J l b W 9 2 Z W R D b 2 x 1 b W 5 z M S 5 7 V G l t Z V 9 0 b 1 9 m a X J z d F 9 m a X h h d G l v b i 5 T Z W N v b m R f S W 5 j a W R l b n R f K D E p L D h 9 J n F 1 b 3 Q 7 L C Z x d W 9 0 O 1 N l Y 3 R p b 2 4 x L z U 5 X 0 M x L 0 F 1 d G 9 S Z W 1 v d m V k Q 2 9 s d W 1 u c z E u e 1 R p b W V f d G 9 f Z m l y c 3 R f Z m l 4 Y X R p b 2 4 u U 2 V j b 2 5 k X 0 l u Y 2 l k Z W 5 0 X y g y K S w 5 f S Z x d W 9 0 O y w m c X V v d D t T Z W N 0 a W 9 u M S 8 1 O V 9 D M S 9 B d X R v U m V t b 3 Z l Z E N v b H V t b n M x L n t U a W 1 l X 3 R v X 2 Z p c n N 0 X 2 Z p e G F 0 a W 9 u L l R o a X J k X 0 l u Y 2 l k Z W 5 0 X y g x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U 5 X 0 M x L 0 F 1 d G 9 S Z W 1 v d m V k Q 2 9 s d W 1 u c z E u e 1 J l Y 2 9 y Z G l u Z y w w f S Z x d W 9 0 O y w m c X V v d D t T Z W N 0 a W 9 u M S 8 1 O V 9 D M S 9 B d X R v U m V t b 3 Z l Z E N v b H V t b n M x L n t Q Y X J 0 a W N p c G F u d C w x f S Z x d W 9 0 O y w m c X V v d D t T Z W N 0 a W 9 u M S 8 1 O V 9 D M S 9 B d X R v U m V t b 3 Z l Z E N v b H V t b n M x L n t U T 0 k s M n 0 m c X V v d D s s J n F 1 b 3 Q 7 U 2 V j d G l v b j E v N T l f Q z E v Q X V 0 b 1 J l b W 9 2 Z W R D b 2 x 1 b W 5 z M S 5 7 S W 5 0 Z X J 2 Y W w s M 3 0 m c X V v d D s s J n F 1 b 3 Q 7 U 2 V j d G l v b j E v N T l f Q z E v Q X V 0 b 1 J l b W 9 2 Z W R D b 2 x 1 b W 5 z M S 5 7 V G l t Z V 9 0 b 1 9 m a X J z d F 9 F d m V u d C 5 S Z W F j d G l v b l 9 G a X J z d F 9 J b m N p Z G V u d C w 0 f S Z x d W 9 0 O y w m c X V v d D t T Z W N 0 a W 9 u M S 8 1 O V 9 D M S 9 B d X R v U m V t b 3 Z l Z E N v b H V t b n M x L n t U a W 1 l X 3 R v X 2 Z p c n N 0 X 0 V 2 Z W 5 0 L l J l Y W N 0 a W 9 u X 1 N l Y 2 9 u Z F 9 J b m N p Z G V u d C w 1 f S Z x d W 9 0 O y w m c X V v d D t T Z W N 0 a W 9 u M S 8 1 O V 9 D M S 9 B d X R v U m V t b 3 Z l Z E N v b H V t b n M x L n t U a W 1 l X 3 R v X 2 Z p c n N 0 X 0 V 2 Z W 5 0 L l J l Y W N 0 a W 9 u X 1 R o a X J k X 0 l u Y 2 l k Z W 5 0 L D Z 9 J n F 1 b 3 Q 7 L C Z x d W 9 0 O 1 N l Y 3 R p b 2 4 x L z U 5 X 0 M x L 0 F 1 d G 9 S Z W 1 v d m V k Q 2 9 s d W 1 u c z E u e 1 R p b W V f d G 9 f Z m l y c 3 R f Z m l 4 Y X R p b 2 4 u R m l y c 3 R f S W 5 j a W R l b n R f K D E p L D d 9 J n F 1 b 3 Q 7 L C Z x d W 9 0 O 1 N l Y 3 R p b 2 4 x L z U 5 X 0 M x L 0 F 1 d G 9 S Z W 1 v d m V k Q 2 9 s d W 1 u c z E u e 1 R p b W V f d G 9 f Z m l y c 3 R f Z m l 4 Y X R p b 2 4 u U 2 V j b 2 5 k X 0 l u Y 2 l k Z W 5 0 X y g x K S w 4 f S Z x d W 9 0 O y w m c X V v d D t T Z W N 0 a W 9 u M S 8 1 O V 9 D M S 9 B d X R v U m V t b 3 Z l Z E N v b H V t b n M x L n t U a W 1 l X 3 R v X 2 Z p c n N 0 X 2 Z p e G F 0 a W 9 u L l N l Y 2 9 u Z F 9 J b m N p Z G V u d F 8 o M i k s O X 0 m c X V v d D s s J n F 1 b 3 Q 7 U 2 V j d G l v b j E v N T l f Q z E v Q X V 0 b 1 J l b W 9 2 Z W R D b 2 x 1 b W 5 z M S 5 7 V G l t Z V 9 0 b 1 9 m a X J z d F 9 m a X h h d G l v b i 5 U a G l y Z F 9 J b m N p Z G V u d F 8 o M S k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N T l f Q z E i L z 4 8 L 1 N 0 Y W J s Z U V u d H J p Z X M + P C 9 J d G V t P j x J d G V t P j x J d G V t T G 9 j Y X R p b 2 4 + P E l 0 Z W 1 U e X B l P k Z v c m 1 1 b G E 8 L 0 l 0 Z W 1 U e X B l P j x J d G V t U G F 0 a D 5 T Z W N 0 a W 9 u M S 8 1 O V 9 B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j l U M j E 6 N T g 6 M D I u M z I w N z k 3 M 1 o i L z 4 8 R W 5 0 c n k g V H l w Z T 0 i R m l s b E N v b H V t b l R 5 c G V z I i B W Y W x 1 Z T 0 i c 0 J n W U d B d 1 l E Q X d N R E F 3 T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J n F 1 b 3 Q 7 L C Z x d W 9 0 O 1 R p b W V f d G 9 f Z m l y c 3 R f Z m l 4 Y X R p b 2 4 u U 2 V j b 2 5 k X 0 l u Y 2 l k Z W 5 0 J n F 1 b 3 Q 7 L C Z x d W 9 0 O 1 R p b W V f d G 9 f Z m l y c 3 R f Z m l 4 Y X R p b 2 4 u V G h p c m R f S W 5 j a W R l b n R f K D E p J n F 1 b 3 Q 7 L C Z x d W 9 0 O 1 R p b W V f d G 9 f Z m l y c 3 R f Z m l 4 Y X R p b 2 4 u V G h p c m R f S W 5 j a W R l b n R f K D I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m Q 0 M m Z i M i 0 w N j d k L T Q w Z G E t Y m V m Z i 0 w Z T c 4 Y m N j Y W E 5 Y z E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5 X 0 E z L 0 F 1 d G 9 S Z W 1 v d m V k Q 2 9 s d W 1 u c z E u e 1 J l Y 2 9 y Z G l u Z y w w f S Z x d W 9 0 O y w m c X V v d D t T Z W N 0 a W 9 u M S 8 1 O V 9 B M y 9 B d X R v U m V t b 3 Z l Z E N v b H V t b n M x L n t Q Y X J 0 a W N p c G F u d C w x f S Z x d W 9 0 O y w m c X V v d D t T Z W N 0 a W 9 u M S 8 1 O V 9 B M y 9 B d X R v U m V t b 3 Z l Z E N v b H V t b n M x L n t U T 0 k s M n 0 m c X V v d D s s J n F 1 b 3 Q 7 U 2 V j d G l v b j E v N T l f Q T M v Q X V 0 b 1 J l b W 9 2 Z W R D b 2 x 1 b W 5 z M S 5 7 S W 5 0 Z X J 2 Y W w s M 3 0 m c X V v d D s s J n F 1 b 3 Q 7 U 2 V j d G l v b j E v N T l f Q T M v Q X V 0 b 1 J l b W 9 2 Z W R D b 2 x 1 b W 5 z M S 5 7 V G l t Z V 9 0 b 1 9 m a X J z d F 9 F d m V u d C 5 S Z W F j d G l v b l 9 G a X J z d F 9 J b m N p Z G V u d C w 0 f S Z x d W 9 0 O y w m c X V v d D t T Z W N 0 a W 9 u M S 8 1 O V 9 B M y 9 B d X R v U m V t b 3 Z l Z E N v b H V t b n M x L n t U a W 1 l X 3 R v X 2 Z p c n N 0 X 0 V 2 Z W 5 0 L l J l Y W N 0 a W 9 u X 1 N l Y 2 9 u Z F 9 J b m N p Z G V u d C w 1 f S Z x d W 9 0 O y w m c X V v d D t T Z W N 0 a W 9 u M S 8 1 O V 9 B M y 9 B d X R v U m V t b 3 Z l Z E N v b H V t b n M x L n t U a W 1 l X 3 R v X 2 Z p c n N 0 X 0 V 2 Z W 5 0 L l J l Y W N 0 a W 9 u X 1 R o a X J k X 0 l u Y 2 l k Z W 5 0 L D Z 9 J n F 1 b 3 Q 7 L C Z x d W 9 0 O 1 N l Y 3 R p b 2 4 x L z U 5 X 0 E z L 0 F 1 d G 9 S Z W 1 v d m V k Q 2 9 s d W 1 u c z E u e 1 R p b W V f d G 9 f Z m l y c 3 R f Z m l 4 Y X R p b 2 4 u R m l y c 3 R f S W 5 j a W R l b n Q s N 3 0 m c X V v d D s s J n F 1 b 3 Q 7 U 2 V j d G l v b j E v N T l f Q T M v Q X V 0 b 1 J l b W 9 2 Z W R D b 2 x 1 b W 5 z M S 5 7 V G l t Z V 9 0 b 1 9 m a X J z d F 9 m a X h h d G l v b i 5 T Z W N v b m R f S W 5 j a W R l b n Q s O H 0 m c X V v d D s s J n F 1 b 3 Q 7 U 2 V j d G l v b j E v N T l f Q T M v Q X V 0 b 1 J l b W 9 2 Z W R D b 2 x 1 b W 5 z M S 5 7 V G l t Z V 9 0 b 1 9 m a X J z d F 9 m a X h h d G l v b i 5 U a G l y Z F 9 J b m N p Z G V u d F 8 o M S k s O X 0 m c X V v d D s s J n F 1 b 3 Q 7 U 2 V j d G l v b j E v N T l f Q T M v Q X V 0 b 1 J l b W 9 2 Z W R D b 2 x 1 b W 5 z M S 5 7 V G l t Z V 9 0 b 1 9 m a X J z d F 9 m a X h h d G l v b i 5 U a G l y Z F 9 J b m N p Z G V u d F 8 o M i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1 O V 9 B M y 9 B d X R v U m V t b 3 Z l Z E N v b H V t b n M x L n t S Z W N v c m R p b m c s M H 0 m c X V v d D s s J n F 1 b 3 Q 7 U 2 V j d G l v b j E v N T l f Q T M v Q X V 0 b 1 J l b W 9 2 Z W R D b 2 x 1 b W 5 z M S 5 7 U G F y d G l j a X B h b n Q s M X 0 m c X V v d D s s J n F 1 b 3 Q 7 U 2 V j d G l v b j E v N T l f Q T M v Q X V 0 b 1 J l b W 9 2 Z W R D b 2 x 1 b W 5 z M S 5 7 V E 9 J L D J 9 J n F 1 b 3 Q 7 L C Z x d W 9 0 O 1 N l Y 3 R p b 2 4 x L z U 5 X 0 E z L 0 F 1 d G 9 S Z W 1 v d m V k Q 2 9 s d W 1 u c z E u e 0 l u d G V y d m F s L D N 9 J n F 1 b 3 Q 7 L C Z x d W 9 0 O 1 N l Y 3 R p b 2 4 x L z U 5 X 0 E z L 0 F 1 d G 9 S Z W 1 v d m V k Q 2 9 s d W 1 u c z E u e 1 R p b W V f d G 9 f Z m l y c 3 R f R X Z l b n Q u U m V h Y 3 R p b 2 5 f R m l y c 3 R f S W 5 j a W R l b n Q s N H 0 m c X V v d D s s J n F 1 b 3 Q 7 U 2 V j d G l v b j E v N T l f Q T M v Q X V 0 b 1 J l b W 9 2 Z W R D b 2 x 1 b W 5 z M S 5 7 V G l t Z V 9 0 b 1 9 m a X J z d F 9 F d m V u d C 5 S Z W F j d G l v b l 9 T Z W N v b m R f S W 5 j a W R l b n Q s N X 0 m c X V v d D s s J n F 1 b 3 Q 7 U 2 V j d G l v b j E v N T l f Q T M v Q X V 0 b 1 J l b W 9 2 Z W R D b 2 x 1 b W 5 z M S 5 7 V G l t Z V 9 0 b 1 9 m a X J z d F 9 F d m V u d C 5 S Z W F j d G l v b l 9 U a G l y Z F 9 J b m N p Z G V u d C w 2 f S Z x d W 9 0 O y w m c X V v d D t T Z W N 0 a W 9 u M S 8 1 O V 9 B M y 9 B d X R v U m V t b 3 Z l Z E N v b H V t b n M x L n t U a W 1 l X 3 R v X 2 Z p c n N 0 X 2 Z p e G F 0 a W 9 u L k Z p c n N 0 X 0 l u Y 2 l k Z W 5 0 L D d 9 J n F 1 b 3 Q 7 L C Z x d W 9 0 O 1 N l Y 3 R p b 2 4 x L z U 5 X 0 E z L 0 F 1 d G 9 S Z W 1 v d m V k Q 2 9 s d W 1 u c z E u e 1 R p b W V f d G 9 f Z m l y c 3 R f Z m l 4 Y X R p b 2 4 u U 2 V j b 2 5 k X 0 l u Y 2 l k Z W 5 0 L D h 9 J n F 1 b 3 Q 7 L C Z x d W 9 0 O 1 N l Y 3 R p b 2 4 x L z U 5 X 0 E z L 0 F 1 d G 9 S Z W 1 v d m V k Q 2 9 s d W 1 u c z E u e 1 R p b W V f d G 9 f Z m l y c 3 R f Z m l 4 Y X R p b 2 4 u V G h p c m R f S W 5 j a W R l b n R f K D E p L D l 9 J n F 1 b 3 Q 7 L C Z x d W 9 0 O 1 N l Y 3 R p b 2 4 x L z U 5 X 0 E z L 0 F 1 d G 9 S Z W 1 v d m V k Q 2 9 s d W 1 u c z E u e 1 R p b W V f d G 9 f Z m l y c 3 R f Z m l 4 Y X R p b 2 4 u V G h p c m R f S W 5 j a W R l b n R f K D I p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U 5 X 0 E z I i 8 + P C 9 T d G F i b G V F b n R y a W V z P j w v S X R l b T 4 8 S X R l b T 4 8 S X R l b U x v Y 2 F 0 a W 9 u P j x J d G V t V H l w Z T 5 G b 3 J t d W x h P C 9 J d G V t V H l w Z T 4 8 S X R l b V B h d G g + U 2 V j d G l v b j E v N T l f Q j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I 5 V D I y O j E 0 O j Q 0 L j I 4 M z Q 4 N j h a I i 8 + P E V u d H J 5 I F R 5 c G U 9 I k Z p b G x D b 2 x 1 b W 5 U e X B l c y I g V m F s d W U 9 I n N C Z 1 l H Q X d N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C M i x f R m l y c 3 R f S W 5 j a W R l b n R f K D E p J n F 1 b 3 Q 7 L C Z x d W 9 0 O 1 R p b W V f d G 9 f Z m l y c 3 R f Z m l 4 Y X R p b 2 4 u Q j I s X 0 Z p c n N 0 X 0 l u Y 2 l k Z W 5 0 X y g y K S Z x d W 9 0 O y w m c X V v d D t U a W 1 l X 3 R v X 2 Z p c n N 0 X 2 Z p e G F 0 a W 9 u L k I y L F 9 T Z W N v b m R f S W 5 j a W R l b n Q m c X V v d D s s J n F 1 b 3 Q 7 V G l t Z V 9 0 b 1 9 m a X J z d F 9 m a X h h d G l v b i 5 C M i x f V G h p c m R f S W 5 j a W R l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V k Z D U x Y T g 1 L W Z k O T Q t N G Z j O S 0 4 M T U y L T g x Z W Y 3 Z T c 4 M D J k O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l f Q j I v Q X V 0 b 1 J l b W 9 2 Z W R D b 2 x 1 b W 5 z M S 5 7 U m V j b 3 J k a W 5 n L D B 9 J n F 1 b 3 Q 7 L C Z x d W 9 0 O 1 N l Y 3 R p b 2 4 x L z U 5 X 0 I y L 0 F 1 d G 9 S Z W 1 v d m V k Q 2 9 s d W 1 u c z E u e 1 B h c n R p Y 2 l w Y W 5 0 L D F 9 J n F 1 b 3 Q 7 L C Z x d W 9 0 O 1 N l Y 3 R p b 2 4 x L z U 5 X 0 I y L 0 F 1 d G 9 S Z W 1 v d m V k Q 2 9 s d W 1 u c z E u e 1 R P S S w y f S Z x d W 9 0 O y w m c X V v d D t T Z W N 0 a W 9 u M S 8 1 O V 9 C M i 9 B d X R v U m V t b 3 Z l Z E N v b H V t b n M x L n t J b n R l c n Z h b C w z f S Z x d W 9 0 O y w m c X V v d D t T Z W N 0 a W 9 u M S 8 1 O V 9 C M i 9 B d X R v U m V t b 3 Z l Z E N v b H V t b n M x L n t U a W 1 l X 3 R v X 2 Z p c n N 0 X 0 V 2 Z W 5 0 L l J l Y W N 0 a W 9 u X 0 Z p c n N 0 X 0 l u Y 2 l k Z W 5 0 L D R 9 J n F 1 b 3 Q 7 L C Z x d W 9 0 O 1 N l Y 3 R p b 2 4 x L z U 5 X 0 I y L 0 F 1 d G 9 S Z W 1 v d m V k Q 2 9 s d W 1 u c z E u e 1 R p b W V f d G 9 f Z m l y c 3 R f R X Z l b n Q u U m V h Y 3 R p b 2 5 f U 2 V j b 2 5 k X 0 l u Y 2 l k Z W 5 0 L D V 9 J n F 1 b 3 Q 7 L C Z x d W 9 0 O 1 N l Y 3 R p b 2 4 x L z U 5 X 0 I y L 0 F 1 d G 9 S Z W 1 v d m V k Q 2 9 s d W 1 u c z E u e 1 R p b W V f d G 9 f Z m l y c 3 R f R X Z l b n Q u U m V h Y 3 R p b 2 5 f V G h p c m R f S W 5 j a W R l b n Q s N n 0 m c X V v d D s s J n F 1 b 3 Q 7 U 2 V j d G l v b j E v N T l f Q j I v Q X V 0 b 1 J l b W 9 2 Z W R D b 2 x 1 b W 5 z M S 5 7 V G l t Z V 9 0 b 1 9 m a X J z d F 9 m a X h h d G l v b i 5 C M i x f R m l y c 3 R f S W 5 j a W R l b n R f K D E p L D d 9 J n F 1 b 3 Q 7 L C Z x d W 9 0 O 1 N l Y 3 R p b 2 4 x L z U 5 X 0 I y L 0 F 1 d G 9 S Z W 1 v d m V k Q 2 9 s d W 1 u c z E u e 1 R p b W V f d G 9 f Z m l y c 3 R f Z m l 4 Y X R p b 2 4 u Q j I s X 0 Z p c n N 0 X 0 l u Y 2 l k Z W 5 0 X y g y K S w 4 f S Z x d W 9 0 O y w m c X V v d D t T Z W N 0 a W 9 u M S 8 1 O V 9 C M i 9 B d X R v U m V t b 3 Z l Z E N v b H V t b n M x L n t U a W 1 l X 3 R v X 2 Z p c n N 0 X 2 Z p e G F 0 a W 9 u L k I y L F 9 T Z W N v b m R f S W 5 j a W R l b n Q s O X 0 m c X V v d D s s J n F 1 b 3 Q 7 U 2 V j d G l v b j E v N T l f Q j I v Q X V 0 b 1 J l b W 9 2 Z W R D b 2 x 1 b W 5 z M S 5 7 V G l t Z V 9 0 b 1 9 m a X J z d F 9 m a X h h d G l v b i 5 C M i x f V G h p c m R f S W 5 j a W R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1 O V 9 C M i 9 B d X R v U m V t b 3 Z l Z E N v b H V t b n M x L n t S Z W N v c m R p b m c s M H 0 m c X V v d D s s J n F 1 b 3 Q 7 U 2 V j d G l v b j E v N T l f Q j I v Q X V 0 b 1 J l b W 9 2 Z W R D b 2 x 1 b W 5 z M S 5 7 U G F y d G l j a X B h b n Q s M X 0 m c X V v d D s s J n F 1 b 3 Q 7 U 2 V j d G l v b j E v N T l f Q j I v Q X V 0 b 1 J l b W 9 2 Z W R D b 2 x 1 b W 5 z M S 5 7 V E 9 J L D J 9 J n F 1 b 3 Q 7 L C Z x d W 9 0 O 1 N l Y 3 R p b 2 4 x L z U 5 X 0 I y L 0 F 1 d G 9 S Z W 1 v d m V k Q 2 9 s d W 1 u c z E u e 0 l u d G V y d m F s L D N 9 J n F 1 b 3 Q 7 L C Z x d W 9 0 O 1 N l Y 3 R p b 2 4 x L z U 5 X 0 I y L 0 F 1 d G 9 S Z W 1 v d m V k Q 2 9 s d W 1 u c z E u e 1 R p b W V f d G 9 f Z m l y c 3 R f R X Z l b n Q u U m V h Y 3 R p b 2 5 f R m l y c 3 R f S W 5 j a W R l b n Q s N H 0 m c X V v d D s s J n F 1 b 3 Q 7 U 2 V j d G l v b j E v N T l f Q j I v Q X V 0 b 1 J l b W 9 2 Z W R D b 2 x 1 b W 5 z M S 5 7 V G l t Z V 9 0 b 1 9 m a X J z d F 9 F d m V u d C 5 S Z W F j d G l v b l 9 T Z W N v b m R f S W 5 j a W R l b n Q s N X 0 m c X V v d D s s J n F 1 b 3 Q 7 U 2 V j d G l v b j E v N T l f Q j I v Q X V 0 b 1 J l b W 9 2 Z W R D b 2 x 1 b W 5 z M S 5 7 V G l t Z V 9 0 b 1 9 m a X J z d F 9 F d m V u d C 5 S Z W F j d G l v b l 9 U a G l y Z F 9 J b m N p Z G V u d C w 2 f S Z x d W 9 0 O y w m c X V v d D t T Z W N 0 a W 9 u M S 8 1 O V 9 C M i 9 B d X R v U m V t b 3 Z l Z E N v b H V t b n M x L n t U a W 1 l X 3 R v X 2 Z p c n N 0 X 2 Z p e G F 0 a W 9 u L k I y L F 9 G a X J z d F 9 J b m N p Z G V u d F 8 o M S k s N 3 0 m c X V v d D s s J n F 1 b 3 Q 7 U 2 V j d G l v b j E v N T l f Q j I v Q X V 0 b 1 J l b W 9 2 Z W R D b 2 x 1 b W 5 z M S 5 7 V G l t Z V 9 0 b 1 9 m a X J z d F 9 m a X h h d G l v b i 5 C M i x f R m l y c 3 R f S W 5 j a W R l b n R f K D I p L D h 9 J n F 1 b 3 Q 7 L C Z x d W 9 0 O 1 N l Y 3 R p b 2 4 x L z U 5 X 0 I y L 0 F 1 d G 9 S Z W 1 v d m V k Q 2 9 s d W 1 u c z E u e 1 R p b W V f d G 9 f Z m l y c 3 R f Z m l 4 Y X R p b 2 4 u Q j I s X 1 N l Y 2 9 u Z F 9 J b m N p Z G V u d C w 5 f S Z x d W 9 0 O y w m c X V v d D t T Z W N 0 a W 9 u M S 8 1 O V 9 C M i 9 B d X R v U m V t b 3 Z l Z E N v b H V t b n M x L n t U a W 1 l X 3 R v X 2 Z p c n N 0 X 2 Z p e G F 0 a W 9 u L k I y L F 9 U a G l y Z F 9 J b m N p Z G V u d C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1 O V 9 C M i I v P j w v U 3 R h Y m x l R W 5 0 c m l l c z 4 8 L 0 l 0 Z W 0 + P E l 0 Z W 0 + P E l 0 Z W 1 M b 2 N h d G l v b j 4 8 S X R l b V R 5 c G U + R m 9 y b X V s Y T w v S X R l b V R 5 c G U + P E l 0 Z W 1 Q Y X R o P l N l Y 3 R p b 2 4 x L z I 3 X 0 E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y O V Q y M j o y M T o y N i 4 y M j Q 1 O D E 3 W i I v P j x F b n R y e S B U e X B l P S J G a W x s Q 2 9 s d W 1 u V H l w Z X M i I F Z h b H V l P S J z Q m d N R 0 F 3 T U R C Z 0 1 E Q X c 9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U 2 V j b 2 5 k X 0 l u Y 2 l k Z W 5 0 X y g x K S Z x d W 9 0 O y w m c X V v d D t U a W 1 l X 3 R v X 2 Z p c n N 0 X 2 Z p e G F 0 a W 9 u L l R o a X J k X 0 l u Y 2 l k Z W 5 0 X y g x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Y 2 N T Z k M W I t N D N i M C 0 0 Y W J l L W J l Y T Y t N G R l Y j B i N j F k Y 2 I 3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1 9 B M S 9 B d X R v U m V t b 3 Z l Z E N v b H V t b n M x L n t S Z W N v c m R p b m c s M H 0 m c X V v d D s s J n F 1 b 3 Q 7 U 2 V j d G l v b j E v M j d f Q T E v Q X V 0 b 1 J l b W 9 2 Z W R D b 2 x 1 b W 5 z M S 5 7 U G F y d G l j a X B h b n Q s M X 0 m c X V v d D s s J n F 1 b 3 Q 7 U 2 V j d G l v b j E v M j d f Q T E v Q X V 0 b 1 J l b W 9 2 Z W R D b 2 x 1 b W 5 z M S 5 7 V E 9 J L D J 9 J n F 1 b 3 Q 7 L C Z x d W 9 0 O 1 N l Y 3 R p b 2 4 x L z I 3 X 0 E x L 0 F 1 d G 9 S Z W 1 v d m V k Q 2 9 s d W 1 u c z E u e 0 l u d G V y d m F s L D N 9 J n F 1 b 3 Q 7 L C Z x d W 9 0 O 1 N l Y 3 R p b 2 4 x L z I 3 X 0 E x L 0 F 1 d G 9 S Z W 1 v d m V k Q 2 9 s d W 1 u c z E u e 1 R p b W V f d G 9 f Z m l y c 3 R f R X Z l b n Q u U m V h Y 3 R p b 2 5 f R m l y c 3 R f S W 5 j a W R l b n Q s N H 0 m c X V v d D s s J n F 1 b 3 Q 7 U 2 V j d G l v b j E v M j d f Q T E v Q X V 0 b 1 J l b W 9 2 Z W R D b 2 x 1 b W 5 z M S 5 7 V G l t Z V 9 0 b 1 9 m a X J z d F 9 F d m V u d C 5 S Z W F j d G l v b l 9 T Z W N v b m R f S W 5 j a W R l b n Q s N X 0 m c X V v d D s s J n F 1 b 3 Q 7 U 2 V j d G l v b j E v M j d f Q T E v Q X V 0 b 1 J l b W 9 2 Z W R D b 2 x 1 b W 5 z M S 5 7 V G l t Z V 9 0 b 1 9 m a X J z d F 9 F d m V u d C 5 S Z W F j d G l v b l 9 U a G l y Z F 9 J b m N p Z G V u d C w 2 f S Z x d W 9 0 O y w m c X V v d D t T Z W N 0 a W 9 u M S 8 y N 1 9 B M S 9 B d X R v U m V t b 3 Z l Z E N v b H V t b n M x L n t U a W 1 l X 3 R v X 2 Z p c n N 0 X 2 Z p e G F 0 a W 9 u L k Z p c n N 0 X 0 l u Y 2 l k Z W 5 0 X y g x K S w 3 f S Z x d W 9 0 O y w m c X V v d D t T Z W N 0 a W 9 u M S 8 y N 1 9 B M S 9 B d X R v U m V t b 3 Z l Z E N v b H V t b n M x L n t U a W 1 l X 3 R v X 2 Z p c n N 0 X 2 Z p e G F 0 a W 9 u L l N l Y 2 9 u Z F 9 J b m N p Z G V u d F 8 o M S k s O H 0 m c X V v d D s s J n F 1 b 3 Q 7 U 2 V j d G l v b j E v M j d f Q T E v Q X V 0 b 1 J l b W 9 2 Z W R D b 2 x 1 b W 5 z M S 5 7 V G l t Z V 9 0 b 1 9 m a X J z d F 9 m a X h h d G l v b i 5 U a G l y Z F 9 J b m N p Z G V u d F 8 o M S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3 X 0 E x L 0 F 1 d G 9 S Z W 1 v d m V k Q 2 9 s d W 1 u c z E u e 1 J l Y 2 9 y Z G l u Z y w w f S Z x d W 9 0 O y w m c X V v d D t T Z W N 0 a W 9 u M S 8 y N 1 9 B M S 9 B d X R v U m V t b 3 Z l Z E N v b H V t b n M x L n t Q Y X J 0 a W N p c G F u d C w x f S Z x d W 9 0 O y w m c X V v d D t T Z W N 0 a W 9 u M S 8 y N 1 9 B M S 9 B d X R v U m V t b 3 Z l Z E N v b H V t b n M x L n t U T 0 k s M n 0 m c X V v d D s s J n F 1 b 3 Q 7 U 2 V j d G l v b j E v M j d f Q T E v Q X V 0 b 1 J l b W 9 2 Z W R D b 2 x 1 b W 5 z M S 5 7 S W 5 0 Z X J 2 Y W w s M 3 0 m c X V v d D s s J n F 1 b 3 Q 7 U 2 V j d G l v b j E v M j d f Q T E v Q X V 0 b 1 J l b W 9 2 Z W R D b 2 x 1 b W 5 z M S 5 7 V G l t Z V 9 0 b 1 9 m a X J z d F 9 F d m V u d C 5 S Z W F j d G l v b l 9 G a X J z d F 9 J b m N p Z G V u d C w 0 f S Z x d W 9 0 O y w m c X V v d D t T Z W N 0 a W 9 u M S 8 y N 1 9 B M S 9 B d X R v U m V t b 3 Z l Z E N v b H V t b n M x L n t U a W 1 l X 3 R v X 2 Z p c n N 0 X 0 V 2 Z W 5 0 L l J l Y W N 0 a W 9 u X 1 N l Y 2 9 u Z F 9 J b m N p Z G V u d C w 1 f S Z x d W 9 0 O y w m c X V v d D t T Z W N 0 a W 9 u M S 8 y N 1 9 B M S 9 B d X R v U m V t b 3 Z l Z E N v b H V t b n M x L n t U a W 1 l X 3 R v X 2 Z p c n N 0 X 0 V 2 Z W 5 0 L l J l Y W N 0 a W 9 u X 1 R o a X J k X 0 l u Y 2 l k Z W 5 0 L D Z 9 J n F 1 b 3 Q 7 L C Z x d W 9 0 O 1 N l Y 3 R p b 2 4 x L z I 3 X 0 E x L 0 F 1 d G 9 S Z W 1 v d m V k Q 2 9 s d W 1 u c z E u e 1 R p b W V f d G 9 f Z m l y c 3 R f Z m l 4 Y X R p b 2 4 u R m l y c 3 R f S W 5 j a W R l b n R f K D E p L D d 9 J n F 1 b 3 Q 7 L C Z x d W 9 0 O 1 N l Y 3 R p b 2 4 x L z I 3 X 0 E x L 0 F 1 d G 9 S Z W 1 v d m V k Q 2 9 s d W 1 u c z E u e 1 R p b W V f d G 9 f Z m l y c 3 R f Z m l 4 Y X R p b 2 4 u U 2 V j b 2 5 k X 0 l u Y 2 l k Z W 5 0 X y g x K S w 4 f S Z x d W 9 0 O y w m c X V v d D t T Z W N 0 a W 9 u M S 8 y N 1 9 B M S 9 B d X R v U m V t b 3 Z l Z E N v b H V t b n M x L n t U a W 1 l X 3 R v X 2 Z p c n N 0 X 2 Z p e G F 0 a W 9 u L l R o a X J k X 0 l u Y 2 l k Z W 5 0 X y g x K S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3 X 0 E x I i 8 + P C 9 T d G F i b G V F b n R y a W V z P j w v S X R l b T 4 8 S X R l b T 4 8 S X R l b U x v Y 2 F 0 a W 9 u P j x J d G V t V H l w Z T 5 G b 3 J t d W x h P C 9 J d G V t V H l w Z T 4 8 S X R l b V B h d G g + U 2 V j d G l v b j E v M j d f Q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I 5 V D I y O j I 5 O j Q w L j c z O T I 5 M T h a I i 8 + P E V u d H J 5 I F R 5 c G U 9 I k Z p b G x D b 2 x 1 b W 5 U e X B l c y I g V m F s d W U 9 I n N C Z 1 l H Q X d N R E F 3 T U R B d 0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G a X J z d F 9 J b m N p Z G V u d F 8 o M i k m c X V v d D s s J n F 1 b 3 Q 7 V G l t Z V 9 0 b 1 9 m a X J z d F 9 m a X h h d G l v b i 5 T Z W N v b m R f S W 5 j a W R l b n Q m c X V v d D s s J n F 1 b 3 Q 7 V G l t Z V 9 0 b 1 9 m a X J z d F 9 m a X h h d G l v b i 5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Y 3 Y j J h Y z A t N D N m O C 0 0 Y z R h L W E 4 N 2 Y t O W I 2 O W I 5 N T M z N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1 9 C M y 9 B d X R v U m V t b 3 Z l Z E N v b H V t b n M x L n t S Z W N v c m R p b m c s M H 0 m c X V v d D s s J n F 1 b 3 Q 7 U 2 V j d G l v b j E v M j d f Q j M v Q X V 0 b 1 J l b W 9 2 Z W R D b 2 x 1 b W 5 z M S 5 7 U G F y d G l j a X B h b n Q s M X 0 m c X V v d D s s J n F 1 b 3 Q 7 U 2 V j d G l v b j E v M j d f Q j M v Q X V 0 b 1 J l b W 9 2 Z W R D b 2 x 1 b W 5 z M S 5 7 V E 9 J L D J 9 J n F 1 b 3 Q 7 L C Z x d W 9 0 O 1 N l Y 3 R p b 2 4 x L z I 3 X 0 I z L 0 F 1 d G 9 S Z W 1 v d m V k Q 2 9 s d W 1 u c z E u e 0 l u d G V y d m F s L D N 9 J n F 1 b 3 Q 7 L C Z x d W 9 0 O 1 N l Y 3 R p b 2 4 x L z I 3 X 0 I z L 0 F 1 d G 9 S Z W 1 v d m V k Q 2 9 s d W 1 u c z E u e 1 R p b W V f d G 9 f Z m l y c 3 R f R X Z l b n Q u U m V h Y 3 R p b 2 5 f R m l y c 3 R f S W 5 j a W R l b n Q s N H 0 m c X V v d D s s J n F 1 b 3 Q 7 U 2 V j d G l v b j E v M j d f Q j M v Q X V 0 b 1 J l b W 9 2 Z W R D b 2 x 1 b W 5 z M S 5 7 V G l t Z V 9 0 b 1 9 m a X J z d F 9 F d m V u d C 5 S Z W F j d G l v b l 9 T Z W N v b m R f S W 5 j a W R l b n Q s N X 0 m c X V v d D s s J n F 1 b 3 Q 7 U 2 V j d G l v b j E v M j d f Q j M v Q X V 0 b 1 J l b W 9 2 Z W R D b 2 x 1 b W 5 z M S 5 7 V G l t Z V 9 0 b 1 9 m a X J z d F 9 F d m V u d C 5 S Z W F j d G l v b l 9 U a G l y Z F 9 J b m N p Z G V u d C w 2 f S Z x d W 9 0 O y w m c X V v d D t T Z W N 0 a W 9 u M S 8 y N 1 9 C M y 9 B d X R v U m V t b 3 Z l Z E N v b H V t b n M x L n t U a W 1 l X 3 R v X 2 Z p c n N 0 X 2 Z p e G F 0 a W 9 u L k Z p c n N 0 X 0 l u Y 2 l k Z W 5 0 X y g x K S w 3 f S Z x d W 9 0 O y w m c X V v d D t T Z W N 0 a W 9 u M S 8 y N 1 9 C M y 9 B d X R v U m V t b 3 Z l Z E N v b H V t b n M x L n t U a W 1 l X 3 R v X 2 Z p c n N 0 X 2 Z p e G F 0 a W 9 u L k Z p c n N 0 X 0 l u Y 2 l k Z W 5 0 X y g y K S w 4 f S Z x d W 9 0 O y w m c X V v d D t T Z W N 0 a W 9 u M S 8 y N 1 9 C M y 9 B d X R v U m V t b 3 Z l Z E N v b H V t b n M x L n t U a W 1 l X 3 R v X 2 Z p c n N 0 X 2 Z p e G F 0 a W 9 u L l N l Y 2 9 u Z F 9 J b m N p Z G V u d C w 5 f S Z x d W 9 0 O y w m c X V v d D t T Z W N 0 a W 9 u M S 8 y N 1 9 C M y 9 B d X R v U m V t b 3 Z l Z E N v b H V t b n M x L n t U a W 1 l X 3 R v X 2 Z p c n N 0 X 2 Z p e G F 0 a W 9 u L l R o a X J k X 0 l u Y 2 l k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d f Q j M v Q X V 0 b 1 J l b W 9 2 Z W R D b 2 x 1 b W 5 z M S 5 7 U m V j b 3 J k a W 5 n L D B 9 J n F 1 b 3 Q 7 L C Z x d W 9 0 O 1 N l Y 3 R p b 2 4 x L z I 3 X 0 I z L 0 F 1 d G 9 S Z W 1 v d m V k Q 2 9 s d W 1 u c z E u e 1 B h c n R p Y 2 l w Y W 5 0 L D F 9 J n F 1 b 3 Q 7 L C Z x d W 9 0 O 1 N l Y 3 R p b 2 4 x L z I 3 X 0 I z L 0 F 1 d G 9 S Z W 1 v d m V k Q 2 9 s d W 1 u c z E u e 1 R P S S w y f S Z x d W 9 0 O y w m c X V v d D t T Z W N 0 a W 9 u M S 8 y N 1 9 C M y 9 B d X R v U m V t b 3 Z l Z E N v b H V t b n M x L n t J b n R l c n Z h b C w z f S Z x d W 9 0 O y w m c X V v d D t T Z W N 0 a W 9 u M S 8 y N 1 9 C M y 9 B d X R v U m V t b 3 Z l Z E N v b H V t b n M x L n t U a W 1 l X 3 R v X 2 Z p c n N 0 X 0 V 2 Z W 5 0 L l J l Y W N 0 a W 9 u X 0 Z p c n N 0 X 0 l u Y 2 l k Z W 5 0 L D R 9 J n F 1 b 3 Q 7 L C Z x d W 9 0 O 1 N l Y 3 R p b 2 4 x L z I 3 X 0 I z L 0 F 1 d G 9 S Z W 1 v d m V k Q 2 9 s d W 1 u c z E u e 1 R p b W V f d G 9 f Z m l y c 3 R f R X Z l b n Q u U m V h Y 3 R p b 2 5 f U 2 V j b 2 5 k X 0 l u Y 2 l k Z W 5 0 L D V 9 J n F 1 b 3 Q 7 L C Z x d W 9 0 O 1 N l Y 3 R p b 2 4 x L z I 3 X 0 I z L 0 F 1 d G 9 S Z W 1 v d m V k Q 2 9 s d W 1 u c z E u e 1 R p b W V f d G 9 f Z m l y c 3 R f R X Z l b n Q u U m V h Y 3 R p b 2 5 f V G h p c m R f S W 5 j a W R l b n Q s N n 0 m c X V v d D s s J n F 1 b 3 Q 7 U 2 V j d G l v b j E v M j d f Q j M v Q X V 0 b 1 J l b W 9 2 Z W R D b 2 x 1 b W 5 z M S 5 7 V G l t Z V 9 0 b 1 9 m a X J z d F 9 m a X h h d G l v b i 5 G a X J z d F 9 J b m N p Z G V u d F 8 o M S k s N 3 0 m c X V v d D s s J n F 1 b 3 Q 7 U 2 V j d G l v b j E v M j d f Q j M v Q X V 0 b 1 J l b W 9 2 Z W R D b 2 x 1 b W 5 z M S 5 7 V G l t Z V 9 0 b 1 9 m a X J z d F 9 m a X h h d G l v b i 5 G a X J z d F 9 J b m N p Z G V u d F 8 o M i k s O H 0 m c X V v d D s s J n F 1 b 3 Q 7 U 2 V j d G l v b j E v M j d f Q j M v Q X V 0 b 1 J l b W 9 2 Z W R D b 2 x 1 b W 5 z M S 5 7 V G l t Z V 9 0 b 1 9 m a X J z d F 9 m a X h h d G l v b i 5 T Z W N v b m R f S W 5 j a W R l b n Q s O X 0 m c X V v d D s s J n F 1 b 3 Q 7 U 2 V j d G l v b j E v M j d f Q j M v Q X V 0 b 1 J l b W 9 2 Z W R D b 2 x 1 b W 5 z M S 5 7 V G l t Z V 9 0 b 1 9 m a X J z d F 9 m a X h h d G l v b i 5 U a G l y Z F 9 J b m N p Z G V u d C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y N 1 9 C M y I v P j w v U 3 R h Y m x l R W 5 0 c m l l c z 4 8 L 0 l 0 Z W 0 + P E l 0 Z W 0 + P E l 0 Z W 1 M b 2 N h d G l v b j 4 8 S X R l b V R 5 c G U + R m 9 y b X V s Y T w v S X R l b V R 5 c G U + P E l 0 Z W 1 Q Y X R o P l N l Y 3 R p b 2 4 x L z I 3 X 0 M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y O V Q y M j o 0 N z o w O C 4 w M z g 4 M z g 1 W i I v P j x F b n R y e S B U e X B l P S J G a W x s Q 2 9 s d W 1 u V H l w Z X M i I F Z h b H V l P S J z Q m d Z R 0 F 3 W U R B d 0 1 E Q X d N R C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U 2 V j b 2 5 k X 0 l u Y 2 l k Z W 5 0 X 1 8 o M S k m c X V v d D s s J n F 1 b 3 Q 7 V G l t Z V 9 0 b 1 9 m a X J z d F 9 m a X h h d G l v b i 5 T Z W N v b m R f S W 5 j a W R l b n R f K D I p J n F 1 b 3 Q 7 L C Z x d W 9 0 O 1 R p b W V f d G 9 f Z m l y c 3 R f Z m l 4 Y X R p b 2 4 u U 2 V j b 2 5 k X 0 l u Y 2 l k Z W 5 0 X y g z K S Z x d W 9 0 O y w m c X V v d D t U a W 1 l X 3 R v X 2 Z p c n N 0 X 2 Z p e G F 0 a W 9 u L l R o a X J k X 0 l u Y 2 l k Z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j E w N z M 5 N S 0 w Z T J l L T R j N T A t Y j Q 1 N i 0 3 M 2 U 5 O T d l M j R k Z T k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3 X 0 M y L 0 F 1 d G 9 S Z W 1 v d m V k Q 2 9 s d W 1 u c z E u e 1 J l Y 2 9 y Z G l u Z y w w f S Z x d W 9 0 O y w m c X V v d D t T Z W N 0 a W 9 u M S 8 y N 1 9 D M i 9 B d X R v U m V t b 3 Z l Z E N v b H V t b n M x L n t Q Y X J 0 a W N p c G F u d C w x f S Z x d W 9 0 O y w m c X V v d D t T Z W N 0 a W 9 u M S 8 y N 1 9 D M i 9 B d X R v U m V t b 3 Z l Z E N v b H V t b n M x L n t U T 0 k s M n 0 m c X V v d D s s J n F 1 b 3 Q 7 U 2 V j d G l v b j E v M j d f Q z I v Q X V 0 b 1 J l b W 9 2 Z W R D b 2 x 1 b W 5 z M S 5 7 S W 5 0 Z X J 2 Y W w s M 3 0 m c X V v d D s s J n F 1 b 3 Q 7 U 2 V j d G l v b j E v M j d f Q z I v Q X V 0 b 1 J l b W 9 2 Z W R D b 2 x 1 b W 5 z M S 5 7 V G l t Z V 9 0 b 1 9 m a X J z d F 9 F d m V u d C 5 S Z W F j d G l v b l 9 G a X J z d F 9 J b m N p Z G V u d C w 0 f S Z x d W 9 0 O y w m c X V v d D t T Z W N 0 a W 9 u M S 8 y N 1 9 D M i 9 B d X R v U m V t b 3 Z l Z E N v b H V t b n M x L n t U a W 1 l X 3 R v X 2 Z p c n N 0 X 0 V 2 Z W 5 0 L l J l Y W N 0 a W 9 u X 1 N l Y 2 9 u Z F 9 J b m N p Z G V u d C w 1 f S Z x d W 9 0 O y w m c X V v d D t T Z W N 0 a W 9 u M S 8 y N 1 9 D M i 9 B d X R v U m V t b 3 Z l Z E N v b H V t b n M x L n t U a W 1 l X 3 R v X 2 Z p c n N 0 X 0 V 2 Z W 5 0 L l J l Y W N 0 a W 9 u X 1 R o a X J k X 0 l u Y 2 l k Z W 5 0 L D Z 9 J n F 1 b 3 Q 7 L C Z x d W 9 0 O 1 N l Y 3 R p b 2 4 x L z I 3 X 0 M y L 0 F 1 d G 9 S Z W 1 v d m V k Q 2 9 s d W 1 u c z E u e 1 R p b W V f d G 9 f Z m l y c 3 R f Z m l 4 Y X R p b 2 4 u R m l y c 3 R f S W 5 j a W R l b n R f K D E p L D d 9 J n F 1 b 3 Q 7 L C Z x d W 9 0 O 1 N l Y 3 R p b 2 4 x L z I 3 X 0 M y L 0 F 1 d G 9 S Z W 1 v d m V k Q 2 9 s d W 1 u c z E u e 1 R p b W V f d G 9 f Z m l y c 3 R f Z m l 4 Y X R p b 2 4 u U 2 V j b 2 5 k X 0 l u Y 2 l k Z W 5 0 X 1 8 o M S k s O H 0 m c X V v d D s s J n F 1 b 3 Q 7 U 2 V j d G l v b j E v M j d f Q z I v Q X V 0 b 1 J l b W 9 2 Z W R D b 2 x 1 b W 5 z M S 5 7 V G l t Z V 9 0 b 1 9 m a X J z d F 9 m a X h h d G l v b i 5 T Z W N v b m R f S W 5 j a W R l b n R f K D I p L D l 9 J n F 1 b 3 Q 7 L C Z x d W 9 0 O 1 N l Y 3 R p b 2 4 x L z I 3 X 0 M y L 0 F 1 d G 9 S Z W 1 v d m V k Q 2 9 s d W 1 u c z E u e 1 R p b W V f d G 9 f Z m l y c 3 R f Z m l 4 Y X R p b 2 4 u U 2 V j b 2 5 k X 0 l u Y 2 l k Z W 5 0 X y g z K S w x M H 0 m c X V v d D s s J n F 1 b 3 Q 7 U 2 V j d G l v b j E v M j d f Q z I v Q X V 0 b 1 J l b W 9 2 Z W R D b 2 x 1 b W 5 z M S 5 7 V G l t Z V 9 0 b 1 9 m a X J z d F 9 m a X h h d G l v b i 5 U a G l y Z F 9 J b m N p Z G V u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3 X 0 M y L 0 F 1 d G 9 S Z W 1 v d m V k Q 2 9 s d W 1 u c z E u e 1 J l Y 2 9 y Z G l u Z y w w f S Z x d W 9 0 O y w m c X V v d D t T Z W N 0 a W 9 u M S 8 y N 1 9 D M i 9 B d X R v U m V t b 3 Z l Z E N v b H V t b n M x L n t Q Y X J 0 a W N p c G F u d C w x f S Z x d W 9 0 O y w m c X V v d D t T Z W N 0 a W 9 u M S 8 y N 1 9 D M i 9 B d X R v U m V t b 3 Z l Z E N v b H V t b n M x L n t U T 0 k s M n 0 m c X V v d D s s J n F 1 b 3 Q 7 U 2 V j d G l v b j E v M j d f Q z I v Q X V 0 b 1 J l b W 9 2 Z W R D b 2 x 1 b W 5 z M S 5 7 S W 5 0 Z X J 2 Y W w s M 3 0 m c X V v d D s s J n F 1 b 3 Q 7 U 2 V j d G l v b j E v M j d f Q z I v Q X V 0 b 1 J l b W 9 2 Z W R D b 2 x 1 b W 5 z M S 5 7 V G l t Z V 9 0 b 1 9 m a X J z d F 9 F d m V u d C 5 S Z W F j d G l v b l 9 G a X J z d F 9 J b m N p Z G V u d C w 0 f S Z x d W 9 0 O y w m c X V v d D t T Z W N 0 a W 9 u M S 8 y N 1 9 D M i 9 B d X R v U m V t b 3 Z l Z E N v b H V t b n M x L n t U a W 1 l X 3 R v X 2 Z p c n N 0 X 0 V 2 Z W 5 0 L l J l Y W N 0 a W 9 u X 1 N l Y 2 9 u Z F 9 J b m N p Z G V u d C w 1 f S Z x d W 9 0 O y w m c X V v d D t T Z W N 0 a W 9 u M S 8 y N 1 9 D M i 9 B d X R v U m V t b 3 Z l Z E N v b H V t b n M x L n t U a W 1 l X 3 R v X 2 Z p c n N 0 X 0 V 2 Z W 5 0 L l J l Y W N 0 a W 9 u X 1 R o a X J k X 0 l u Y 2 l k Z W 5 0 L D Z 9 J n F 1 b 3 Q 7 L C Z x d W 9 0 O 1 N l Y 3 R p b 2 4 x L z I 3 X 0 M y L 0 F 1 d G 9 S Z W 1 v d m V k Q 2 9 s d W 1 u c z E u e 1 R p b W V f d G 9 f Z m l y c 3 R f Z m l 4 Y X R p b 2 4 u R m l y c 3 R f S W 5 j a W R l b n R f K D E p L D d 9 J n F 1 b 3 Q 7 L C Z x d W 9 0 O 1 N l Y 3 R p b 2 4 x L z I 3 X 0 M y L 0 F 1 d G 9 S Z W 1 v d m V k Q 2 9 s d W 1 u c z E u e 1 R p b W V f d G 9 f Z m l y c 3 R f Z m l 4 Y X R p b 2 4 u U 2 V j b 2 5 k X 0 l u Y 2 l k Z W 5 0 X 1 8 o M S k s O H 0 m c X V v d D s s J n F 1 b 3 Q 7 U 2 V j d G l v b j E v M j d f Q z I v Q X V 0 b 1 J l b W 9 2 Z W R D b 2 x 1 b W 5 z M S 5 7 V G l t Z V 9 0 b 1 9 m a X J z d F 9 m a X h h d G l v b i 5 T Z W N v b m R f S W 5 j a W R l b n R f K D I p L D l 9 J n F 1 b 3 Q 7 L C Z x d W 9 0 O 1 N l Y 3 R p b 2 4 x L z I 3 X 0 M y L 0 F 1 d G 9 S Z W 1 v d m V k Q 2 9 s d W 1 u c z E u e 1 R p b W V f d G 9 f Z m l y c 3 R f Z m l 4 Y X R p b 2 4 u U 2 V j b 2 5 k X 0 l u Y 2 l k Z W 5 0 X y g z K S w x M H 0 m c X V v d D s s J n F 1 b 3 Q 7 U 2 V j d G l v b j E v M j d f Q z I v Q X V 0 b 1 J l b W 9 2 Z W R D b 2 x 1 b W 5 z M S 5 7 V G l t Z V 9 0 b 1 9 m a X J z d F 9 m a X h h d G l v b i 5 U a G l y Z F 9 J b m N p Z G V u d C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y N 1 9 D M i I v P j w v U 3 R h Y m x l R W 5 0 c m l l c z 4 8 L 0 l 0 Z W 0 + P E l 0 Z W 0 + P E l 0 Z W 1 M b 2 N h d G l v b j 4 8 S X R l b V R 5 c G U + R m 9 y b X V s Y T w v S X R l b V R 5 c G U + P E l 0 Z W 1 Q Y X R o P l N l Y 3 R p b 2 4 x L z M 2 X 0 I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y O V Q y M z o w N D o z M y 4 w M D Q 0 N T A z W i I v P j x F b n R y e S B U e X B l P S J G a W x s Q 2 9 s d W 1 u V H l w Z X M i I F Z h b H V l P S J z Q m d N R 0 F 3 T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R f K D E p J n F 1 b 3 Q 7 L C Z x d W 9 0 O 1 R p b W V f d G 9 f Z m l y c 3 R f Z m l 4 Y X R p b 2 4 u R m l y c 3 R f S W 5 j a W R l b n R f K D I p J n F 1 b 3 Q 7 L C Z x d W 9 0 O 1 R p b W V f d G 9 f Z m l y c 3 R f Z m l 4 Y X R p b 2 4 u U 2 V j b 2 5 k X 0 l u Y 2 l k Z W 5 0 J n F 1 b 3 Q 7 L C Z x d W 9 0 O 1 R p b W V f d G 9 f Z m l y c 3 R f Z m l 4 Y X R p b 2 4 u V G h p c m R f S W 5 j a W R l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m M G I 3 Z D N l L W Q w Z G I t N G R h N S 0 4 Y j J m L T N m Y m I 4 Z T M z Y z M 2 Y y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Z f Q j M v Q X V 0 b 1 J l b W 9 2 Z W R D b 2 x 1 b W 5 z M S 5 7 U m V j b 3 J k a W 5 n L D B 9 J n F 1 b 3 Q 7 L C Z x d W 9 0 O 1 N l Y 3 R p b 2 4 x L z M 2 X 0 I z L 0 F 1 d G 9 S Z W 1 v d m V k Q 2 9 s d W 1 u c z E u e 1 B h c n R p Y 2 l w Y W 5 0 L D F 9 J n F 1 b 3 Q 7 L C Z x d W 9 0 O 1 N l Y 3 R p b 2 4 x L z M 2 X 0 I z L 0 F 1 d G 9 S Z W 1 v d m V k Q 2 9 s d W 1 u c z E u e 1 R P S S w y f S Z x d W 9 0 O y w m c X V v d D t T Z W N 0 a W 9 u M S 8 z N l 9 C M y 9 B d X R v U m V t b 3 Z l Z E N v b H V t b n M x L n t J b n R l c n Z h b C w z f S Z x d W 9 0 O y w m c X V v d D t T Z W N 0 a W 9 u M S 8 z N l 9 C M y 9 B d X R v U m V t b 3 Z l Z E N v b H V t b n M x L n t U a W 1 l X 3 R v X 2 Z p c n N 0 X 0 V 2 Z W 5 0 L l J l Y W N 0 a W 9 u X 0 Z p c n N 0 X 0 l u Y 2 l k Z W 5 0 L D R 9 J n F 1 b 3 Q 7 L C Z x d W 9 0 O 1 N l Y 3 R p b 2 4 x L z M 2 X 0 I z L 0 F 1 d G 9 S Z W 1 v d m V k Q 2 9 s d W 1 u c z E u e 1 R p b W V f d G 9 f Z m l y c 3 R f R X Z l b n Q u U m V h Y 3 R p b 2 5 f U 2 V j b 2 5 k X 0 l u Y 2 l k Z W 5 0 L D V 9 J n F 1 b 3 Q 7 L C Z x d W 9 0 O 1 N l Y 3 R p b 2 4 x L z M 2 X 0 I z L 0 F 1 d G 9 S Z W 1 v d m V k Q 2 9 s d W 1 u c z E u e 1 R p b W V f d G 9 f Z m l y c 3 R f R X Z l b n Q u U m V h Y 3 R p b 2 5 f V G h p c m R f S W 5 j a W R l b n Q s N n 0 m c X V v d D s s J n F 1 b 3 Q 7 U 2 V j d G l v b j E v M z Z f Q j M v Q X V 0 b 1 J l b W 9 2 Z W R D b 2 x 1 b W 5 z M S 5 7 V G l t Z V 9 0 b 1 9 m a X J z d F 9 m a X h h d G l v b i 5 G a X J z d F 9 J b m N p Z G V u d F 8 o M S k s N 3 0 m c X V v d D s s J n F 1 b 3 Q 7 U 2 V j d G l v b j E v M z Z f Q j M v Q X V 0 b 1 J l b W 9 2 Z W R D b 2 x 1 b W 5 z M S 5 7 V G l t Z V 9 0 b 1 9 m a X J z d F 9 m a X h h d G l v b i 5 G a X J z d F 9 J b m N p Z G V u d F 8 o M i k s O H 0 m c X V v d D s s J n F 1 b 3 Q 7 U 2 V j d G l v b j E v M z Z f Q j M v Q X V 0 b 1 J l b W 9 2 Z W R D b 2 x 1 b W 5 z M S 5 7 V G l t Z V 9 0 b 1 9 m a X J z d F 9 m a X h h d G l v b i 5 T Z W N v b m R f S W 5 j a W R l b n Q s O X 0 m c X V v d D s s J n F 1 b 3 Q 7 U 2 V j d G l v b j E v M z Z f Q j M v Q X V 0 b 1 J l b W 9 2 Z W R D b 2 x 1 b W 5 z M S 5 7 V G l t Z V 9 0 b 1 9 m a X J z d F 9 m a X h h d G l v b i 5 U a G l y Z F 9 J b m N p Z G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M 2 X 0 I z L 0 F 1 d G 9 S Z W 1 v d m V k Q 2 9 s d W 1 u c z E u e 1 J l Y 2 9 y Z G l u Z y w w f S Z x d W 9 0 O y w m c X V v d D t T Z W N 0 a W 9 u M S 8 z N l 9 C M y 9 B d X R v U m V t b 3 Z l Z E N v b H V t b n M x L n t Q Y X J 0 a W N p c G F u d C w x f S Z x d W 9 0 O y w m c X V v d D t T Z W N 0 a W 9 u M S 8 z N l 9 C M y 9 B d X R v U m V t b 3 Z l Z E N v b H V t b n M x L n t U T 0 k s M n 0 m c X V v d D s s J n F 1 b 3 Q 7 U 2 V j d G l v b j E v M z Z f Q j M v Q X V 0 b 1 J l b W 9 2 Z W R D b 2 x 1 b W 5 z M S 5 7 S W 5 0 Z X J 2 Y W w s M 3 0 m c X V v d D s s J n F 1 b 3 Q 7 U 2 V j d G l v b j E v M z Z f Q j M v Q X V 0 b 1 J l b W 9 2 Z W R D b 2 x 1 b W 5 z M S 5 7 V G l t Z V 9 0 b 1 9 m a X J z d F 9 F d m V u d C 5 S Z W F j d G l v b l 9 G a X J z d F 9 J b m N p Z G V u d C w 0 f S Z x d W 9 0 O y w m c X V v d D t T Z W N 0 a W 9 u M S 8 z N l 9 C M y 9 B d X R v U m V t b 3 Z l Z E N v b H V t b n M x L n t U a W 1 l X 3 R v X 2 Z p c n N 0 X 0 V 2 Z W 5 0 L l J l Y W N 0 a W 9 u X 1 N l Y 2 9 u Z F 9 J b m N p Z G V u d C w 1 f S Z x d W 9 0 O y w m c X V v d D t T Z W N 0 a W 9 u M S 8 z N l 9 C M y 9 B d X R v U m V t b 3 Z l Z E N v b H V t b n M x L n t U a W 1 l X 3 R v X 2 Z p c n N 0 X 0 V 2 Z W 5 0 L l J l Y W N 0 a W 9 u X 1 R o a X J k X 0 l u Y 2 l k Z W 5 0 L D Z 9 J n F 1 b 3 Q 7 L C Z x d W 9 0 O 1 N l Y 3 R p b 2 4 x L z M 2 X 0 I z L 0 F 1 d G 9 S Z W 1 v d m V k Q 2 9 s d W 1 u c z E u e 1 R p b W V f d G 9 f Z m l y c 3 R f Z m l 4 Y X R p b 2 4 u R m l y c 3 R f S W 5 j a W R l b n R f K D E p L D d 9 J n F 1 b 3 Q 7 L C Z x d W 9 0 O 1 N l Y 3 R p b 2 4 x L z M 2 X 0 I z L 0 F 1 d G 9 S Z W 1 v d m V k Q 2 9 s d W 1 u c z E u e 1 R p b W V f d G 9 f Z m l y c 3 R f Z m l 4 Y X R p b 2 4 u R m l y c 3 R f S W 5 j a W R l b n R f K D I p L D h 9 J n F 1 b 3 Q 7 L C Z x d W 9 0 O 1 N l Y 3 R p b 2 4 x L z M 2 X 0 I z L 0 F 1 d G 9 S Z W 1 v d m V k Q 2 9 s d W 1 u c z E u e 1 R p b W V f d G 9 f Z m l y c 3 R f Z m l 4 Y X R p b 2 4 u U 2 V j b 2 5 k X 0 l u Y 2 l k Z W 5 0 L D l 9 J n F 1 b 3 Q 7 L C Z x d W 9 0 O 1 N l Y 3 R p b 2 4 x L z M 2 X 0 I z L 0 F 1 d G 9 S Z W 1 v d m V k Q 2 9 s d W 1 u c z E u e 1 R p b W V f d G 9 f Z m l y c 3 R f Z m l 4 Y X R p b 2 4 u V G h p c m R f S W 5 j a W R l b n Q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z Z f Q j M i L z 4 8 L 1 N 0 Y W J s Z U V u d H J p Z X M + P C 9 J d G V t P j x J d G V t P j x J d G V t T G 9 j Y X R p b 2 4 + P E l 0 Z W 1 U e X B l P k Z v c m 1 1 b G E 8 L 0 l 0 Z W 1 U e X B l P j x J d G V t U G F 0 a D 5 T Z W N 0 a W 9 u M S 8 z N l 9 D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j l U M j M 6 M T E 6 M j U u M j E y N z c w N 1 o i L z 4 8 R W 5 0 c n k g V H l w Z T 0 i R m l s b E N v b H V t b l R 5 c G V z I i B W Y W x 1 Z T 0 i c 0 J n W U d B d 0 1 E Q X d N R E F 3 T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X y g x K S Z x d W 9 0 O y w m c X V v d D t U a W 1 l X 3 R v X 2 Z p c n N 0 X 2 Z p e G F 0 a W 9 u L l N l Y 2 9 u Z F 9 J b m N p Z G V u d F 8 o M S k m c X V v d D s s J n F 1 b 3 Q 7 V G l t Z V 9 0 b 1 9 m a X J z d F 9 m a X h h d G l v b i 5 T Z W N v b m R f S W 5 j a W R l b n R f K D I p J n F 1 b 3 Q 7 L C Z x d W 9 0 O 1 R p b W V f d G 9 f Z m l y c 3 R f Z m l 4 Y X R p b 2 4 u V G h p c m R f S W 5 j a W R l b n R f K D E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T Q x Y T Y 2 Y y 0 3 Y m U x L T Q w O T Y t Y m J j Z C 1 m N m Y 2 O T Z j Y T J j Y j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2 X 0 M x L 0 F 1 d G 9 S Z W 1 v d m V k Q 2 9 s d W 1 u c z E u e 1 J l Y 2 9 y Z G l u Z y w w f S Z x d W 9 0 O y w m c X V v d D t T Z W N 0 a W 9 u M S 8 z N l 9 D M S 9 B d X R v U m V t b 3 Z l Z E N v b H V t b n M x L n t Q Y X J 0 a W N p c G F u d C w x f S Z x d W 9 0 O y w m c X V v d D t T Z W N 0 a W 9 u M S 8 z N l 9 D M S 9 B d X R v U m V t b 3 Z l Z E N v b H V t b n M x L n t U T 0 k s M n 0 m c X V v d D s s J n F 1 b 3 Q 7 U 2 V j d G l v b j E v M z Z f Q z E v Q X V 0 b 1 J l b W 9 2 Z W R D b 2 x 1 b W 5 z M S 5 7 S W 5 0 Z X J 2 Y W w s M 3 0 m c X V v d D s s J n F 1 b 3 Q 7 U 2 V j d G l v b j E v M z Z f Q z E v Q X V 0 b 1 J l b W 9 2 Z W R D b 2 x 1 b W 5 z M S 5 7 V G l t Z V 9 0 b 1 9 m a X J z d F 9 F d m V u d C 5 S Z W F j d G l v b l 9 G a X J z d F 9 J b m N p Z G V u d C w 0 f S Z x d W 9 0 O y w m c X V v d D t T Z W N 0 a W 9 u M S 8 z N l 9 D M S 9 B d X R v U m V t b 3 Z l Z E N v b H V t b n M x L n t U a W 1 l X 3 R v X 2 Z p c n N 0 X 0 V 2 Z W 5 0 L l J l Y W N 0 a W 9 u X 1 N l Y 2 9 u Z F 9 J b m N p Z G V u d C w 1 f S Z x d W 9 0 O y w m c X V v d D t T Z W N 0 a W 9 u M S 8 z N l 9 D M S 9 B d X R v U m V t b 3 Z l Z E N v b H V t b n M x L n t U a W 1 l X 3 R v X 2 Z p c n N 0 X 0 V 2 Z W 5 0 L l J l Y W N 0 a W 9 u X 1 R o a X J k X 0 l u Y 2 l k Z W 5 0 L D Z 9 J n F 1 b 3 Q 7 L C Z x d W 9 0 O 1 N l Y 3 R p b 2 4 x L z M 2 X 0 M x L 0 F 1 d G 9 S Z W 1 v d m V k Q 2 9 s d W 1 u c z E u e 1 R p b W V f d G 9 f Z m l y c 3 R f Z m l 4 Y X R p b 2 4 u R m l y c 3 R f S W 5 j a W R l b n R f K D E p L D d 9 J n F 1 b 3 Q 7 L C Z x d W 9 0 O 1 N l Y 3 R p b 2 4 x L z M 2 X 0 M x L 0 F 1 d G 9 S Z W 1 v d m V k Q 2 9 s d W 1 u c z E u e 1 R p b W V f d G 9 f Z m l y c 3 R f Z m l 4 Y X R p b 2 4 u U 2 V j b 2 5 k X 0 l u Y 2 l k Z W 5 0 X y g x K S w 4 f S Z x d W 9 0 O y w m c X V v d D t T Z W N 0 a W 9 u M S 8 z N l 9 D M S 9 B d X R v U m V t b 3 Z l Z E N v b H V t b n M x L n t U a W 1 l X 3 R v X 2 Z p c n N 0 X 2 Z p e G F 0 a W 9 u L l N l Y 2 9 u Z F 9 J b m N p Z G V u d F 8 o M i k s O X 0 m c X V v d D s s J n F 1 b 3 Q 7 U 2 V j d G l v b j E v M z Z f Q z E v Q X V 0 b 1 J l b W 9 2 Z W R D b 2 x 1 b W 5 z M S 5 7 V G l t Z V 9 0 b 1 9 m a X J z d F 9 m a X h h d G l v b i 5 U a G l y Z F 9 J b m N p Z G V u d F 8 o M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z N l 9 D M S 9 B d X R v U m V t b 3 Z l Z E N v b H V t b n M x L n t S Z W N v c m R p b m c s M H 0 m c X V v d D s s J n F 1 b 3 Q 7 U 2 V j d G l v b j E v M z Z f Q z E v Q X V 0 b 1 J l b W 9 2 Z W R D b 2 x 1 b W 5 z M S 5 7 U G F y d G l j a X B h b n Q s M X 0 m c X V v d D s s J n F 1 b 3 Q 7 U 2 V j d G l v b j E v M z Z f Q z E v Q X V 0 b 1 J l b W 9 2 Z W R D b 2 x 1 b W 5 z M S 5 7 V E 9 J L D J 9 J n F 1 b 3 Q 7 L C Z x d W 9 0 O 1 N l Y 3 R p b 2 4 x L z M 2 X 0 M x L 0 F 1 d G 9 S Z W 1 v d m V k Q 2 9 s d W 1 u c z E u e 0 l u d G V y d m F s L D N 9 J n F 1 b 3 Q 7 L C Z x d W 9 0 O 1 N l Y 3 R p b 2 4 x L z M 2 X 0 M x L 0 F 1 d G 9 S Z W 1 v d m V k Q 2 9 s d W 1 u c z E u e 1 R p b W V f d G 9 f Z m l y c 3 R f R X Z l b n Q u U m V h Y 3 R p b 2 5 f R m l y c 3 R f S W 5 j a W R l b n Q s N H 0 m c X V v d D s s J n F 1 b 3 Q 7 U 2 V j d G l v b j E v M z Z f Q z E v Q X V 0 b 1 J l b W 9 2 Z W R D b 2 x 1 b W 5 z M S 5 7 V G l t Z V 9 0 b 1 9 m a X J z d F 9 F d m V u d C 5 S Z W F j d G l v b l 9 T Z W N v b m R f S W 5 j a W R l b n Q s N X 0 m c X V v d D s s J n F 1 b 3 Q 7 U 2 V j d G l v b j E v M z Z f Q z E v Q X V 0 b 1 J l b W 9 2 Z W R D b 2 x 1 b W 5 z M S 5 7 V G l t Z V 9 0 b 1 9 m a X J z d F 9 F d m V u d C 5 S Z W F j d G l v b l 9 U a G l y Z F 9 J b m N p Z G V u d C w 2 f S Z x d W 9 0 O y w m c X V v d D t T Z W N 0 a W 9 u M S 8 z N l 9 D M S 9 B d X R v U m V t b 3 Z l Z E N v b H V t b n M x L n t U a W 1 l X 3 R v X 2 Z p c n N 0 X 2 Z p e G F 0 a W 9 u L k Z p c n N 0 X 0 l u Y 2 l k Z W 5 0 X y g x K S w 3 f S Z x d W 9 0 O y w m c X V v d D t T Z W N 0 a W 9 u M S 8 z N l 9 D M S 9 B d X R v U m V t b 3 Z l Z E N v b H V t b n M x L n t U a W 1 l X 3 R v X 2 Z p c n N 0 X 2 Z p e G F 0 a W 9 u L l N l Y 2 9 u Z F 9 J b m N p Z G V u d F 8 o M S k s O H 0 m c X V v d D s s J n F 1 b 3 Q 7 U 2 V j d G l v b j E v M z Z f Q z E v Q X V 0 b 1 J l b W 9 2 Z W R D b 2 x 1 b W 5 z M S 5 7 V G l t Z V 9 0 b 1 9 m a X J z d F 9 m a X h h d G l v b i 5 T Z W N v b m R f S W 5 j a W R l b n R f K D I p L D l 9 J n F 1 b 3 Q 7 L C Z x d W 9 0 O 1 N l Y 3 R p b 2 4 x L z M 2 X 0 M x L 0 F 1 d G 9 S Z W 1 v d m V k Q 2 9 s d W 1 u c z E u e 1 R p b W V f d G 9 f Z m l y c 3 R f Z m l 4 Y X R p b 2 4 u V G h p c m R f S W 5 j a W R l b n R f K D E p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M 2 X 0 M x I i 8 + P C 9 T d G F i b G V F b n R y a W V z P j w v S X R l b T 4 8 S X R l b T 4 8 S X R l b U x v Y 2 F 0 a W 9 u P j x J d G V t V H l w Z T 5 G b 3 J t d W x h P C 9 J d G V t V H l w Z T 4 8 S X R l b V B h d G g + U 2 V j d G l v b j E v M z Z f Q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M w V D E 2 O j I x O j E 3 L j M 1 M D E 3 N T Z a I i 8 + P E V u d H J 5 I F R 5 c G U 9 I k Z p b G x D b 2 x 1 b W 5 U e X B l c y I g V m F s d W U 9 I n N C Z 1 l H Q X d Z R E F 3 T U R B d z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F 8 o M S k m c X V v d D s s J n F 1 b 3 Q 7 V G l t Z V 9 0 b 1 9 m a X J z d F 9 m a X h h d G l v b i 5 T Z W N v b m R f S W 5 j a W R l b n R f K D E p J n F 1 b 3 Q 7 L C Z x d W 9 0 O 1 R p b W V f d G 9 f Z m l y c 3 R f Z m l 4 Y X R p b 2 4 u V G h p c m R f S W 5 j a W R l b n R f K D E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N 2 M 5 N D J k N y 1 l M T U 0 L T Q x M z U t Y m F j M S 0 5 M m I 0 M j I 0 O W Q 4 Y j U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2 X 0 E y L 0 F 1 d G 9 S Z W 1 v d m V k Q 2 9 s d W 1 u c z E u e 1 J l Y 2 9 y Z G l u Z y w w f S Z x d W 9 0 O y w m c X V v d D t T Z W N 0 a W 9 u M S 8 z N l 9 B M i 9 B d X R v U m V t b 3 Z l Z E N v b H V t b n M x L n t Q Y X J 0 a W N p c G F u d C w x f S Z x d W 9 0 O y w m c X V v d D t T Z W N 0 a W 9 u M S 8 z N l 9 B M i 9 B d X R v U m V t b 3 Z l Z E N v b H V t b n M x L n t U T 0 k s M n 0 m c X V v d D s s J n F 1 b 3 Q 7 U 2 V j d G l v b j E v M z Z f Q T I v Q X V 0 b 1 J l b W 9 2 Z W R D b 2 x 1 b W 5 z M S 5 7 S W 5 0 Z X J 2 Y W w s M 3 0 m c X V v d D s s J n F 1 b 3 Q 7 U 2 V j d G l v b j E v M z Z f Q T I v Q X V 0 b 1 J l b W 9 2 Z W R D b 2 x 1 b W 5 z M S 5 7 V G l t Z V 9 0 b 1 9 m a X J z d F 9 F d m V u d C 5 S Z W F j d G l v b l 9 G a X J z d F 9 J b m N p Z G V u d C w 0 f S Z x d W 9 0 O y w m c X V v d D t T Z W N 0 a W 9 u M S 8 z N l 9 B M i 9 B d X R v U m V t b 3 Z l Z E N v b H V t b n M x L n t U a W 1 l X 3 R v X 2 Z p c n N 0 X 0 V 2 Z W 5 0 L l J l Y W N 0 a W 9 u X 1 N l Y 2 9 u Z F 9 J b m N p Z G V u d C w 1 f S Z x d W 9 0 O y w m c X V v d D t T Z W N 0 a W 9 u M S 8 z N l 9 B M i 9 B d X R v U m V t b 3 Z l Z E N v b H V t b n M x L n t U a W 1 l X 3 R v X 2 Z p c n N 0 X 0 V 2 Z W 5 0 L l J l Y W N 0 a W 9 u X 1 R o a X J k X 0 l u Y 2 l k Z W 5 0 L D Z 9 J n F 1 b 3 Q 7 L C Z x d W 9 0 O 1 N l Y 3 R p b 2 4 x L z M 2 X 0 E y L 0 F 1 d G 9 S Z W 1 v d m V k Q 2 9 s d W 1 u c z E u e 1 R p b W V f d G 9 f Z m l y c 3 R f Z m l 4 Y X R p b 2 4 u R m l y c 3 R f S W 5 j a W R l b n R f K D E p L D d 9 J n F 1 b 3 Q 7 L C Z x d W 9 0 O 1 N l Y 3 R p b 2 4 x L z M 2 X 0 E y L 0 F 1 d G 9 S Z W 1 v d m V k Q 2 9 s d W 1 u c z E u e 1 R p b W V f d G 9 f Z m l y c 3 R f Z m l 4 Y X R p b 2 4 u U 2 V j b 2 5 k X 0 l u Y 2 l k Z W 5 0 X y g x K S w 4 f S Z x d W 9 0 O y w m c X V v d D t T Z W N 0 a W 9 u M S 8 z N l 9 B M i 9 B d X R v U m V t b 3 Z l Z E N v b H V t b n M x L n t U a W 1 l X 3 R v X 2 Z p c n N 0 X 2 Z p e G F 0 a W 9 u L l R o a X J k X 0 l u Y 2 l k Z W 5 0 X y g x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z Z f Q T I v Q X V 0 b 1 J l b W 9 2 Z W R D b 2 x 1 b W 5 z M S 5 7 U m V j b 3 J k a W 5 n L D B 9 J n F 1 b 3 Q 7 L C Z x d W 9 0 O 1 N l Y 3 R p b 2 4 x L z M 2 X 0 E y L 0 F 1 d G 9 S Z W 1 v d m V k Q 2 9 s d W 1 u c z E u e 1 B h c n R p Y 2 l w Y W 5 0 L D F 9 J n F 1 b 3 Q 7 L C Z x d W 9 0 O 1 N l Y 3 R p b 2 4 x L z M 2 X 0 E y L 0 F 1 d G 9 S Z W 1 v d m V k Q 2 9 s d W 1 u c z E u e 1 R P S S w y f S Z x d W 9 0 O y w m c X V v d D t T Z W N 0 a W 9 u M S 8 z N l 9 B M i 9 B d X R v U m V t b 3 Z l Z E N v b H V t b n M x L n t J b n R l c n Z h b C w z f S Z x d W 9 0 O y w m c X V v d D t T Z W N 0 a W 9 u M S 8 z N l 9 B M i 9 B d X R v U m V t b 3 Z l Z E N v b H V t b n M x L n t U a W 1 l X 3 R v X 2 Z p c n N 0 X 0 V 2 Z W 5 0 L l J l Y W N 0 a W 9 u X 0 Z p c n N 0 X 0 l u Y 2 l k Z W 5 0 L D R 9 J n F 1 b 3 Q 7 L C Z x d W 9 0 O 1 N l Y 3 R p b 2 4 x L z M 2 X 0 E y L 0 F 1 d G 9 S Z W 1 v d m V k Q 2 9 s d W 1 u c z E u e 1 R p b W V f d G 9 f Z m l y c 3 R f R X Z l b n Q u U m V h Y 3 R p b 2 5 f U 2 V j b 2 5 k X 0 l u Y 2 l k Z W 5 0 L D V 9 J n F 1 b 3 Q 7 L C Z x d W 9 0 O 1 N l Y 3 R p b 2 4 x L z M 2 X 0 E y L 0 F 1 d G 9 S Z W 1 v d m V k Q 2 9 s d W 1 u c z E u e 1 R p b W V f d G 9 f Z m l y c 3 R f R X Z l b n Q u U m V h Y 3 R p b 2 5 f V G h p c m R f S W 5 j a W R l b n Q s N n 0 m c X V v d D s s J n F 1 b 3 Q 7 U 2 V j d G l v b j E v M z Z f Q T I v Q X V 0 b 1 J l b W 9 2 Z W R D b 2 x 1 b W 5 z M S 5 7 V G l t Z V 9 0 b 1 9 m a X J z d F 9 m a X h h d G l v b i 5 G a X J z d F 9 J b m N p Z G V u d F 8 o M S k s N 3 0 m c X V v d D s s J n F 1 b 3 Q 7 U 2 V j d G l v b j E v M z Z f Q T I v Q X V 0 b 1 J l b W 9 2 Z W R D b 2 x 1 b W 5 z M S 5 7 V G l t Z V 9 0 b 1 9 m a X J z d F 9 m a X h h d G l v b i 5 T Z W N v b m R f S W 5 j a W R l b n R f K D E p L D h 9 J n F 1 b 3 Q 7 L C Z x d W 9 0 O 1 N l Y 3 R p b 2 4 x L z M 2 X 0 E y L 0 F 1 d G 9 S Z W 1 v d m V k Q 2 9 s d W 1 u c z E u e 1 R p b W V f d G 9 f Z m l y c 3 R f Z m l 4 Y X R p b 2 4 u V G h p c m R f S W 5 j a W R l b n R f K D E p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z Z f Q T I i L z 4 8 L 1 N 0 Y W J s Z U V u d H J p Z X M + P C 9 J d G V t P j x J d G V t P j x J d G V t T G 9 j Y X R p b 2 4 + P E l 0 Z W 1 U e X B l P k Z v c m 1 1 b G E 8 L 0 l 0 Z W 1 U e X B l P j x J d G V t U G F 0 a D 5 T Z W N 0 a W 9 u M S 8 0 M l 9 D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z B U M T Y 6 N D U 6 N T U u O D U 1 M z I z N 1 o i L z 4 8 R W 5 0 c n k g V H l w Z T 0 i R m l s b E N v b H V t b l R 5 c G V z I i B W Y W x 1 Z T 0 i c 0 J n T U d B d 0 1 E Q X d N R E F 3 T U Q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X y g x K S Z x d W 9 0 O y w m c X V v d D t U a W 1 l X 3 R v X 2 Z p c n N 0 X 2 Z p e G F 0 a W 9 u L l N l Y 2 9 u Z F 9 J b m N p Z G V u d F 9 f K D E p J n F 1 b 3 Q 7 L C Z x d W 9 0 O 1 R p b W V f d G 9 f Z m l y c 3 R f Z m l 4 Y X R p b 2 4 u U 2 V j b 2 5 k X 0 l u Y 2 l k Z W 5 0 X y g y K S Z x d W 9 0 O y w m c X V v d D t U a W 1 l X 3 R v X 2 Z p c n N 0 X 2 Z p e G F 0 a W 9 u L l N l Y 2 9 u Z F 9 J b m N p Z G V u d F 8 o M y k m c X V v d D s s J n F 1 b 3 Q 7 V G l t Z V 9 0 b 1 9 m a X J z d F 9 m a X h h d G l v b i 5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N l Z m E z O T k t O T R i M i 0 0 N T U 1 L T k 2 N 2 I t Y 2 E z O D Q 3 M j Y z M W E y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l 9 D M i 9 B d X R v U m V t b 3 Z l Z E N v b H V t b n M x L n t S Z W N v c m R p b m c s M H 0 m c X V v d D s s J n F 1 b 3 Q 7 U 2 V j d G l v b j E v N D J f Q z I v Q X V 0 b 1 J l b W 9 2 Z W R D b 2 x 1 b W 5 z M S 5 7 U G F y d G l j a X B h b n Q s M X 0 m c X V v d D s s J n F 1 b 3 Q 7 U 2 V j d G l v b j E v N D J f Q z I v Q X V 0 b 1 J l b W 9 2 Z W R D b 2 x 1 b W 5 z M S 5 7 V E 9 J L D J 9 J n F 1 b 3 Q 7 L C Z x d W 9 0 O 1 N l Y 3 R p b 2 4 x L z Q y X 0 M y L 0 F 1 d G 9 S Z W 1 v d m V k Q 2 9 s d W 1 u c z E u e 0 l u d G V y d m F s L D N 9 J n F 1 b 3 Q 7 L C Z x d W 9 0 O 1 N l Y 3 R p b 2 4 x L z Q y X 0 M y L 0 F 1 d G 9 S Z W 1 v d m V k Q 2 9 s d W 1 u c z E u e 1 R p b W V f d G 9 f Z m l y c 3 R f R X Z l b n Q u U m V h Y 3 R p b 2 5 f R m l y c 3 R f S W 5 j a W R l b n Q s N H 0 m c X V v d D s s J n F 1 b 3 Q 7 U 2 V j d G l v b j E v N D J f Q z I v Q X V 0 b 1 J l b W 9 2 Z W R D b 2 x 1 b W 5 z M S 5 7 V G l t Z V 9 0 b 1 9 m a X J z d F 9 F d m V u d C 5 S Z W F j d G l v b l 9 T Z W N v b m R f S W 5 j a W R l b n Q s N X 0 m c X V v d D s s J n F 1 b 3 Q 7 U 2 V j d G l v b j E v N D J f Q z I v Q X V 0 b 1 J l b W 9 2 Z W R D b 2 x 1 b W 5 z M S 5 7 V G l t Z V 9 0 b 1 9 m a X J z d F 9 F d m V u d C 5 S Z W F j d G l v b l 9 U a G l y Z F 9 J b m N p Z G V u d C w 2 f S Z x d W 9 0 O y w m c X V v d D t T Z W N 0 a W 9 u M S 8 0 M l 9 D M i 9 B d X R v U m V t b 3 Z l Z E N v b H V t b n M x L n t U a W 1 l X 3 R v X 2 Z p c n N 0 X 2 Z p e G F 0 a W 9 u L k Z p c n N 0 X 0 l u Y 2 l k Z W 5 0 X y g x K S w 3 f S Z x d W 9 0 O y w m c X V v d D t T Z W N 0 a W 9 u M S 8 0 M l 9 D M i 9 B d X R v U m V t b 3 Z l Z E N v b H V t b n M x L n t U a W 1 l X 3 R v X 2 Z p c n N 0 X 2 Z p e G F 0 a W 9 u L l N l Y 2 9 u Z F 9 J b m N p Z G V u d F 9 f K D E p L D h 9 J n F 1 b 3 Q 7 L C Z x d W 9 0 O 1 N l Y 3 R p b 2 4 x L z Q y X 0 M y L 0 F 1 d G 9 S Z W 1 v d m V k Q 2 9 s d W 1 u c z E u e 1 R p b W V f d G 9 f Z m l y c 3 R f Z m l 4 Y X R p b 2 4 u U 2 V j b 2 5 k X 0 l u Y 2 l k Z W 5 0 X y g y K S w 5 f S Z x d W 9 0 O y w m c X V v d D t T Z W N 0 a W 9 u M S 8 0 M l 9 D M i 9 B d X R v U m V t b 3 Z l Z E N v b H V t b n M x L n t U a W 1 l X 3 R v X 2 Z p c n N 0 X 2 Z p e G F 0 a W 9 u L l N l Y 2 9 u Z F 9 J b m N p Z G V u d F 8 o M y k s M T B 9 J n F 1 b 3 Q 7 L C Z x d W 9 0 O 1 N l Y 3 R p b 2 4 x L z Q y X 0 M y L 0 F 1 d G 9 S Z W 1 v d m V k Q 2 9 s d W 1 u c z E u e 1 R p b W V f d G 9 f Z m l y c 3 R f Z m l 4 Y X R p b 2 4 u V G h p c m R f S W 5 j a W R l b n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0 M l 9 D M i 9 B d X R v U m V t b 3 Z l Z E N v b H V t b n M x L n t S Z W N v c m R p b m c s M H 0 m c X V v d D s s J n F 1 b 3 Q 7 U 2 V j d G l v b j E v N D J f Q z I v Q X V 0 b 1 J l b W 9 2 Z W R D b 2 x 1 b W 5 z M S 5 7 U G F y d G l j a X B h b n Q s M X 0 m c X V v d D s s J n F 1 b 3 Q 7 U 2 V j d G l v b j E v N D J f Q z I v Q X V 0 b 1 J l b W 9 2 Z W R D b 2 x 1 b W 5 z M S 5 7 V E 9 J L D J 9 J n F 1 b 3 Q 7 L C Z x d W 9 0 O 1 N l Y 3 R p b 2 4 x L z Q y X 0 M y L 0 F 1 d G 9 S Z W 1 v d m V k Q 2 9 s d W 1 u c z E u e 0 l u d G V y d m F s L D N 9 J n F 1 b 3 Q 7 L C Z x d W 9 0 O 1 N l Y 3 R p b 2 4 x L z Q y X 0 M y L 0 F 1 d G 9 S Z W 1 v d m V k Q 2 9 s d W 1 u c z E u e 1 R p b W V f d G 9 f Z m l y c 3 R f R X Z l b n Q u U m V h Y 3 R p b 2 5 f R m l y c 3 R f S W 5 j a W R l b n Q s N H 0 m c X V v d D s s J n F 1 b 3 Q 7 U 2 V j d G l v b j E v N D J f Q z I v Q X V 0 b 1 J l b W 9 2 Z W R D b 2 x 1 b W 5 z M S 5 7 V G l t Z V 9 0 b 1 9 m a X J z d F 9 F d m V u d C 5 S Z W F j d G l v b l 9 T Z W N v b m R f S W 5 j a W R l b n Q s N X 0 m c X V v d D s s J n F 1 b 3 Q 7 U 2 V j d G l v b j E v N D J f Q z I v Q X V 0 b 1 J l b W 9 2 Z W R D b 2 x 1 b W 5 z M S 5 7 V G l t Z V 9 0 b 1 9 m a X J z d F 9 F d m V u d C 5 S Z W F j d G l v b l 9 U a G l y Z F 9 J b m N p Z G V u d C w 2 f S Z x d W 9 0 O y w m c X V v d D t T Z W N 0 a W 9 u M S 8 0 M l 9 D M i 9 B d X R v U m V t b 3 Z l Z E N v b H V t b n M x L n t U a W 1 l X 3 R v X 2 Z p c n N 0 X 2 Z p e G F 0 a W 9 u L k Z p c n N 0 X 0 l u Y 2 l k Z W 5 0 X y g x K S w 3 f S Z x d W 9 0 O y w m c X V v d D t T Z W N 0 a W 9 u M S 8 0 M l 9 D M i 9 B d X R v U m V t b 3 Z l Z E N v b H V t b n M x L n t U a W 1 l X 3 R v X 2 Z p c n N 0 X 2 Z p e G F 0 a W 9 u L l N l Y 2 9 u Z F 9 J b m N p Z G V u d F 9 f K D E p L D h 9 J n F 1 b 3 Q 7 L C Z x d W 9 0 O 1 N l Y 3 R p b 2 4 x L z Q y X 0 M y L 0 F 1 d G 9 S Z W 1 v d m V k Q 2 9 s d W 1 u c z E u e 1 R p b W V f d G 9 f Z m l y c 3 R f Z m l 4 Y X R p b 2 4 u U 2 V j b 2 5 k X 0 l u Y 2 l k Z W 5 0 X y g y K S w 5 f S Z x d W 9 0 O y w m c X V v d D t T Z W N 0 a W 9 u M S 8 0 M l 9 D M i 9 B d X R v U m V t b 3 Z l Z E N v b H V t b n M x L n t U a W 1 l X 3 R v X 2 Z p c n N 0 X 2 Z p e G F 0 a W 9 u L l N l Y 2 9 u Z F 9 J b m N p Z G V u d F 8 o M y k s M T B 9 J n F 1 b 3 Q 7 L C Z x d W 9 0 O 1 N l Y 3 R p b 2 4 x L z Q y X 0 M y L 0 F 1 d G 9 S Z W 1 v d m V k Q 2 9 s d W 1 u c z E u e 1 R p b W V f d G 9 f Z m l y c 3 R f Z m l 4 Y X R p b 2 4 u V G h p c m R f S W 5 j a W R l b n Q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N D J f Q z I i L z 4 8 L 1 N 0 Y W J s Z U V u d H J p Z X M + P C 9 J d G V t P j x J d G V t P j x J d G V t T G 9 j Y X R p b 2 4 + P E l 0 Z W 1 U e X B l P k Z v c m 1 1 b G E 8 L 0 l 0 Z W 1 U e X B l P j x J d G V t U G F 0 a D 5 T Z W N 0 a W 9 u M S 8 0 M l 9 B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z B U M T Y 6 N T M 6 M z M u M j E 4 N j E 5 N F o i L z 4 8 R W 5 0 c n k g V H l w Z T 0 i R m l s b E N v b H V t b l R 5 c G V z I i B W Y W x 1 Z T 0 i c 0 J n W U d B d 1 l E Q X d N R E F 3 T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J n F 1 b 3 Q 7 L C Z x d W 9 0 O 1 R p b W V f d G 9 f Z m l y c 3 R f Z m l 4 Y X R p b 2 4 u U 2 V j b 2 5 k X 0 l u Y 2 l k Z W 5 0 J n F 1 b 3 Q 7 L C Z x d W 9 0 O 1 R p b W V f d G 9 f Z m l y c 3 R f Z m l 4 Y X R p b 2 4 u V G h p c m R f S W 5 j a W R l b n R f K D E p J n F 1 b 3 Q 7 L C Z x d W 9 0 O 1 R p b W V f d G 9 f Z m l y c 3 R f Z m l 4 Y X R p b 2 4 u V G h p c m R f S W 5 j a W R l b n R f K D I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O T U y M m U x O S 0 3 Z j E 4 L T Q x N j k t O W U x Y i 0 1 N D k 5 Y W F h M G V h Z j E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y X 0 E z L 0 F 1 d G 9 S Z W 1 v d m V k Q 2 9 s d W 1 u c z E u e 1 J l Y 2 9 y Z G l u Z y w w f S Z x d W 9 0 O y w m c X V v d D t T Z W N 0 a W 9 u M S 8 0 M l 9 B M y 9 B d X R v U m V t b 3 Z l Z E N v b H V t b n M x L n t Q Y X J 0 a W N p c G F u d C w x f S Z x d W 9 0 O y w m c X V v d D t T Z W N 0 a W 9 u M S 8 0 M l 9 B M y 9 B d X R v U m V t b 3 Z l Z E N v b H V t b n M x L n t U T 0 k s M n 0 m c X V v d D s s J n F 1 b 3 Q 7 U 2 V j d G l v b j E v N D J f Q T M v Q X V 0 b 1 J l b W 9 2 Z W R D b 2 x 1 b W 5 z M S 5 7 S W 5 0 Z X J 2 Y W w s M 3 0 m c X V v d D s s J n F 1 b 3 Q 7 U 2 V j d G l v b j E v N D J f Q T M v Q X V 0 b 1 J l b W 9 2 Z W R D b 2 x 1 b W 5 z M S 5 7 V G l t Z V 9 0 b 1 9 m a X J z d F 9 F d m V u d C 5 S Z W F j d G l v b l 9 G a X J z d F 9 J b m N p Z G V u d C w 0 f S Z x d W 9 0 O y w m c X V v d D t T Z W N 0 a W 9 u M S 8 0 M l 9 B M y 9 B d X R v U m V t b 3 Z l Z E N v b H V t b n M x L n t U a W 1 l X 3 R v X 2 Z p c n N 0 X 0 V 2 Z W 5 0 L l J l Y W N 0 a W 9 u X 1 N l Y 2 9 u Z F 9 J b m N p Z G V u d C w 1 f S Z x d W 9 0 O y w m c X V v d D t T Z W N 0 a W 9 u M S 8 0 M l 9 B M y 9 B d X R v U m V t b 3 Z l Z E N v b H V t b n M x L n t U a W 1 l X 3 R v X 2 Z p c n N 0 X 0 V 2 Z W 5 0 L l J l Y W N 0 a W 9 u X 1 R o a X J k X 0 l u Y 2 l k Z W 5 0 L D Z 9 J n F 1 b 3 Q 7 L C Z x d W 9 0 O 1 N l Y 3 R p b 2 4 x L z Q y X 0 E z L 0 F 1 d G 9 S Z W 1 v d m V k Q 2 9 s d W 1 u c z E u e 1 R p b W V f d G 9 f Z m l y c 3 R f Z m l 4 Y X R p b 2 4 u R m l y c 3 R f S W 5 j a W R l b n Q s N 3 0 m c X V v d D s s J n F 1 b 3 Q 7 U 2 V j d G l v b j E v N D J f Q T M v Q X V 0 b 1 J l b W 9 2 Z W R D b 2 x 1 b W 5 z M S 5 7 V G l t Z V 9 0 b 1 9 m a X J z d F 9 m a X h h d G l v b i 5 T Z W N v b m R f S W 5 j a W R l b n Q s O H 0 m c X V v d D s s J n F 1 b 3 Q 7 U 2 V j d G l v b j E v N D J f Q T M v Q X V 0 b 1 J l b W 9 2 Z W R D b 2 x 1 b W 5 z M S 5 7 V G l t Z V 9 0 b 1 9 m a X J z d F 9 m a X h h d G l v b i 5 U a G l y Z F 9 J b m N p Z G V u d F 8 o M S k s O X 0 m c X V v d D s s J n F 1 b 3 Q 7 U 2 V j d G l v b j E v N D J f Q T M v Q X V 0 b 1 J l b W 9 2 Z W R D b 2 x 1 b W 5 z M S 5 7 V G l t Z V 9 0 b 1 9 m a X J z d F 9 m a X h h d G l v b i 5 U a G l y Z F 9 J b m N p Z G V u d F 8 o M i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0 M l 9 B M y 9 B d X R v U m V t b 3 Z l Z E N v b H V t b n M x L n t S Z W N v c m R p b m c s M H 0 m c X V v d D s s J n F 1 b 3 Q 7 U 2 V j d G l v b j E v N D J f Q T M v Q X V 0 b 1 J l b W 9 2 Z W R D b 2 x 1 b W 5 z M S 5 7 U G F y d G l j a X B h b n Q s M X 0 m c X V v d D s s J n F 1 b 3 Q 7 U 2 V j d G l v b j E v N D J f Q T M v Q X V 0 b 1 J l b W 9 2 Z W R D b 2 x 1 b W 5 z M S 5 7 V E 9 J L D J 9 J n F 1 b 3 Q 7 L C Z x d W 9 0 O 1 N l Y 3 R p b 2 4 x L z Q y X 0 E z L 0 F 1 d G 9 S Z W 1 v d m V k Q 2 9 s d W 1 u c z E u e 0 l u d G V y d m F s L D N 9 J n F 1 b 3 Q 7 L C Z x d W 9 0 O 1 N l Y 3 R p b 2 4 x L z Q y X 0 E z L 0 F 1 d G 9 S Z W 1 v d m V k Q 2 9 s d W 1 u c z E u e 1 R p b W V f d G 9 f Z m l y c 3 R f R X Z l b n Q u U m V h Y 3 R p b 2 5 f R m l y c 3 R f S W 5 j a W R l b n Q s N H 0 m c X V v d D s s J n F 1 b 3 Q 7 U 2 V j d G l v b j E v N D J f Q T M v Q X V 0 b 1 J l b W 9 2 Z W R D b 2 x 1 b W 5 z M S 5 7 V G l t Z V 9 0 b 1 9 m a X J z d F 9 F d m V u d C 5 S Z W F j d G l v b l 9 T Z W N v b m R f S W 5 j a W R l b n Q s N X 0 m c X V v d D s s J n F 1 b 3 Q 7 U 2 V j d G l v b j E v N D J f Q T M v Q X V 0 b 1 J l b W 9 2 Z W R D b 2 x 1 b W 5 z M S 5 7 V G l t Z V 9 0 b 1 9 m a X J z d F 9 F d m V u d C 5 S Z W F j d G l v b l 9 U a G l y Z F 9 J b m N p Z G V u d C w 2 f S Z x d W 9 0 O y w m c X V v d D t T Z W N 0 a W 9 u M S 8 0 M l 9 B M y 9 B d X R v U m V t b 3 Z l Z E N v b H V t b n M x L n t U a W 1 l X 3 R v X 2 Z p c n N 0 X 2 Z p e G F 0 a W 9 u L k Z p c n N 0 X 0 l u Y 2 l k Z W 5 0 L D d 9 J n F 1 b 3 Q 7 L C Z x d W 9 0 O 1 N l Y 3 R p b 2 4 x L z Q y X 0 E z L 0 F 1 d G 9 S Z W 1 v d m V k Q 2 9 s d W 1 u c z E u e 1 R p b W V f d G 9 f Z m l y c 3 R f Z m l 4 Y X R p b 2 4 u U 2 V j b 2 5 k X 0 l u Y 2 l k Z W 5 0 L D h 9 J n F 1 b 3 Q 7 L C Z x d W 9 0 O 1 N l Y 3 R p b 2 4 x L z Q y X 0 E z L 0 F 1 d G 9 S Z W 1 v d m V k Q 2 9 s d W 1 u c z E u e 1 R p b W V f d G 9 f Z m l y c 3 R f Z m l 4 Y X R p b 2 4 u V G h p c m R f S W 5 j a W R l b n R f K D E p L D l 9 J n F 1 b 3 Q 7 L C Z x d W 9 0 O 1 N l Y 3 R p b 2 4 x L z Q y X 0 E z L 0 F 1 d G 9 S Z W 1 v d m V k Q 2 9 s d W 1 u c z E u e 1 R p b W V f d G 9 f Z m l y c 3 R f Z m l 4 Y X R p b 2 4 u V G h p c m R f S W 5 j a W R l b n R f K D I p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Q y X 0 E z I i 8 + P C 9 T d G F i b G V F b n R y a W V z P j w v S X R l b T 4 8 S X R l b T 4 8 S X R l b U x v Y 2 F 0 a W 9 u P j x J d G V t V H l w Z T 5 G b 3 J t d W x h P C 9 J d G V t V H l w Z T 4 8 S X R l b V B h d G g + U 2 V j d G l v b j E v N D J f Q j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M w V D E 3 O j U 3 O j I 0 L j E 0 O D k 4 M z N a I i 8 + P E V u d H J 5 I F R 5 c G U 9 I k Z p b G x D b 2 x 1 b W 5 U e X B l c y I g V m F s d W U 9 I n N C Z 1 l H Q X d N R E F 3 T U R B d z 0 9 I i 8 + P E V u d H J 5 I F R 5 c G U 9 I k Z p b G x D b 2 x 1 b W 5 O Y W 1 l c y I g V m F s d W U 9 I n N b J n F 1 b 3 Q 7 U m V j b 3 J k a W 5 n J n F 1 b 3 Q 7 L C Z x d W 9 0 O 1 B h c n R p Y 2 l w Y W 5 0 J n F 1 b 3 Q 7 L C Z x d W 9 0 O 1 R P S S Z x d W 9 0 O y w m c X V v d D t J b n R l c n Z h b C Z x d W 9 0 O y w m c X V v d D t U a W 1 l X 3 R v X 2 Z p c n N 0 X 0 V 2 Z W 5 0 L l J l Y W N 0 a W 9 u X 0 Z p c n N 0 X 0 l u Y 2 l k Z W 5 0 J n F 1 b 3 Q 7 L C Z x d W 9 0 O 1 R p b W V f d G 9 f Z m l y c 3 R f R X Z l b n Q u U m V h Y 3 R p b 2 5 f U 2 V j b 2 5 k X 0 l u Y 2 l k Z W 5 0 J n F 1 b 3 Q 7 L C Z x d W 9 0 O 1 R p b W V f d G 9 f Z m l y c 3 R f R X Z l b n Q u U m V h Y 3 R p b 2 5 f V G h p c m R f S W 5 j a W R l b n Q m c X V v d D s s J n F 1 b 3 Q 7 V G l t Z V 9 0 b 1 9 m a X J z d F 9 m a X h h d G l v b i 5 G a X J z d F 9 J b m N p Z G V u d C Z x d W 9 0 O y w m c X V v d D t U a W 1 l X 3 R v X 2 Z p c n N 0 X 2 Z p e G F 0 a W 9 u L l N l Y 2 9 u Z F 9 J b m N p Z G V u d C Z x d W 9 0 O y w m c X V v d D t U a W 1 l X 3 R v X 2 Z p c n N 0 X 2 Z p e G F 0 a W 9 u L l R o a X J k X 0 l u Y 2 l k Z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Y j V h M 2 Z h N S 0 0 Z T I 2 L T R l Y 2 U t Y W Y 4 N y 1 m M z U 5 Z T c x N j B i N j g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y X 0 I x L 0 F 1 d G 9 S Z W 1 v d m V k Q 2 9 s d W 1 u c z E u e 1 J l Y 2 9 y Z G l u Z y w w f S Z x d W 9 0 O y w m c X V v d D t T Z W N 0 a W 9 u M S 8 0 M l 9 C M S 9 B d X R v U m V t b 3 Z l Z E N v b H V t b n M x L n t Q Y X J 0 a W N p c G F u d C w x f S Z x d W 9 0 O y w m c X V v d D t T Z W N 0 a W 9 u M S 8 0 M l 9 C M S 9 B d X R v U m V t b 3 Z l Z E N v b H V t b n M x L n t U T 0 k s M n 0 m c X V v d D s s J n F 1 b 3 Q 7 U 2 V j d G l v b j E v N D J f Q j E v Q X V 0 b 1 J l b W 9 2 Z W R D b 2 x 1 b W 5 z M S 5 7 S W 5 0 Z X J 2 Y W w s M 3 0 m c X V v d D s s J n F 1 b 3 Q 7 U 2 V j d G l v b j E v N D J f Q j E v Q X V 0 b 1 J l b W 9 2 Z W R D b 2 x 1 b W 5 z M S 5 7 V G l t Z V 9 0 b 1 9 m a X J z d F 9 F d m V u d C 5 S Z W F j d G l v b l 9 G a X J z d F 9 J b m N p Z G V u d C w 0 f S Z x d W 9 0 O y w m c X V v d D t T Z W N 0 a W 9 u M S 8 0 M l 9 C M S 9 B d X R v U m V t b 3 Z l Z E N v b H V t b n M x L n t U a W 1 l X 3 R v X 2 Z p c n N 0 X 0 V 2 Z W 5 0 L l J l Y W N 0 a W 9 u X 1 N l Y 2 9 u Z F 9 J b m N p Z G V u d C w 1 f S Z x d W 9 0 O y w m c X V v d D t T Z W N 0 a W 9 u M S 8 0 M l 9 C M S 9 B d X R v U m V t b 3 Z l Z E N v b H V t b n M x L n t U a W 1 l X 3 R v X 2 Z p c n N 0 X 0 V 2 Z W 5 0 L l J l Y W N 0 a W 9 u X 1 R o a X J k X 0 l u Y 2 l k Z W 5 0 L D Z 9 J n F 1 b 3 Q 7 L C Z x d W 9 0 O 1 N l Y 3 R p b 2 4 x L z Q y X 0 I x L 0 F 1 d G 9 S Z W 1 v d m V k Q 2 9 s d W 1 u c z E u e 1 R p b W V f d G 9 f Z m l y c 3 R f Z m l 4 Y X R p b 2 4 u R m l y c 3 R f S W 5 j a W R l b n Q s N 3 0 m c X V v d D s s J n F 1 b 3 Q 7 U 2 V j d G l v b j E v N D J f Q j E v Q X V 0 b 1 J l b W 9 2 Z W R D b 2 x 1 b W 5 z M S 5 7 V G l t Z V 9 0 b 1 9 m a X J z d F 9 m a X h h d G l v b i 5 T Z W N v b m R f S W 5 j a W R l b n Q s O H 0 m c X V v d D s s J n F 1 b 3 Q 7 U 2 V j d G l v b j E v N D J f Q j E v Q X V 0 b 1 J l b W 9 2 Z W R D b 2 x 1 b W 5 z M S 5 7 V G l t Z V 9 0 b 1 9 m a X J z d F 9 m a X h h d G l v b i 5 U a G l y Z F 9 J b m N p Z G V u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N D J f Q j E v Q X V 0 b 1 J l b W 9 2 Z W R D b 2 x 1 b W 5 z M S 5 7 U m V j b 3 J k a W 5 n L D B 9 J n F 1 b 3 Q 7 L C Z x d W 9 0 O 1 N l Y 3 R p b 2 4 x L z Q y X 0 I x L 0 F 1 d G 9 S Z W 1 v d m V k Q 2 9 s d W 1 u c z E u e 1 B h c n R p Y 2 l w Y W 5 0 L D F 9 J n F 1 b 3 Q 7 L C Z x d W 9 0 O 1 N l Y 3 R p b 2 4 x L z Q y X 0 I x L 0 F 1 d G 9 S Z W 1 v d m V k Q 2 9 s d W 1 u c z E u e 1 R P S S w y f S Z x d W 9 0 O y w m c X V v d D t T Z W N 0 a W 9 u M S 8 0 M l 9 C M S 9 B d X R v U m V t b 3 Z l Z E N v b H V t b n M x L n t J b n R l c n Z h b C w z f S Z x d W 9 0 O y w m c X V v d D t T Z W N 0 a W 9 u M S 8 0 M l 9 C M S 9 B d X R v U m V t b 3 Z l Z E N v b H V t b n M x L n t U a W 1 l X 3 R v X 2 Z p c n N 0 X 0 V 2 Z W 5 0 L l J l Y W N 0 a W 9 u X 0 Z p c n N 0 X 0 l u Y 2 l k Z W 5 0 L D R 9 J n F 1 b 3 Q 7 L C Z x d W 9 0 O 1 N l Y 3 R p b 2 4 x L z Q y X 0 I x L 0 F 1 d G 9 S Z W 1 v d m V k Q 2 9 s d W 1 u c z E u e 1 R p b W V f d G 9 f Z m l y c 3 R f R X Z l b n Q u U m V h Y 3 R p b 2 5 f U 2 V j b 2 5 k X 0 l u Y 2 l k Z W 5 0 L D V 9 J n F 1 b 3 Q 7 L C Z x d W 9 0 O 1 N l Y 3 R p b 2 4 x L z Q y X 0 I x L 0 F 1 d G 9 S Z W 1 v d m V k Q 2 9 s d W 1 u c z E u e 1 R p b W V f d G 9 f Z m l y c 3 R f R X Z l b n Q u U m V h Y 3 R p b 2 5 f V G h p c m R f S W 5 j a W R l b n Q s N n 0 m c X V v d D s s J n F 1 b 3 Q 7 U 2 V j d G l v b j E v N D J f Q j E v Q X V 0 b 1 J l b W 9 2 Z W R D b 2 x 1 b W 5 z M S 5 7 V G l t Z V 9 0 b 1 9 m a X J z d F 9 m a X h h d G l v b i 5 G a X J z d F 9 J b m N p Z G V u d C w 3 f S Z x d W 9 0 O y w m c X V v d D t T Z W N 0 a W 9 u M S 8 0 M l 9 C M S 9 B d X R v U m V t b 3 Z l Z E N v b H V t b n M x L n t U a W 1 l X 3 R v X 2 Z p c n N 0 X 2 Z p e G F 0 a W 9 u L l N l Y 2 9 u Z F 9 J b m N p Z G V u d C w 4 f S Z x d W 9 0 O y w m c X V v d D t T Z W N 0 a W 9 u M S 8 0 M l 9 C M S 9 B d X R v U m V t b 3 Z l Z E N v b H V t b n M x L n t U a W 1 l X 3 R v X 2 Z p c n N 0 X 2 Z p e G F 0 a W 9 u L l R o a X J k X 0 l u Y 2 l k Z W 5 0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N D J f Q j E i L z 4 8 L 1 N 0 Y W J s Z U V u d H J p Z X M + P C 9 J d G V t P j x J d G V t P j x J d G V t T G 9 j Y X R p b 2 4 + P E l 0 Z W 1 U e X B l P k Z v c m 1 1 b G E 8 L 0 l 0 Z W 1 U e X B l P j x J d G V t U G F 0 a D 5 T Z W N 0 a W 9 u M S 8 w N 1 9 B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z B U M T g 6 M D Q 6 N T c u N j M z N D M 0 N F o i L z 4 8 R W 5 0 c n k g V H l w Z T 0 i R m l s b E N v b H V t b l R 5 c G V z I i B W Y W x 1 Z T 0 i c 0 J n T U d B d 0 1 E Q X d N R E F 3 P T 0 i L z 4 8 R W 5 0 c n k g V H l w Z T 0 i R m l s b E N v b H V t b k 5 h b W V z I i B W Y W x 1 Z T 0 i c 1 s m c X V v d D t S Z W N v c m R p b m c m c X V v d D s s J n F 1 b 3 Q 7 U G F y d G l j a X B h b n Q m c X V v d D s s J n F 1 b 3 Q 7 V E 9 J J n F 1 b 3 Q 7 L C Z x d W 9 0 O 0 l u d G V y d m F s J n F 1 b 3 Q 7 L C Z x d W 9 0 O 1 R p b W V f d G 9 f Z m l y c 3 R f R X Z l b n Q u U m V h Y 3 R p b 2 5 f R m l y c 3 R f S W 5 j a W R l b n Q m c X V v d D s s J n F 1 b 3 Q 7 V G l t Z V 9 0 b 1 9 m a X J z d F 9 F d m V u d C 5 S Z W F j d G l v b l 9 T Z W N v b m R f S W 5 j a W R l b n Q m c X V v d D s s J n F 1 b 3 Q 7 V G l t Z V 9 0 b 1 9 m a X J z d F 9 F d m V u d C 5 S Z W F j d G l v b l 9 U a G l y Z F 9 J b m N p Z G V u d C Z x d W 9 0 O y w m c X V v d D t U a W 1 l X 3 R v X 2 Z p c n N 0 X 2 Z p e G F 0 a W 9 u L k Z p c n N 0 X 0 l u Y 2 l k Z W 5 0 X y g x K S Z x d W 9 0 O y w m c X V v d D t U a W 1 l X 3 R v X 2 Z p c n N 0 X 2 Z p e G F 0 a W 9 u L l N l Y 2 9 u Z F 9 J b m N p Z G V u d F 8 o M S k m c X V v d D s s J n F 1 b 3 Q 7 V G l t Z V 9 0 b 1 9 m a X J z d F 9 m a X h h d G l v b i 5 U a G l y Z F 9 J b m N p Z G V u d F 8 o M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R h M z k 2 N m Y 5 L T M z Z j U t N D g 1 N S 1 i M z c 1 L T I 4 Y j R j N D N k O D Q w Y S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d f Q T I v Q X V 0 b 1 J l b W 9 2 Z W R D b 2 x 1 b W 5 z M S 5 7 U m V j b 3 J k a W 5 n L D B 9 J n F 1 b 3 Q 7 L C Z x d W 9 0 O 1 N l Y 3 R p b 2 4 x L z A 3 X 0 E y L 0 F 1 d G 9 S Z W 1 v d m V k Q 2 9 s d W 1 u c z E u e 1 B h c n R p Y 2 l w Y W 5 0 L D F 9 J n F 1 b 3 Q 7 L C Z x d W 9 0 O 1 N l Y 3 R p b 2 4 x L z A 3 X 0 E y L 0 F 1 d G 9 S Z W 1 v d m V k Q 2 9 s d W 1 u c z E u e 1 R P S S w y f S Z x d W 9 0 O y w m c X V v d D t T Z W N 0 a W 9 u M S 8 w N 1 9 B M i 9 B d X R v U m V t b 3 Z l Z E N v b H V t b n M x L n t J b n R l c n Z h b C w z f S Z x d W 9 0 O y w m c X V v d D t T Z W N 0 a W 9 u M S 8 w N 1 9 B M i 9 B d X R v U m V t b 3 Z l Z E N v b H V t b n M x L n t U a W 1 l X 3 R v X 2 Z p c n N 0 X 0 V 2 Z W 5 0 L l J l Y W N 0 a W 9 u X 0 Z p c n N 0 X 0 l u Y 2 l k Z W 5 0 L D R 9 J n F 1 b 3 Q 7 L C Z x d W 9 0 O 1 N l Y 3 R p b 2 4 x L z A 3 X 0 E y L 0 F 1 d G 9 S Z W 1 v d m V k Q 2 9 s d W 1 u c z E u e 1 R p b W V f d G 9 f Z m l y c 3 R f R X Z l b n Q u U m V h Y 3 R p b 2 5 f U 2 V j b 2 5 k X 0 l u Y 2 l k Z W 5 0 L D V 9 J n F 1 b 3 Q 7 L C Z x d W 9 0 O 1 N l Y 3 R p b 2 4 x L z A 3 X 0 E y L 0 F 1 d G 9 S Z W 1 v d m V k Q 2 9 s d W 1 u c z E u e 1 R p b W V f d G 9 f Z m l y c 3 R f R X Z l b n Q u U m V h Y 3 R p b 2 5 f V G h p c m R f S W 5 j a W R l b n Q s N n 0 m c X V v d D s s J n F 1 b 3 Q 7 U 2 V j d G l v b j E v M D d f Q T I v Q X V 0 b 1 J l b W 9 2 Z W R D b 2 x 1 b W 5 z M S 5 7 V G l t Z V 9 0 b 1 9 m a X J z d F 9 m a X h h d G l v b i 5 G a X J z d F 9 J b m N p Z G V u d F 8 o M S k s N 3 0 m c X V v d D s s J n F 1 b 3 Q 7 U 2 V j d G l v b j E v M D d f Q T I v Q X V 0 b 1 J l b W 9 2 Z W R D b 2 x 1 b W 5 z M S 5 7 V G l t Z V 9 0 b 1 9 m a X J z d F 9 m a X h h d G l v b i 5 T Z W N v b m R f S W 5 j a W R l b n R f K D E p L D h 9 J n F 1 b 3 Q 7 L C Z x d W 9 0 O 1 N l Y 3 R p b 2 4 x L z A 3 X 0 E y L 0 F 1 d G 9 S Z W 1 v d m V k Q 2 9 s d W 1 u c z E u e 1 R p b W V f d G 9 f Z m l y c 3 R f Z m l 4 Y X R p b 2 4 u V G h p c m R f S W 5 j a W R l b n R f K D E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w N 1 9 B M i 9 B d X R v U m V t b 3 Z l Z E N v b H V t b n M x L n t S Z W N v c m R p b m c s M H 0 m c X V v d D s s J n F 1 b 3 Q 7 U 2 V j d G l v b j E v M D d f Q T I v Q X V 0 b 1 J l b W 9 2 Z W R D b 2 x 1 b W 5 z M S 5 7 U G F y d G l j a X B h b n Q s M X 0 m c X V v d D s s J n F 1 b 3 Q 7 U 2 V j d G l v b j E v M D d f Q T I v Q X V 0 b 1 J l b W 9 2 Z W R D b 2 x 1 b W 5 z M S 5 7 V E 9 J L D J 9 J n F 1 b 3 Q 7 L C Z x d W 9 0 O 1 N l Y 3 R p b 2 4 x L z A 3 X 0 E y L 0 F 1 d G 9 S Z W 1 v d m V k Q 2 9 s d W 1 u c z E u e 0 l u d G V y d m F s L D N 9 J n F 1 b 3 Q 7 L C Z x d W 9 0 O 1 N l Y 3 R p b 2 4 x L z A 3 X 0 E y L 0 F 1 d G 9 S Z W 1 v d m V k Q 2 9 s d W 1 u c z E u e 1 R p b W V f d G 9 f Z m l y c 3 R f R X Z l b n Q u U m V h Y 3 R p b 2 5 f R m l y c 3 R f S W 5 j a W R l b n Q s N H 0 m c X V v d D s s J n F 1 b 3 Q 7 U 2 V j d G l v b j E v M D d f Q T I v Q X V 0 b 1 J l b W 9 2 Z W R D b 2 x 1 b W 5 z M S 5 7 V G l t Z V 9 0 b 1 9 m a X J z d F 9 F d m V u d C 5 S Z W F j d G l v b l 9 T Z W N v b m R f S W 5 j a W R l b n Q s N X 0 m c X V v d D s s J n F 1 b 3 Q 7 U 2 V j d G l v b j E v M D d f Q T I v Q X V 0 b 1 J l b W 9 2 Z W R D b 2 x 1 b W 5 z M S 5 7 V G l t Z V 9 0 b 1 9 m a X J z d F 9 F d m V u d C 5 S Z W F j d G l v b l 9 U a G l y Z F 9 J b m N p Z G V u d C w 2 f S Z x d W 9 0 O y w m c X V v d D t T Z W N 0 a W 9 u M S 8 w N 1 9 B M i 9 B d X R v U m V t b 3 Z l Z E N v b H V t b n M x L n t U a W 1 l X 3 R v X 2 Z p c n N 0 X 2 Z p e G F 0 a W 9 u L k Z p c n N 0 X 0 l u Y 2 l k Z W 5 0 X y g x K S w 3 f S Z x d W 9 0 O y w m c X V v d D t T Z W N 0 a W 9 u M S 8 w N 1 9 B M i 9 B d X R v U m V t b 3 Z l Z E N v b H V t b n M x L n t U a W 1 l X 3 R v X 2 Z p c n N 0 X 2 Z p e G F 0 a W 9 u L l N l Y 2 9 u Z F 9 J b m N p Z G V u d F 8 o M S k s O H 0 m c X V v d D s s J n F 1 b 3 Q 7 U 2 V j d G l v b j E v M D d f Q T I v Q X V 0 b 1 J l b W 9 2 Z W R D b 2 x 1 b W 5 z M S 5 7 V G l t Z V 9 0 b 1 9 m a X J z d F 9 m a X h h d G l v b i 5 U a G l y Z F 9 J b m N p Z G V u d F 8 o M S k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w N 1 9 B M i I v P j w v U 3 R h Y m x l R W 5 0 c m l l c z 4 8 L 0 l 0 Z W 0 + P E l 0 Z W 0 + P E l 0 Z W 1 M b 2 N h d G l v b j 4 8 S X R l b V R 5 c G U + R m 9 y b X V s Y T w v S X R l b V R 5 c G U + P E l 0 Z W 1 Q Y X R o P l N l Y 3 R p b 2 4 x L z A 3 X 0 I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z M F Q x O D o x M D o x M i 4 0 M z M x N D I y W i I v P j x F b n R y e S B U e X B l P S J G a W x s Q 2 9 s d W 1 u V H l w Z X M i I F Z h b H V l P S J z Q m d Z R 0 F 3 T U R C Z 0 1 E Q X c 9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Q m c X V v d D s s J n F 1 b 3 Q 7 V G l t Z V 9 0 b 1 9 m a X J z d F 9 m a X h h d G l v b i 5 T Z W N v b m R f S W 5 j a W R l b n Q m c X V v d D s s J n F 1 b 3 Q 7 V G l t Z V 9 0 b 1 9 m a X J z d F 9 m a X h h d G l v b i 5 U a G l y Z F 9 J b m N p Z G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Z h Y T V k M G U t O G I 3 Y y 0 0 M m M z L W J i M W U t Y T A 0 O G I 1 M G R k O D I 3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1 9 C M S 9 B d X R v U m V t b 3 Z l Z E N v b H V t b n M x L n t S Z W N v c m R p b m c s M H 0 m c X V v d D s s J n F 1 b 3 Q 7 U 2 V j d G l v b j E v M D d f Q j E v Q X V 0 b 1 J l b W 9 2 Z W R D b 2 x 1 b W 5 z M S 5 7 U G F y d G l j a X B h b n Q s M X 0 m c X V v d D s s J n F 1 b 3 Q 7 U 2 V j d G l v b j E v M D d f Q j E v Q X V 0 b 1 J l b W 9 2 Z W R D b 2 x 1 b W 5 z M S 5 7 V E 9 J L D J 9 J n F 1 b 3 Q 7 L C Z x d W 9 0 O 1 N l Y 3 R p b 2 4 x L z A 3 X 0 I x L 0 F 1 d G 9 S Z W 1 v d m V k Q 2 9 s d W 1 u c z E u e 0 l u d G V y d m F s L D N 9 J n F 1 b 3 Q 7 L C Z x d W 9 0 O 1 N l Y 3 R p b 2 4 x L z A 3 X 0 I x L 0 F 1 d G 9 S Z W 1 v d m V k Q 2 9 s d W 1 u c z E u e 1 R p b W V f d G 9 f Z m l y c 3 R f R X Z l b n Q u U m V h Y 3 R p b 2 5 f R m l y c 3 R f S W 5 j a W R l b n Q s N H 0 m c X V v d D s s J n F 1 b 3 Q 7 U 2 V j d G l v b j E v M D d f Q j E v Q X V 0 b 1 J l b W 9 2 Z W R D b 2 x 1 b W 5 z M S 5 7 V G l t Z V 9 0 b 1 9 m a X J z d F 9 F d m V u d C 5 S Z W F j d G l v b l 9 T Z W N v b m R f S W 5 j a W R l b n Q s N X 0 m c X V v d D s s J n F 1 b 3 Q 7 U 2 V j d G l v b j E v M D d f Q j E v Q X V 0 b 1 J l b W 9 2 Z W R D b 2 x 1 b W 5 z M S 5 7 V G l t Z V 9 0 b 1 9 m a X J z d F 9 F d m V u d C 5 S Z W F j d G l v b l 9 U a G l y Z F 9 J b m N p Z G V u d C w 2 f S Z x d W 9 0 O y w m c X V v d D t T Z W N 0 a W 9 u M S 8 w N 1 9 C M S 9 B d X R v U m V t b 3 Z l Z E N v b H V t b n M x L n t U a W 1 l X 3 R v X 2 Z p c n N 0 X 2 Z p e G F 0 a W 9 u L k Z p c n N 0 X 0 l u Y 2 l k Z W 5 0 L D d 9 J n F 1 b 3 Q 7 L C Z x d W 9 0 O 1 N l Y 3 R p b 2 4 x L z A 3 X 0 I x L 0 F 1 d G 9 S Z W 1 v d m V k Q 2 9 s d W 1 u c z E u e 1 R p b W V f d G 9 f Z m l y c 3 R f Z m l 4 Y X R p b 2 4 u U 2 V j b 2 5 k X 0 l u Y 2 l k Z W 5 0 L D h 9 J n F 1 b 3 Q 7 L C Z x d W 9 0 O 1 N l Y 3 R p b 2 4 x L z A 3 X 0 I x L 0 F 1 d G 9 S Z W 1 v d m V k Q 2 9 s d W 1 u c z E u e 1 R p b W V f d G 9 f Z m l y c 3 R f Z m l 4 Y X R p b 2 4 u V G h p c m R f S W 5 j a W R l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A 3 X 0 I x L 0 F 1 d G 9 S Z W 1 v d m V k Q 2 9 s d W 1 u c z E u e 1 J l Y 2 9 y Z G l u Z y w w f S Z x d W 9 0 O y w m c X V v d D t T Z W N 0 a W 9 u M S 8 w N 1 9 C M S 9 B d X R v U m V t b 3 Z l Z E N v b H V t b n M x L n t Q Y X J 0 a W N p c G F u d C w x f S Z x d W 9 0 O y w m c X V v d D t T Z W N 0 a W 9 u M S 8 w N 1 9 C M S 9 B d X R v U m V t b 3 Z l Z E N v b H V t b n M x L n t U T 0 k s M n 0 m c X V v d D s s J n F 1 b 3 Q 7 U 2 V j d G l v b j E v M D d f Q j E v Q X V 0 b 1 J l b W 9 2 Z W R D b 2 x 1 b W 5 z M S 5 7 S W 5 0 Z X J 2 Y W w s M 3 0 m c X V v d D s s J n F 1 b 3 Q 7 U 2 V j d G l v b j E v M D d f Q j E v Q X V 0 b 1 J l b W 9 2 Z W R D b 2 x 1 b W 5 z M S 5 7 V G l t Z V 9 0 b 1 9 m a X J z d F 9 F d m V u d C 5 S Z W F j d G l v b l 9 G a X J z d F 9 J b m N p Z G V u d C w 0 f S Z x d W 9 0 O y w m c X V v d D t T Z W N 0 a W 9 u M S 8 w N 1 9 C M S 9 B d X R v U m V t b 3 Z l Z E N v b H V t b n M x L n t U a W 1 l X 3 R v X 2 Z p c n N 0 X 0 V 2 Z W 5 0 L l J l Y W N 0 a W 9 u X 1 N l Y 2 9 u Z F 9 J b m N p Z G V u d C w 1 f S Z x d W 9 0 O y w m c X V v d D t T Z W N 0 a W 9 u M S 8 w N 1 9 C M S 9 B d X R v U m V t b 3 Z l Z E N v b H V t b n M x L n t U a W 1 l X 3 R v X 2 Z p c n N 0 X 0 V 2 Z W 5 0 L l J l Y W N 0 a W 9 u X 1 R o a X J k X 0 l u Y 2 l k Z W 5 0 L D Z 9 J n F 1 b 3 Q 7 L C Z x d W 9 0 O 1 N l Y 3 R p b 2 4 x L z A 3 X 0 I x L 0 F 1 d G 9 S Z W 1 v d m V k Q 2 9 s d W 1 u c z E u e 1 R p b W V f d G 9 f Z m l y c 3 R f Z m l 4 Y X R p b 2 4 u R m l y c 3 R f S W 5 j a W R l b n Q s N 3 0 m c X V v d D s s J n F 1 b 3 Q 7 U 2 V j d G l v b j E v M D d f Q j E v Q X V 0 b 1 J l b W 9 2 Z W R D b 2 x 1 b W 5 z M S 5 7 V G l t Z V 9 0 b 1 9 m a X J z d F 9 m a X h h d G l v b i 5 T Z W N v b m R f S W 5 j a W R l b n Q s O H 0 m c X V v d D s s J n F 1 b 3 Q 7 U 2 V j d G l v b j E v M D d f Q j E v Q X V 0 b 1 J l b W 9 2 Z W R D b 2 x 1 b W 5 z M S 5 7 V G l t Z V 9 0 b 1 9 m a X J z d F 9 m a X h h d G l v b i 5 U a G l y Z F 9 J b m N p Z G V u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A 3 X 0 I x I i 8 + P C 9 T d G F i b G V F b n R y a W V z P j w v S X R l b T 4 8 S X R l b T 4 8 S X R l b U x v Y 2 F 0 a W 9 u P j x J d G V t V H l w Z T 5 G b 3 J t d W x h P C 9 J d G V t V H l w Z T 4 8 S X R l b V B h d G g + U 2 V j d G l v b j E v M D d f Q z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M w V D E 4 O j E 2 O j M w L j M w M j M 2 N j R a I i 8 + P E V u d H J 5 I F R 5 c G U 9 I k Z p b G x D b 2 x 1 b W 5 U e X B l c y I g V m F s d W U 9 I n N C Z 1 l H Q X d N R E F 3 T U R B d 0 1 E Q X d N P S I v P j x F b n R y e S B U e X B l P S J G a W x s Q 2 9 s d W 1 u T m F t Z X M i I F Z h b H V l P S J z W y Z x d W 9 0 O 1 J l Y 2 9 y Z G l u Z y Z x d W 9 0 O y w m c X V v d D t Q Y X J 0 a W N p c G F u d C Z x d W 9 0 O y w m c X V v d D t U T 0 k m c X V v d D s s J n F 1 b 3 Q 7 S W 5 0 Z X J 2 Y W w m c X V v d D s s J n F 1 b 3 Q 7 V G l t Z V 9 0 b 1 9 m a X J z d F 9 F d m V u d C 5 S Z W F j d G l v b l 9 G a X J z d F 9 J b m N p Z G V u d C Z x d W 9 0 O y w m c X V v d D t U a W 1 l X 3 R v X 2 Z p c n N 0 X 0 V 2 Z W 5 0 L l J l Y W N 0 a W 9 u X 1 N l Y 2 9 u Z F 9 J b m N p Z G V u d C Z x d W 9 0 O y w m c X V v d D t U a W 1 l X 3 R v X 2 Z p c n N 0 X 0 V 2 Z W 5 0 L l J l Y W N 0 a W 9 u X 1 R o a X J k X 0 l u Y 2 l k Z W 5 0 J n F 1 b 3 Q 7 L C Z x d W 9 0 O 1 R p b W V f d G 9 f Z m l y c 3 R f Z m l 4 Y X R p b 2 4 u R m l y c 3 R f S W 5 j a W R l b n Q m c X V v d D s s J n F 1 b 3 Q 7 V G l t Z V 9 0 b 1 9 m a X J z d F 9 m a X h h d G l v b i 5 T Z W N v b m R f S W 5 j a W R l b n R f K D E p J n F 1 b 3 Q 7 L C Z x d W 9 0 O 1 R p b W V f d G 9 f Z m l y c 3 R f Z m l 4 Y X R p b 2 4 u U 2 V j b 2 5 k X 0 l u Y 2 l k Z W 5 0 X y g y K S Z x d W 9 0 O y w m c X V v d D t U a W 1 l X 3 R v X 2 Z p c n N 0 X 2 Z p e G F 0 a W 9 u L l N l Y 2 9 u Z F 9 J b m N p Z G V u d F 8 o M y k m c X V v d D s s J n F 1 b 3 Q 7 V G l t Z V 9 0 b 1 9 m a X J z d F 9 m a X h h d G l v b i 5 T Z W N v b m R f S W 5 j a W R l b n R f K D Q p J n F 1 b 3 Q 7 L C Z x d W 9 0 O 1 R p b W V f d G 9 f Z m l y c 3 R f Z m l 4 Y X R p b 2 4 u V G h p c m R f S W 5 j a W R l b n R f K D E p J n F 1 b 3 Q 7 L C Z x d W 9 0 O 1 R p b W V f d G 9 f Z m l y c 3 R f Z m l 4 Y X R p b 2 4 u V G h p c m R f S W 5 j a W R l b n R f K D I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m M 2 N 2 V l N C 0 3 O W F j L T Q 5 Z D A t O T I 1 M y 0 5 O D Q y Y W Z k N D U 3 N z Y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X 0 M z L 0 F 1 d G 9 S Z W 1 v d m V k Q 2 9 s d W 1 u c z E u e 1 J l Y 2 9 y Z G l u Z y w w f S Z x d W 9 0 O y w m c X V v d D t T Z W N 0 a W 9 u M S 8 w N 1 9 D M y 9 B d X R v U m V t b 3 Z l Z E N v b H V t b n M x L n t Q Y X J 0 a W N p c G F u d C w x f S Z x d W 9 0 O y w m c X V v d D t T Z W N 0 a W 9 u M S 8 w N 1 9 D M y 9 B d X R v U m V t b 3 Z l Z E N v b H V t b n M x L n t U T 0 k s M n 0 m c X V v d D s s J n F 1 b 3 Q 7 U 2 V j d G l v b j E v M D d f Q z M v Q X V 0 b 1 J l b W 9 2 Z W R D b 2 x 1 b W 5 z M S 5 7 S W 5 0 Z X J 2 Y W w s M 3 0 m c X V v d D s s J n F 1 b 3 Q 7 U 2 V j d G l v b j E v M D d f Q z M v Q X V 0 b 1 J l b W 9 2 Z W R D b 2 x 1 b W 5 z M S 5 7 V G l t Z V 9 0 b 1 9 m a X J z d F 9 F d m V u d C 5 S Z W F j d G l v b l 9 G a X J z d F 9 J b m N p Z G V u d C w 0 f S Z x d W 9 0 O y w m c X V v d D t T Z W N 0 a W 9 u M S 8 w N 1 9 D M y 9 B d X R v U m V t b 3 Z l Z E N v b H V t b n M x L n t U a W 1 l X 3 R v X 2 Z p c n N 0 X 0 V 2 Z W 5 0 L l J l Y W N 0 a W 9 u X 1 N l Y 2 9 u Z F 9 J b m N p Z G V u d C w 1 f S Z x d W 9 0 O y w m c X V v d D t T Z W N 0 a W 9 u M S 8 w N 1 9 D M y 9 B d X R v U m V t b 3 Z l Z E N v b H V t b n M x L n t U a W 1 l X 3 R v X 2 Z p c n N 0 X 0 V 2 Z W 5 0 L l J l Y W N 0 a W 9 u X 1 R o a X J k X 0 l u Y 2 l k Z W 5 0 L D Z 9 J n F 1 b 3 Q 7 L C Z x d W 9 0 O 1 N l Y 3 R p b 2 4 x L z A 3 X 0 M z L 0 F 1 d G 9 S Z W 1 v d m V k Q 2 9 s d W 1 u c z E u e 1 R p b W V f d G 9 f Z m l y c 3 R f Z m l 4 Y X R p b 2 4 u R m l y c 3 R f S W 5 j a W R l b n Q s N 3 0 m c X V v d D s s J n F 1 b 3 Q 7 U 2 V j d G l v b j E v M D d f Q z M v Q X V 0 b 1 J l b W 9 2 Z W R D b 2 x 1 b W 5 z M S 5 7 V G l t Z V 9 0 b 1 9 m a X J z d F 9 m a X h h d G l v b i 5 T Z W N v b m R f S W 5 j a W R l b n R f K D E p L D h 9 J n F 1 b 3 Q 7 L C Z x d W 9 0 O 1 N l Y 3 R p b 2 4 x L z A 3 X 0 M z L 0 F 1 d G 9 S Z W 1 v d m V k Q 2 9 s d W 1 u c z E u e 1 R p b W V f d G 9 f Z m l y c 3 R f Z m l 4 Y X R p b 2 4 u U 2 V j b 2 5 k X 0 l u Y 2 l k Z W 5 0 X y g y K S w 5 f S Z x d W 9 0 O y w m c X V v d D t T Z W N 0 a W 9 u M S 8 w N 1 9 D M y 9 B d X R v U m V t b 3 Z l Z E N v b H V t b n M x L n t U a W 1 l X 3 R v X 2 Z p c n N 0 X 2 Z p e G F 0 a W 9 u L l N l Y 2 9 u Z F 9 J b m N p Z G V u d F 8 o M y k s M T B 9 J n F 1 b 3 Q 7 L C Z x d W 9 0 O 1 N l Y 3 R p b 2 4 x L z A 3 X 0 M z L 0 F 1 d G 9 S Z W 1 v d m V k Q 2 9 s d W 1 u c z E u e 1 R p b W V f d G 9 f Z m l y c 3 R f Z m l 4 Y X R p b 2 4 u U 2 V j b 2 5 k X 0 l u Y 2 l k Z W 5 0 X y g 0 K S w x M X 0 m c X V v d D s s J n F 1 b 3 Q 7 U 2 V j d G l v b j E v M D d f Q z M v Q X V 0 b 1 J l b W 9 2 Z W R D b 2 x 1 b W 5 z M S 5 7 V G l t Z V 9 0 b 1 9 m a X J z d F 9 m a X h h d G l v b i 5 U a G l y Z F 9 J b m N p Z G V u d F 8 o M S k s M T J 9 J n F 1 b 3 Q 7 L C Z x d W 9 0 O 1 N l Y 3 R p b 2 4 x L z A 3 X 0 M z L 0 F 1 d G 9 S Z W 1 v d m V k Q 2 9 s d W 1 u c z E u e 1 R p b W V f d G 9 f Z m l y c 3 R f Z m l 4 Y X R p b 2 4 u V G h p c m R f S W 5 j a W R l b n R f K D I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D d f Q z M v Q X V 0 b 1 J l b W 9 2 Z W R D b 2 x 1 b W 5 z M S 5 7 U m V j b 3 J k a W 5 n L D B 9 J n F 1 b 3 Q 7 L C Z x d W 9 0 O 1 N l Y 3 R p b 2 4 x L z A 3 X 0 M z L 0 F 1 d G 9 S Z W 1 v d m V k Q 2 9 s d W 1 u c z E u e 1 B h c n R p Y 2 l w Y W 5 0 L D F 9 J n F 1 b 3 Q 7 L C Z x d W 9 0 O 1 N l Y 3 R p b 2 4 x L z A 3 X 0 M z L 0 F 1 d G 9 S Z W 1 v d m V k Q 2 9 s d W 1 u c z E u e 1 R P S S w y f S Z x d W 9 0 O y w m c X V v d D t T Z W N 0 a W 9 u M S 8 w N 1 9 D M y 9 B d X R v U m V t b 3 Z l Z E N v b H V t b n M x L n t J b n R l c n Z h b C w z f S Z x d W 9 0 O y w m c X V v d D t T Z W N 0 a W 9 u M S 8 w N 1 9 D M y 9 B d X R v U m V t b 3 Z l Z E N v b H V t b n M x L n t U a W 1 l X 3 R v X 2 Z p c n N 0 X 0 V 2 Z W 5 0 L l J l Y W N 0 a W 9 u X 0 Z p c n N 0 X 0 l u Y 2 l k Z W 5 0 L D R 9 J n F 1 b 3 Q 7 L C Z x d W 9 0 O 1 N l Y 3 R p b 2 4 x L z A 3 X 0 M z L 0 F 1 d G 9 S Z W 1 v d m V k Q 2 9 s d W 1 u c z E u e 1 R p b W V f d G 9 f Z m l y c 3 R f R X Z l b n Q u U m V h Y 3 R p b 2 5 f U 2 V j b 2 5 k X 0 l u Y 2 l k Z W 5 0 L D V 9 J n F 1 b 3 Q 7 L C Z x d W 9 0 O 1 N l Y 3 R p b 2 4 x L z A 3 X 0 M z L 0 F 1 d G 9 S Z W 1 v d m V k Q 2 9 s d W 1 u c z E u e 1 R p b W V f d G 9 f Z m l y c 3 R f R X Z l b n Q u U m V h Y 3 R p b 2 5 f V G h p c m R f S W 5 j a W R l b n Q s N n 0 m c X V v d D s s J n F 1 b 3 Q 7 U 2 V j d G l v b j E v M D d f Q z M v Q X V 0 b 1 J l b W 9 2 Z W R D b 2 x 1 b W 5 z M S 5 7 V G l t Z V 9 0 b 1 9 m a X J z d F 9 m a X h h d G l v b i 5 G a X J z d F 9 J b m N p Z G V u d C w 3 f S Z x d W 9 0 O y w m c X V v d D t T Z W N 0 a W 9 u M S 8 w N 1 9 D M y 9 B d X R v U m V t b 3 Z l Z E N v b H V t b n M x L n t U a W 1 l X 3 R v X 2 Z p c n N 0 X 2 Z p e G F 0 a W 9 u L l N l Y 2 9 u Z F 9 J b m N p Z G V u d F 8 o M S k s O H 0 m c X V v d D s s J n F 1 b 3 Q 7 U 2 V j d G l v b j E v M D d f Q z M v Q X V 0 b 1 J l b W 9 2 Z W R D b 2 x 1 b W 5 z M S 5 7 V G l t Z V 9 0 b 1 9 m a X J z d F 9 m a X h h d G l v b i 5 T Z W N v b m R f S W 5 j a W R l b n R f K D I p L D l 9 J n F 1 b 3 Q 7 L C Z x d W 9 0 O 1 N l Y 3 R p b 2 4 x L z A 3 X 0 M z L 0 F 1 d G 9 S Z W 1 v d m V k Q 2 9 s d W 1 u c z E u e 1 R p b W V f d G 9 f Z m l y c 3 R f Z m l 4 Y X R p b 2 4 u U 2 V j b 2 5 k X 0 l u Y 2 l k Z W 5 0 X y g z K S w x M H 0 m c X V v d D s s J n F 1 b 3 Q 7 U 2 V j d G l v b j E v M D d f Q z M v Q X V 0 b 1 J l b W 9 2 Z W R D b 2 x 1 b W 5 z M S 5 7 V G l t Z V 9 0 b 1 9 m a X J z d F 9 m a X h h d G l v b i 5 T Z W N v b m R f S W 5 j a W R l b n R f K D Q p L D E x f S Z x d W 9 0 O y w m c X V v d D t T Z W N 0 a W 9 u M S 8 w N 1 9 D M y 9 B d X R v U m V t b 3 Z l Z E N v b H V t b n M x L n t U a W 1 l X 3 R v X 2 Z p c n N 0 X 2 Z p e G F 0 a W 9 u L l R o a X J k X 0 l u Y 2 l k Z W 5 0 X y g x K S w x M n 0 m c X V v d D s s J n F 1 b 3 Q 7 U 2 V j d G l v b j E v M D d f Q z M v Q X V 0 b 1 J l b W 9 2 Z W R D b 2 x 1 b W 5 z M S 5 7 V G l t Z V 9 0 b 1 9 m a X J z d F 9 m a X h h d G l v b i 5 U a G l y Z F 9 J b m N p Z G V u d F 8 o M i k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D d f Q z M i L z 4 8 L 1 N 0 Y W J s Z U V u d H J p Z X M + P C 9 J d G V t P j x J d G V t P j x J d G V t T G 9 j Y X R p b 2 4 + P E l 0 Z W 1 U e X B l P k Z v c m 1 1 b G E 8 L 0 l 0 Z W 1 U e X B l P j x J d G V t U G F 0 a D 5 T Z W N 0 a W 9 u M S 8 0 N 1 9 C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z B U M j I 6 N T g 6 M T Q u M z E 5 M D g w N l o i L z 4 8 R W 5 0 c n k g V H l w Z T 0 i R m l s b E N v b H V t b l R 5 c G V z I i B W Y W x 1 Z T 0 i c 0 F 3 T U d C U V V G I i 8 + P E V u d H J 5 I F R 5 c G U 9 I k Z p b G x D b 2 x 1 b W 5 O Y W 1 l c y I g V m F s d W U 9 I n N b J n F 1 b 3 Q 7 U m V j b 3 J k a W 5 n I H R p b W V z d G F t c C Z x d W 9 0 O y w m c X V v d D t D b 2 1 w d X R l c i B 0 a W 1 l c 3 R h b X A m c X V v d D s s J n F 1 b 3 Q 7 U 2 V u c 2 9 y J n F 1 b 3 Q 7 L C Z x d W 9 0 O 1 B 1 c G l s I G R p Y W 1 l d G V y I G x l Z n Q m c X V v d D s s J n F 1 b 3 Q 7 U H V w a W w g Z G l h b W V 0 Z X I g c m l n a H Q m c X V v d D s s J n F 1 b 3 Q 7 U H V w a W w g Z G l h b W V 0 Z X I g Z m l s d G V y Z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4 Z j Z j N 2 Y w L T c w N T U t N D Q 1 Y y 0 4 Z T A 1 L T c x N 2 Q 2 O T h l Z j g w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N 1 9 C M i A o M i k v Q X V 0 b 1 J l b W 9 2 Z W R D b 2 x 1 b W 5 z M S 5 7 U m V j b 3 J k a W 5 n I H R p b W V z d G F t c C w w f S Z x d W 9 0 O y w m c X V v d D t T Z W N 0 a W 9 u M S 8 0 N 1 9 C M i A o M i k v Q X V 0 b 1 J l b W 9 2 Z W R D b 2 x 1 b W 5 z M S 5 7 Q 2 9 t c H V 0 Z X I g d G l t Z X N 0 Y W 1 w L D F 9 J n F 1 b 3 Q 7 L C Z x d W 9 0 O 1 N l Y 3 R p b 2 4 x L z Q 3 X 0 I y I C g y K S 9 B d X R v U m V t b 3 Z l Z E N v b H V t b n M x L n t T Z W 5 z b 3 I s M n 0 m c X V v d D s s J n F 1 b 3 Q 7 U 2 V j d G l v b j E v N D d f Q j I g K D I p L 0 F 1 d G 9 S Z W 1 v d m V k Q 2 9 s d W 1 u c z E u e 1 B 1 c G l s I G R p Y W 1 l d G V y I G x l Z n Q s M 3 0 m c X V v d D s s J n F 1 b 3 Q 7 U 2 V j d G l v b j E v N D d f Q j I g K D I p L 0 F 1 d G 9 S Z W 1 v d m V k Q 2 9 s d W 1 u c z E u e 1 B 1 c G l s I G R p Y W 1 l d G V y I H J p Z 2 h 0 L D R 9 J n F 1 b 3 Q 7 L C Z x d W 9 0 O 1 N l Y 3 R p b 2 4 x L z Q 3 X 0 I y I C g y K S 9 B d X R v U m V t b 3 Z l Z E N v b H V t b n M x L n t Q d X B p b C B k a W F t Z X R l c i B m a W x 0 Z X J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0 N 1 9 C M i A o M i k v Q X V 0 b 1 J l b W 9 2 Z W R D b 2 x 1 b W 5 z M S 5 7 U m V j b 3 J k a W 5 n I H R p b W V z d G F t c C w w f S Z x d W 9 0 O y w m c X V v d D t T Z W N 0 a W 9 u M S 8 0 N 1 9 C M i A o M i k v Q X V 0 b 1 J l b W 9 2 Z W R D b 2 x 1 b W 5 z M S 5 7 Q 2 9 t c H V 0 Z X I g d G l t Z X N 0 Y W 1 w L D F 9 J n F 1 b 3 Q 7 L C Z x d W 9 0 O 1 N l Y 3 R p b 2 4 x L z Q 3 X 0 I y I C g y K S 9 B d X R v U m V t b 3 Z l Z E N v b H V t b n M x L n t T Z W 5 z b 3 I s M n 0 m c X V v d D s s J n F 1 b 3 Q 7 U 2 V j d G l v b j E v N D d f Q j I g K D I p L 0 F 1 d G 9 S Z W 1 v d m V k Q 2 9 s d W 1 u c z E u e 1 B 1 c G l s I G R p Y W 1 l d G V y I G x l Z n Q s M 3 0 m c X V v d D s s J n F 1 b 3 Q 7 U 2 V j d G l v b j E v N D d f Q j I g K D I p L 0 F 1 d G 9 S Z W 1 v d m V k Q 2 9 s d W 1 u c z E u e 1 B 1 c G l s I G R p Y W 1 l d G V y I H J p Z 2 h 0 L D R 9 J n F 1 b 3 Q 7 L C Z x d W 9 0 O 1 N l Y 3 R p b 2 4 x L z Q 3 X 0 I y I C g y K S 9 B d X R v U m V t b 3 Z l Z E N v b H V t b n M x L n t Q d X B p b C B k a W F t Z X R l c i B m a W x 0 Z X J l Z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N j B f Q z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M F 9 D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w X 0 M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M F 9 C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w X 0 I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j B f Q T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M F 9 B M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w X 0 E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X 0 M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1 9 D M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N f Q z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N f Q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X 0 E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1 9 B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1 9 C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N f Q j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X 0 I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1 9 D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X 0 M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N f Q z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X 0 I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N f Q j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1 9 C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N f Q T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1 9 B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X 0 E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V 9 D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X 0 M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F f Q z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X 0 E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F f Q T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V 9 B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F f Q j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V 9 C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X 0 I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N 1 9 C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3 X 0 I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D d f Q j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3 X 0 M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D d f Q z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N 1 9 D M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j B f Q j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M F 9 C M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w X 0 I x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M F 9 D M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w X 0 M z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j B f Q z M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w X 0 E y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j B f Q T I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M F 9 B M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1 9 D M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N f Q z I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X 0 M y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X 0 E x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1 9 B M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N f Q T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N f Q j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X 0 I z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1 9 C M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N f Q T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1 9 B M y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X 0 E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1 9 C M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X 0 I x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N f Q j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X 0 M y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N f Q z I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1 9 D M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F f Q z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V 9 D M y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X 0 M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V 9 B M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X 0 E y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F f Q T I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y X 0 I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T J f Q j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M l 9 C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T J f Q z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M l 9 D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y X 0 M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M l 9 B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y X 0 E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T J f Q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X 0 E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h f Q T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F 9 B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h f Q j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F 9 C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X 0 I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F 9 C M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X 0 I z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h f Q j M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X 0 M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h f Q z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F 9 D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D V f Q j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4 N V 9 C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g 1 X 0 I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4 N V 9 D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g 1 X 0 M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D V f Q z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g 1 X 0 E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D V f Q T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4 N V 9 B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l f Q z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O V 9 D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5 X 0 M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O V 9 B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5 X 0 E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l f Q T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5 X 0 I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l f Q j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O V 9 C M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N f Q T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M 1 9 B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z X 0 E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N V 9 C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1 X 0 I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z V f Q j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z X 0 I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N f Q j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M 1 9 C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N f Q z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M 1 9 D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z X 0 M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N V 9 D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1 X 0 M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z V f Q z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1 X 0 E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z V f Q T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N V 9 B M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T l f Q z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O V 9 D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5 X 0 M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O V 9 B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5 X 0 E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T l f Q T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5 X 0 I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T l f Q j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O V 9 C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d f Q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N 1 9 B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3 X 0 E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N 1 9 C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3 X 0 I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d f Q j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3 X 0 M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d f Q z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N 1 9 D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Z f Q j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N l 9 C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2 X 0 I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N l 9 D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2 X 0 M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Z f Q z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2 X 0 E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Z f Q T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N l 9 B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D J f Q z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M l 9 D M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y X 0 M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M l 9 B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y X 0 E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D J f Q T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y X 0 I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D J f Q j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M l 9 C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d f Q T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N 1 9 B M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3 X 0 E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N 1 9 C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3 X 0 I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d f Q j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3 X 0 M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d f Q z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N 1 9 D M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D d f Q j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N 1 9 C M i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3 X 0 I y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0 + A + 4 g n y S r / 3 r y Q N + I f v A A A A A A I A A A A A A B B m A A A A A Q A A I A A A A G k P 2 l L V l l 9 l 6 u a x 1 C E 7 f Q e U S F j 0 L 2 h F n 6 Z B 9 w 9 S n B B y A A A A A A 6 A A A A A A g A A I A A A A N q v M V D 4 + D T 4 5 k 4 q / V g S F r G o b H M r / M R L 2 4 1 s B z a y C a N O U A A A A H I 9 8 q e T R o C i p c n Y + U A H t P R T 2 t N m i H y o N h Z H R + v R 7 D l R O + 4 o d / X o m u G O H R Z b 2 3 i r 3 e L t V s z u k f F U b p D D x M A Y z + w f 2 n C V q F S u y T E K K o j 9 N u O h Q A A A A I z M O z + 2 Y J V J h P v + + x R X O s / s o J d 4 G B F 2 V N V g i t 1 V m e m m B + K c I R R K v x S N w L f n H 6 d D / r d o R Y t 9 s e 0 l Q A 5 3 G w 3 S x T c = < / D a t a M a s h u p > 
</file>

<file path=customXml/itemProps1.xml><?xml version="1.0" encoding="utf-8"?>
<ds:datastoreItem xmlns:ds="http://schemas.openxmlformats.org/officeDocument/2006/customXml" ds:itemID="{B26FBFD6-8075-47D1-8580-EB9510F4B4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60_C3</vt:lpstr>
      <vt:lpstr>60_B1</vt:lpstr>
      <vt:lpstr>60_A2</vt:lpstr>
      <vt:lpstr>3_C2</vt:lpstr>
      <vt:lpstr>3_A1 </vt:lpstr>
      <vt:lpstr>3_B3</vt:lpstr>
      <vt:lpstr>13_A3</vt:lpstr>
      <vt:lpstr>13_B1</vt:lpstr>
      <vt:lpstr>13_C2</vt:lpstr>
      <vt:lpstr>21_A2</vt:lpstr>
      <vt:lpstr>21_C3</vt:lpstr>
      <vt:lpstr>21_B1</vt:lpstr>
      <vt:lpstr>47_C3</vt:lpstr>
      <vt:lpstr>47_B2</vt:lpstr>
      <vt:lpstr>52_B2</vt:lpstr>
      <vt:lpstr>52_C3</vt:lpstr>
      <vt:lpstr>52_A1</vt:lpstr>
      <vt:lpstr>98_A2</vt:lpstr>
      <vt:lpstr>98_B3</vt:lpstr>
      <vt:lpstr>98_C1</vt:lpstr>
      <vt:lpstr>85_B3</vt:lpstr>
      <vt:lpstr>85_C2</vt:lpstr>
      <vt:lpstr>85_A1</vt:lpstr>
      <vt:lpstr>19_C1</vt:lpstr>
      <vt:lpstr>19_A2</vt:lpstr>
      <vt:lpstr>19_B3</vt:lpstr>
      <vt:lpstr>33_A3</vt:lpstr>
      <vt:lpstr>33_B2</vt:lpstr>
      <vt:lpstr>33_C1</vt:lpstr>
      <vt:lpstr>75_B2</vt:lpstr>
      <vt:lpstr>75_C1</vt:lpstr>
      <vt:lpstr>75_A3</vt:lpstr>
      <vt:lpstr>59_C1</vt:lpstr>
      <vt:lpstr>59_A3</vt:lpstr>
      <vt:lpstr>59_B2</vt:lpstr>
      <vt:lpstr>27_A1</vt:lpstr>
      <vt:lpstr>27_B3</vt:lpstr>
      <vt:lpstr>27_C2</vt:lpstr>
      <vt:lpstr>36_B3</vt:lpstr>
      <vt:lpstr>36_C1</vt:lpstr>
      <vt:lpstr>36_A2</vt:lpstr>
      <vt:lpstr>42_C2</vt:lpstr>
      <vt:lpstr>42_A3</vt:lpstr>
      <vt:lpstr>42_B1</vt:lpstr>
      <vt:lpstr>07_A2</vt:lpstr>
      <vt:lpstr>07_B1</vt:lpstr>
      <vt:lpstr>07_C3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Schlimme</dc:creator>
  <cp:lastModifiedBy>Leon Schlimme</cp:lastModifiedBy>
  <dcterms:created xsi:type="dcterms:W3CDTF">2024-12-11T14:40:48Z</dcterms:created>
  <dcterms:modified xsi:type="dcterms:W3CDTF">2025-04-04T13:43:16Z</dcterms:modified>
</cp:coreProperties>
</file>