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60" windowHeight="11780"/>
  </bookViews>
  <sheets>
    <sheet name="Sheet18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<sst xmlns="http://schemas.openxmlformats.org/spreadsheetml/2006/main" count="116">
  <si>
    <t xml:space="preserve">序号 
</t>
  </si>
  <si>
    <t>产品型号</t>
  </si>
  <si>
    <t>通信规格</t>
  </si>
  <si>
    <t>蓝牙</t>
  </si>
  <si>
    <t>产品尺
寸及封
装工艺</t>
  </si>
  <si>
    <t>功耗</t>
  </si>
  <si>
    <t>功耗模式</t>
  </si>
  <si>
    <t xml:space="preserve"> 安全机制</t>
  </si>
  <si>
    <t>CPU 主频</t>
  </si>
  <si>
    <t xml:space="preserve">输出功率
（dBm）
</t>
  </si>
  <si>
    <t xml:space="preserve">输入灵敏
度（dBm）
</t>
  </si>
  <si>
    <t>邻道抑制</t>
  </si>
  <si>
    <t>片上
内存</t>
  </si>
  <si>
    <t>外部Flash</t>
  </si>
  <si>
    <t>GPIO
（通用
接口）数 量</t>
  </si>
  <si>
    <t>发布日期</t>
  </si>
  <si>
    <t>CMOS 传感器</t>
  </si>
  <si>
    <t>温度传感器</t>
  </si>
  <si>
    <t>数模转换器</t>
  </si>
  <si>
    <t>协处理器</t>
  </si>
  <si>
    <t>触摸传感器</t>
  </si>
  <si>
    <t>霍尔传感器</t>
  </si>
  <si>
    <t>硬件加速器</t>
  </si>
  <si>
    <t>红外遥控</t>
  </si>
  <si>
    <t>传声放大器</t>
  </si>
  <si>
    <t>DMA控制器</t>
  </si>
  <si>
    <t>TWAI控制器</t>
  </si>
  <si>
    <t>介绍</t>
  </si>
  <si>
    <t>乐鑫科技
ESP32</t>
  </si>
  <si>
    <t>Wi-Fi 2.4GHz</t>
  </si>
  <si>
    <t>经典蓝牙 +低功耗 蓝牙 4.2</t>
  </si>
  <si>
    <t>QFN48 5mm*5 mm （或6x6）</t>
  </si>
  <si>
    <t>活跃状态正常工作240mA；
Modern睡眠状态：双核240MHzCPU工作：30-68mA；
深度睡眠仅定时器与存储器工作：10μA</t>
  </si>
  <si>
    <t>5档模式电源管理</t>
  </si>
  <si>
    <r>
      <rPr>
        <sz val="9"/>
        <color theme="1"/>
        <rFont val="SimSun"/>
        <charset val="134"/>
      </rPr>
      <t>1.安全启动2.</t>
    </r>
    <r>
      <rPr>
        <sz val="9"/>
        <color theme="1"/>
        <rFont val="TimesNewRomanPSMT"/>
        <charset val="134"/>
      </rPr>
      <t xml:space="preserve">Flash </t>
    </r>
    <r>
      <rPr>
        <sz val="9"/>
        <color theme="1"/>
        <rFont val="SimSun"/>
        <charset val="134"/>
      </rPr>
      <t>加密 
3. 5款加密硬件加速器（AES、RSA、ECC、随机数生成器等）</t>
    </r>
  </si>
  <si>
    <t xml:space="preserve">低功耗 Xtensa® LX6 32-bit 单/双核处理器， 240 MHz </t>
  </si>
  <si>
    <t>11n, MCS7 12-14dBm
11b模式： 18.5-20.5dBm</t>
  </si>
  <si>
    <t>11n, HT20, MCS7: 73-dBm
11n, HT40, MCS7: 70-dBm</t>
  </si>
  <si>
    <t>11g, 54Mbps 13dB</t>
  </si>
  <si>
    <t>448 KB ROM
520 KB SRAM
16 KB RTC SRAM</t>
  </si>
  <si>
    <t>支持16MB</t>
  </si>
  <si>
    <t>34个</t>
  </si>
  <si>
    <t>√</t>
  </si>
  <si>
    <t>ESP32系列芯片于2016年对外正式发布，是一款同时支持Wi-Fi与蓝牙功能、处理能力更强的双核无线通信芯片。该产品集成双核32位处理器，支持Wi-Fi、传统蓝牙、低功耗蓝牙BLE等多通信协议，运算及存储功能强，功耗低，安全性高，融合AI人工智能，主要应用于智能家居、智能照明、智能支付终端、智能可穿戴设备、传感设备及工业控制等物联网领域。</t>
  </si>
  <si>
    <t>ESP32-C</t>
  </si>
  <si>
    <t>WiFi 2.4GHz</t>
  </si>
  <si>
    <r>
      <rPr>
        <sz val="9"/>
        <color theme="1"/>
        <rFont val="SimSun"/>
        <charset val="134"/>
      </rPr>
      <t xml:space="preserve">低功耗蓝牙子系统，支持 </t>
    </r>
    <r>
      <rPr>
        <sz val="10"/>
        <color theme="1"/>
        <rFont val="HelveticaNeue-Light-Identity-H"/>
        <charset val="134"/>
      </rPr>
      <t xml:space="preserve">Bluetooth 5 </t>
    </r>
    <r>
      <rPr>
        <sz val="10"/>
        <color theme="1"/>
        <rFont val="FandolSong-Regular-Identity-H"/>
        <charset val="134"/>
      </rPr>
      <t xml:space="preserve">和 </t>
    </r>
    <r>
      <rPr>
        <sz val="10"/>
        <color theme="1"/>
        <rFont val="HelveticaNeue-Light-Identity-H"/>
        <charset val="134"/>
      </rPr>
      <t>Blue- tooth mesh</t>
    </r>
  </si>
  <si>
    <t>QFN32 (5*5）</t>
  </si>
  <si>
    <t>宣称极低功耗</t>
  </si>
  <si>
    <t>1、硬件加密加速器（AES、 Hash、RSA、HMAC、数字签名）
2、安全启动
3、集成真随机数发生器
4、片上存储器、片外存储器和外设的访问权限管理
5、片外存储器加解密</t>
  </si>
  <si>
    <t>RISC-V 32 位单核处理器，四级流水线架构，主
频高达 160 MHz</t>
  </si>
  <si>
    <t>无具体参数</t>
  </si>
  <si>
    <t xml:space="preserve"> 400 KB SRAM
4KB eFuse（储存密钥及ID）
384 KB ROM 
8KB SRAM
</t>
  </si>
  <si>
    <t>最大支持16MB Flash</t>
  </si>
  <si>
    <t>22个</t>
  </si>
  <si>
    <t>ESP32-C3 的设计，我们着重考量了以下几点:
安全问题至关重要。即使是低成本的连接方案，也需要为防止常见的安全威胁而提供保护措施，以确保客户物联网产品的硬件安全和软件安全。
低功耗蓝牙 5.0 (Bluetooth LE 5.0) 可以在配网等方面提升终端用户体验，也有助于设备厂商对物联网设备进行诊断分析。
充足的内存 (400 KB SRAM + 384 KB ROM) 与低成本。对于物联网产品开发，芯片充足的可用内存与成本优势同样重要。芯片内存受限的情况下，设备的内存优化与管理对厂商来说都是极大的挑战。
ESP32-C3 搭载 RISC-V 32 位单核处理器，时钟频率高达 160 MHz，内置 400 KB SRAM，集成了 2.4 GHz Wi-Fi 和支持长距离的 Bluetooth LE 5.0，具有行业领先的射频性能和低功耗。它具有 22 个可编程 GPIO 管脚，支持 ADC、SPI、UART、I2C、I2S、RMT、TWAI 和 PWM。</t>
  </si>
  <si>
    <t>乐鑫科技ESP32-S</t>
  </si>
  <si>
    <t>WiFI 2.4GHz，支持20MHz，40MHz</t>
  </si>
  <si>
    <t>/</t>
  </si>
  <si>
    <t>QFN56 (7×7 mm)</t>
  </si>
  <si>
    <t>活跃状态工作：190mA；Modern睡眠CPU240MHz状态：19mA；深度睡眠最低20μA</t>
  </si>
  <si>
    <t>Xtensa® 32 位 LX7 单核处 理器，工作频率高达 240 MHz</t>
  </si>
  <si>
    <t>11b 11Mbps 19.5 dBm
11g 54Mbps 15 dBm
HT40, MCS7 13dBm
HT20 MCS7 13dBm</t>
  </si>
  <si>
    <t xml:space="preserve">11n, HT20, MCS7–72dBm
11n, HT40, MCS7–69dBm
</t>
  </si>
  <si>
    <t>11b, 11Mbps 35dB;
11g, 54Mbps 14dB</t>
  </si>
  <si>
    <r>
      <rPr>
        <sz val="9"/>
        <color theme="1"/>
        <rFont val="SimSun"/>
        <charset val="134"/>
      </rPr>
      <t>320 KB SRAM</t>
    </r>
    <r>
      <rPr>
        <sz val="10"/>
        <color theme="1"/>
        <rFont val="FandolSong-Regular-Identity-H"/>
        <charset val="134"/>
      </rPr>
      <t>，</t>
    </r>
    <r>
      <rPr>
        <sz val="10"/>
        <color theme="1"/>
        <rFont val="HelveticaNeue-Light-Identity-H"/>
        <charset val="134"/>
      </rPr>
      <t>128 KB ROM，
16KB RTC SRAM</t>
    </r>
  </si>
  <si>
    <r>
      <rPr>
        <sz val="9"/>
        <color theme="1"/>
        <rFont val="SimSun"/>
        <charset val="134"/>
      </rPr>
      <t xml:space="preserve">可通 过 </t>
    </r>
    <r>
      <rPr>
        <sz val="10"/>
        <color theme="1"/>
        <rFont val="HelveticaNeue-Light-Identity-H"/>
        <charset val="134"/>
      </rPr>
      <t xml:space="preserve">SPI/QSPI/OSPI </t>
    </r>
    <r>
      <rPr>
        <sz val="10"/>
        <color theme="1"/>
        <rFont val="FandolSong-Regular-Identity-H"/>
        <charset val="134"/>
      </rPr>
      <t xml:space="preserve">接口外接 </t>
    </r>
    <r>
      <rPr>
        <sz val="10"/>
        <color theme="1"/>
        <rFont val="HelveticaNeue-Light-Identity-H"/>
        <charset val="134"/>
      </rPr>
      <t xml:space="preserve">flash </t>
    </r>
    <r>
      <rPr>
        <sz val="10"/>
        <color theme="1"/>
        <rFont val="FandolSong-Regular-Identity-H"/>
        <charset val="134"/>
      </rPr>
      <t xml:space="preserve">和片外 </t>
    </r>
    <r>
      <rPr>
        <sz val="10"/>
        <color theme="1"/>
        <rFont val="HelveticaNeue-Light-Identity-H"/>
        <charset val="134"/>
      </rPr>
      <t>RAM</t>
    </r>
    <r>
      <rPr>
        <sz val="10"/>
        <color theme="1"/>
        <rFont val="FandolSong-Regular-Identity-H"/>
        <charset val="134"/>
      </rPr>
      <t>。</t>
    </r>
  </si>
  <si>
    <t>43个</t>
  </si>
  <si>
    <t>ESP32-S系列芯片是独立于ESP32系列的新系列产品。该系列中的第一款产品为ESP32-S2芯片，已于2019年对外正式发布。ESP32-S2是一款Wi-Fi MCU单核无线通信芯片。该产品搭载单核32位处理器，并首次集成RISC-V协处理器，用于处理低功耗工作场景；该款芯片外设接口丰富，拥有43个GPIO接口，并首次引入USB接口，可以支持使用USB通信；该款芯片安全性能更为完善，新设4096位eFuse内存、HMAC和数字签名模块，能够满足更加严格的安全要求，可适用于安全等级较高的物联网应用场景；该款芯片内存空间大，外接128MB的SPIRAM和1GB的Flash，可用于数据处理量更大的应用场景；该款芯片可实现AI人工智能功能，产品应用范围进一步拓展。</t>
  </si>
  <si>
    <t>博通集成BK7231</t>
  </si>
  <si>
    <t>2.4 GHz 802.11b/g/n；支持20/40 MHz</t>
  </si>
  <si>
    <t>可通过通用I/O端口接入</t>
  </si>
  <si>
    <t>QFN5x5 40pin</t>
  </si>
  <si>
    <t>射频工作时： 170mA；静止状态：100uA：深度睡眠：10μA</t>
  </si>
  <si>
    <t>ARM968E-S MCU
120MHz</t>
  </si>
  <si>
    <t>HT40 MCS7 10 dBm/
HT20 MCS7 11 dBm/
11 Mbps DSSS, 18 dBm
54 Mbps OFDM 12 dBm</t>
  </si>
  <si>
    <t>HT40 MCS7 -69 dBm
HT20 MCS7 -71 dBm</t>
  </si>
  <si>
    <t>54 Mbps OFDM 17 dB
11 Mbps DSSS 41 dB</t>
  </si>
  <si>
    <t>256Kbyte RAM</t>
  </si>
  <si>
    <t>内置2MB Flash</t>
  </si>
  <si>
    <t>23个</t>
  </si>
  <si>
    <t>博通集成BK7231U</t>
  </si>
  <si>
    <t>内置低功耗蓝牙4.2，与Wifi共用天线</t>
  </si>
  <si>
    <t>QFN32_5X5</t>
  </si>
  <si>
    <t>射频工作时：230mA；静止状态：68uA；深度睡眠：7uA</t>
  </si>
  <si>
    <t>1、真随机数生成器
2、eFuse</t>
  </si>
  <si>
    <t>ARM9E MCU 
120 MHz</t>
  </si>
  <si>
    <t>54 Mbps OFDM 14dBm
11 Mbps DSSS 17dBm</t>
  </si>
  <si>
    <t>54 Mbps OFDM 21 dB
11 Mbps DSSS 31 dB</t>
  </si>
  <si>
    <t>256 KB RAM；
32B eFuse
32B RTC</t>
  </si>
  <si>
    <t>可配置</t>
  </si>
  <si>
    <t>40个</t>
  </si>
  <si>
    <t>博通占优</t>
  </si>
  <si>
    <t>博通占优、可能因为功能简洁</t>
  </si>
  <si>
    <t>差不多</t>
  </si>
  <si>
    <t>乐鑫占优</t>
  </si>
  <si>
    <t>乐鑫功率大</t>
  </si>
  <si>
    <t>乐鑫灵敏度好</t>
  </si>
  <si>
    <t>不同速率下表现有差异</t>
  </si>
  <si>
    <t>根据产品决定</t>
  </si>
  <si>
    <t>乐鑫集成度更高</t>
  </si>
  <si>
    <t>主要指标解读：</t>
  </si>
  <si>
    <t>输出功率：指发送无线信号强度大小，发射功率越大说明线性度越好，无线覆盖范围更大，速率越快，功率越低，传播速度越短</t>
  </si>
  <si>
    <t>输入灵敏度：指待测物接收性能的参数，灵敏度越好，有用信号越强，覆盖范围越大；数字绝对值越大，灵敏度越好</t>
  </si>
  <si>
    <t>邻道抑制：指在两个相邻或相近的波道，所传输的信号超过了波道的宽度，从而对临近波道所传播信号造成的干扰。11b 要求 ACR&gt;=35dB; 11g (54MBps) 要求 ACR&gt;= -1dB</t>
  </si>
  <si>
    <t>封装与管脚：管脚少、封装面积小可降低成本、便携</t>
  </si>
  <si>
    <t>博通集成wifi芯片价格</t>
  </si>
  <si>
    <t>2019年年报</t>
  </si>
  <si>
    <t>收入（万元）</t>
  </si>
  <si>
    <t>销售量（万个）</t>
  </si>
  <si>
    <t>平均单价（元/颗）</t>
  </si>
  <si>
    <t>毛利率</t>
  </si>
  <si>
    <t>无线数据传输类</t>
  </si>
  <si>
    <t>乐鑫科技wifi价格</t>
  </si>
  <si>
    <t>芯片</t>
  </si>
  <si>
    <t>模组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</si>
</sst>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sz val="9"/>
      <color theme="1"/>
      <name val="SimSun"/>
      <charset val="134"/>
    </font>
    <font>
      <sz val="12"/>
      <color rgb="FF333333"/>
      <name val="Microsoft YaHei"/>
      <charset val="134"/>
    </font>
    <font>
      <sz val="8"/>
      <color theme="1"/>
      <name val="Calibri"/>
      <charset val="134"/>
      <scheme val="minor"/>
    </font>
    <font>
      <sz val="10.55"/>
      <color rgb="FF000000"/>
      <name val="Calibri"/>
      <charset val="134"/>
      <scheme val="minor"/>
    </font>
    <font>
      <sz val="9"/>
      <color theme="1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9"/>
      <color theme="1"/>
      <name val="TimesNewRomanPSMT"/>
      <charset val="134"/>
    </font>
    <font>
      <sz val="10"/>
      <color theme="1"/>
      <name val="HelveticaNeue-Light-Identity-H"/>
      <charset val="134"/>
    </font>
    <font>
      <sz val="10"/>
      <color theme="1"/>
      <name val="FandolSong-Regular-Identity-H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176" fontId="0" fillId="0" borderId="0" xfId="0" applyNumberFormat="1">
      <alignment vertical="center"/>
    </xf>
    <xf numFmtId="4" fontId="2" fillId="0" borderId="0" xfId="0" applyNumberFormat="1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10" fontId="0" fillId="0" borderId="0" xfId="0" applyNumberForma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20"/>
  <sheetViews>
    <sheetView tabSelected="1" zoomScale="96" zoomScaleNormal="96" topLeftCell="G3" workbookViewId="0">
      <selection activeCell="P6" sqref="P6"/>
    </sheetView>
  </sheetViews>
  <sheetFormatPr defaultColWidth="9" defaultRowHeight="14"/>
  <cols>
    <col min="1" max="1" width="12.859375" customWidth="1"/>
    <col min="2" max="2" width="11.3828125" customWidth="1"/>
    <col min="6" max="6" width="18.1953125" customWidth="1"/>
    <col min="7" max="7" width="11.9375" customWidth="1"/>
    <col min="10" max="10" width="21.3828125" customWidth="1"/>
    <col min="11" max="12" width="19.328125" customWidth="1"/>
    <col min="13" max="13" width="12.875" customWidth="1"/>
  </cols>
  <sheetData>
    <row r="1" ht="65" spans="1:32">
      <c r="A1" s="1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12" t="s">
        <v>27</v>
      </c>
      <c r="AC1" s="12"/>
      <c r="AD1" s="12"/>
      <c r="AE1" s="12"/>
      <c r="AF1" s="12"/>
    </row>
    <row r="2" ht="109" spans="1:32">
      <c r="A2" s="3">
        <v>1</v>
      </c>
      <c r="B2" s="3" t="s">
        <v>28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>
        <v>2016</v>
      </c>
      <c r="Q2" s="11"/>
      <c r="R2" s="3"/>
      <c r="S2" s="11" t="s">
        <v>42</v>
      </c>
      <c r="T2" s="11" t="s">
        <v>42</v>
      </c>
      <c r="U2" s="11" t="s">
        <v>42</v>
      </c>
      <c r="V2" s="11" t="s">
        <v>42</v>
      </c>
      <c r="W2" s="11" t="s">
        <v>42</v>
      </c>
      <c r="X2" s="11" t="s">
        <v>42</v>
      </c>
      <c r="Y2" s="3"/>
      <c r="Z2" s="3"/>
      <c r="AA2" s="3"/>
      <c r="AB2" s="13" t="s">
        <v>43</v>
      </c>
      <c r="AC2" s="13"/>
      <c r="AD2" s="13"/>
      <c r="AE2" s="13"/>
      <c r="AF2" s="13"/>
    </row>
    <row r="3" ht="192" customHeight="1" spans="1:32">
      <c r="A3" s="3">
        <v>2</v>
      </c>
      <c r="B3" s="3" t="s">
        <v>44</v>
      </c>
      <c r="C3" s="3" t="s">
        <v>45</v>
      </c>
      <c r="D3" s="3" t="s">
        <v>46</v>
      </c>
      <c r="E3" s="3" t="s">
        <v>47</v>
      </c>
      <c r="F3" s="3" t="s">
        <v>48</v>
      </c>
      <c r="G3" s="3" t="s">
        <v>33</v>
      </c>
      <c r="H3" s="3" t="s">
        <v>49</v>
      </c>
      <c r="I3" s="3" t="s">
        <v>50</v>
      </c>
      <c r="J3" s="3" t="s">
        <v>51</v>
      </c>
      <c r="K3" s="3" t="s">
        <v>51</v>
      </c>
      <c r="L3" s="3" t="s">
        <v>51</v>
      </c>
      <c r="M3" s="3" t="s">
        <v>52</v>
      </c>
      <c r="N3" s="3" t="s">
        <v>53</v>
      </c>
      <c r="O3" s="3" t="s">
        <v>54</v>
      </c>
      <c r="P3" s="3">
        <v>2020.11</v>
      </c>
      <c r="Q3" s="11"/>
      <c r="R3" s="11" t="s">
        <v>42</v>
      </c>
      <c r="S3" s="3"/>
      <c r="T3" s="3"/>
      <c r="U3" s="3"/>
      <c r="V3" s="3"/>
      <c r="W3" s="11" t="s">
        <v>42</v>
      </c>
      <c r="X3" s="11" t="s">
        <v>42</v>
      </c>
      <c r="Y3" s="3"/>
      <c r="Z3" s="3"/>
      <c r="AA3" s="3"/>
      <c r="AB3" s="13" t="s">
        <v>55</v>
      </c>
      <c r="AC3" s="13"/>
      <c r="AD3" s="13"/>
      <c r="AE3" s="13"/>
      <c r="AF3" s="13"/>
    </row>
    <row r="4" ht="148" customHeight="1" spans="1:36">
      <c r="A4" s="3">
        <v>3</v>
      </c>
      <c r="B4" s="3" t="s">
        <v>56</v>
      </c>
      <c r="C4" s="3" t="s">
        <v>57</v>
      </c>
      <c r="D4" s="3" t="s">
        <v>58</v>
      </c>
      <c r="E4" s="3" t="s">
        <v>59</v>
      </c>
      <c r="F4" s="3" t="s">
        <v>60</v>
      </c>
      <c r="G4" s="3" t="s">
        <v>33</v>
      </c>
      <c r="H4" s="3" t="s">
        <v>58</v>
      </c>
      <c r="I4" s="3" t="s">
        <v>61</v>
      </c>
      <c r="J4" s="3" t="s">
        <v>62</v>
      </c>
      <c r="K4" s="3" t="s">
        <v>63</v>
      </c>
      <c r="L4" s="3" t="s">
        <v>64</v>
      </c>
      <c r="M4" s="3" t="s">
        <v>65</v>
      </c>
      <c r="N4" s="3" t="s">
        <v>66</v>
      </c>
      <c r="O4" s="3" t="s">
        <v>67</v>
      </c>
      <c r="P4" s="3">
        <v>2019</v>
      </c>
      <c r="Q4" s="11" t="s">
        <v>42</v>
      </c>
      <c r="R4" s="11" t="s">
        <v>42</v>
      </c>
      <c r="S4" s="11" t="s">
        <v>42</v>
      </c>
      <c r="T4" s="11" t="s">
        <v>42</v>
      </c>
      <c r="U4" s="11" t="s">
        <v>42</v>
      </c>
      <c r="V4" s="3"/>
      <c r="W4" s="11" t="s">
        <v>42</v>
      </c>
      <c r="X4" s="11" t="s">
        <v>42</v>
      </c>
      <c r="Y4" s="3"/>
      <c r="Z4" s="11" t="s">
        <v>42</v>
      </c>
      <c r="AA4" s="11" t="s">
        <v>42</v>
      </c>
      <c r="AB4" s="13" t="s">
        <v>68</v>
      </c>
      <c r="AC4" s="13"/>
      <c r="AD4" s="13"/>
      <c r="AE4" s="13"/>
      <c r="AF4" s="13"/>
      <c r="AG4" s="3"/>
      <c r="AH4" s="3"/>
      <c r="AI4" s="3"/>
      <c r="AJ4" s="3"/>
    </row>
    <row r="5" ht="55" spans="1:27">
      <c r="A5" s="3">
        <v>4</v>
      </c>
      <c r="B5" s="3" t="s">
        <v>69</v>
      </c>
      <c r="C5" s="3" t="s">
        <v>70</v>
      </c>
      <c r="D5" s="3" t="s">
        <v>71</v>
      </c>
      <c r="E5" s="3" t="s">
        <v>72</v>
      </c>
      <c r="F5" s="3" t="s">
        <v>73</v>
      </c>
      <c r="G5" s="3" t="s">
        <v>33</v>
      </c>
      <c r="H5" s="3" t="s">
        <v>58</v>
      </c>
      <c r="I5" s="3" t="s">
        <v>74</v>
      </c>
      <c r="J5" s="3" t="s">
        <v>75</v>
      </c>
      <c r="K5" s="3" t="s">
        <v>76</v>
      </c>
      <c r="L5" s="3" t="s">
        <v>77</v>
      </c>
      <c r="M5" s="3" t="s">
        <v>78</v>
      </c>
      <c r="N5" s="3" t="s">
        <v>79</v>
      </c>
      <c r="O5" s="3" t="s">
        <v>80</v>
      </c>
      <c r="P5" s="3">
        <v>2017</v>
      </c>
      <c r="Q5" s="11"/>
      <c r="R5" s="3"/>
      <c r="S5" s="3"/>
      <c r="T5" s="3"/>
      <c r="U5" s="3"/>
      <c r="V5" s="3"/>
      <c r="W5" s="3"/>
      <c r="X5" s="3"/>
      <c r="Y5" s="3"/>
      <c r="Z5" s="3"/>
      <c r="AA5" s="3"/>
    </row>
    <row r="6" ht="55" spans="1:27">
      <c r="A6" s="3">
        <v>5</v>
      </c>
      <c r="B6" s="3" t="s">
        <v>81</v>
      </c>
      <c r="C6" s="3" t="s">
        <v>70</v>
      </c>
      <c r="D6" s="3" t="s">
        <v>82</v>
      </c>
      <c r="E6" s="3" t="s">
        <v>83</v>
      </c>
      <c r="F6" s="3" t="s">
        <v>84</v>
      </c>
      <c r="G6" s="3" t="s">
        <v>33</v>
      </c>
      <c r="H6" s="3" t="s">
        <v>85</v>
      </c>
      <c r="I6" s="3" t="s">
        <v>86</v>
      </c>
      <c r="J6" s="3" t="s">
        <v>87</v>
      </c>
      <c r="K6" s="3" t="s">
        <v>76</v>
      </c>
      <c r="L6" s="3" t="s">
        <v>88</v>
      </c>
      <c r="M6" s="3" t="s">
        <v>89</v>
      </c>
      <c r="N6" s="3" t="s">
        <v>90</v>
      </c>
      <c r="O6" s="3" t="s">
        <v>91</v>
      </c>
      <c r="P6" s="3"/>
      <c r="Q6" s="11" t="s">
        <v>42</v>
      </c>
      <c r="R6" s="11" t="s">
        <v>42</v>
      </c>
      <c r="S6" s="3"/>
      <c r="T6" s="3"/>
      <c r="U6" s="3"/>
      <c r="V6" s="3"/>
      <c r="W6" s="3"/>
      <c r="X6" s="11" t="s">
        <v>42</v>
      </c>
      <c r="Y6" s="11" t="s">
        <v>42</v>
      </c>
      <c r="Z6" s="3"/>
      <c r="AA6" s="3"/>
    </row>
    <row r="7" spans="5:17">
      <c r="E7" t="s">
        <v>92</v>
      </c>
      <c r="F7" s="7" t="s">
        <v>93</v>
      </c>
      <c r="G7" t="s">
        <v>94</v>
      </c>
      <c r="H7" t="s">
        <v>95</v>
      </c>
      <c r="I7" t="s">
        <v>95</v>
      </c>
      <c r="J7" s="9" t="s">
        <v>96</v>
      </c>
      <c r="K7" t="s">
        <v>97</v>
      </c>
      <c r="L7" t="s">
        <v>98</v>
      </c>
      <c r="M7" t="s">
        <v>95</v>
      </c>
      <c r="O7" t="s">
        <v>99</v>
      </c>
      <c r="Q7" t="s">
        <v>100</v>
      </c>
    </row>
    <row r="8" spans="1:10">
      <c r="A8" t="s">
        <v>101</v>
      </c>
      <c r="B8" t="s">
        <v>102</v>
      </c>
      <c r="J8" s="9"/>
    </row>
    <row r="9" spans="2:10">
      <c r="B9" t="s">
        <v>103</v>
      </c>
      <c r="J9" s="10"/>
    </row>
    <row r="10" spans="2:2">
      <c r="B10" t="s">
        <v>104</v>
      </c>
    </row>
    <row r="11" spans="2:2">
      <c r="B11" t="s">
        <v>105</v>
      </c>
    </row>
    <row r="13" spans="1:1">
      <c r="A13" t="s">
        <v>106</v>
      </c>
    </row>
    <row r="14" spans="1:5">
      <c r="A14" t="s">
        <v>107</v>
      </c>
      <c r="B14" t="s">
        <v>108</v>
      </c>
      <c r="C14" t="s">
        <v>109</v>
      </c>
      <c r="D14" t="s">
        <v>110</v>
      </c>
      <c r="E14" t="s">
        <v>111</v>
      </c>
    </row>
    <row r="15" spans="1:5">
      <c r="A15" t="s">
        <v>112</v>
      </c>
      <c r="B15">
        <v>87323.25</v>
      </c>
      <c r="C15">
        <v>36317.9</v>
      </c>
      <c r="D15" s="4">
        <f t="shared" ref="D15:D20" si="0">B15/C15</f>
        <v>2.40441352611247</v>
      </c>
      <c r="E15" s="8">
        <v>0.3988</v>
      </c>
    </row>
    <row r="17" spans="1:1">
      <c r="A17" t="s">
        <v>113</v>
      </c>
    </row>
    <row r="18" spans="1:5">
      <c r="A18" t="s">
        <v>107</v>
      </c>
      <c r="B18" t="s">
        <v>108</v>
      </c>
      <c r="C18" t="s">
        <v>109</v>
      </c>
      <c r="D18" t="s">
        <v>110</v>
      </c>
      <c r="E18" t="s">
        <v>111</v>
      </c>
    </row>
    <row r="19" ht="16.8" spans="1:5">
      <c r="A19" t="s">
        <v>114</v>
      </c>
      <c r="B19" s="5">
        <v>52067.2</v>
      </c>
      <c r="C19">
        <v>12286.49</v>
      </c>
      <c r="D19" s="4">
        <f t="shared" si="0"/>
        <v>4.23776033676013</v>
      </c>
      <c r="E19" s="8">
        <v>0.5033</v>
      </c>
    </row>
    <row r="20" ht="16.8" spans="1:5">
      <c r="A20" t="s">
        <v>115</v>
      </c>
      <c r="B20" s="5">
        <v>23270.94</v>
      </c>
      <c r="C20">
        <v>2065.6</v>
      </c>
      <c r="D20" s="4">
        <f t="shared" si="0"/>
        <v>11.2659469403563</v>
      </c>
      <c r="E20" s="8">
        <v>0.3935</v>
      </c>
    </row>
  </sheetData>
  <mergeCells count="4">
    <mergeCell ref="AB1:AF1"/>
    <mergeCell ref="AB2:AF2"/>
    <mergeCell ref="AB3:AF3"/>
    <mergeCell ref="AB4:AF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9" sqref="C1:C9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Sheet18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dcterms:created xsi:type="dcterms:W3CDTF">2020-12-30T08:13:00Z</dcterms:created>
  <dcterms:modified xsi:type="dcterms:W3CDTF">2020-12-30T00:20:41Z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1033-2.1.2.3417</vt:lpwstr>
  </property>
</Properties>
</file>