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angLeona\github\program\BusinessApplication\BusinessApplication\"/>
    </mc:Choice>
  </mc:AlternateContent>
  <xr:revisionPtr revIDLastSave="0" documentId="13_ncr:1_{9CD02A96-5512-430E-A2BA-8A4F9571A20A}" xr6:coauthVersionLast="47" xr6:coauthVersionMax="47" xr10:uidLastSave="{00000000-0000-0000-0000-000000000000}"/>
  <bookViews>
    <workbookView xWindow="-108" yWindow="-108" windowWidth="23256" windowHeight="12576" activeTab="1" xr2:uid="{97E6F3C6-D403-439F-B3B8-E1F91F15234B}"/>
  </bookViews>
  <sheets>
    <sheet name="Product" sheetId="1" r:id="rId1"/>
    <sheet name="Material" sheetId="2" r:id="rId2"/>
    <sheet name="MaterialSource" sheetId="4" r:id="rId3"/>
    <sheet name="Inventory" sheetId="6" r:id="rId4"/>
    <sheet name="Ingredient" sheetId="5" r:id="rId5"/>
    <sheet name="Supplier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" l="1"/>
  <c r="E3" i="2"/>
  <c r="E4" i="2"/>
  <c r="E2" i="2"/>
</calcChain>
</file>

<file path=xl/sharedStrings.xml><?xml version="1.0" encoding="utf-8"?>
<sst xmlns="http://schemas.openxmlformats.org/spreadsheetml/2006/main" count="55" uniqueCount="53">
  <si>
    <t>productName</t>
    <phoneticPr fontId="1" type="noConversion"/>
  </si>
  <si>
    <t>productID</t>
    <phoneticPr fontId="1" type="noConversion"/>
  </si>
  <si>
    <t>productPrice</t>
    <phoneticPr fontId="1" type="noConversion"/>
  </si>
  <si>
    <t>培根蛋餅</t>
    <phoneticPr fontId="1" type="noConversion"/>
  </si>
  <si>
    <t>materialID</t>
    <phoneticPr fontId="1" type="noConversion"/>
  </si>
  <si>
    <t>materialName</t>
    <phoneticPr fontId="1" type="noConversion"/>
  </si>
  <si>
    <t>packAmount</t>
    <phoneticPr fontId="1" type="noConversion"/>
  </si>
  <si>
    <t>packPrice</t>
    <phoneticPr fontId="1" type="noConversion"/>
  </si>
  <si>
    <t>supplierID</t>
    <phoneticPr fontId="1" type="noConversion"/>
  </si>
  <si>
    <t>培根</t>
    <phoneticPr fontId="1" type="noConversion"/>
  </si>
  <si>
    <t>supplierName</t>
    <phoneticPr fontId="1" type="noConversion"/>
  </si>
  <si>
    <t>supplierPhone</t>
    <phoneticPr fontId="1" type="noConversion"/>
  </si>
  <si>
    <t>火腿</t>
    <phoneticPr fontId="1" type="noConversion"/>
  </si>
  <si>
    <t>http://www.fu-join.com/shopping/product_info.php?cPath=72&amp;products_id=440</t>
  </si>
  <si>
    <t>http://www.fu-join.com/shopping/product_info.php?cPath=69&amp;products_id=410</t>
  </si>
  <si>
    <t>0909123123</t>
    <phoneticPr fontId="1" type="noConversion"/>
  </si>
  <si>
    <t>雞蛋公司</t>
    <phoneticPr fontId="1" type="noConversion"/>
  </si>
  <si>
    <t>0909456456</t>
    <phoneticPr fontId="1" type="noConversion"/>
  </si>
  <si>
    <t>餅皮公司</t>
    <phoneticPr fontId="1" type="noConversion"/>
  </si>
  <si>
    <t>0909789789</t>
    <phoneticPr fontId="1" type="noConversion"/>
  </si>
  <si>
    <t>蛋餅皮</t>
    <phoneticPr fontId="1" type="noConversion"/>
  </si>
  <si>
    <t>unitPrice</t>
    <phoneticPr fontId="1" type="noConversion"/>
  </si>
  <si>
    <t>http://www.fu-join.com/shopping/product_info.php?products_id=2620</t>
  </si>
  <si>
    <t>https://tw.chinyieggs.com/egg_detail/1325/</t>
  </si>
  <si>
    <t>雞蛋(每斤29元，一箱20斤(約200顆))</t>
    <phoneticPr fontId="1" type="noConversion"/>
  </si>
  <si>
    <t>amount</t>
    <phoneticPr fontId="1" type="noConversion"/>
  </si>
  <si>
    <t>lowestAmount(用模型跑或寫死)</t>
    <phoneticPr fontId="1" type="noConversion"/>
  </si>
  <si>
    <t>unitAmount(用importAmount*Material.packAmount)</t>
    <phoneticPr fontId="1" type="noConversion"/>
  </si>
  <si>
    <t>importAmount</t>
    <phoneticPr fontId="1" type="noConversion"/>
  </si>
  <si>
    <t>豬肉公司</t>
    <phoneticPr fontId="1" type="noConversion"/>
  </si>
  <si>
    <t>validDay</t>
    <phoneticPr fontId="1" type="noConversion"/>
  </si>
  <si>
    <t>importDate</t>
    <phoneticPr fontId="1" type="noConversion"/>
  </si>
  <si>
    <t>expiredDate(用importDate+Material.validDay)</t>
    <phoneticPr fontId="1" type="noConversion"/>
  </si>
  <si>
    <t>product</t>
    <phoneticPr fontId="1" type="noConversion"/>
  </si>
  <si>
    <t>material</t>
    <phoneticPr fontId="1" type="noConversion"/>
  </si>
  <si>
    <t>cost(material.unitPrice*amount)</t>
    <phoneticPr fontId="1" type="noConversion"/>
  </si>
  <si>
    <t>supplier</t>
    <phoneticPr fontId="1" type="noConversion"/>
  </si>
  <si>
    <t>吐司公司</t>
    <phoneticPr fontId="1" type="noConversion"/>
  </si>
  <si>
    <t>0909111222</t>
    <phoneticPr fontId="1" type="noConversion"/>
  </si>
  <si>
    <t>漢堡公司</t>
    <phoneticPr fontId="1" type="noConversion"/>
  </si>
  <si>
    <t>0909333444</t>
    <phoneticPr fontId="1" type="noConversion"/>
  </si>
  <si>
    <t>名稱</t>
    <phoneticPr fontId="1" type="noConversion"/>
  </si>
  <si>
    <t>哪家供應商</t>
    <phoneticPr fontId="1" type="noConversion"/>
  </si>
  <si>
    <t>一包有幾個單位</t>
    <phoneticPr fontId="1" type="noConversion"/>
  </si>
  <si>
    <t>一包多少錢</t>
    <phoneticPr fontId="1" type="noConversion"/>
  </si>
  <si>
    <t>有效期限(用天當單位)</t>
    <phoneticPr fontId="1" type="noConversion"/>
  </si>
  <si>
    <t>品名</t>
    <phoneticPr fontId="1" type="noConversion"/>
  </si>
  <si>
    <t>售價</t>
    <phoneticPr fontId="1" type="noConversion"/>
  </si>
  <si>
    <t>材料</t>
    <phoneticPr fontId="1" type="noConversion"/>
  </si>
  <si>
    <t>數量</t>
    <phoneticPr fontId="1" type="noConversion"/>
  </si>
  <si>
    <t>新增材料</t>
    <phoneticPr fontId="1" type="noConversion"/>
  </si>
  <si>
    <t>刪除材料</t>
    <phoneticPr fontId="1" type="noConversion"/>
  </si>
  <si>
    <t>shipDay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</si>
</sst>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yyyy\-mm\-dd;@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06CD0-50FD-49C2-88EC-5CF20BCD1800}">
  <dimension ref="A1:F12"/>
  <sheetViews>
    <sheetView workbookViewId="0">
      <selection activeCell="C13" sqref="C13"/>
    </sheetView>
  </sheetViews>
  <sheetFormatPr defaultRowHeight="16.2" x14ac:dyDescent="0.3"/>
  <cols>
    <col min="1" max="1" width="14.21875" customWidth="1"/>
    <col min="2" max="2" width="13.44140625" customWidth="1"/>
    <col min="3" max="3" width="13" customWidth="1"/>
  </cols>
  <sheetData>
    <row r="1" spans="1:6" x14ac:dyDescent="0.3">
      <c r="A1" t="s">
        <v>1</v>
      </c>
      <c r="B1" t="s">
        <v>0</v>
      </c>
      <c r="C1" t="s">
        <v>2</v>
      </c>
    </row>
    <row r="2" spans="1:6" x14ac:dyDescent="0.3">
      <c r="A2">
        <v>1</v>
      </c>
      <c r="B2" t="s">
        <v>3</v>
      </c>
      <c r="C2">
        <v>35</v>
      </c>
    </row>
    <row r="11" spans="1:6" x14ac:dyDescent="0.3">
      <c r="C11" s="5" t="s">
        <v>46</v>
      </c>
      <c r="D11" t="s">
        <v>47</v>
      </c>
    </row>
    <row r="12" spans="1:6" x14ac:dyDescent="0.3">
      <c r="C12" t="s">
        <v>48</v>
      </c>
      <c r="D12" t="s">
        <v>49</v>
      </c>
      <c r="E12" t="s">
        <v>50</v>
      </c>
      <c r="F12" t="s">
        <v>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28CC-EBA0-468A-9BF3-BAC0008225D7}">
  <dimension ref="A1:I12"/>
  <sheetViews>
    <sheetView tabSelected="1" workbookViewId="0">
      <selection activeCell="H4" sqref="H4"/>
    </sheetView>
  </sheetViews>
  <sheetFormatPr defaultRowHeight="16.2" x14ac:dyDescent="0.3"/>
  <cols>
    <col min="1" max="1" width="10.88671875" customWidth="1"/>
    <col min="2" max="2" width="13.5546875" customWidth="1"/>
    <col min="3" max="3" width="12.6640625" customWidth="1"/>
    <col min="4" max="4" width="11.5546875" customWidth="1"/>
    <col min="5" max="5" width="11.109375" style="2" customWidth="1"/>
    <col min="6" max="6" width="30.21875" style="2" customWidth="1"/>
    <col min="7" max="8" width="10.88671875" style="2" customWidth="1"/>
  </cols>
  <sheetData>
    <row r="1" spans="1:9" x14ac:dyDescent="0.3">
      <c r="A1" t="s">
        <v>4</v>
      </c>
      <c r="B1" t="s">
        <v>5</v>
      </c>
      <c r="C1" t="s">
        <v>6</v>
      </c>
      <c r="D1" t="s">
        <v>7</v>
      </c>
      <c r="E1" s="2" t="s">
        <v>21</v>
      </c>
      <c r="F1" s="2" t="s">
        <v>26</v>
      </c>
      <c r="G1" s="2" t="s">
        <v>30</v>
      </c>
      <c r="H1" s="2" t="s">
        <v>52</v>
      </c>
    </row>
    <row r="2" spans="1:9" x14ac:dyDescent="0.3">
      <c r="A2">
        <v>1</v>
      </c>
      <c r="B2" t="s">
        <v>9</v>
      </c>
      <c r="C2">
        <v>30</v>
      </c>
      <c r="D2">
        <v>235</v>
      </c>
      <c r="E2" s="2">
        <f>D2/C2</f>
        <v>7.833333333333333</v>
      </c>
      <c r="F2" s="2">
        <v>60</v>
      </c>
      <c r="G2" s="2">
        <v>365</v>
      </c>
      <c r="H2" s="2">
        <v>3</v>
      </c>
      <c r="I2" t="s">
        <v>13</v>
      </c>
    </row>
    <row r="3" spans="1:9" x14ac:dyDescent="0.3">
      <c r="A3">
        <v>2</v>
      </c>
      <c r="B3" t="s">
        <v>12</v>
      </c>
      <c r="C3">
        <v>55</v>
      </c>
      <c r="D3">
        <v>150</v>
      </c>
      <c r="E3" s="2">
        <f t="shared" ref="E3:E5" si="0">D3/C3</f>
        <v>2.7272727272727271</v>
      </c>
      <c r="F3" s="2">
        <v>110</v>
      </c>
      <c r="G3" s="2">
        <v>365</v>
      </c>
      <c r="H3" s="2">
        <v>3</v>
      </c>
      <c r="I3" t="s">
        <v>14</v>
      </c>
    </row>
    <row r="4" spans="1:9" x14ac:dyDescent="0.3">
      <c r="A4">
        <v>3</v>
      </c>
      <c r="B4" t="s">
        <v>20</v>
      </c>
      <c r="C4">
        <v>30</v>
      </c>
      <c r="D4">
        <v>90</v>
      </c>
      <c r="E4" s="2">
        <f t="shared" si="0"/>
        <v>3</v>
      </c>
      <c r="F4" s="2">
        <v>60</v>
      </c>
      <c r="G4" s="2">
        <v>365</v>
      </c>
      <c r="H4" s="2">
        <v>5</v>
      </c>
      <c r="I4" t="s">
        <v>22</v>
      </c>
    </row>
    <row r="5" spans="1:9" x14ac:dyDescent="0.3">
      <c r="A5">
        <v>4</v>
      </c>
      <c r="B5" t="s">
        <v>24</v>
      </c>
      <c r="C5">
        <v>200</v>
      </c>
      <c r="D5">
        <v>580</v>
      </c>
      <c r="E5" s="2">
        <f t="shared" si="0"/>
        <v>2.9</v>
      </c>
      <c r="F5" s="2">
        <v>60</v>
      </c>
      <c r="G5" s="2">
        <v>30</v>
      </c>
      <c r="H5" s="2">
        <v>3</v>
      </c>
      <c r="I5" t="s">
        <v>23</v>
      </c>
    </row>
    <row r="11" spans="1:9" x14ac:dyDescent="0.3">
      <c r="E11" s="2" t="s">
        <v>41</v>
      </c>
      <c r="F11" s="2" t="s">
        <v>42</v>
      </c>
    </row>
    <row r="12" spans="1:9" x14ac:dyDescent="0.3">
      <c r="E12" s="2" t="s">
        <v>43</v>
      </c>
      <c r="F12" s="2" t="s">
        <v>44</v>
      </c>
      <c r="G12" s="2" t="s">
        <v>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3294-C2C5-45B1-921E-730F16B48992}">
  <dimension ref="A1:B3"/>
  <sheetViews>
    <sheetView workbookViewId="0">
      <selection activeCell="B1" sqref="B1"/>
    </sheetView>
  </sheetViews>
  <sheetFormatPr defaultRowHeight="16.2" x14ac:dyDescent="0.3"/>
  <cols>
    <col min="1" max="1" width="11.21875" customWidth="1"/>
    <col min="2" max="2" width="9.44140625" customWidth="1"/>
  </cols>
  <sheetData>
    <row r="1" spans="1:2" x14ac:dyDescent="0.3">
      <c r="A1" t="s">
        <v>34</v>
      </c>
      <c r="B1" t="s">
        <v>36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3C294-925C-42AA-B74A-EF1507A1652A}">
  <dimension ref="A1:E2"/>
  <sheetViews>
    <sheetView workbookViewId="0">
      <selection activeCell="B6" sqref="B6"/>
    </sheetView>
  </sheetViews>
  <sheetFormatPr defaultRowHeight="16.2" x14ac:dyDescent="0.3"/>
  <cols>
    <col min="1" max="1" width="11.88671875" customWidth="1"/>
    <col min="2" max="2" width="48.5546875" style="3" customWidth="1"/>
    <col min="3" max="3" width="12.6640625" customWidth="1"/>
    <col min="4" max="4" width="13.21875" customWidth="1"/>
    <col min="5" max="5" width="46" customWidth="1"/>
  </cols>
  <sheetData>
    <row r="1" spans="1:5" x14ac:dyDescent="0.3">
      <c r="A1" t="s">
        <v>31</v>
      </c>
      <c r="B1" s="3" t="s">
        <v>32</v>
      </c>
      <c r="C1" t="s">
        <v>34</v>
      </c>
      <c r="D1" t="s">
        <v>28</v>
      </c>
      <c r="E1" t="s">
        <v>27</v>
      </c>
    </row>
    <row r="2" spans="1:5" x14ac:dyDescent="0.3">
      <c r="A2" s="4">
        <v>45636</v>
      </c>
      <c r="B2" s="3">
        <v>45656</v>
      </c>
      <c r="C2">
        <v>1</v>
      </c>
      <c r="D2">
        <v>2</v>
      </c>
      <c r="E2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9FB70-B958-44BC-81AA-A0F24483B8EA}">
  <dimension ref="A1:D4"/>
  <sheetViews>
    <sheetView workbookViewId="0">
      <selection activeCell="C2" sqref="C2"/>
    </sheetView>
  </sheetViews>
  <sheetFormatPr defaultRowHeight="16.2" x14ac:dyDescent="0.3"/>
  <cols>
    <col min="1" max="1" width="10.88671875" customWidth="1"/>
    <col min="2" max="2" width="11.88671875" customWidth="1"/>
    <col min="3" max="3" width="10.6640625" customWidth="1"/>
    <col min="4" max="4" width="30.77734375" customWidth="1"/>
  </cols>
  <sheetData>
    <row r="1" spans="1:4" x14ac:dyDescent="0.3">
      <c r="A1" t="s">
        <v>33</v>
      </c>
      <c r="B1" t="s">
        <v>34</v>
      </c>
      <c r="C1" t="s">
        <v>25</v>
      </c>
      <c r="D1" t="s">
        <v>35</v>
      </c>
    </row>
    <row r="2" spans="1:4" x14ac:dyDescent="0.3">
      <c r="A2">
        <v>1</v>
      </c>
      <c r="B2">
        <v>1</v>
      </c>
      <c r="C2">
        <v>1</v>
      </c>
    </row>
    <row r="3" spans="1:4" x14ac:dyDescent="0.3">
      <c r="A3">
        <v>1</v>
      </c>
      <c r="B3">
        <v>3</v>
      </c>
      <c r="C3">
        <v>1</v>
      </c>
    </row>
    <row r="4" spans="1:4" x14ac:dyDescent="0.3">
      <c r="A4">
        <v>1</v>
      </c>
      <c r="B4">
        <v>4</v>
      </c>
      <c r="C4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1595C-6B22-4F7B-8AA7-057C5AAEF259}">
  <dimension ref="A1:C6"/>
  <sheetViews>
    <sheetView workbookViewId="0">
      <selection activeCell="A7" sqref="A7"/>
    </sheetView>
  </sheetViews>
  <sheetFormatPr defaultRowHeight="16.2" x14ac:dyDescent="0.3"/>
  <cols>
    <col min="1" max="1" width="10.6640625" customWidth="1"/>
    <col min="2" max="2" width="12.77734375" customWidth="1"/>
    <col min="3" max="3" width="14.44140625" style="1" customWidth="1"/>
  </cols>
  <sheetData>
    <row r="1" spans="1:3" x14ac:dyDescent="0.3">
      <c r="A1" t="s">
        <v>8</v>
      </c>
      <c r="B1" t="s">
        <v>10</v>
      </c>
      <c r="C1" s="1" t="s">
        <v>11</v>
      </c>
    </row>
    <row r="2" spans="1:3" x14ac:dyDescent="0.3">
      <c r="A2">
        <v>1</v>
      </c>
      <c r="B2" t="s">
        <v>29</v>
      </c>
      <c r="C2" s="1" t="s">
        <v>15</v>
      </c>
    </row>
    <row r="3" spans="1:3" x14ac:dyDescent="0.3">
      <c r="A3">
        <v>2</v>
      </c>
      <c r="B3" t="s">
        <v>16</v>
      </c>
      <c r="C3" s="1" t="s">
        <v>17</v>
      </c>
    </row>
    <row r="4" spans="1:3" x14ac:dyDescent="0.3">
      <c r="A4">
        <v>3</v>
      </c>
      <c r="B4" t="s">
        <v>18</v>
      </c>
      <c r="C4" s="1" t="s">
        <v>19</v>
      </c>
    </row>
    <row r="5" spans="1:3" x14ac:dyDescent="0.3">
      <c r="B5" s="5" t="s">
        <v>37</v>
      </c>
      <c r="C5" s="1" t="s">
        <v>38</v>
      </c>
    </row>
    <row r="6" spans="1:3" x14ac:dyDescent="0.3">
      <c r="B6" s="5" t="s">
        <v>39</v>
      </c>
      <c r="C6" s="1" t="s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Product</vt:lpstr>
      <vt:lpstr>Material</vt:lpstr>
      <vt:lpstr>MaterialSource</vt:lpstr>
      <vt:lpstr>Inventory</vt:lpstr>
      <vt:lpstr>Ingredient</vt:lpstr>
      <vt:lpstr>Supplier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婷 汪</dc:creator>
  <cp:lastModifiedBy>婷 汪</cp:lastModifiedBy>
  <dcterms:created xsi:type="dcterms:W3CDTF">2024-12-10T01:56:29Z</dcterms:created>
  <dcterms:modified xsi:type="dcterms:W3CDTF">2024-12-13T16:59:20Z</dcterms:modified>
</cp:coreProperties>
</file>