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13_ncr:1_{8303D544-0567-455F-A505-CF314F1B4AAA}" xr6:coauthVersionLast="47" xr6:coauthVersionMax="47" xr10:uidLastSave="{00000000-0000-0000-0000-000000000000}"/>
  <bookViews>
    <workbookView xWindow="-108" yWindow="-108" windowWidth="23256" windowHeight="12576" activeTab="8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Ingredient" sheetId="5" r:id="rId5"/>
    <sheet name="Supplier" sheetId="3" r:id="rId6"/>
    <sheet name="Customer" sheetId="7" r:id="rId7"/>
    <sheet name="Order" sheetId="8" r:id="rId8"/>
    <sheet name="OrderDetai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<sst xmlns="http://schemas.openxmlformats.org/spreadsheetml/2006/main" count="79" uniqueCount="73">
  <si>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</si>
  <si>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</si>
  <si>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</si>
  <si>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</si>
  <si>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</si>
  <si>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</si>
  <si>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</si>
  <si>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</si>
  <si>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</si>
  <si>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</si>
  <si>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</si>
  <si>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</si>
  <si>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</si>
  <si>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</si>
  <si>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</si>
  <si>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</si>
  <si>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</si>
  <si>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</si>
  <si>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</si>
  <si>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</si>
  <si>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</si>
  <si>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</si>
  <si>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</si>
  <si>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</si>
  <si>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</si>
  <si>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</si>
  <si>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</si>
  <si>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</si>
  <si>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</si>
  <si>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</si>
  <si>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</si>
  <si>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importDate</t>
    <phoneticPr fontId="1" type="noConversion"/>
  </si>
  <si>
    <t>expiredDate(用importDate+Material.validDay)</t>
    <phoneticPr fontId="1" type="noConversion"/>
  </si>
  <si>
    <t>product</t>
    <phoneticPr fontId="1" type="noConversion"/>
  </si>
  <si>
    <t>material</t>
    <phoneticPr fontId="1" type="noConversion"/>
  </si>
  <si>
    <t>cost(material.unitPrice*amount)</t>
    <phoneticPr fontId="1" type="noConversion"/>
  </si>
  <si>
    <t>supplier</t>
    <phoneticPr fontId="1" type="noConversion"/>
  </si>
  <si>
    <t>吐司公司</t>
    <phoneticPr fontId="1" type="noConversion"/>
  </si>
  <si>
    <t>0909111222</t>
    <phoneticPr fontId="1" type="noConversion"/>
  </si>
  <si>
    <t>漢堡公司</t>
    <phoneticPr fontId="1" type="noConversion"/>
  </si>
  <si>
    <t>0909333444</t>
    <phoneticPr fontId="1" type="noConversion"/>
  </si>
  <si>
    <t>名稱</t>
    <phoneticPr fontId="1" type="noConversion"/>
  </si>
  <si>
    <t>哪家供應商</t>
    <phoneticPr fontId="1" type="noConversion"/>
  </si>
  <si>
    <t>一包有幾個單位</t>
    <phoneticPr fontId="1" type="noConversion"/>
  </si>
  <si>
    <t>一包多少錢</t>
    <phoneticPr fontId="1" type="noConversion"/>
  </si>
  <si>
    <t>有效期限(用天當單位)</t>
    <phoneticPr fontId="1" type="noConversion"/>
  </si>
  <si>
    <t>品名</t>
    <phoneticPr fontId="1" type="noConversion"/>
  </si>
  <si>
    <t>售價</t>
    <phoneticPr fontId="1" type="noConversion"/>
  </si>
  <si>
    <t>材料</t>
    <phoneticPr fontId="1" type="noConversion"/>
  </si>
  <si>
    <t>數量</t>
    <phoneticPr fontId="1" type="noConversion"/>
  </si>
  <si>
    <t>新增材料</t>
    <phoneticPr fontId="1" type="noConversion"/>
  </si>
  <si>
    <t>刪除材料</t>
    <phoneticPr fontId="1" type="noConversion"/>
  </si>
  <si>
    <t>shipDay</t>
    <phoneticPr fontId="1" type="noConversion"/>
  </si>
  <si>
    <t>id</t>
    <phoneticPr fontId="1" type="noConversion"/>
  </si>
  <si>
    <t>name</t>
    <phoneticPr fontId="1" type="noConversion"/>
  </si>
  <si>
    <t>telephone</t>
    <phoneticPr fontId="1" type="noConversion"/>
  </si>
  <si>
    <t>custid</t>
    <phoneticPr fontId="1" type="noConversion"/>
  </si>
  <si>
    <t>orderid</t>
    <phoneticPr fontId="1" type="noConversion"/>
  </si>
  <si>
    <t>repeative</t>
    <phoneticPr fontId="1" type="noConversion"/>
  </si>
  <si>
    <t>orderTime</t>
    <phoneticPr fontId="1" type="noConversion"/>
  </si>
  <si>
    <t>getTime</t>
    <phoneticPr fontId="1" type="noConversion"/>
  </si>
  <si>
    <t>我愛補習班</t>
    <phoneticPr fontId="1" type="noConversion"/>
  </si>
  <si>
    <t>好大辦公室</t>
    <phoneticPr fontId="1" type="noConversion"/>
  </si>
  <si>
    <t>productid</t>
    <phoneticPr fontId="1" type="noConversion"/>
  </si>
  <si>
    <t>火腿蛋餅</t>
    <phoneticPr fontId="1" type="noConversion"/>
  </si>
  <si>
    <t>雞塊</t>
    <phoneticPr fontId="1" type="noConversion"/>
  </si>
  <si>
    <t>薯條</t>
    <phoneticPr fontId="1" type="noConversion"/>
  </si>
  <si>
    <t>培根蛋吐司</t>
    <phoneticPr fontId="1" type="noConversion"/>
  </si>
  <si>
    <t>火腿蛋吐司</t>
    <phoneticPr fontId="1" type="noConversion"/>
  </si>
  <si>
    <t>吐司</t>
    <phoneticPr fontId="1" type="noConversion"/>
  </si>
  <si>
    <t>http://www.fu-join.com/shopping/product_info.php?cPath=76&amp;products_id=462</t>
  </si>
  <si>
    <t>http://www.fu-join.com/shopping/product_info.php?cPath=50&amp;products_id=2118</t>
  </si>
  <si>
    <t>https://www.daybuy.tw/costco/35719/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</si>
</sst>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F12"/>
  <sheetViews>
    <sheetView workbookViewId="0">
      <selection activeCell="C7" sqref="C7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</cols>
  <sheetData>
    <row r="1" spans="1:6" x14ac:dyDescent="0.3">
      <c r="A1" t="s">
        <v>1</v>
      </c>
      <c r="B1" t="s">
        <v>0</v>
      </c>
      <c r="C1" t="s">
        <v>2</v>
      </c>
    </row>
    <row r="2" spans="1:6" x14ac:dyDescent="0.3">
      <c r="A2">
        <v>1</v>
      </c>
      <c r="B2" t="s">
        <v>3</v>
      </c>
      <c r="C2">
        <v>35</v>
      </c>
    </row>
    <row r="3" spans="1:6" x14ac:dyDescent="0.3">
      <c r="A3">
        <v>2</v>
      </c>
      <c r="B3" t="s">
        <v>64</v>
      </c>
      <c r="C3">
        <v>35</v>
      </c>
    </row>
    <row r="4" spans="1:6" x14ac:dyDescent="0.3">
      <c r="A4">
        <v>3</v>
      </c>
      <c r="B4" t="s">
        <v>65</v>
      </c>
      <c r="C4">
        <v>30</v>
      </c>
    </row>
    <row r="5" spans="1:6" x14ac:dyDescent="0.3">
      <c r="A5">
        <v>4</v>
      </c>
      <c r="B5" t="s">
        <v>66</v>
      </c>
      <c r="C5">
        <v>20</v>
      </c>
    </row>
    <row r="6" spans="1:6" x14ac:dyDescent="0.3">
      <c r="A6">
        <v>5</v>
      </c>
      <c r="B6" t="s">
        <v>67</v>
      </c>
      <c r="C6">
        <v>35</v>
      </c>
    </row>
    <row r="7" spans="1:6" x14ac:dyDescent="0.3">
      <c r="A7">
        <v>6</v>
      </c>
      <c r="B7" t="s">
        <v>68</v>
      </c>
      <c r="C7">
        <v>35</v>
      </c>
    </row>
    <row r="11" spans="1:6" x14ac:dyDescent="0.3">
      <c r="C11" s="5" t="s">
        <v>46</v>
      </c>
      <c r="D11" t="s">
        <v>47</v>
      </c>
    </row>
    <row r="12" spans="1:6" x14ac:dyDescent="0.3">
      <c r="C12" t="s">
        <v>48</v>
      </c>
      <c r="D12" t="s">
        <v>49</v>
      </c>
      <c r="E12" t="s">
        <v>50</v>
      </c>
      <c r="F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I12"/>
  <sheetViews>
    <sheetView workbookViewId="0">
      <selection activeCell="I15" sqref="I15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8" width="10.88671875" style="2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26</v>
      </c>
      <c r="G1" s="2" t="s">
        <v>30</v>
      </c>
      <c r="H1" s="2" t="s">
        <v>52</v>
      </c>
    </row>
    <row r="2" spans="1:9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s="2">
        <v>3</v>
      </c>
      <c r="I2" t="s">
        <v>13</v>
      </c>
    </row>
    <row r="3" spans="1:9" x14ac:dyDescent="0.3">
      <c r="A3">
        <v>2</v>
      </c>
      <c r="B3" t="s">
        <v>12</v>
      </c>
      <c r="C3">
        <v>55</v>
      </c>
      <c r="D3">
        <v>150</v>
      </c>
      <c r="E3" s="2">
        <f t="shared" ref="E3:E8" si="0">D3/C3</f>
        <v>2.7272727272727271</v>
      </c>
      <c r="F3" s="2">
        <v>110</v>
      </c>
      <c r="G3" s="2">
        <v>365</v>
      </c>
      <c r="H3" s="2">
        <v>3</v>
      </c>
      <c r="I3" t="s">
        <v>14</v>
      </c>
    </row>
    <row r="4" spans="1:9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s="2">
        <v>5</v>
      </c>
      <c r="I4" t="s">
        <v>22</v>
      </c>
    </row>
    <row r="5" spans="1:9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s="2">
        <v>3</v>
      </c>
      <c r="I5" t="s">
        <v>23</v>
      </c>
    </row>
    <row r="6" spans="1:9" x14ac:dyDescent="0.3">
      <c r="A6">
        <v>5</v>
      </c>
      <c r="B6" t="s">
        <v>66</v>
      </c>
      <c r="C6">
        <v>20</v>
      </c>
      <c r="D6">
        <v>185</v>
      </c>
      <c r="E6" s="2">
        <f t="shared" si="0"/>
        <v>9.25</v>
      </c>
      <c r="F6" s="2">
        <v>40</v>
      </c>
      <c r="G6" s="2">
        <v>180</v>
      </c>
      <c r="H6" s="2">
        <v>3</v>
      </c>
      <c r="I6" t="s">
        <v>71</v>
      </c>
    </row>
    <row r="7" spans="1:9" x14ac:dyDescent="0.3">
      <c r="A7">
        <v>6</v>
      </c>
      <c r="B7" t="s">
        <v>65</v>
      </c>
      <c r="C7">
        <v>50</v>
      </c>
      <c r="D7">
        <v>180</v>
      </c>
      <c r="E7" s="2">
        <f t="shared" si="0"/>
        <v>3.6</v>
      </c>
      <c r="F7" s="2">
        <v>100</v>
      </c>
      <c r="G7" s="2">
        <v>360</v>
      </c>
      <c r="H7" s="2">
        <v>3</v>
      </c>
      <c r="I7" t="s">
        <v>70</v>
      </c>
    </row>
    <row r="8" spans="1:9" x14ac:dyDescent="0.3">
      <c r="A8">
        <v>7</v>
      </c>
      <c r="B8" t="s">
        <v>69</v>
      </c>
      <c r="C8">
        <v>25</v>
      </c>
      <c r="D8">
        <v>49</v>
      </c>
      <c r="E8" s="2">
        <f t="shared" si="0"/>
        <v>1.96</v>
      </c>
      <c r="F8" s="2">
        <v>50</v>
      </c>
      <c r="G8" s="2">
        <v>14</v>
      </c>
      <c r="H8" s="2">
        <v>3</v>
      </c>
      <c r="I8" t="s">
        <v>72</v>
      </c>
    </row>
    <row r="11" spans="1:9" x14ac:dyDescent="0.3">
      <c r="E11" s="2" t="s">
        <v>41</v>
      </c>
      <c r="F11" s="2" t="s">
        <v>42</v>
      </c>
    </row>
    <row r="12" spans="1:9" x14ac:dyDescent="0.3">
      <c r="E12" s="2" t="s">
        <v>43</v>
      </c>
      <c r="F12" s="2" t="s">
        <v>44</v>
      </c>
      <c r="G12" s="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1" sqref="B1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34</v>
      </c>
      <c r="B1" t="s">
        <v>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E2"/>
  <sheetViews>
    <sheetView workbookViewId="0">
      <selection activeCell="B6" sqref="B6"/>
    </sheetView>
  </sheetViews>
  <sheetFormatPr defaultRowHeight="16.2" x14ac:dyDescent="0.3"/>
  <cols>
    <col min="1" max="1" width="11.88671875" customWidth="1"/>
    <col min="2" max="2" width="48.5546875" style="3" customWidth="1"/>
    <col min="3" max="3" width="12.6640625" customWidth="1"/>
    <col min="4" max="4" width="13.21875" customWidth="1"/>
    <col min="5" max="5" width="46" customWidth="1"/>
  </cols>
  <sheetData>
    <row r="1" spans="1:5" x14ac:dyDescent="0.3">
      <c r="A1" t="s">
        <v>31</v>
      </c>
      <c r="B1" s="3" t="s">
        <v>32</v>
      </c>
      <c r="C1" t="s">
        <v>34</v>
      </c>
      <c r="D1" t="s">
        <v>28</v>
      </c>
      <c r="E1" t="s">
        <v>27</v>
      </c>
    </row>
    <row r="2" spans="1:5" x14ac:dyDescent="0.3">
      <c r="A2" s="4">
        <v>45636</v>
      </c>
      <c r="B2" s="3">
        <v>45656</v>
      </c>
      <c r="C2">
        <v>1</v>
      </c>
      <c r="D2">
        <v>2</v>
      </c>
      <c r="E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D4"/>
  <sheetViews>
    <sheetView workbookViewId="0">
      <selection activeCell="A5" sqref="A5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  <col min="4" max="4" width="30.77734375" customWidth="1"/>
  </cols>
  <sheetData>
    <row r="1" spans="1:4" x14ac:dyDescent="0.3">
      <c r="A1" t="s">
        <v>33</v>
      </c>
      <c r="B1" t="s">
        <v>34</v>
      </c>
      <c r="C1" t="s">
        <v>25</v>
      </c>
      <c r="D1" t="s">
        <v>35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1</v>
      </c>
      <c r="B3">
        <v>3</v>
      </c>
      <c r="C3">
        <v>1</v>
      </c>
    </row>
    <row r="4" spans="1:4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6"/>
  <sheetViews>
    <sheetView workbookViewId="0">
      <selection activeCell="A7" sqref="A7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29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  <row r="5" spans="1:3" x14ac:dyDescent="0.3">
      <c r="B5" s="5" t="s">
        <v>37</v>
      </c>
      <c r="C5" s="1" t="s">
        <v>38</v>
      </c>
    </row>
    <row r="6" spans="1:3" x14ac:dyDescent="0.3">
      <c r="B6" s="5" t="s">
        <v>39</v>
      </c>
      <c r="C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F2E1-40AE-474A-B7FC-318DD5BE8332}">
  <dimension ref="A1:C3"/>
  <sheetViews>
    <sheetView workbookViewId="0">
      <selection activeCell="A6" sqref="A6"/>
    </sheetView>
  </sheetViews>
  <sheetFormatPr defaultRowHeight="16.2" x14ac:dyDescent="0.3"/>
  <cols>
    <col min="2" max="2" width="14.21875" customWidth="1"/>
  </cols>
  <sheetData>
    <row r="1" spans="1:3" x14ac:dyDescent="0.3">
      <c r="A1" t="s">
        <v>53</v>
      </c>
      <c r="B1" t="s">
        <v>54</v>
      </c>
      <c r="C1" t="s">
        <v>55</v>
      </c>
    </row>
    <row r="2" spans="1:3" x14ac:dyDescent="0.3">
      <c r="A2">
        <v>1</v>
      </c>
      <c r="B2" s="5" t="s">
        <v>61</v>
      </c>
      <c r="C2">
        <v>2333333</v>
      </c>
    </row>
    <row r="3" spans="1:3" x14ac:dyDescent="0.3">
      <c r="A3">
        <v>2</v>
      </c>
      <c r="B3" t="s">
        <v>62</v>
      </c>
      <c r="C3">
        <v>2444444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F31-6117-4754-8C61-98BBB54B196F}">
  <dimension ref="A1:E3"/>
  <sheetViews>
    <sheetView workbookViewId="0">
      <selection activeCell="C5" sqref="C5"/>
    </sheetView>
  </sheetViews>
  <sheetFormatPr defaultRowHeight="16.2" x14ac:dyDescent="0.3"/>
  <sheetData>
    <row r="1" spans="1:5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2</v>
      </c>
      <c r="B3">
        <v>2</v>
      </c>
      <c r="C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4FCD-EE5D-49E7-AF6C-E825A49AC442}">
  <dimension ref="A1:C5"/>
  <sheetViews>
    <sheetView tabSelected="1" workbookViewId="0">
      <selection activeCell="F7" sqref="F7"/>
    </sheetView>
  </sheetViews>
  <sheetFormatPr defaultRowHeight="16.2" x14ac:dyDescent="0.3"/>
  <cols>
    <col min="2" max="2" width="15.109375" customWidth="1"/>
  </cols>
  <sheetData>
    <row r="1" spans="1:3" x14ac:dyDescent="0.3">
      <c r="A1" t="s">
        <v>53</v>
      </c>
      <c r="B1" t="s">
        <v>63</v>
      </c>
      <c r="C1" t="s">
        <v>25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1</v>
      </c>
      <c r="B3">
        <v>2</v>
      </c>
      <c r="C3">
        <v>10</v>
      </c>
    </row>
    <row r="4" spans="1:3" x14ac:dyDescent="0.3">
      <c r="A4">
        <v>2</v>
      </c>
    </row>
    <row r="5" spans="1:3" x14ac:dyDescent="0.3">
      <c r="A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Product</vt:lpstr>
      <vt:lpstr>Material</vt:lpstr>
      <vt:lpstr>MaterialSource</vt:lpstr>
      <vt:lpstr>Inventory</vt:lpstr>
      <vt:lpstr>Ingredient</vt:lpstr>
      <vt:lpstr>Supplier</vt:lpstr>
      <vt:lpstr>Customer</vt:lpstr>
      <vt:lpstr>Order</vt:lpstr>
      <vt:lpstr>OrderDetail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2024-12-18T16:02:11Z</dcterms:modified>
</cp:coreProperties>
</file>