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OneDrive\UFSM\Disciplinas_UFSM\STC1093_Analise_Dados_Categoricos\2023\"/>
    </mc:Choice>
  </mc:AlternateContent>
  <xr:revisionPtr revIDLastSave="0" documentId="13_ncr:1_{291A8FF1-C138-40CD-A2CF-7FBBF33DD89B}" xr6:coauthVersionLast="47" xr6:coauthVersionMax="47" xr10:uidLastSave="{00000000-0000-0000-0000-000000000000}"/>
  <bookViews>
    <workbookView xWindow="-108" yWindow="-108" windowWidth="23256" windowHeight="12576" xr2:uid="{FED04541-4015-4106-8198-413BB3574A7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0" i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7" i="1"/>
  <c r="G7" i="1" s="1"/>
  <c r="C8" i="1"/>
  <c r="C9" i="1"/>
  <c r="C10" i="1"/>
  <c r="C11" i="1"/>
  <c r="C12" i="1"/>
  <c r="C13" i="1"/>
  <c r="C14" i="1"/>
  <c r="C7" i="1"/>
</calcChain>
</file>

<file path=xl/sharedStrings.xml><?xml version="1.0" encoding="utf-8"?>
<sst xmlns="http://schemas.openxmlformats.org/spreadsheetml/2006/main" count="55" uniqueCount="43">
  <si>
    <t>Idade</t>
  </si>
  <si>
    <t>Li</t>
  </si>
  <si>
    <t>Ls</t>
  </si>
  <si>
    <t>PtoMedio</t>
  </si>
  <si>
    <t>Doença Coronária</t>
  </si>
  <si>
    <t>Sim</t>
  </si>
  <si>
    <t>Não</t>
  </si>
  <si>
    <t>Total</t>
  </si>
  <si>
    <t>p = E(Y|X)</t>
  </si>
  <si>
    <t>Sexo</t>
  </si>
  <si>
    <t>ECG</t>
  </si>
  <si>
    <t>Presente</t>
  </si>
  <si>
    <t>Ausente</t>
  </si>
  <si>
    <t>Feminino</t>
  </si>
  <si>
    <t>&lt; 0,1 ST</t>
  </si>
  <si>
    <t>≥ 0,1 ST</t>
  </si>
  <si>
    <t>Masculino</t>
  </si>
  <si>
    <t>Doença</t>
  </si>
  <si>
    <t>Tabela 7.12: Estudo sobre infecções urinárias</t>
  </si>
  <si>
    <t>Diagnóstio de infecção</t>
  </si>
  <si>
    <t>Complicada</t>
  </si>
  <si>
    <t>Tratamento</t>
  </si>
  <si>
    <t>A</t>
  </si>
  <si>
    <t>B</t>
  </si>
  <si>
    <t>C</t>
  </si>
  <si>
    <t>Cura</t>
  </si>
  <si>
    <t>Não complicada</t>
  </si>
  <si>
    <t>Tabela 7.1: Doença coronária por idade</t>
  </si>
  <si>
    <t>Tabela 7.7: Doença coronária por sexo e eletrocardiograma</t>
  </si>
  <si>
    <t>Tabela 7.18: Estudo sobre bronquite (BRC)</t>
  </si>
  <si>
    <t>smk</t>
  </si>
  <si>
    <t>ses</t>
  </si>
  <si>
    <t>idade</t>
  </si>
  <si>
    <t>BRC</t>
  </si>
  <si>
    <t>smk: status de fumo (0: não, 1: sim)</t>
  </si>
  <si>
    <t>ses: status socieonomico (0: baixo, 1: alto)</t>
  </si>
  <si>
    <t>idade (0: &lt; 40, 1: ≥ 40)</t>
  </si>
  <si>
    <t>Tabela Titanic</t>
  </si>
  <si>
    <t>survived: informa se o tripulante sobreviveu ou não (“yes”, “no”);</t>
  </si>
  <si>
    <t>class: representa a classe em que viajavam os tripulantes (“1st class”, “2nd class” e “3rd class”)</t>
  </si>
  <si>
    <t>age: variável que separa entre as crianças (“child”) e adultos (“adults”)</t>
  </si>
  <si>
    <t>sex: fator com o sexo do tripulante (“women”, “man”)</t>
  </si>
  <si>
    <t>https://ead06.proj.ufsm.br/mod/resource/view.php?id=2056488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</si>
</sst>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43" fontId="0" fillId="0" borderId="3" xfId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9FA2C-6095-49D5-A160-D0AF18ACA14B}">
  <dimension ref="A4:S30"/>
  <sheetViews>
    <sheetView showGridLines="0" tabSelected="1" workbookViewId="0">
      <selection activeCell="K14" sqref="K14"/>
    </sheetView>
  </sheetViews>
  <sheetFormatPr defaultRowHeight="14.4" x14ac:dyDescent="0.3"/>
  <cols>
    <col min="8" max="8" width="2.5546875" customWidth="1"/>
    <col min="14" max="14" width="8.77734375" customWidth="1"/>
    <col min="15" max="15" width="20" customWidth="1"/>
    <col min="16" max="16" width="11.109375" customWidth="1"/>
  </cols>
  <sheetData>
    <row r="4" spans="1:19" x14ac:dyDescent="0.3">
      <c r="A4" s="1" t="s">
        <v>27</v>
      </c>
      <c r="I4" s="1" t="s">
        <v>28</v>
      </c>
      <c r="O4" s="1" t="s">
        <v>18</v>
      </c>
    </row>
    <row r="5" spans="1:19" x14ac:dyDescent="0.3">
      <c r="A5" s="4" t="s">
        <v>0</v>
      </c>
      <c r="B5" s="4"/>
      <c r="C5" s="5"/>
      <c r="D5" s="4" t="s">
        <v>4</v>
      </c>
      <c r="E5" s="4"/>
      <c r="F5" s="2"/>
      <c r="G5" s="2"/>
      <c r="I5" s="3"/>
      <c r="J5" s="3"/>
      <c r="K5" s="4" t="s">
        <v>17</v>
      </c>
      <c r="L5" s="4"/>
      <c r="M5" s="3"/>
      <c r="O5" s="2"/>
      <c r="P5" s="2"/>
      <c r="Q5" s="4" t="s">
        <v>25</v>
      </c>
      <c r="R5" s="4"/>
      <c r="S5" s="2"/>
    </row>
    <row r="6" spans="1:19" x14ac:dyDescent="0.3">
      <c r="A6" s="3" t="s">
        <v>1</v>
      </c>
      <c r="B6" s="3" t="s">
        <v>2</v>
      </c>
      <c r="C6" s="3" t="s">
        <v>3</v>
      </c>
      <c r="D6" s="3" t="s">
        <v>5</v>
      </c>
      <c r="E6" s="3" t="s">
        <v>6</v>
      </c>
      <c r="F6" s="3" t="s">
        <v>7</v>
      </c>
      <c r="G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7</v>
      </c>
      <c r="O6" s="3" t="s">
        <v>19</v>
      </c>
      <c r="P6" s="3" t="s">
        <v>21</v>
      </c>
      <c r="Q6" s="3" t="s">
        <v>5</v>
      </c>
      <c r="R6" s="3" t="s">
        <v>6</v>
      </c>
      <c r="S6" s="3" t="s">
        <v>7</v>
      </c>
    </row>
    <row r="7" spans="1:19" x14ac:dyDescent="0.3">
      <c r="A7" s="6">
        <v>20</v>
      </c>
      <c r="B7" s="6">
        <v>30</v>
      </c>
      <c r="C7" s="7">
        <f>AVERAGE(A7:B7)</f>
        <v>25</v>
      </c>
      <c r="D7" s="6">
        <v>1</v>
      </c>
      <c r="E7" s="6">
        <v>9</v>
      </c>
      <c r="F7" s="6">
        <f>SUM(D7:E7)</f>
        <v>10</v>
      </c>
      <c r="G7" s="8">
        <f>D7/F7</f>
        <v>0.1</v>
      </c>
      <c r="I7" s="6" t="s">
        <v>13</v>
      </c>
      <c r="J7" s="6" t="s">
        <v>14</v>
      </c>
      <c r="K7" s="6">
        <v>4</v>
      </c>
      <c r="L7" s="6">
        <v>11</v>
      </c>
      <c r="M7" s="6">
        <v>15</v>
      </c>
      <c r="O7" s="18" t="s">
        <v>20</v>
      </c>
      <c r="P7" s="18" t="s">
        <v>22</v>
      </c>
      <c r="Q7" s="6">
        <v>78</v>
      </c>
      <c r="R7" s="6">
        <v>28</v>
      </c>
      <c r="S7" s="6">
        <v>106</v>
      </c>
    </row>
    <row r="8" spans="1:19" x14ac:dyDescent="0.3">
      <c r="A8" s="9">
        <v>30</v>
      </c>
      <c r="B8" s="9">
        <v>35</v>
      </c>
      <c r="C8" s="10">
        <f t="shared" ref="C8:C14" si="0">AVERAGE(A8:B8)</f>
        <v>32.5</v>
      </c>
      <c r="D8" s="9">
        <v>2</v>
      </c>
      <c r="E8" s="9">
        <v>13</v>
      </c>
      <c r="F8" s="9">
        <f t="shared" ref="F8:F14" si="1">SUM(D8:E8)</f>
        <v>15</v>
      </c>
      <c r="G8" s="11">
        <f t="shared" ref="G8:G14" si="2">D8/F8</f>
        <v>0.13333333333333333</v>
      </c>
      <c r="I8" s="9"/>
      <c r="J8" s="15" t="s">
        <v>15</v>
      </c>
      <c r="K8" s="9">
        <v>8</v>
      </c>
      <c r="L8" s="9">
        <v>10</v>
      </c>
      <c r="M8" s="9">
        <v>18</v>
      </c>
      <c r="O8" s="19"/>
      <c r="P8" s="17" t="s">
        <v>23</v>
      </c>
      <c r="Q8" s="9">
        <v>101</v>
      </c>
      <c r="R8" s="9">
        <v>11</v>
      </c>
      <c r="S8" s="9">
        <v>112</v>
      </c>
    </row>
    <row r="9" spans="1:19" x14ac:dyDescent="0.3">
      <c r="A9" s="9">
        <v>35</v>
      </c>
      <c r="B9" s="9">
        <v>40</v>
      </c>
      <c r="C9" s="10">
        <f t="shared" si="0"/>
        <v>37.5</v>
      </c>
      <c r="D9" s="9">
        <v>3</v>
      </c>
      <c r="E9" s="9">
        <v>9</v>
      </c>
      <c r="F9" s="9">
        <f t="shared" si="1"/>
        <v>12</v>
      </c>
      <c r="G9" s="11">
        <f t="shared" si="2"/>
        <v>0.25</v>
      </c>
      <c r="I9" s="9" t="s">
        <v>16</v>
      </c>
      <c r="J9" s="9" t="s">
        <v>14</v>
      </c>
      <c r="K9" s="9">
        <v>9</v>
      </c>
      <c r="L9" s="9">
        <v>9</v>
      </c>
      <c r="M9" s="9">
        <v>18</v>
      </c>
      <c r="O9" s="9"/>
      <c r="P9" s="17" t="s">
        <v>24</v>
      </c>
      <c r="Q9" s="9">
        <v>68</v>
      </c>
      <c r="R9" s="9">
        <v>46</v>
      </c>
      <c r="S9" s="9">
        <v>114</v>
      </c>
    </row>
    <row r="10" spans="1:19" x14ac:dyDescent="0.3">
      <c r="A10" s="9">
        <v>40</v>
      </c>
      <c r="B10" s="9">
        <v>45</v>
      </c>
      <c r="C10" s="10">
        <f t="shared" si="0"/>
        <v>42.5</v>
      </c>
      <c r="D10" s="9">
        <v>5</v>
      </c>
      <c r="E10" s="9">
        <v>10</v>
      </c>
      <c r="F10" s="9">
        <f t="shared" si="1"/>
        <v>15</v>
      </c>
      <c r="G10" s="11">
        <f t="shared" si="2"/>
        <v>0.33333333333333331</v>
      </c>
      <c r="I10" s="12"/>
      <c r="J10" s="16" t="s">
        <v>15</v>
      </c>
      <c r="K10" s="12">
        <v>21</v>
      </c>
      <c r="L10" s="12">
        <v>6</v>
      </c>
      <c r="M10" s="12">
        <v>27</v>
      </c>
      <c r="O10" s="17" t="s">
        <v>26</v>
      </c>
      <c r="P10" s="17" t="s">
        <v>22</v>
      </c>
      <c r="Q10" s="9">
        <v>40</v>
      </c>
      <c r="R10" s="9">
        <v>5</v>
      </c>
      <c r="S10" s="9">
        <v>45</v>
      </c>
    </row>
    <row r="11" spans="1:19" x14ac:dyDescent="0.3">
      <c r="A11" s="9">
        <v>45</v>
      </c>
      <c r="B11" s="9">
        <v>50</v>
      </c>
      <c r="C11" s="10">
        <f t="shared" si="0"/>
        <v>47.5</v>
      </c>
      <c r="D11" s="9">
        <v>6</v>
      </c>
      <c r="E11" s="9">
        <v>7</v>
      </c>
      <c r="F11" s="9">
        <f t="shared" si="1"/>
        <v>13</v>
      </c>
      <c r="G11" s="11">
        <f t="shared" si="2"/>
        <v>0.46153846153846156</v>
      </c>
      <c r="O11" s="9"/>
      <c r="P11" s="17" t="s">
        <v>23</v>
      </c>
      <c r="Q11" s="9">
        <v>54</v>
      </c>
      <c r="R11" s="9">
        <v>5</v>
      </c>
      <c r="S11" s="9">
        <v>59</v>
      </c>
    </row>
    <row r="12" spans="1:19" x14ac:dyDescent="0.3">
      <c r="A12" s="9">
        <v>50</v>
      </c>
      <c r="B12" s="9">
        <v>55</v>
      </c>
      <c r="C12" s="10">
        <f t="shared" si="0"/>
        <v>52.5</v>
      </c>
      <c r="D12" s="9">
        <v>5</v>
      </c>
      <c r="E12" s="9">
        <v>3</v>
      </c>
      <c r="F12" s="9">
        <f t="shared" si="1"/>
        <v>8</v>
      </c>
      <c r="G12" s="11">
        <f t="shared" si="2"/>
        <v>0.625</v>
      </c>
      <c r="O12" s="12"/>
      <c r="P12" s="20" t="s">
        <v>24</v>
      </c>
      <c r="Q12" s="12">
        <v>34</v>
      </c>
      <c r="R12" s="12">
        <v>6</v>
      </c>
      <c r="S12" s="12">
        <v>40</v>
      </c>
    </row>
    <row r="13" spans="1:19" x14ac:dyDescent="0.3">
      <c r="A13" s="9">
        <v>55</v>
      </c>
      <c r="B13" s="9">
        <v>60</v>
      </c>
      <c r="C13" s="10">
        <f t="shared" si="0"/>
        <v>57.5</v>
      </c>
      <c r="D13" s="9">
        <v>13</v>
      </c>
      <c r="E13" s="9">
        <v>4</v>
      </c>
      <c r="F13" s="9">
        <f t="shared" si="1"/>
        <v>17</v>
      </c>
      <c r="G13" s="11">
        <f t="shared" si="2"/>
        <v>0.76470588235294112</v>
      </c>
      <c r="P13" s="17"/>
    </row>
    <row r="14" spans="1:19" x14ac:dyDescent="0.3">
      <c r="A14" s="12">
        <v>60</v>
      </c>
      <c r="B14" s="12">
        <v>70</v>
      </c>
      <c r="C14" s="13">
        <f t="shared" si="0"/>
        <v>65</v>
      </c>
      <c r="D14" s="12">
        <v>8</v>
      </c>
      <c r="E14" s="12">
        <v>2</v>
      </c>
      <c r="F14" s="12">
        <f t="shared" si="1"/>
        <v>10</v>
      </c>
      <c r="G14" s="14">
        <f t="shared" si="2"/>
        <v>0.8</v>
      </c>
      <c r="P14" s="17"/>
    </row>
    <row r="15" spans="1:19" x14ac:dyDescent="0.3">
      <c r="P15" s="17"/>
    </row>
    <row r="16" spans="1:19" x14ac:dyDescent="0.3">
      <c r="P16" s="17"/>
    </row>
    <row r="17" spans="1:16" x14ac:dyDescent="0.3">
      <c r="A17" s="1" t="s">
        <v>29</v>
      </c>
      <c r="I17" s="1" t="s">
        <v>37</v>
      </c>
      <c r="P17" s="17"/>
    </row>
    <row r="18" spans="1:16" x14ac:dyDescent="0.3">
      <c r="A18" s="3"/>
      <c r="B18" s="3"/>
      <c r="C18" s="3"/>
      <c r="D18" s="4" t="s">
        <v>33</v>
      </c>
      <c r="E18" s="4"/>
      <c r="F18" s="3"/>
      <c r="I18" s="2" t="s">
        <v>42</v>
      </c>
      <c r="J18" s="2"/>
      <c r="K18" s="2"/>
      <c r="L18" s="2"/>
      <c r="M18" s="2"/>
      <c r="N18" s="2"/>
      <c r="O18" s="2"/>
      <c r="P18" s="21"/>
    </row>
    <row r="19" spans="1:16" x14ac:dyDescent="0.3">
      <c r="A19" s="3" t="s">
        <v>30</v>
      </c>
      <c r="B19" s="3" t="s">
        <v>31</v>
      </c>
      <c r="C19" s="3" t="s">
        <v>32</v>
      </c>
      <c r="D19" s="3" t="s">
        <v>5</v>
      </c>
      <c r="E19" s="3" t="s">
        <v>6</v>
      </c>
      <c r="F19" s="3" t="s">
        <v>7</v>
      </c>
      <c r="I19" t="s">
        <v>38</v>
      </c>
    </row>
    <row r="20" spans="1:16" x14ac:dyDescent="0.3">
      <c r="A20" s="6">
        <v>0</v>
      </c>
      <c r="B20" s="6">
        <v>1</v>
      </c>
      <c r="C20" s="6">
        <v>0</v>
      </c>
      <c r="D20" s="6">
        <v>38</v>
      </c>
      <c r="E20" s="6">
        <v>73</v>
      </c>
      <c r="F20" s="6">
        <f>SUM(D20:E20)</f>
        <v>111</v>
      </c>
      <c r="I20" t="s">
        <v>39</v>
      </c>
    </row>
    <row r="21" spans="1:16" x14ac:dyDescent="0.3">
      <c r="A21" s="9">
        <v>0</v>
      </c>
      <c r="B21" s="9">
        <v>1</v>
      </c>
      <c r="C21" s="9">
        <v>1</v>
      </c>
      <c r="D21" s="9">
        <v>48</v>
      </c>
      <c r="E21" s="9">
        <v>86</v>
      </c>
      <c r="F21" s="9">
        <f t="shared" ref="F21:F27" si="3">SUM(D21:E21)</f>
        <v>134</v>
      </c>
      <c r="I21" t="s">
        <v>40</v>
      </c>
    </row>
    <row r="22" spans="1:16" x14ac:dyDescent="0.3">
      <c r="A22" s="9">
        <v>0</v>
      </c>
      <c r="B22" s="9">
        <v>0</v>
      </c>
      <c r="C22" s="9">
        <v>0</v>
      </c>
      <c r="D22" s="9">
        <v>28</v>
      </c>
      <c r="E22" s="9">
        <v>67</v>
      </c>
      <c r="F22" s="9">
        <f t="shared" si="3"/>
        <v>95</v>
      </c>
      <c r="I22" t="s">
        <v>41</v>
      </c>
    </row>
    <row r="23" spans="1:16" x14ac:dyDescent="0.3">
      <c r="A23" s="9">
        <v>0</v>
      </c>
      <c r="B23" s="9">
        <v>0</v>
      </c>
      <c r="C23" s="9">
        <v>1</v>
      </c>
      <c r="D23" s="9">
        <v>40</v>
      </c>
      <c r="E23" s="9">
        <v>84</v>
      </c>
      <c r="F23" s="9">
        <f t="shared" si="3"/>
        <v>124</v>
      </c>
    </row>
    <row r="24" spans="1:16" x14ac:dyDescent="0.3">
      <c r="A24" s="9">
        <v>1</v>
      </c>
      <c r="B24" s="9">
        <v>1</v>
      </c>
      <c r="C24" s="9">
        <v>0</v>
      </c>
      <c r="D24" s="9">
        <v>84</v>
      </c>
      <c r="E24" s="9">
        <v>89</v>
      </c>
      <c r="F24" s="9">
        <f t="shared" si="3"/>
        <v>173</v>
      </c>
    </row>
    <row r="25" spans="1:16" x14ac:dyDescent="0.3">
      <c r="A25" s="9">
        <v>1</v>
      </c>
      <c r="B25" s="9">
        <v>1</v>
      </c>
      <c r="C25" s="9">
        <v>1</v>
      </c>
      <c r="D25" s="9">
        <v>102</v>
      </c>
      <c r="E25" s="9">
        <v>46</v>
      </c>
      <c r="F25" s="9">
        <f t="shared" si="3"/>
        <v>148</v>
      </c>
    </row>
    <row r="26" spans="1:16" x14ac:dyDescent="0.3">
      <c r="A26" s="9">
        <v>1</v>
      </c>
      <c r="B26" s="9">
        <v>0</v>
      </c>
      <c r="C26" s="9">
        <v>0</v>
      </c>
      <c r="D26" s="9">
        <v>47</v>
      </c>
      <c r="E26" s="9">
        <v>96</v>
      </c>
      <c r="F26" s="9">
        <f t="shared" si="3"/>
        <v>143</v>
      </c>
    </row>
    <row r="27" spans="1:16" x14ac:dyDescent="0.3">
      <c r="A27" s="12">
        <v>1</v>
      </c>
      <c r="B27" s="12">
        <v>0</v>
      </c>
      <c r="C27" s="12">
        <v>1</v>
      </c>
      <c r="D27" s="12">
        <v>59</v>
      </c>
      <c r="E27" s="12">
        <v>53</v>
      </c>
      <c r="F27" s="12">
        <f t="shared" si="3"/>
        <v>112</v>
      </c>
    </row>
    <row r="28" spans="1:16" x14ac:dyDescent="0.3">
      <c r="A28" t="s">
        <v>34</v>
      </c>
    </row>
    <row r="29" spans="1:16" x14ac:dyDescent="0.3">
      <c r="A29" t="s">
        <v>35</v>
      </c>
    </row>
    <row r="30" spans="1:16" x14ac:dyDescent="0.3">
      <c r="A30" t="s">
        <v>36</v>
      </c>
    </row>
  </sheetData>
  <mergeCells count="5">
    <mergeCell ref="D18:E18"/>
    <mergeCell ref="D5:E5"/>
    <mergeCell ref="A5:B5"/>
    <mergeCell ref="K5:L5"/>
    <mergeCell ref="Q5:R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2023-06-15T23:54:45Z</dcterms:created>
  <dcterms:modified xsi:type="dcterms:W3CDTF">2023-06-16T00:41:58Z</dcterms:modified>
</cp:coreProperties>
</file>