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leonardoalmeida/Documents/PROJETOS/portal-api-fr/src/uploads/"/>
    </mc:Choice>
  </mc:AlternateContent>
  <xr:revisionPtr revIDLastSave="0" documentId="8_{F36CE75A-CA16-EF46-9123-59B95BD18FE9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FOB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J15" i="3"/>
  <c r="J16" i="3"/>
  <c r="J17" i="3"/>
  <c r="J6" i="3"/>
  <c r="J7" i="3"/>
  <c r="J25" i="3"/>
  <c r="J26" i="3"/>
  <c r="J9" i="3"/>
  <c r="J8" i="3"/>
  <c r="J10" i="3"/>
  <c r="J11" i="3"/>
  <c r="J18" i="3"/>
  <c r="J19" i="3"/>
  <c r="J12" i="3"/>
  <c r="J23" i="3"/>
  <c r="J24" i="3"/>
  <c r="J2" i="3"/>
  <c r="J3" i="3"/>
  <c r="J4" i="3"/>
  <c r="J22" i="3"/>
  <c r="J5" i="3"/>
  <c r="J13" i="3"/>
  <c r="J20" i="3"/>
  <c r="J21" i="3"/>
  <c r="J14" i="3"/>
  <c r="F15" i="3"/>
  <c r="F16" i="3"/>
  <c r="F17" i="3"/>
  <c r="F6" i="3"/>
  <c r="F7" i="3"/>
  <c r="F25" i="3"/>
  <c r="F26" i="3"/>
  <c r="F9" i="3"/>
  <c r="F8" i="3"/>
  <c r="F10" i="3"/>
  <c r="F11" i="3"/>
  <c r="F18" i="3"/>
  <c r="F19" i="3"/>
  <c r="F12" i="3"/>
  <c r="F23" i="3"/>
  <c r="F24" i="3"/>
  <c r="F2" i="3"/>
  <c r="F3" i="3"/>
  <c r="F4" i="3"/>
  <c r="F22" i="3"/>
  <c r="F5" i="3"/>
  <c r="F13" i="3"/>
  <c r="F20" i="3"/>
  <c r="F21" i="3"/>
</calcChain>
</file>

<file path=xl/sharedStrings.xml><?xml version="1.0" encoding="utf-8"?>
<sst xmlns="http://schemas.openxmlformats.org/spreadsheetml/2006/main" count="84" uniqueCount="36">
  <si>
    <t>RC-32021</t>
  </si>
  <si>
    <t>RC-32022</t>
  </si>
  <si>
    <t>RC-3098</t>
  </si>
  <si>
    <t>RC-4101</t>
  </si>
  <si>
    <t>RC-12060</t>
  </si>
  <si>
    <t>RC--12064</t>
  </si>
  <si>
    <t>RC-12063</t>
  </si>
  <si>
    <t>RC-259</t>
  </si>
  <si>
    <t>RC-258</t>
  </si>
  <si>
    <t>RC-8003</t>
  </si>
  <si>
    <t>RC-19006</t>
  </si>
  <si>
    <t>RC-18007</t>
  </si>
  <si>
    <t>RC-18008</t>
  </si>
  <si>
    <t>RC-18009</t>
  </si>
  <si>
    <t>RC-2902</t>
  </si>
  <si>
    <t>RC-803</t>
  </si>
  <si>
    <t>RC-805</t>
  </si>
  <si>
    <t>RC-3607</t>
  </si>
  <si>
    <t>RC-1317</t>
  </si>
  <si>
    <t>RC-1805</t>
  </si>
  <si>
    <t>RC-1315</t>
  </si>
  <si>
    <t>RC-19002</t>
  </si>
  <si>
    <t>RC-2985</t>
  </si>
  <si>
    <t>RC-2986</t>
  </si>
  <si>
    <t>PB</t>
  </si>
  <si>
    <t>CXS</t>
  </si>
  <si>
    <t>QTY</t>
  </si>
  <si>
    <t>REF</t>
  </si>
  <si>
    <t>MOCHILA UNISSEX, TAMANHO ADULTO, MARCA "RED FLAMINGO"</t>
  </si>
  <si>
    <t>PC</t>
  </si>
  <si>
    <t>UNIT</t>
  </si>
  <si>
    <t>TOTAL</t>
  </si>
  <si>
    <t>PL</t>
  </si>
  <si>
    <t>NCM</t>
  </si>
  <si>
    <t>DESC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</si>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</sst>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_-[$$-409]* #,##0.00_ ;_-[$$-409]* \-#,##0.00\ ;_-[$$-409]* &quot;-&quot;??_ ;_-@_ "/>
  </numFmts>
  <fonts count="10">
    <font>
      <sz val="12"/>
      <name val="宋体"/>
      <charset val="134"/>
    </font>
    <font>
      <b/>
      <sz val="12"/>
      <color rgb="FF000000"/>
      <name val="宋体"/>
      <charset val="134"/>
    </font>
    <font>
      <b/>
      <sz val="12"/>
      <name val="宋体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宋体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7" fontId="8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2" fontId="3" fillId="0" borderId="0" xfId="0" applyNumberFormat="1" applyFont="1" applyAlignment="1">
      <alignment horizontal="center" vertical="center"/>
    </xf>
    <xf numFmtId="167" fontId="9" fillId="3" borderId="0" xfId="0" applyNumberFormat="1" applyFont="1" applyFill="1" applyAlignment="1">
      <alignment vertical="center" wrapText="1"/>
    </xf>
    <xf numFmtId="167" fontId="0" fillId="0" borderId="0" xfId="0" applyNumberFormat="1">
      <alignment vertical="center"/>
    </xf>
    <xf numFmtId="167" fontId="2" fillId="3" borderId="0" xfId="0" applyNumberFormat="1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89E2-A06A-4F16-A331-662EF93DE7E3}">
  <sheetPr>
    <pageSetUpPr fitToPage="1"/>
  </sheetPr>
  <dimension ref="A1:M35"/>
  <sheetViews>
    <sheetView tabSelected="1" zoomScale="68" zoomScaleNormal="68" workbookViewId="0">
      <selection activeCell="I31" sqref="I31"/>
    </sheetView>
  </sheetViews>
  <sheetFormatPr baseColWidth="10" defaultColWidth="9" defaultRowHeight="96" customHeight="1"/>
  <cols>
    <col min="1" max="1" width="14.5" customWidth="1"/>
    <col min="2" max="2" width="63.5" customWidth="1"/>
    <col min="3" max="3" width="12.1640625" customWidth="1"/>
    <col min="4" max="4" width="10.5" customWidth="1"/>
    <col min="5" max="5" width="14" customWidth="1"/>
    <col min="6" max="7" width="15.83203125" customWidth="1"/>
    <col min="8" max="8" width="16.33203125" customWidth="1"/>
    <col min="9" max="9" width="17.6640625" customWidth="1"/>
    <col min="10" max="10" width="16.6640625" customWidth="1"/>
    <col min="11" max="11" width="6.6640625" customWidth="1"/>
    <col min="12" max="12" width="13.83203125" style="19" customWidth="1"/>
    <col min="13" max="13" width="14.33203125" style="19" customWidth="1"/>
  </cols>
  <sheetData>
    <row r="1" spans="1:13" s="16" customFormat="1" ht="16">
      <c r="A1" s="21" t="s">
        <v>27</v>
      </c>
      <c r="B1" s="22" t="s">
        <v>34</v>
      </c>
      <c r="C1" s="15" t="s">
        <v>26</v>
      </c>
      <c r="D1" s="21" t="s">
        <v>35</v>
      </c>
      <c r="E1" s="15" t="s">
        <v>30</v>
      </c>
      <c r="F1" s="15" t="s">
        <v>31</v>
      </c>
      <c r="G1" s="15" t="s">
        <v>33</v>
      </c>
      <c r="H1" s="15" t="s">
        <v>25</v>
      </c>
      <c r="I1" s="15" t="s">
        <v>24</v>
      </c>
      <c r="J1" s="15" t="s">
        <v>32</v>
      </c>
      <c r="L1" s="18"/>
      <c r="M1" s="18"/>
    </row>
    <row r="2" spans="1:13" ht="15">
      <c r="A2" s="1" t="s">
        <v>2</v>
      </c>
      <c r="B2" s="2" t="s">
        <v>28</v>
      </c>
      <c r="C2" s="6">
        <v>900</v>
      </c>
      <c r="D2" s="6" t="s">
        <v>29</v>
      </c>
      <c r="E2" s="9">
        <v>2.5499999999999998</v>
      </c>
      <c r="F2" s="9">
        <f t="shared" ref="F2:F26" si="0">C2*E2</f>
        <v>2295</v>
      </c>
      <c r="G2" s="6">
        <v>42029200</v>
      </c>
      <c r="H2" s="1">
        <v>15</v>
      </c>
      <c r="I2" s="8">
        <v>1072.21</v>
      </c>
      <c r="J2" s="8">
        <f t="shared" ref="J2:J26" si="1">ROUND(0.93*I2,2)</f>
        <v>997.16</v>
      </c>
    </row>
    <row r="3" spans="1:13" ht="15">
      <c r="A3" s="1" t="s">
        <v>0</v>
      </c>
      <c r="B3" s="2" t="s">
        <v>28</v>
      </c>
      <c r="C3" s="6">
        <v>900</v>
      </c>
      <c r="D3" s="6" t="s">
        <v>29</v>
      </c>
      <c r="E3" s="9">
        <v>2.5499999999999998</v>
      </c>
      <c r="F3" s="9">
        <f t="shared" si="0"/>
        <v>2295</v>
      </c>
      <c r="G3" s="6">
        <v>42029200</v>
      </c>
      <c r="H3" s="1">
        <v>15</v>
      </c>
      <c r="I3" s="8">
        <v>1072.21</v>
      </c>
      <c r="J3" s="8">
        <f t="shared" si="1"/>
        <v>997.16</v>
      </c>
    </row>
    <row r="4" spans="1:13" ht="15">
      <c r="A4" s="1" t="s">
        <v>1</v>
      </c>
      <c r="B4" s="2" t="s">
        <v>28</v>
      </c>
      <c r="C4" s="6">
        <v>900</v>
      </c>
      <c r="D4" s="6" t="s">
        <v>29</v>
      </c>
      <c r="E4" s="9">
        <v>2.5499999999999998</v>
      </c>
      <c r="F4" s="9">
        <f t="shared" si="0"/>
        <v>2295</v>
      </c>
      <c r="G4" s="6">
        <v>42029200</v>
      </c>
      <c r="H4" s="1">
        <v>15</v>
      </c>
      <c r="I4" s="8">
        <v>1072.21</v>
      </c>
      <c r="J4" s="8">
        <f t="shared" si="1"/>
        <v>997.16</v>
      </c>
    </row>
    <row r="5" spans="1:13" ht="15">
      <c r="A5" s="1" t="s">
        <v>3</v>
      </c>
      <c r="B5" s="2" t="s">
        <v>28</v>
      </c>
      <c r="C5" s="6">
        <v>900</v>
      </c>
      <c r="D5" s="6" t="s">
        <v>29</v>
      </c>
      <c r="E5" s="9">
        <v>2.5499999999999998</v>
      </c>
      <c r="F5" s="9">
        <f t="shared" si="0"/>
        <v>2295</v>
      </c>
      <c r="G5" s="6">
        <v>42029200</v>
      </c>
      <c r="H5" s="1">
        <v>15</v>
      </c>
      <c r="I5" s="8">
        <v>1072.21</v>
      </c>
      <c r="J5" s="8">
        <f t="shared" si="1"/>
        <v>997.16</v>
      </c>
    </row>
    <row r="6" spans="1:13" ht="15">
      <c r="A6" s="1" t="s">
        <v>20</v>
      </c>
      <c r="B6" s="2" t="s">
        <v>28</v>
      </c>
      <c r="C6" s="6">
        <v>600</v>
      </c>
      <c r="D6" s="6" t="s">
        <v>29</v>
      </c>
      <c r="E6" s="9">
        <v>2.4900000000000002</v>
      </c>
      <c r="F6" s="9">
        <f t="shared" si="0"/>
        <v>1494.0000000000002</v>
      </c>
      <c r="G6" s="6">
        <v>42029200</v>
      </c>
      <c r="H6" s="1">
        <v>10</v>
      </c>
      <c r="I6" s="8">
        <v>699.6</v>
      </c>
      <c r="J6" s="8">
        <f t="shared" si="1"/>
        <v>650.63</v>
      </c>
    </row>
    <row r="7" spans="1:13" ht="15">
      <c r="A7" s="1" t="s">
        <v>18</v>
      </c>
      <c r="B7" s="2" t="s">
        <v>28</v>
      </c>
      <c r="C7" s="6">
        <v>600</v>
      </c>
      <c r="D7" s="6" t="s">
        <v>29</v>
      </c>
      <c r="E7" s="9">
        <v>2.46</v>
      </c>
      <c r="F7" s="9">
        <f t="shared" si="0"/>
        <v>1476</v>
      </c>
      <c r="G7" s="6">
        <v>42029200</v>
      </c>
      <c r="H7" s="1">
        <v>10</v>
      </c>
      <c r="I7" s="8">
        <v>689.46</v>
      </c>
      <c r="J7" s="8">
        <f t="shared" si="1"/>
        <v>641.20000000000005</v>
      </c>
    </row>
    <row r="8" spans="1:13" ht="15">
      <c r="A8" s="1" t="s">
        <v>19</v>
      </c>
      <c r="B8" s="2" t="s">
        <v>28</v>
      </c>
      <c r="C8" s="6">
        <v>600</v>
      </c>
      <c r="D8" s="6" t="s">
        <v>29</v>
      </c>
      <c r="E8" s="9">
        <v>2.46</v>
      </c>
      <c r="F8" s="9">
        <f t="shared" si="0"/>
        <v>1476</v>
      </c>
      <c r="G8" s="6">
        <v>42029200</v>
      </c>
      <c r="H8" s="1">
        <v>10</v>
      </c>
      <c r="I8" s="8">
        <v>689.46</v>
      </c>
      <c r="J8" s="8">
        <f t="shared" si="1"/>
        <v>641.20000000000005</v>
      </c>
    </row>
    <row r="9" spans="1:13" ht="15">
      <c r="A9" s="1" t="s">
        <v>13</v>
      </c>
      <c r="B9" s="2" t="s">
        <v>28</v>
      </c>
      <c r="C9" s="6">
        <v>900</v>
      </c>
      <c r="D9" s="6" t="s">
        <v>29</v>
      </c>
      <c r="E9" s="9">
        <v>2.02</v>
      </c>
      <c r="F9" s="9">
        <f t="shared" si="0"/>
        <v>1818</v>
      </c>
      <c r="G9" s="6">
        <v>42029200</v>
      </c>
      <c r="H9" s="1">
        <v>15</v>
      </c>
      <c r="I9" s="8">
        <v>851.68</v>
      </c>
      <c r="J9" s="8">
        <f t="shared" si="1"/>
        <v>792.06</v>
      </c>
    </row>
    <row r="10" spans="1:13" ht="15">
      <c r="A10" s="1" t="s">
        <v>21</v>
      </c>
      <c r="B10" s="2" t="s">
        <v>28</v>
      </c>
      <c r="C10" s="6">
        <v>900</v>
      </c>
      <c r="D10" s="6" t="s">
        <v>29</v>
      </c>
      <c r="E10" s="9">
        <v>1.92</v>
      </c>
      <c r="F10" s="9">
        <f t="shared" si="0"/>
        <v>1728</v>
      </c>
      <c r="G10" s="6">
        <v>42029200</v>
      </c>
      <c r="H10" s="1">
        <v>15</v>
      </c>
      <c r="I10" s="8">
        <v>806.06</v>
      </c>
      <c r="J10" s="8">
        <f t="shared" si="1"/>
        <v>749.64</v>
      </c>
    </row>
    <row r="11" spans="1:13" ht="15">
      <c r="A11" s="1" t="s">
        <v>10</v>
      </c>
      <c r="B11" s="2" t="s">
        <v>28</v>
      </c>
      <c r="C11" s="6">
        <v>900</v>
      </c>
      <c r="D11" s="6" t="s">
        <v>29</v>
      </c>
      <c r="E11" s="9">
        <v>1.88</v>
      </c>
      <c r="F11" s="9">
        <f t="shared" si="0"/>
        <v>1692</v>
      </c>
      <c r="G11" s="6">
        <v>42029200</v>
      </c>
      <c r="H11" s="1">
        <v>15</v>
      </c>
      <c r="I11" s="8">
        <v>790.85</v>
      </c>
      <c r="J11" s="8">
        <f t="shared" si="1"/>
        <v>735.49</v>
      </c>
    </row>
    <row r="12" spans="1:13" ht="15">
      <c r="A12" s="1" t="s">
        <v>14</v>
      </c>
      <c r="B12" s="2" t="s">
        <v>28</v>
      </c>
      <c r="C12" s="6">
        <v>600</v>
      </c>
      <c r="D12" s="6" t="s">
        <v>29</v>
      </c>
      <c r="E12" s="9">
        <v>1.88</v>
      </c>
      <c r="F12" s="9">
        <f t="shared" si="0"/>
        <v>1128</v>
      </c>
      <c r="G12" s="6">
        <v>42029200</v>
      </c>
      <c r="H12" s="1">
        <v>10</v>
      </c>
      <c r="I12" s="8">
        <v>527.23</v>
      </c>
      <c r="J12" s="8">
        <f t="shared" si="1"/>
        <v>490.32</v>
      </c>
    </row>
    <row r="13" spans="1:13" ht="15">
      <c r="A13" s="1" t="s">
        <v>9</v>
      </c>
      <c r="B13" s="2" t="s">
        <v>28</v>
      </c>
      <c r="C13" s="6">
        <v>900</v>
      </c>
      <c r="D13" s="6" t="s">
        <v>29</v>
      </c>
      <c r="E13" s="9">
        <v>1.88</v>
      </c>
      <c r="F13" s="9">
        <f t="shared" si="0"/>
        <v>1692</v>
      </c>
      <c r="G13" s="6">
        <v>42029200</v>
      </c>
      <c r="H13" s="1">
        <v>15</v>
      </c>
      <c r="I13" s="8">
        <v>790.83</v>
      </c>
      <c r="J13" s="8">
        <f t="shared" si="1"/>
        <v>735.47</v>
      </c>
    </row>
    <row r="14" spans="1:13" ht="15">
      <c r="A14" s="1">
        <v>3901</v>
      </c>
      <c r="B14" s="2" t="s">
        <v>28</v>
      </c>
      <c r="C14" s="6">
        <v>600</v>
      </c>
      <c r="D14" s="6" t="s">
        <v>29</v>
      </c>
      <c r="E14" s="9">
        <v>1.84</v>
      </c>
      <c r="F14" s="9">
        <f t="shared" si="0"/>
        <v>1104</v>
      </c>
      <c r="G14" s="6">
        <v>42029200</v>
      </c>
      <c r="H14" s="1">
        <v>10</v>
      </c>
      <c r="I14" s="8">
        <v>517.09</v>
      </c>
      <c r="J14" s="8">
        <f t="shared" si="1"/>
        <v>480.89</v>
      </c>
    </row>
    <row r="15" spans="1:13" ht="15">
      <c r="A15" s="1" t="s">
        <v>4</v>
      </c>
      <c r="B15" s="2" t="s">
        <v>28</v>
      </c>
      <c r="C15" s="6">
        <v>800</v>
      </c>
      <c r="D15" s="6" t="s">
        <v>29</v>
      </c>
      <c r="E15" s="9">
        <v>1.84</v>
      </c>
      <c r="F15" s="9">
        <f t="shared" si="0"/>
        <v>1472</v>
      </c>
      <c r="G15" s="6">
        <v>42029200</v>
      </c>
      <c r="H15" s="1">
        <v>10</v>
      </c>
      <c r="I15" s="8">
        <v>689.46</v>
      </c>
      <c r="J15" s="8">
        <f t="shared" si="1"/>
        <v>641.20000000000005</v>
      </c>
    </row>
    <row r="16" spans="1:13" ht="15">
      <c r="A16" s="1" t="s">
        <v>6</v>
      </c>
      <c r="B16" s="2" t="s">
        <v>28</v>
      </c>
      <c r="C16" s="6">
        <v>800</v>
      </c>
      <c r="D16" s="6" t="s">
        <v>29</v>
      </c>
      <c r="E16" s="9">
        <v>1.84</v>
      </c>
      <c r="F16" s="9">
        <f t="shared" si="0"/>
        <v>1472</v>
      </c>
      <c r="G16" s="6">
        <v>42029200</v>
      </c>
      <c r="H16" s="1">
        <v>10</v>
      </c>
      <c r="I16" s="8">
        <v>689.46</v>
      </c>
      <c r="J16" s="8">
        <f t="shared" si="1"/>
        <v>641.20000000000005</v>
      </c>
    </row>
    <row r="17" spans="1:13" ht="15">
      <c r="A17" s="1" t="s">
        <v>5</v>
      </c>
      <c r="B17" s="2" t="s">
        <v>28</v>
      </c>
      <c r="C17" s="6">
        <v>800</v>
      </c>
      <c r="D17" s="6" t="s">
        <v>29</v>
      </c>
      <c r="E17" s="9">
        <v>1.84</v>
      </c>
      <c r="F17" s="9">
        <f t="shared" si="0"/>
        <v>1472</v>
      </c>
      <c r="G17" s="6">
        <v>42029200</v>
      </c>
      <c r="H17" s="1">
        <v>10</v>
      </c>
      <c r="I17" s="8">
        <v>689.46</v>
      </c>
      <c r="J17" s="8">
        <f t="shared" si="1"/>
        <v>641.20000000000005</v>
      </c>
    </row>
    <row r="18" spans="1:13" ht="15">
      <c r="A18" s="1" t="s">
        <v>8</v>
      </c>
      <c r="B18" s="2" t="s">
        <v>28</v>
      </c>
      <c r="C18" s="6">
        <v>800</v>
      </c>
      <c r="D18" s="6" t="s">
        <v>29</v>
      </c>
      <c r="E18" s="9">
        <v>1.79</v>
      </c>
      <c r="F18" s="9">
        <f t="shared" si="0"/>
        <v>1432</v>
      </c>
      <c r="G18" s="6">
        <v>42029200</v>
      </c>
      <c r="H18" s="1">
        <v>10</v>
      </c>
      <c r="I18" s="8">
        <v>669.18</v>
      </c>
      <c r="J18" s="8">
        <f t="shared" si="1"/>
        <v>622.34</v>
      </c>
    </row>
    <row r="19" spans="1:13" ht="15">
      <c r="A19" s="1" t="s">
        <v>7</v>
      </c>
      <c r="B19" s="2" t="s">
        <v>28</v>
      </c>
      <c r="C19" s="6">
        <v>800</v>
      </c>
      <c r="D19" s="6" t="s">
        <v>29</v>
      </c>
      <c r="E19" s="9">
        <v>1.79</v>
      </c>
      <c r="F19" s="9">
        <f t="shared" si="0"/>
        <v>1432</v>
      </c>
      <c r="G19" s="6">
        <v>42029200</v>
      </c>
      <c r="H19" s="1">
        <v>10</v>
      </c>
      <c r="I19" s="8">
        <v>669.18</v>
      </c>
      <c r="J19" s="8">
        <f t="shared" si="1"/>
        <v>622.34</v>
      </c>
    </row>
    <row r="20" spans="1:13" ht="15">
      <c r="A20" s="1" t="s">
        <v>15</v>
      </c>
      <c r="B20" s="2" t="s">
        <v>28</v>
      </c>
      <c r="C20" s="6">
        <v>600</v>
      </c>
      <c r="D20" s="6" t="s">
        <v>29</v>
      </c>
      <c r="E20" s="9">
        <v>1.62</v>
      </c>
      <c r="F20" s="9">
        <f t="shared" si="0"/>
        <v>972.00000000000011</v>
      </c>
      <c r="G20" s="6">
        <v>42029200</v>
      </c>
      <c r="H20" s="1">
        <v>10</v>
      </c>
      <c r="I20" s="8">
        <v>454.23</v>
      </c>
      <c r="J20" s="8">
        <f t="shared" si="1"/>
        <v>422.43</v>
      </c>
    </row>
    <row r="21" spans="1:13" ht="15">
      <c r="A21" s="1" t="s">
        <v>16</v>
      </c>
      <c r="B21" s="2" t="s">
        <v>28</v>
      </c>
      <c r="C21" s="6">
        <v>600</v>
      </c>
      <c r="D21" s="6" t="s">
        <v>29</v>
      </c>
      <c r="E21" s="9">
        <v>1.62</v>
      </c>
      <c r="F21" s="9">
        <f t="shared" si="0"/>
        <v>972.00000000000011</v>
      </c>
      <c r="G21" s="6">
        <v>42029200</v>
      </c>
      <c r="H21" s="1">
        <v>10</v>
      </c>
      <c r="I21" s="8">
        <v>454.23</v>
      </c>
      <c r="J21" s="8">
        <f t="shared" si="1"/>
        <v>422.43</v>
      </c>
    </row>
    <row r="22" spans="1:13" ht="15">
      <c r="A22" s="1" t="s">
        <v>17</v>
      </c>
      <c r="B22" s="2" t="s">
        <v>28</v>
      </c>
      <c r="C22" s="6">
        <v>600</v>
      </c>
      <c r="D22" s="6" t="s">
        <v>29</v>
      </c>
      <c r="E22" s="9">
        <v>2.4</v>
      </c>
      <c r="F22" s="9">
        <f t="shared" si="0"/>
        <v>1440</v>
      </c>
      <c r="G22" s="6">
        <v>42029200</v>
      </c>
      <c r="H22" s="1">
        <v>10</v>
      </c>
      <c r="I22" s="8">
        <v>673.23</v>
      </c>
      <c r="J22" s="8">
        <f t="shared" si="1"/>
        <v>626.1</v>
      </c>
    </row>
    <row r="23" spans="1:13" ht="15">
      <c r="A23" s="3" t="s">
        <v>22</v>
      </c>
      <c r="B23" s="2" t="s">
        <v>28</v>
      </c>
      <c r="C23" s="6">
        <v>720</v>
      </c>
      <c r="D23" s="6" t="s">
        <v>29</v>
      </c>
      <c r="E23" s="9">
        <v>2.17</v>
      </c>
      <c r="F23" s="9">
        <f t="shared" si="0"/>
        <v>1562.3999999999999</v>
      </c>
      <c r="G23" s="6">
        <v>42029200</v>
      </c>
      <c r="H23" s="1">
        <v>12</v>
      </c>
      <c r="I23" s="8">
        <v>730.01</v>
      </c>
      <c r="J23" s="8">
        <f t="shared" si="1"/>
        <v>678.91</v>
      </c>
    </row>
    <row r="24" spans="1:13" ht="15">
      <c r="A24" s="1" t="s">
        <v>23</v>
      </c>
      <c r="B24" s="2" t="s">
        <v>28</v>
      </c>
      <c r="C24" s="6">
        <v>900</v>
      </c>
      <c r="D24" s="6" t="s">
        <v>29</v>
      </c>
      <c r="E24" s="9">
        <v>2.1</v>
      </c>
      <c r="F24" s="9">
        <f t="shared" si="0"/>
        <v>1890</v>
      </c>
      <c r="G24" s="6">
        <v>42029200</v>
      </c>
      <c r="H24" s="1">
        <v>15</v>
      </c>
      <c r="I24" s="8">
        <v>882.1</v>
      </c>
      <c r="J24" s="8">
        <f t="shared" si="1"/>
        <v>820.35</v>
      </c>
    </row>
    <row r="25" spans="1:13" ht="15">
      <c r="A25" s="1" t="s">
        <v>11</v>
      </c>
      <c r="B25" s="2" t="s">
        <v>28</v>
      </c>
      <c r="C25" s="6">
        <v>900</v>
      </c>
      <c r="D25" s="6" t="s">
        <v>29</v>
      </c>
      <c r="E25" s="9">
        <v>2.02</v>
      </c>
      <c r="F25" s="9">
        <f t="shared" si="0"/>
        <v>1818</v>
      </c>
      <c r="G25" s="6">
        <v>42029200</v>
      </c>
      <c r="H25" s="1">
        <v>15</v>
      </c>
      <c r="I25" s="8">
        <v>851.68</v>
      </c>
      <c r="J25" s="8">
        <f t="shared" si="1"/>
        <v>792.06</v>
      </c>
    </row>
    <row r="26" spans="1:13" ht="15">
      <c r="A26" s="1" t="s">
        <v>12</v>
      </c>
      <c r="B26" s="2" t="s">
        <v>28</v>
      </c>
      <c r="C26" s="6">
        <v>900</v>
      </c>
      <c r="D26" s="6" t="s">
        <v>29</v>
      </c>
      <c r="E26" s="9">
        <v>2.02</v>
      </c>
      <c r="F26" s="9">
        <f t="shared" si="0"/>
        <v>1818</v>
      </c>
      <c r="G26" s="6">
        <v>42029200</v>
      </c>
      <c r="H26" s="1">
        <v>15</v>
      </c>
      <c r="I26" s="8">
        <v>851.68</v>
      </c>
      <c r="J26" s="8">
        <f t="shared" si="1"/>
        <v>792.06</v>
      </c>
    </row>
    <row r="27" spans="1:13" s="14" customFormat="1" ht="15">
      <c r="A27" s="10"/>
      <c r="B27" s="11"/>
      <c r="C27" s="12"/>
      <c r="D27" s="12"/>
      <c r="E27" s="12"/>
      <c r="F27" s="13"/>
      <c r="G27" s="13"/>
      <c r="H27" s="10"/>
      <c r="I27" s="10"/>
      <c r="J27" s="10"/>
      <c r="L27" s="20"/>
      <c r="M27" s="20"/>
    </row>
    <row r="28" spans="1:13" ht="37" customHeight="1">
      <c r="A28" s="4"/>
      <c r="B28" s="5"/>
      <c r="C28" s="7"/>
      <c r="D28" s="7"/>
      <c r="E28" s="7"/>
      <c r="F28" s="7"/>
      <c r="G28" s="7"/>
      <c r="H28" s="4"/>
      <c r="I28" s="4"/>
    </row>
    <row r="29" spans="1:13" ht="37" customHeight="1">
      <c r="A29" s="4"/>
      <c r="B29" s="5"/>
      <c r="C29" s="7"/>
      <c r="D29" s="7"/>
      <c r="E29" s="7"/>
      <c r="F29" s="7"/>
      <c r="G29" s="7"/>
      <c r="H29" s="4"/>
      <c r="I29" s="17"/>
    </row>
    <row r="30" spans="1:13" ht="37" customHeight="1">
      <c r="A30" s="4"/>
      <c r="B30" s="5"/>
      <c r="C30" s="7"/>
      <c r="D30" s="7"/>
      <c r="E30" s="7"/>
      <c r="F30" s="7"/>
      <c r="G30" s="7"/>
      <c r="H30" s="4"/>
      <c r="I30" s="4"/>
    </row>
    <row r="31" spans="1:13" ht="41" customHeight="1"/>
    <row r="32" spans="1:13" ht="100" customHeight="1"/>
    <row r="33" ht="100" customHeight="1"/>
    <row r="34" ht="100" customHeight="1"/>
    <row r="35" ht="100" customHeight="1"/>
  </sheetData>
  <pageMargins left="0.75" right="0.75" top="1" bottom="1" header="0.51180555555555596" footer="0.51180555555555596"/>
  <pageSetup paperSize="9" scale="17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Leonardo Almeida</cp:lastModifiedBy>
  <dcterms:created xsi:type="dcterms:W3CDTF">2020-02-10T05:00:00Z</dcterms:created>
  <dcterms:modified xsi:type="dcterms:W3CDTF">2025-01-28T17:31:18Z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2052-6.13.2.8918</vt:lpwstr>
  </property>
  <property fmtid="{D5CDD505-2E9C-101B-9397-08002B2CF9AE}" pid="3" name="ICV">
    <vt:lpwstr>3316E2900C5A2425995B6C67D4F7F43A_43</vt:lpwstr>
  </property>
</Properties>
</file>