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<sst xmlns="http://schemas.openxmlformats.org/spreadsheetml/2006/main" count="208" uniqueCount="31">
  <si>
    <t>Cálculo de centroides y clusterización</t>
  </si>
  <si>
    <t>A partir de la información:</t>
  </si>
  <si>
    <t>id</t>
  </si>
  <si>
    <t>X</t>
  </si>
  <si>
    <t>Y</t>
  </si>
  <si>
    <t>Se toman 3 datos al azar para hacer de centroides</t>
  </si>
  <si>
    <t>Centroides</t>
  </si>
  <si>
    <t>ID</t>
  </si>
  <si>
    <t>Se calcula la distancia a la cual los datos están y se indica la pertenencia a los clusteres en función de la que sea menor</t>
  </si>
  <si>
    <t xml:space="preserve">Cálculo de Distancias para Iteración N°1 </t>
  </si>
  <si>
    <t>D(centroide 1)</t>
  </si>
  <si>
    <t>D(centroide 2)</t>
  </si>
  <si>
    <t>D(centroide 3)</t>
  </si>
  <si>
    <t>Cluster</t>
  </si>
  <si>
    <t>C0</t>
  </si>
  <si>
    <t>C2</t>
  </si>
  <si>
    <t>C1</t>
  </si>
  <si>
    <t>Recálculo de los Centroides para la iteración n°2</t>
  </si>
  <si>
    <t>Cluster 1</t>
  </si>
  <si>
    <t>Cluster 2</t>
  </si>
  <si>
    <t>Cluster 3</t>
  </si>
  <si>
    <t>Promedio X</t>
  </si>
  <si>
    <t>Promedio Y</t>
  </si>
  <si>
    <t>Nuevo C0</t>
  </si>
  <si>
    <t>Nuevo C1</t>
  </si>
  <si>
    <t>Nuevo C2</t>
  </si>
  <si>
    <t xml:space="preserve">Cálculo de Distancias para Iteración N°2 </t>
  </si>
  <si>
    <t>Recálculo de los Centroides para la iteración n°3</t>
  </si>
  <si>
    <t xml:space="preserve">Cálculo de Distancias para Iteración N°3 </t>
  </si>
  <si>
    <t>Se finaliza el proceso iterativo luego que se obtuvieran los mismos calculos de distancias entre centroides de las iteraciones 2 y 3.</t>
  </si>
  <si>
    <t>Por lo cual se concluye que fueron necesarias tres iteraciones para lograr una estable segmentacion de los datos.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</si>
</sst>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6.0"/>
      <color theme="1"/>
      <name val="Cinzel Decorative"/>
    </font>
    <font>
      <color theme="1"/>
      <name val="Arial"/>
      <scheme val="minor"/>
    </font>
    <font>
      <b/>
      <sz val="11.0"/>
      <color theme="1"/>
      <name val="Calibri"/>
    </font>
    <font>
      <sz val="13.0"/>
      <color theme="1"/>
      <name val="EB Garamond"/>
    </font>
    <font>
      <sz val="13.0"/>
      <color theme="1"/>
      <name val="Artifika"/>
    </font>
    <font>
      <b/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bottom"/>
    </xf>
    <xf borderId="1" fillId="0" fontId="2" numFmtId="0" xfId="0" applyBorder="1" applyFont="1"/>
    <xf borderId="1" fillId="0" fontId="2" numFmtId="0" xfId="0" applyAlignment="1" applyBorder="1" applyFont="1">
      <alignment horizontal="center" readingOrder="0"/>
    </xf>
    <xf borderId="0" fillId="2" fontId="7" numFmtId="0" xfId="0" applyAlignment="1" applyFill="1" applyFont="1">
      <alignment readingOrder="0"/>
    </xf>
    <xf borderId="2" fillId="0" fontId="3" numFmtId="0" xfId="0" applyAlignment="1" applyBorder="1" applyFont="1">
      <alignment horizontal="center" vertical="bottom"/>
    </xf>
    <xf borderId="2" fillId="0" fontId="8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0" fillId="0" fontId="2" numFmtId="0" xfId="0" applyFont="1"/>
    <xf borderId="1" fillId="0" fontId="9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2">
      <c r="A2" s="1" t="s">
        <v>0</v>
      </c>
    </row>
    <row r="6">
      <c r="A6" s="2" t="s">
        <v>1</v>
      </c>
    </row>
    <row r="7">
      <c r="B7" s="3" t="s">
        <v>2</v>
      </c>
      <c r="C7" s="3" t="s">
        <v>3</v>
      </c>
      <c r="D7" s="3" t="s">
        <v>4</v>
      </c>
    </row>
    <row r="8">
      <c r="B8" s="3">
        <v>1.0</v>
      </c>
      <c r="C8" s="3">
        <v>2.0</v>
      </c>
      <c r="D8" s="3">
        <v>8.0</v>
      </c>
    </row>
    <row r="9">
      <c r="B9" s="3">
        <v>2.0</v>
      </c>
      <c r="C9" s="3">
        <v>2.0</v>
      </c>
      <c r="D9" s="3">
        <v>10.0</v>
      </c>
    </row>
    <row r="10">
      <c r="B10" s="3">
        <v>3.0</v>
      </c>
      <c r="C10" s="3">
        <v>2.0</v>
      </c>
      <c r="D10" s="3">
        <v>12.0</v>
      </c>
    </row>
    <row r="11">
      <c r="B11" s="3">
        <v>4.0</v>
      </c>
      <c r="C11" s="3">
        <v>2.0</v>
      </c>
      <c r="D11" s="3">
        <v>15.0</v>
      </c>
    </row>
    <row r="12">
      <c r="B12" s="3">
        <v>5.0</v>
      </c>
      <c r="C12" s="3">
        <v>2.0</v>
      </c>
      <c r="D12" s="3">
        <v>16.0</v>
      </c>
    </row>
    <row r="13">
      <c r="B13" s="3">
        <v>6.0</v>
      </c>
      <c r="C13" s="3">
        <v>3.0</v>
      </c>
      <c r="D13" s="3">
        <v>11.0</v>
      </c>
    </row>
    <row r="14">
      <c r="B14" s="3">
        <v>7.0</v>
      </c>
      <c r="C14" s="3">
        <v>3.0</v>
      </c>
      <c r="D14" s="3">
        <v>13.0</v>
      </c>
    </row>
    <row r="15">
      <c r="B15" s="3">
        <v>8.0</v>
      </c>
      <c r="C15" s="3">
        <v>3.0</v>
      </c>
      <c r="D15" s="3">
        <v>17.0</v>
      </c>
    </row>
    <row r="16">
      <c r="B16" s="3">
        <v>9.0</v>
      </c>
      <c r="C16" s="3">
        <v>5.0</v>
      </c>
      <c r="D16" s="3">
        <v>7.0</v>
      </c>
    </row>
    <row r="17">
      <c r="B17" s="3">
        <v>10.0</v>
      </c>
      <c r="C17" s="3">
        <v>5.0</v>
      </c>
      <c r="D17" s="3">
        <v>19.0</v>
      </c>
    </row>
    <row r="18">
      <c r="B18" s="3">
        <v>11.0</v>
      </c>
      <c r="C18" s="3">
        <v>5.0</v>
      </c>
      <c r="D18" s="3">
        <v>24.0</v>
      </c>
    </row>
    <row r="19">
      <c r="B19" s="3">
        <v>12.0</v>
      </c>
      <c r="C19" s="3">
        <v>5.5</v>
      </c>
      <c r="D19" s="3">
        <v>5.0</v>
      </c>
    </row>
    <row r="20">
      <c r="B20" s="3">
        <v>13.0</v>
      </c>
      <c r="C20" s="3">
        <v>6.0</v>
      </c>
      <c r="D20" s="3">
        <v>4.0</v>
      </c>
    </row>
    <row r="21">
      <c r="B21" s="3">
        <v>14.0</v>
      </c>
      <c r="C21" s="3">
        <v>6.0</v>
      </c>
      <c r="D21" s="3">
        <v>5.0</v>
      </c>
    </row>
    <row r="22">
      <c r="B22" s="3">
        <v>15.0</v>
      </c>
      <c r="C22" s="3">
        <v>6.0</v>
      </c>
      <c r="D22" s="3">
        <v>7.0</v>
      </c>
    </row>
    <row r="23">
      <c r="B23" s="3">
        <v>16.0</v>
      </c>
      <c r="C23" s="3">
        <v>6.0</v>
      </c>
      <c r="D23" s="3">
        <v>17.0</v>
      </c>
    </row>
    <row r="24">
      <c r="B24" s="3">
        <v>17.0</v>
      </c>
      <c r="C24" s="3">
        <v>6.0</v>
      </c>
      <c r="D24" s="3">
        <v>16.0</v>
      </c>
    </row>
    <row r="25">
      <c r="B25" s="3">
        <v>18.0</v>
      </c>
      <c r="C25" s="3">
        <v>6.0</v>
      </c>
      <c r="D25" s="3">
        <v>19.0</v>
      </c>
    </row>
    <row r="26">
      <c r="B26" s="3">
        <v>19.0</v>
      </c>
      <c r="C26" s="3">
        <v>6.0</v>
      </c>
      <c r="D26" s="3">
        <v>22.0</v>
      </c>
    </row>
    <row r="27">
      <c r="B27" s="3">
        <v>20.0</v>
      </c>
      <c r="C27" s="3">
        <v>7.0</v>
      </c>
      <c r="D27" s="3">
        <v>4.0</v>
      </c>
    </row>
    <row r="28">
      <c r="B28" s="3">
        <v>21.0</v>
      </c>
      <c r="C28" s="3">
        <v>7.0</v>
      </c>
      <c r="D28" s="3">
        <v>6.0</v>
      </c>
    </row>
    <row r="29">
      <c r="B29" s="3">
        <v>22.0</v>
      </c>
      <c r="C29" s="3">
        <v>7.0</v>
      </c>
      <c r="D29" s="3">
        <v>18.0</v>
      </c>
    </row>
    <row r="30">
      <c r="B30" s="3">
        <v>23.0</v>
      </c>
      <c r="C30" s="3">
        <v>7.0</v>
      </c>
      <c r="D30" s="3">
        <v>20.0</v>
      </c>
    </row>
    <row r="32">
      <c r="A32" s="4" t="s">
        <v>5</v>
      </c>
    </row>
    <row r="34">
      <c r="A34" s="5" t="s">
        <v>6</v>
      </c>
      <c r="B34" s="6" t="s">
        <v>7</v>
      </c>
      <c r="C34" s="6" t="s">
        <v>3</v>
      </c>
      <c r="D34" s="6" t="s">
        <v>4</v>
      </c>
    </row>
    <row r="35">
      <c r="B35" s="3">
        <v>7.0</v>
      </c>
      <c r="C35" s="3">
        <v>3.0</v>
      </c>
      <c r="D35" s="3">
        <v>13.0</v>
      </c>
    </row>
    <row r="36">
      <c r="B36" s="3">
        <v>13.0</v>
      </c>
      <c r="C36" s="3">
        <v>6.0</v>
      </c>
      <c r="D36" s="3">
        <v>4.0</v>
      </c>
    </row>
    <row r="37">
      <c r="B37" s="3">
        <v>17.0</v>
      </c>
      <c r="C37" s="3">
        <v>6.0</v>
      </c>
      <c r="D37" s="3">
        <v>16.0</v>
      </c>
    </row>
    <row r="39">
      <c r="A39" s="4" t="s">
        <v>8</v>
      </c>
    </row>
    <row r="41">
      <c r="A41" s="5" t="s">
        <v>9</v>
      </c>
    </row>
    <row r="43">
      <c r="A43" s="7" t="s">
        <v>7</v>
      </c>
      <c r="B43" s="3" t="s">
        <v>3</v>
      </c>
      <c r="C43" s="3" t="s">
        <v>4</v>
      </c>
      <c r="D43" s="3" t="s">
        <v>10</v>
      </c>
      <c r="E43" s="3" t="s">
        <v>11</v>
      </c>
      <c r="F43" s="3" t="s">
        <v>12</v>
      </c>
      <c r="G43" s="3" t="s">
        <v>13</v>
      </c>
    </row>
    <row r="44">
      <c r="A44" s="3">
        <v>1.0</v>
      </c>
      <c r="B44" s="3">
        <v>2.0</v>
      </c>
      <c r="C44" s="3">
        <v>8.0</v>
      </c>
      <c r="D44" s="8">
        <f t="shared" ref="D44:D66" si="1"> SQRT((B44-$C$35)^2 + (C44-$D$35)^2)</f>
        <v>5.099019514</v>
      </c>
      <c r="E44" s="8">
        <f t="shared" ref="E44:E66" si="2"> SQRT((B44-$C$36)^2 + (C44-$D$36)^2)</f>
        <v>5.656854249</v>
      </c>
      <c r="F44" s="8">
        <f t="shared" ref="F44:F66" si="3"> SQRT((B44-$C$37)^2 + (C44-$D$37)^2)</f>
        <v>8.94427191</v>
      </c>
      <c r="G44" s="9" t="s">
        <v>14</v>
      </c>
    </row>
    <row r="45">
      <c r="A45" s="3">
        <v>2.0</v>
      </c>
      <c r="B45" s="3">
        <v>2.0</v>
      </c>
      <c r="C45" s="3">
        <v>10.0</v>
      </c>
      <c r="D45" s="8">
        <f t="shared" si="1"/>
        <v>3.16227766</v>
      </c>
      <c r="E45" s="8">
        <f t="shared" si="2"/>
        <v>7.211102551</v>
      </c>
      <c r="F45" s="8">
        <f t="shared" si="3"/>
        <v>7.211102551</v>
      </c>
      <c r="G45" s="9" t="s">
        <v>14</v>
      </c>
    </row>
    <row r="46">
      <c r="A46" s="3">
        <v>3.0</v>
      </c>
      <c r="B46" s="3">
        <v>2.0</v>
      </c>
      <c r="C46" s="3">
        <v>12.0</v>
      </c>
      <c r="D46" s="8">
        <f t="shared" si="1"/>
        <v>1.414213562</v>
      </c>
      <c r="E46" s="8">
        <f t="shared" si="2"/>
        <v>8.94427191</v>
      </c>
      <c r="F46" s="8">
        <f t="shared" si="3"/>
        <v>5.656854249</v>
      </c>
      <c r="G46" s="9" t="s">
        <v>14</v>
      </c>
    </row>
    <row r="47">
      <c r="A47" s="3">
        <v>4.0</v>
      </c>
      <c r="B47" s="3">
        <v>2.0</v>
      </c>
      <c r="C47" s="3">
        <v>15.0</v>
      </c>
      <c r="D47" s="8">
        <f t="shared" si="1"/>
        <v>2.236067977</v>
      </c>
      <c r="E47" s="8">
        <f t="shared" si="2"/>
        <v>11.70469991</v>
      </c>
      <c r="F47" s="8">
        <f t="shared" si="3"/>
        <v>4.123105626</v>
      </c>
      <c r="G47" s="9" t="s">
        <v>14</v>
      </c>
    </row>
    <row r="48">
      <c r="A48" s="3">
        <v>5.0</v>
      </c>
      <c r="B48" s="3">
        <v>2.0</v>
      </c>
      <c r="C48" s="3">
        <v>16.0</v>
      </c>
      <c r="D48" s="8">
        <f t="shared" si="1"/>
        <v>3.16227766</v>
      </c>
      <c r="E48" s="8">
        <f t="shared" si="2"/>
        <v>12.64911064</v>
      </c>
      <c r="F48" s="8">
        <f t="shared" si="3"/>
        <v>4</v>
      </c>
      <c r="G48" s="9" t="s">
        <v>14</v>
      </c>
    </row>
    <row r="49">
      <c r="A49" s="3">
        <v>6.0</v>
      </c>
      <c r="B49" s="3">
        <v>3.0</v>
      </c>
      <c r="C49" s="3">
        <v>11.0</v>
      </c>
      <c r="D49" s="8">
        <f t="shared" si="1"/>
        <v>2</v>
      </c>
      <c r="E49" s="8">
        <f t="shared" si="2"/>
        <v>7.615773106</v>
      </c>
      <c r="F49" s="8">
        <f t="shared" si="3"/>
        <v>5.830951895</v>
      </c>
      <c r="G49" s="9" t="s">
        <v>14</v>
      </c>
    </row>
    <row r="50">
      <c r="A50" s="3">
        <v>7.0</v>
      </c>
      <c r="B50" s="3">
        <v>3.0</v>
      </c>
      <c r="C50" s="3">
        <v>13.0</v>
      </c>
      <c r="D50" s="8">
        <f t="shared" si="1"/>
        <v>0</v>
      </c>
      <c r="E50" s="8">
        <f t="shared" si="2"/>
        <v>9.486832981</v>
      </c>
      <c r="F50" s="8">
        <f t="shared" si="3"/>
        <v>4.242640687</v>
      </c>
      <c r="G50" s="9" t="s">
        <v>14</v>
      </c>
    </row>
    <row r="51">
      <c r="A51" s="3">
        <v>8.0</v>
      </c>
      <c r="B51" s="3">
        <v>3.0</v>
      </c>
      <c r="C51" s="3">
        <v>17.0</v>
      </c>
      <c r="D51" s="8">
        <f t="shared" si="1"/>
        <v>4</v>
      </c>
      <c r="E51" s="8">
        <f t="shared" si="2"/>
        <v>13.34166406</v>
      </c>
      <c r="F51" s="8">
        <f t="shared" si="3"/>
        <v>3.16227766</v>
      </c>
      <c r="G51" s="9" t="s">
        <v>15</v>
      </c>
    </row>
    <row r="52">
      <c r="A52" s="3">
        <v>9.0</v>
      </c>
      <c r="B52" s="3">
        <v>5.0</v>
      </c>
      <c r="C52" s="3">
        <v>7.0</v>
      </c>
      <c r="D52" s="8">
        <f t="shared" si="1"/>
        <v>6.32455532</v>
      </c>
      <c r="E52" s="8">
        <f t="shared" si="2"/>
        <v>3.16227766</v>
      </c>
      <c r="F52" s="8">
        <f t="shared" si="3"/>
        <v>9.055385138</v>
      </c>
      <c r="G52" s="9" t="s">
        <v>16</v>
      </c>
    </row>
    <row r="53">
      <c r="A53" s="3">
        <v>10.0</v>
      </c>
      <c r="B53" s="3">
        <v>5.0</v>
      </c>
      <c r="C53" s="3">
        <v>19.0</v>
      </c>
      <c r="D53" s="8">
        <f t="shared" si="1"/>
        <v>6.32455532</v>
      </c>
      <c r="E53" s="8">
        <f t="shared" si="2"/>
        <v>15.03329638</v>
      </c>
      <c r="F53" s="8">
        <f t="shared" si="3"/>
        <v>3.16227766</v>
      </c>
      <c r="G53" s="9" t="s">
        <v>15</v>
      </c>
    </row>
    <row r="54">
      <c r="A54" s="3">
        <v>11.0</v>
      </c>
      <c r="B54" s="3">
        <v>5.0</v>
      </c>
      <c r="C54" s="3">
        <v>24.0</v>
      </c>
      <c r="D54" s="8">
        <f t="shared" si="1"/>
        <v>11.18033989</v>
      </c>
      <c r="E54" s="8">
        <f t="shared" si="2"/>
        <v>20.02498439</v>
      </c>
      <c r="F54" s="8">
        <f t="shared" si="3"/>
        <v>8.062257748</v>
      </c>
      <c r="G54" s="9" t="s">
        <v>15</v>
      </c>
    </row>
    <row r="55">
      <c r="A55" s="3">
        <v>12.0</v>
      </c>
      <c r="B55" s="3">
        <v>5.5</v>
      </c>
      <c r="C55" s="3">
        <v>5.0</v>
      </c>
      <c r="D55" s="8">
        <f t="shared" si="1"/>
        <v>8.381527307</v>
      </c>
      <c r="E55" s="8">
        <f t="shared" si="2"/>
        <v>1.118033989</v>
      </c>
      <c r="F55" s="8">
        <f t="shared" si="3"/>
        <v>11.01135777</v>
      </c>
      <c r="G55" s="9" t="s">
        <v>16</v>
      </c>
    </row>
    <row r="56">
      <c r="A56" s="3">
        <v>13.0</v>
      </c>
      <c r="B56" s="3">
        <v>6.0</v>
      </c>
      <c r="C56" s="3">
        <v>4.0</v>
      </c>
      <c r="D56" s="8">
        <f t="shared" si="1"/>
        <v>9.486832981</v>
      </c>
      <c r="E56" s="8">
        <f t="shared" si="2"/>
        <v>0</v>
      </c>
      <c r="F56" s="8">
        <f t="shared" si="3"/>
        <v>12</v>
      </c>
      <c r="G56" s="9" t="s">
        <v>16</v>
      </c>
    </row>
    <row r="57">
      <c r="A57" s="3">
        <v>14.0</v>
      </c>
      <c r="B57" s="3">
        <v>6.0</v>
      </c>
      <c r="C57" s="3">
        <v>5.0</v>
      </c>
      <c r="D57" s="8">
        <f t="shared" si="1"/>
        <v>8.544003745</v>
      </c>
      <c r="E57" s="8">
        <f t="shared" si="2"/>
        <v>1</v>
      </c>
      <c r="F57" s="8">
        <f t="shared" si="3"/>
        <v>11</v>
      </c>
      <c r="G57" s="9" t="s">
        <v>16</v>
      </c>
    </row>
    <row r="58">
      <c r="A58" s="3">
        <v>15.0</v>
      </c>
      <c r="B58" s="3">
        <v>6.0</v>
      </c>
      <c r="C58" s="3">
        <v>7.0</v>
      </c>
      <c r="D58" s="8">
        <f t="shared" si="1"/>
        <v>6.708203932</v>
      </c>
      <c r="E58" s="8">
        <f t="shared" si="2"/>
        <v>3</v>
      </c>
      <c r="F58" s="8">
        <f t="shared" si="3"/>
        <v>9</v>
      </c>
      <c r="G58" s="9" t="s">
        <v>16</v>
      </c>
    </row>
    <row r="59">
      <c r="A59" s="3">
        <v>16.0</v>
      </c>
      <c r="B59" s="3">
        <v>6.0</v>
      </c>
      <c r="C59" s="3">
        <v>17.0</v>
      </c>
      <c r="D59" s="8">
        <f t="shared" si="1"/>
        <v>5</v>
      </c>
      <c r="E59" s="8">
        <f t="shared" si="2"/>
        <v>13</v>
      </c>
      <c r="F59" s="8">
        <f t="shared" si="3"/>
        <v>1</v>
      </c>
      <c r="G59" s="9" t="s">
        <v>15</v>
      </c>
    </row>
    <row r="60">
      <c r="A60" s="3">
        <v>17.0</v>
      </c>
      <c r="B60" s="3">
        <v>6.0</v>
      </c>
      <c r="C60" s="3">
        <v>16.0</v>
      </c>
      <c r="D60" s="8">
        <f t="shared" si="1"/>
        <v>4.242640687</v>
      </c>
      <c r="E60" s="8">
        <f t="shared" si="2"/>
        <v>12</v>
      </c>
      <c r="F60" s="8">
        <f t="shared" si="3"/>
        <v>0</v>
      </c>
      <c r="G60" s="9" t="s">
        <v>15</v>
      </c>
    </row>
    <row r="61">
      <c r="A61" s="3">
        <v>18.0</v>
      </c>
      <c r="B61" s="3">
        <v>6.0</v>
      </c>
      <c r="C61" s="3">
        <v>19.0</v>
      </c>
      <c r="D61" s="8">
        <f t="shared" si="1"/>
        <v>6.708203932</v>
      </c>
      <c r="E61" s="8">
        <f t="shared" si="2"/>
        <v>15</v>
      </c>
      <c r="F61" s="8">
        <f t="shared" si="3"/>
        <v>3</v>
      </c>
      <c r="G61" s="9" t="s">
        <v>15</v>
      </c>
    </row>
    <row r="62">
      <c r="A62" s="3">
        <v>19.0</v>
      </c>
      <c r="B62" s="3">
        <v>6.0</v>
      </c>
      <c r="C62" s="3">
        <v>22.0</v>
      </c>
      <c r="D62" s="8">
        <f t="shared" si="1"/>
        <v>9.486832981</v>
      </c>
      <c r="E62" s="8">
        <f t="shared" si="2"/>
        <v>18</v>
      </c>
      <c r="F62" s="8">
        <f t="shared" si="3"/>
        <v>6</v>
      </c>
      <c r="G62" s="9" t="s">
        <v>15</v>
      </c>
    </row>
    <row r="63">
      <c r="A63" s="3">
        <v>20.0</v>
      </c>
      <c r="B63" s="3">
        <v>7.0</v>
      </c>
      <c r="C63" s="3">
        <v>4.0</v>
      </c>
      <c r="D63" s="8">
        <f t="shared" si="1"/>
        <v>9.848857802</v>
      </c>
      <c r="E63" s="8">
        <f t="shared" si="2"/>
        <v>1</v>
      </c>
      <c r="F63" s="8">
        <f t="shared" si="3"/>
        <v>12.04159458</v>
      </c>
      <c r="G63" s="9" t="s">
        <v>16</v>
      </c>
    </row>
    <row r="64">
      <c r="A64" s="3">
        <v>21.0</v>
      </c>
      <c r="B64" s="3">
        <v>7.0</v>
      </c>
      <c r="C64" s="3">
        <v>6.0</v>
      </c>
      <c r="D64" s="8">
        <f t="shared" si="1"/>
        <v>8.062257748</v>
      </c>
      <c r="E64" s="8">
        <f t="shared" si="2"/>
        <v>2.236067977</v>
      </c>
      <c r="F64" s="8">
        <f t="shared" si="3"/>
        <v>10.04987562</v>
      </c>
      <c r="G64" s="9" t="s">
        <v>16</v>
      </c>
    </row>
    <row r="65">
      <c r="A65" s="3">
        <v>22.0</v>
      </c>
      <c r="B65" s="3">
        <v>7.0</v>
      </c>
      <c r="C65" s="3">
        <v>18.0</v>
      </c>
      <c r="D65" s="8">
        <f t="shared" si="1"/>
        <v>6.403124237</v>
      </c>
      <c r="E65" s="8">
        <f t="shared" si="2"/>
        <v>14.03566885</v>
      </c>
      <c r="F65" s="8">
        <f t="shared" si="3"/>
        <v>2.236067977</v>
      </c>
      <c r="G65" s="9" t="s">
        <v>15</v>
      </c>
    </row>
    <row r="66">
      <c r="A66" s="3">
        <v>23.0</v>
      </c>
      <c r="B66" s="3">
        <v>7.0</v>
      </c>
      <c r="C66" s="3">
        <v>20.0</v>
      </c>
      <c r="D66" s="8">
        <f t="shared" si="1"/>
        <v>8.062257748</v>
      </c>
      <c r="E66" s="8">
        <f t="shared" si="2"/>
        <v>16.03121954</v>
      </c>
      <c r="F66" s="8">
        <f t="shared" si="3"/>
        <v>4.123105626</v>
      </c>
      <c r="G66" s="9" t="s">
        <v>15</v>
      </c>
    </row>
    <row r="68">
      <c r="A68" s="5" t="s">
        <v>17</v>
      </c>
    </row>
    <row r="69">
      <c r="A69" s="2" t="s">
        <v>18</v>
      </c>
      <c r="F69" s="2" t="s">
        <v>19</v>
      </c>
      <c r="K69" s="2" t="s">
        <v>20</v>
      </c>
    </row>
    <row r="70">
      <c r="E70" s="10"/>
    </row>
    <row r="71">
      <c r="A71" s="7" t="s">
        <v>7</v>
      </c>
      <c r="B71" s="3" t="s">
        <v>3</v>
      </c>
      <c r="C71" s="3" t="s">
        <v>4</v>
      </c>
      <c r="D71" s="3" t="s">
        <v>13</v>
      </c>
      <c r="F71" s="7" t="s">
        <v>7</v>
      </c>
      <c r="G71" s="3" t="s">
        <v>3</v>
      </c>
      <c r="H71" s="3" t="s">
        <v>4</v>
      </c>
      <c r="I71" s="3" t="s">
        <v>13</v>
      </c>
      <c r="K71" s="7" t="s">
        <v>7</v>
      </c>
      <c r="L71" s="3" t="s">
        <v>3</v>
      </c>
      <c r="M71" s="3" t="s">
        <v>4</v>
      </c>
      <c r="N71" s="3" t="s">
        <v>13</v>
      </c>
    </row>
    <row r="72">
      <c r="A72" s="3">
        <v>1.0</v>
      </c>
      <c r="B72" s="3">
        <v>2.0</v>
      </c>
      <c r="C72" s="3">
        <v>8.0</v>
      </c>
      <c r="D72" s="9" t="s">
        <v>14</v>
      </c>
      <c r="F72" s="3">
        <v>9.0</v>
      </c>
      <c r="G72" s="11">
        <v>5.0</v>
      </c>
      <c r="H72" s="11">
        <v>7.0</v>
      </c>
      <c r="I72" s="12" t="s">
        <v>16</v>
      </c>
      <c r="K72" s="3">
        <v>8.0</v>
      </c>
      <c r="L72" s="11">
        <v>3.0</v>
      </c>
      <c r="M72" s="11">
        <v>17.0</v>
      </c>
      <c r="N72" s="12" t="s">
        <v>15</v>
      </c>
    </row>
    <row r="73">
      <c r="A73" s="3">
        <v>2.0</v>
      </c>
      <c r="B73" s="3">
        <v>2.0</v>
      </c>
      <c r="C73" s="3">
        <v>10.0</v>
      </c>
      <c r="D73" s="9" t="s">
        <v>14</v>
      </c>
      <c r="F73" s="13">
        <v>12.0</v>
      </c>
      <c r="G73" s="14">
        <v>5.5</v>
      </c>
      <c r="H73" s="14">
        <v>5.0</v>
      </c>
      <c r="I73" s="12" t="s">
        <v>16</v>
      </c>
      <c r="K73" s="13">
        <v>10.0</v>
      </c>
      <c r="L73" s="14">
        <v>5.0</v>
      </c>
      <c r="M73" s="14">
        <v>19.0</v>
      </c>
      <c r="N73" s="12" t="s">
        <v>15</v>
      </c>
    </row>
    <row r="74">
      <c r="A74" s="3">
        <v>3.0</v>
      </c>
      <c r="B74" s="3">
        <v>2.0</v>
      </c>
      <c r="C74" s="3">
        <v>12.0</v>
      </c>
      <c r="D74" s="9" t="s">
        <v>14</v>
      </c>
      <c r="F74" s="13">
        <v>13.0</v>
      </c>
      <c r="G74" s="14">
        <v>6.0</v>
      </c>
      <c r="H74" s="14">
        <v>4.0</v>
      </c>
      <c r="I74" s="12" t="s">
        <v>16</v>
      </c>
      <c r="K74" s="13">
        <v>11.0</v>
      </c>
      <c r="L74" s="14">
        <v>5.0</v>
      </c>
      <c r="M74" s="14">
        <v>24.0</v>
      </c>
      <c r="N74" s="12" t="s">
        <v>15</v>
      </c>
    </row>
    <row r="75">
      <c r="A75" s="3">
        <v>4.0</v>
      </c>
      <c r="B75" s="3">
        <v>2.0</v>
      </c>
      <c r="C75" s="3">
        <v>15.0</v>
      </c>
      <c r="D75" s="9" t="s">
        <v>14</v>
      </c>
      <c r="F75" s="13">
        <v>14.0</v>
      </c>
      <c r="G75" s="14">
        <v>6.0</v>
      </c>
      <c r="H75" s="14">
        <v>5.0</v>
      </c>
      <c r="I75" s="12" t="s">
        <v>16</v>
      </c>
      <c r="K75" s="3">
        <v>16.0</v>
      </c>
      <c r="L75" s="3">
        <v>6.0</v>
      </c>
      <c r="M75" s="3">
        <v>17.0</v>
      </c>
      <c r="N75" s="12" t="s">
        <v>15</v>
      </c>
    </row>
    <row r="76">
      <c r="A76" s="3">
        <v>5.0</v>
      </c>
      <c r="B76" s="3">
        <v>2.0</v>
      </c>
      <c r="C76" s="3">
        <v>16.0</v>
      </c>
      <c r="D76" s="9" t="s">
        <v>14</v>
      </c>
      <c r="F76" s="13">
        <v>15.0</v>
      </c>
      <c r="G76" s="14">
        <v>6.0</v>
      </c>
      <c r="H76" s="14">
        <v>7.0</v>
      </c>
      <c r="I76" s="12" t="s">
        <v>16</v>
      </c>
      <c r="K76" s="13">
        <v>17.0</v>
      </c>
      <c r="L76" s="14">
        <v>6.0</v>
      </c>
      <c r="M76" s="14">
        <v>16.0</v>
      </c>
      <c r="N76" s="12" t="s">
        <v>15</v>
      </c>
    </row>
    <row r="77">
      <c r="A77" s="3">
        <v>6.0</v>
      </c>
      <c r="B77" s="3">
        <v>3.0</v>
      </c>
      <c r="C77" s="3">
        <v>11.0</v>
      </c>
      <c r="D77" s="9" t="s">
        <v>14</v>
      </c>
      <c r="F77" s="13">
        <v>20.0</v>
      </c>
      <c r="G77" s="14">
        <v>7.0</v>
      </c>
      <c r="H77" s="14">
        <v>4.0</v>
      </c>
      <c r="I77" s="12" t="s">
        <v>16</v>
      </c>
      <c r="K77" s="13">
        <v>18.0</v>
      </c>
      <c r="L77" s="14">
        <v>6.0</v>
      </c>
      <c r="M77" s="14">
        <v>19.0</v>
      </c>
      <c r="N77" s="12" t="s">
        <v>15</v>
      </c>
    </row>
    <row r="78">
      <c r="A78" s="3">
        <v>7.0</v>
      </c>
      <c r="B78" s="3">
        <v>3.0</v>
      </c>
      <c r="C78" s="3">
        <v>13.0</v>
      </c>
      <c r="D78" s="9" t="s">
        <v>14</v>
      </c>
      <c r="F78" s="13">
        <v>21.0</v>
      </c>
      <c r="G78" s="14">
        <v>7.0</v>
      </c>
      <c r="H78" s="14">
        <v>6.0</v>
      </c>
      <c r="I78" s="12" t="s">
        <v>16</v>
      </c>
      <c r="K78" s="13">
        <v>19.0</v>
      </c>
      <c r="L78" s="14">
        <v>6.0</v>
      </c>
      <c r="M78" s="14">
        <v>22.0</v>
      </c>
      <c r="N78" s="12" t="s">
        <v>15</v>
      </c>
    </row>
    <row r="79">
      <c r="K79" s="13">
        <v>22.0</v>
      </c>
      <c r="L79" s="14">
        <v>7.0</v>
      </c>
      <c r="M79" s="14">
        <v>18.0</v>
      </c>
      <c r="N79" s="12" t="s">
        <v>15</v>
      </c>
    </row>
    <row r="80">
      <c r="K80" s="13">
        <v>23.0</v>
      </c>
      <c r="L80" s="14">
        <v>7.0</v>
      </c>
      <c r="M80" s="14">
        <v>20.0</v>
      </c>
      <c r="N80" s="12" t="s">
        <v>15</v>
      </c>
    </row>
    <row r="81">
      <c r="A81" s="2" t="s">
        <v>21</v>
      </c>
      <c r="B81" s="15">
        <f>AVERAGE(B72:B78)</f>
        <v>2.285714286</v>
      </c>
      <c r="F81" s="2" t="s">
        <v>21</v>
      </c>
      <c r="G81" s="15">
        <f>AVERAGE(G72:G78)</f>
        <v>6.071428571</v>
      </c>
    </row>
    <row r="82">
      <c r="A82" s="2" t="s">
        <v>22</v>
      </c>
      <c r="B82" s="15">
        <f>AVERAGE(C72:C78)</f>
        <v>12.14285714</v>
      </c>
      <c r="F82" s="2" t="s">
        <v>22</v>
      </c>
      <c r="G82" s="15">
        <f>AVERAGE(H72:H78)</f>
        <v>5.428571429</v>
      </c>
      <c r="K82" s="2" t="s">
        <v>21</v>
      </c>
      <c r="L82" s="15">
        <f>AVERAGE(L72:L80)</f>
        <v>5.666666667</v>
      </c>
    </row>
    <row r="83">
      <c r="K83" s="2" t="s">
        <v>22</v>
      </c>
      <c r="L83" s="15">
        <f>AVERAGE(M72:M80)</f>
        <v>19.11111111</v>
      </c>
    </row>
    <row r="84">
      <c r="A84" s="5" t="s">
        <v>6</v>
      </c>
      <c r="B84" s="6"/>
      <c r="C84" s="6" t="s">
        <v>3</v>
      </c>
      <c r="D84" s="6" t="s">
        <v>4</v>
      </c>
    </row>
    <row r="85">
      <c r="B85" s="7" t="s">
        <v>23</v>
      </c>
      <c r="C85" s="16">
        <f>B81</f>
        <v>2.285714286</v>
      </c>
      <c r="D85" s="16">
        <f>B82</f>
        <v>12.14285714</v>
      </c>
    </row>
    <row r="86">
      <c r="B86" s="7" t="s">
        <v>24</v>
      </c>
      <c r="C86" s="16">
        <f>G81</f>
        <v>6.071428571</v>
      </c>
      <c r="D86" s="16">
        <f>G82</f>
        <v>5.428571429</v>
      </c>
    </row>
    <row r="87">
      <c r="B87" s="7" t="s">
        <v>25</v>
      </c>
      <c r="C87" s="16">
        <f>L82</f>
        <v>5.666666667</v>
      </c>
      <c r="D87" s="16">
        <f>L83</f>
        <v>19.11111111</v>
      </c>
    </row>
    <row r="89">
      <c r="A89" s="5" t="s">
        <v>26</v>
      </c>
    </row>
    <row r="91">
      <c r="A91" s="7" t="s">
        <v>7</v>
      </c>
      <c r="B91" s="3" t="s">
        <v>3</v>
      </c>
      <c r="C91" s="3" t="s">
        <v>4</v>
      </c>
      <c r="D91" s="3" t="s">
        <v>10</v>
      </c>
      <c r="E91" s="3" t="s">
        <v>11</v>
      </c>
      <c r="F91" s="3" t="s">
        <v>12</v>
      </c>
      <c r="G91" s="3" t="s">
        <v>13</v>
      </c>
    </row>
    <row r="92">
      <c r="A92" s="3">
        <v>1.0</v>
      </c>
      <c r="B92" s="3">
        <v>2.0</v>
      </c>
      <c r="C92" s="3">
        <v>8.0</v>
      </c>
      <c r="D92" s="8">
        <f t="shared" ref="D92:D114" si="4"> SQRT((B92-$C$85)^2 + (C92-$D$85)^2)</f>
        <v>4.152697672</v>
      </c>
      <c r="E92" s="8">
        <f t="shared" ref="E92:E114" si="5"> SQRT((B92-$C$86)^2 + (C92-$D$86)^2)</f>
        <v>4.815472512</v>
      </c>
      <c r="F92" s="8">
        <f t="shared" ref="F92:F114" si="6"> SQRT((B92-$C$87)^2 + (C92-$D$87)^2)</f>
        <v>11.7004801</v>
      </c>
      <c r="G92" s="9" t="s">
        <v>14</v>
      </c>
    </row>
    <row r="93">
      <c r="A93" s="3">
        <v>2.0</v>
      </c>
      <c r="B93" s="3">
        <v>2.0</v>
      </c>
      <c r="C93" s="3">
        <v>10.0</v>
      </c>
      <c r="D93" s="8">
        <f t="shared" si="4"/>
        <v>2.16182085</v>
      </c>
      <c r="E93" s="8">
        <f t="shared" si="5"/>
        <v>6.121641103</v>
      </c>
      <c r="F93" s="8">
        <f t="shared" si="6"/>
        <v>9.821241781</v>
      </c>
      <c r="G93" s="9" t="s">
        <v>14</v>
      </c>
    </row>
    <row r="94">
      <c r="A94" s="3">
        <v>3.0</v>
      </c>
      <c r="B94" s="3">
        <v>2.0</v>
      </c>
      <c r="C94" s="3">
        <v>12.0</v>
      </c>
      <c r="D94" s="8">
        <f t="shared" si="4"/>
        <v>0.3194382825</v>
      </c>
      <c r="E94" s="8">
        <f t="shared" si="5"/>
        <v>7.730472436</v>
      </c>
      <c r="F94" s="8">
        <f t="shared" si="6"/>
        <v>8.000771568</v>
      </c>
      <c r="G94" s="9" t="s">
        <v>14</v>
      </c>
    </row>
    <row r="95">
      <c r="A95" s="3">
        <v>4.0</v>
      </c>
      <c r="B95" s="3">
        <v>2.0</v>
      </c>
      <c r="C95" s="3">
        <v>15.0</v>
      </c>
      <c r="D95" s="8">
        <f t="shared" si="4"/>
        <v>2.871393035</v>
      </c>
      <c r="E95" s="8">
        <f t="shared" si="5"/>
        <v>10.40138335</v>
      </c>
      <c r="F95" s="8">
        <f t="shared" si="6"/>
        <v>5.508691225</v>
      </c>
      <c r="G95" s="9" t="s">
        <v>14</v>
      </c>
    </row>
    <row r="96">
      <c r="A96" s="3">
        <v>5.0</v>
      </c>
      <c r="B96" s="3">
        <v>2.0</v>
      </c>
      <c r="C96" s="3">
        <v>16.0</v>
      </c>
      <c r="D96" s="8">
        <f t="shared" si="4"/>
        <v>3.867710392</v>
      </c>
      <c r="E96" s="8">
        <f t="shared" si="5"/>
        <v>11.32835525</v>
      </c>
      <c r="F96" s="8">
        <f t="shared" si="6"/>
        <v>4.808685557</v>
      </c>
      <c r="G96" s="9" t="s">
        <v>14</v>
      </c>
    </row>
    <row r="97">
      <c r="A97" s="3">
        <v>6.0</v>
      </c>
      <c r="B97" s="3">
        <v>3.0</v>
      </c>
      <c r="C97" s="3">
        <v>11.0</v>
      </c>
      <c r="D97" s="8">
        <f t="shared" si="4"/>
        <v>1.34771159</v>
      </c>
      <c r="E97" s="8">
        <f t="shared" si="5"/>
        <v>6.361956444</v>
      </c>
      <c r="F97" s="8">
        <f t="shared" si="6"/>
        <v>8.538221979</v>
      </c>
      <c r="G97" s="9" t="s">
        <v>14</v>
      </c>
    </row>
    <row r="98">
      <c r="A98" s="3">
        <v>7.0</v>
      </c>
      <c r="B98" s="3">
        <v>3.0</v>
      </c>
      <c r="C98" s="3">
        <v>13.0</v>
      </c>
      <c r="D98" s="8">
        <f t="shared" si="4"/>
        <v>1.115749954</v>
      </c>
      <c r="E98" s="8">
        <f t="shared" si="5"/>
        <v>8.170691775</v>
      </c>
      <c r="F98" s="8">
        <f t="shared" si="6"/>
        <v>6.667592528</v>
      </c>
      <c r="G98" s="9" t="s">
        <v>14</v>
      </c>
    </row>
    <row r="99">
      <c r="A99" s="3">
        <v>8.0</v>
      </c>
      <c r="B99" s="3">
        <v>3.0</v>
      </c>
      <c r="C99" s="3">
        <v>17.0</v>
      </c>
      <c r="D99" s="8">
        <f t="shared" si="4"/>
        <v>4.909382936</v>
      </c>
      <c r="E99" s="8">
        <f t="shared" si="5"/>
        <v>11.97211897</v>
      </c>
      <c r="F99" s="8">
        <f t="shared" si="6"/>
        <v>3.401161748</v>
      </c>
      <c r="G99" s="9" t="s">
        <v>15</v>
      </c>
    </row>
    <row r="100">
      <c r="A100" s="3">
        <v>9.0</v>
      </c>
      <c r="B100" s="3">
        <v>5.0</v>
      </c>
      <c r="C100" s="3">
        <v>7.0</v>
      </c>
      <c r="D100" s="8">
        <f t="shared" si="4"/>
        <v>5.815180696</v>
      </c>
      <c r="E100" s="8">
        <f t="shared" si="5"/>
        <v>1.901932422</v>
      </c>
      <c r="F100" s="8">
        <f t="shared" si="6"/>
        <v>12.12944586</v>
      </c>
      <c r="G100" s="9" t="s">
        <v>16</v>
      </c>
    </row>
    <row r="101">
      <c r="A101" s="3">
        <v>10.0</v>
      </c>
      <c r="B101" s="3">
        <v>5.0</v>
      </c>
      <c r="C101" s="3">
        <v>19.0</v>
      </c>
      <c r="D101" s="8">
        <f t="shared" si="4"/>
        <v>7.374805428</v>
      </c>
      <c r="E101" s="8">
        <f t="shared" si="5"/>
        <v>13.61365611</v>
      </c>
      <c r="F101" s="8">
        <f t="shared" si="6"/>
        <v>0.6758625034</v>
      </c>
      <c r="G101" s="9" t="s">
        <v>15</v>
      </c>
    </row>
    <row r="102">
      <c r="A102" s="3">
        <v>11.0</v>
      </c>
      <c r="B102" s="3">
        <v>5.0</v>
      </c>
      <c r="C102" s="3">
        <v>24.0</v>
      </c>
      <c r="D102" s="8">
        <f t="shared" si="4"/>
        <v>12.1638474</v>
      </c>
      <c r="E102" s="8">
        <f t="shared" si="5"/>
        <v>18.60230949</v>
      </c>
      <c r="F102" s="8">
        <f t="shared" si="6"/>
        <v>4.934134069</v>
      </c>
      <c r="G102" s="9" t="s">
        <v>15</v>
      </c>
    </row>
    <row r="103">
      <c r="A103" s="3">
        <v>12.0</v>
      </c>
      <c r="B103" s="3">
        <v>5.5</v>
      </c>
      <c r="C103" s="3">
        <v>5.0</v>
      </c>
      <c r="D103" s="8">
        <f t="shared" si="4"/>
        <v>7.832754357</v>
      </c>
      <c r="E103" s="8">
        <f t="shared" si="5"/>
        <v>0.7142857143</v>
      </c>
      <c r="F103" s="8">
        <f t="shared" si="6"/>
        <v>14.11209533</v>
      </c>
      <c r="G103" s="9" t="s">
        <v>16</v>
      </c>
    </row>
    <row r="104">
      <c r="A104" s="3">
        <v>13.0</v>
      </c>
      <c r="B104" s="3">
        <v>6.0</v>
      </c>
      <c r="C104" s="3">
        <v>4.0</v>
      </c>
      <c r="D104" s="8">
        <f t="shared" si="4"/>
        <v>8.949974347</v>
      </c>
      <c r="E104" s="8">
        <f t="shared" si="5"/>
        <v>1.430356028</v>
      </c>
      <c r="F104" s="8">
        <f t="shared" si="6"/>
        <v>15.11478713</v>
      </c>
      <c r="G104" s="9" t="s">
        <v>16</v>
      </c>
    </row>
    <row r="105">
      <c r="A105" s="3">
        <v>14.0</v>
      </c>
      <c r="B105" s="3">
        <v>6.0</v>
      </c>
      <c r="C105" s="3">
        <v>5.0</v>
      </c>
      <c r="D105" s="8">
        <f t="shared" si="4"/>
        <v>8.050858745</v>
      </c>
      <c r="E105" s="8">
        <f t="shared" si="5"/>
        <v>0.4344830379</v>
      </c>
      <c r="F105" s="8">
        <f t="shared" si="6"/>
        <v>14.11504757</v>
      </c>
      <c r="G105" s="9" t="s">
        <v>16</v>
      </c>
    </row>
    <row r="106">
      <c r="A106" s="3">
        <v>15.0</v>
      </c>
      <c r="B106" s="3">
        <v>6.0</v>
      </c>
      <c r="C106" s="3">
        <v>7.0</v>
      </c>
      <c r="D106" s="8">
        <f t="shared" si="4"/>
        <v>6.34388666</v>
      </c>
      <c r="E106" s="8">
        <f t="shared" si="5"/>
        <v>1.57305111</v>
      </c>
      <c r="F106" s="8">
        <f t="shared" si="6"/>
        <v>12.1156974</v>
      </c>
      <c r="G106" s="9" t="s">
        <v>16</v>
      </c>
    </row>
    <row r="107">
      <c r="A107" s="3">
        <v>16.0</v>
      </c>
      <c r="B107" s="3">
        <v>6.0</v>
      </c>
      <c r="C107" s="3">
        <v>17.0</v>
      </c>
      <c r="D107" s="8">
        <f t="shared" si="4"/>
        <v>6.114552731</v>
      </c>
      <c r="E107" s="8">
        <f t="shared" si="5"/>
        <v>11.57164903</v>
      </c>
      <c r="F107" s="8">
        <f t="shared" si="6"/>
        <v>2.137264896</v>
      </c>
      <c r="G107" s="9" t="s">
        <v>15</v>
      </c>
    </row>
    <row r="108">
      <c r="A108" s="3">
        <v>17.0</v>
      </c>
      <c r="B108" s="3">
        <v>6.0</v>
      </c>
      <c r="C108" s="3">
        <v>16.0</v>
      </c>
      <c r="D108" s="8">
        <f t="shared" si="4"/>
        <v>5.354761375</v>
      </c>
      <c r="E108" s="8">
        <f t="shared" si="5"/>
        <v>10.57166988</v>
      </c>
      <c r="F108" s="8">
        <f t="shared" si="6"/>
        <v>3.128917298</v>
      </c>
      <c r="G108" s="9" t="s">
        <v>15</v>
      </c>
    </row>
    <row r="109">
      <c r="A109" s="3">
        <v>18.0</v>
      </c>
      <c r="B109" s="3">
        <v>6.0</v>
      </c>
      <c r="C109" s="3">
        <v>19.0</v>
      </c>
      <c r="D109" s="8">
        <f t="shared" si="4"/>
        <v>7.798482322</v>
      </c>
      <c r="E109" s="8">
        <f t="shared" si="5"/>
        <v>13.57161654</v>
      </c>
      <c r="F109" s="8">
        <f t="shared" si="6"/>
        <v>0.3513641845</v>
      </c>
      <c r="G109" s="9" t="s">
        <v>15</v>
      </c>
    </row>
    <row r="110">
      <c r="A110" s="3">
        <v>19.0</v>
      </c>
      <c r="B110" s="3">
        <v>6.0</v>
      </c>
      <c r="C110" s="3">
        <v>22.0</v>
      </c>
      <c r="D110" s="8">
        <f t="shared" si="4"/>
        <v>10.53371652</v>
      </c>
      <c r="E110" s="8">
        <f t="shared" si="5"/>
        <v>16.57158251</v>
      </c>
      <c r="F110" s="8">
        <f t="shared" si="6"/>
        <v>2.908056073</v>
      </c>
      <c r="G110" s="9" t="s">
        <v>15</v>
      </c>
    </row>
    <row r="111">
      <c r="A111" s="3">
        <v>20.0</v>
      </c>
      <c r="B111" s="3">
        <v>7.0</v>
      </c>
      <c r="C111" s="3">
        <v>4.0</v>
      </c>
      <c r="D111" s="8">
        <f t="shared" si="4"/>
        <v>9.409070743</v>
      </c>
      <c r="E111" s="8">
        <f t="shared" si="5"/>
        <v>1.703837206</v>
      </c>
      <c r="F111" s="8">
        <f t="shared" si="6"/>
        <v>15.16982059</v>
      </c>
      <c r="G111" s="9" t="s">
        <v>16</v>
      </c>
    </row>
    <row r="112">
      <c r="A112" s="3">
        <v>21.0</v>
      </c>
      <c r="B112" s="3">
        <v>7.0</v>
      </c>
      <c r="C112" s="3">
        <v>6.0</v>
      </c>
      <c r="D112" s="8">
        <f t="shared" si="4"/>
        <v>7.743331562</v>
      </c>
      <c r="E112" s="8">
        <f t="shared" si="5"/>
        <v>1.090309823</v>
      </c>
      <c r="F112" s="8">
        <f t="shared" si="6"/>
        <v>13.17873334</v>
      </c>
      <c r="G112" s="9" t="s">
        <v>16</v>
      </c>
    </row>
    <row r="113">
      <c r="A113" s="3">
        <v>22.0</v>
      </c>
      <c r="B113" s="3">
        <v>7.0</v>
      </c>
      <c r="C113" s="3">
        <v>18.0</v>
      </c>
      <c r="D113" s="8">
        <f t="shared" si="4"/>
        <v>7.51868421</v>
      </c>
      <c r="E113" s="8">
        <f t="shared" si="5"/>
        <v>12.60567575</v>
      </c>
      <c r="F113" s="8">
        <f t="shared" si="6"/>
        <v>1.735611039</v>
      </c>
      <c r="G113" s="9" t="s">
        <v>15</v>
      </c>
    </row>
    <row r="114">
      <c r="A114" s="3">
        <v>23.0</v>
      </c>
      <c r="B114" s="3">
        <v>7.0</v>
      </c>
      <c r="C114" s="3">
        <v>20.0</v>
      </c>
      <c r="D114" s="8">
        <f t="shared" si="4"/>
        <v>9.162924406</v>
      </c>
      <c r="E114" s="8">
        <f t="shared" si="5"/>
        <v>14.60098543</v>
      </c>
      <c r="F114" s="8">
        <f t="shared" si="6"/>
        <v>1.602467234</v>
      </c>
      <c r="G114" s="9" t="s">
        <v>15</v>
      </c>
    </row>
    <row r="116">
      <c r="A116" s="5" t="s">
        <v>27</v>
      </c>
    </row>
    <row r="117">
      <c r="A117" s="2" t="s">
        <v>18</v>
      </c>
      <c r="F117" s="2" t="s">
        <v>19</v>
      </c>
      <c r="K117" s="2" t="s">
        <v>20</v>
      </c>
    </row>
    <row r="118">
      <c r="A118" s="7" t="s">
        <v>7</v>
      </c>
      <c r="B118" s="3" t="s">
        <v>3</v>
      </c>
      <c r="C118" s="3" t="s">
        <v>4</v>
      </c>
      <c r="D118" s="3" t="s">
        <v>13</v>
      </c>
      <c r="F118" s="7" t="s">
        <v>7</v>
      </c>
      <c r="G118" s="3" t="s">
        <v>3</v>
      </c>
      <c r="H118" s="3" t="s">
        <v>4</v>
      </c>
      <c r="I118" s="3" t="s">
        <v>13</v>
      </c>
      <c r="K118" s="7" t="s">
        <v>7</v>
      </c>
      <c r="L118" s="3" t="s">
        <v>3</v>
      </c>
      <c r="M118" s="3" t="s">
        <v>4</v>
      </c>
      <c r="N118" s="3" t="s">
        <v>13</v>
      </c>
    </row>
    <row r="119">
      <c r="A119" s="3">
        <v>1.0</v>
      </c>
      <c r="B119" s="3">
        <v>2.0</v>
      </c>
      <c r="C119" s="3">
        <v>8.0</v>
      </c>
      <c r="D119" s="9" t="s">
        <v>14</v>
      </c>
      <c r="F119" s="3">
        <v>9.0</v>
      </c>
      <c r="G119" s="11">
        <v>5.0</v>
      </c>
      <c r="H119" s="11">
        <v>7.0</v>
      </c>
      <c r="I119" s="12" t="s">
        <v>16</v>
      </c>
      <c r="K119" s="3">
        <v>8.0</v>
      </c>
      <c r="L119" s="11">
        <v>3.0</v>
      </c>
      <c r="M119" s="11">
        <v>17.0</v>
      </c>
      <c r="N119" s="12" t="s">
        <v>15</v>
      </c>
    </row>
    <row r="120">
      <c r="A120" s="3">
        <v>2.0</v>
      </c>
      <c r="B120" s="3">
        <v>2.0</v>
      </c>
      <c r="C120" s="3">
        <v>10.0</v>
      </c>
      <c r="D120" s="9" t="s">
        <v>14</v>
      </c>
      <c r="F120" s="13">
        <v>12.0</v>
      </c>
      <c r="G120" s="14">
        <v>5.5</v>
      </c>
      <c r="H120" s="14">
        <v>5.0</v>
      </c>
      <c r="I120" s="12" t="s">
        <v>16</v>
      </c>
      <c r="K120" s="13">
        <v>10.0</v>
      </c>
      <c r="L120" s="14">
        <v>5.0</v>
      </c>
      <c r="M120" s="14">
        <v>19.0</v>
      </c>
      <c r="N120" s="12" t="s">
        <v>15</v>
      </c>
    </row>
    <row r="121">
      <c r="A121" s="3">
        <v>3.0</v>
      </c>
      <c r="B121" s="3">
        <v>2.0</v>
      </c>
      <c r="C121" s="3">
        <v>12.0</v>
      </c>
      <c r="D121" s="9" t="s">
        <v>14</v>
      </c>
      <c r="F121" s="13">
        <v>13.0</v>
      </c>
      <c r="G121" s="14">
        <v>6.0</v>
      </c>
      <c r="H121" s="14">
        <v>4.0</v>
      </c>
      <c r="I121" s="12" t="s">
        <v>16</v>
      </c>
      <c r="K121" s="13">
        <v>11.0</v>
      </c>
      <c r="L121" s="14">
        <v>5.0</v>
      </c>
      <c r="M121" s="14">
        <v>24.0</v>
      </c>
      <c r="N121" s="12" t="s">
        <v>15</v>
      </c>
    </row>
    <row r="122">
      <c r="A122" s="3">
        <v>4.0</v>
      </c>
      <c r="B122" s="3">
        <v>2.0</v>
      </c>
      <c r="C122" s="3">
        <v>15.0</v>
      </c>
      <c r="D122" s="9" t="s">
        <v>14</v>
      </c>
      <c r="F122" s="13">
        <v>14.0</v>
      </c>
      <c r="G122" s="14">
        <v>6.0</v>
      </c>
      <c r="H122" s="14">
        <v>5.0</v>
      </c>
      <c r="I122" s="12" t="s">
        <v>16</v>
      </c>
      <c r="K122" s="3">
        <v>16.0</v>
      </c>
      <c r="L122" s="3">
        <v>6.0</v>
      </c>
      <c r="M122" s="3">
        <v>17.0</v>
      </c>
      <c r="N122" s="12" t="s">
        <v>15</v>
      </c>
    </row>
    <row r="123">
      <c r="A123" s="3">
        <v>5.0</v>
      </c>
      <c r="B123" s="3">
        <v>2.0</v>
      </c>
      <c r="C123" s="3">
        <v>16.0</v>
      </c>
      <c r="D123" s="9" t="s">
        <v>14</v>
      </c>
      <c r="F123" s="13">
        <v>15.0</v>
      </c>
      <c r="G123" s="14">
        <v>6.0</v>
      </c>
      <c r="H123" s="14">
        <v>7.0</v>
      </c>
      <c r="I123" s="12" t="s">
        <v>16</v>
      </c>
      <c r="K123" s="13">
        <v>17.0</v>
      </c>
      <c r="L123" s="14">
        <v>6.0</v>
      </c>
      <c r="M123" s="14">
        <v>16.0</v>
      </c>
      <c r="N123" s="12" t="s">
        <v>15</v>
      </c>
    </row>
    <row r="124">
      <c r="A124" s="3">
        <v>6.0</v>
      </c>
      <c r="B124" s="3">
        <v>3.0</v>
      </c>
      <c r="C124" s="3">
        <v>11.0</v>
      </c>
      <c r="D124" s="9" t="s">
        <v>14</v>
      </c>
      <c r="F124" s="13">
        <v>20.0</v>
      </c>
      <c r="G124" s="14">
        <v>7.0</v>
      </c>
      <c r="H124" s="14">
        <v>4.0</v>
      </c>
      <c r="I124" s="12" t="s">
        <v>16</v>
      </c>
      <c r="K124" s="13">
        <v>18.0</v>
      </c>
      <c r="L124" s="14">
        <v>6.0</v>
      </c>
      <c r="M124" s="14">
        <v>19.0</v>
      </c>
      <c r="N124" s="12" t="s">
        <v>15</v>
      </c>
    </row>
    <row r="125">
      <c r="A125" s="3">
        <v>7.0</v>
      </c>
      <c r="B125" s="3">
        <v>3.0</v>
      </c>
      <c r="C125" s="3">
        <v>13.0</v>
      </c>
      <c r="D125" s="9" t="s">
        <v>14</v>
      </c>
      <c r="F125" s="13">
        <v>21.0</v>
      </c>
      <c r="G125" s="14">
        <v>7.0</v>
      </c>
      <c r="H125" s="14">
        <v>6.0</v>
      </c>
      <c r="I125" s="12" t="s">
        <v>16</v>
      </c>
      <c r="K125" s="13">
        <v>19.0</v>
      </c>
      <c r="L125" s="14">
        <v>6.0</v>
      </c>
      <c r="M125" s="14">
        <v>22.0</v>
      </c>
      <c r="N125" s="12" t="s">
        <v>15</v>
      </c>
    </row>
    <row r="126">
      <c r="K126" s="13">
        <v>22.0</v>
      </c>
      <c r="L126" s="14">
        <v>7.0</v>
      </c>
      <c r="M126" s="14">
        <v>18.0</v>
      </c>
      <c r="N126" s="12" t="s">
        <v>15</v>
      </c>
    </row>
    <row r="127">
      <c r="A127" s="2" t="s">
        <v>21</v>
      </c>
      <c r="B127" s="15">
        <f>AVERAGE(B119:B125)</f>
        <v>2.285714286</v>
      </c>
      <c r="F127" s="2" t="s">
        <v>21</v>
      </c>
      <c r="G127" s="15">
        <f>AVERAGE(G119:G125)</f>
        <v>6.071428571</v>
      </c>
      <c r="K127" s="13">
        <v>23.0</v>
      </c>
      <c r="L127" s="14">
        <v>7.0</v>
      </c>
      <c r="M127" s="14">
        <v>20.0</v>
      </c>
      <c r="N127" s="12" t="s">
        <v>15</v>
      </c>
    </row>
    <row r="128">
      <c r="A128" s="2" t="s">
        <v>22</v>
      </c>
      <c r="B128" s="15">
        <f>AVERAGE(C119:C125)</f>
        <v>12.14285714</v>
      </c>
      <c r="F128" s="2" t="s">
        <v>22</v>
      </c>
      <c r="G128" s="15">
        <f>AVERAGE(H119:H125)</f>
        <v>5.428571429</v>
      </c>
    </row>
    <row r="129">
      <c r="K129" s="2" t="s">
        <v>21</v>
      </c>
      <c r="L129" s="15">
        <f>AVERAGE(L119:L127)</f>
        <v>5.666666667</v>
      </c>
    </row>
    <row r="130">
      <c r="A130" s="5" t="s">
        <v>6</v>
      </c>
      <c r="B130" s="6"/>
      <c r="C130" s="6" t="s">
        <v>3</v>
      </c>
      <c r="D130" s="6" t="s">
        <v>4</v>
      </c>
      <c r="K130" s="2" t="s">
        <v>22</v>
      </c>
      <c r="L130" s="15">
        <f>AVERAGE(M119:M127)</f>
        <v>19.11111111</v>
      </c>
    </row>
    <row r="131">
      <c r="B131" s="7" t="s">
        <v>23</v>
      </c>
      <c r="C131" s="16">
        <f>B127</f>
        <v>2.285714286</v>
      </c>
      <c r="D131" s="16">
        <f>B128</f>
        <v>12.14285714</v>
      </c>
    </row>
    <row r="132">
      <c r="B132" s="7" t="s">
        <v>24</v>
      </c>
      <c r="C132" s="16">
        <f>G127</f>
        <v>6.071428571</v>
      </c>
      <c r="D132" s="16">
        <f>G128</f>
        <v>5.428571429</v>
      </c>
    </row>
    <row r="133">
      <c r="B133" s="7" t="s">
        <v>25</v>
      </c>
      <c r="C133" s="16">
        <f>L129</f>
        <v>5.666666667</v>
      </c>
      <c r="D133" s="16">
        <f>L130</f>
        <v>19.11111111</v>
      </c>
    </row>
    <row r="135">
      <c r="A135" s="5" t="s">
        <v>28</v>
      </c>
    </row>
    <row r="137">
      <c r="A137" s="7" t="s">
        <v>7</v>
      </c>
      <c r="B137" s="3" t="s">
        <v>3</v>
      </c>
      <c r="C137" s="3" t="s">
        <v>4</v>
      </c>
      <c r="D137" s="3" t="s">
        <v>10</v>
      </c>
      <c r="E137" s="3" t="s">
        <v>11</v>
      </c>
      <c r="F137" s="3" t="s">
        <v>12</v>
      </c>
      <c r="G137" s="3" t="s">
        <v>13</v>
      </c>
    </row>
    <row r="138">
      <c r="A138" s="3">
        <v>1.0</v>
      </c>
      <c r="B138" s="3">
        <v>2.0</v>
      </c>
      <c r="C138" s="3">
        <v>8.0</v>
      </c>
      <c r="D138" s="8">
        <f t="shared" ref="D138:D160" si="7"> SQRT((B138-$C$131)^2 + (C138-$D$131)^2)</f>
        <v>4.152697672</v>
      </c>
      <c r="E138" s="8">
        <f t="shared" ref="E138:E160" si="8"> SQRT((B138-$C$132)^2 + (C138-$D$132)^2)</f>
        <v>4.815472512</v>
      </c>
      <c r="F138" s="8">
        <f t="shared" ref="F138:F160" si="9"> SQRT((B138-$C$133)^2 + (C138-$D$133)^2)</f>
        <v>11.7004801</v>
      </c>
      <c r="G138" s="9" t="s">
        <v>14</v>
      </c>
    </row>
    <row r="139">
      <c r="A139" s="3">
        <v>2.0</v>
      </c>
      <c r="B139" s="3">
        <v>2.0</v>
      </c>
      <c r="C139" s="3">
        <v>10.0</v>
      </c>
      <c r="D139" s="8">
        <f t="shared" si="7"/>
        <v>2.16182085</v>
      </c>
      <c r="E139" s="8">
        <f t="shared" si="8"/>
        <v>6.121641103</v>
      </c>
      <c r="F139" s="8">
        <f t="shared" si="9"/>
        <v>9.821241781</v>
      </c>
      <c r="G139" s="9" t="s">
        <v>14</v>
      </c>
    </row>
    <row r="140">
      <c r="A140" s="3">
        <v>3.0</v>
      </c>
      <c r="B140" s="3">
        <v>2.0</v>
      </c>
      <c r="C140" s="3">
        <v>12.0</v>
      </c>
      <c r="D140" s="8">
        <f t="shared" si="7"/>
        <v>0.3194382825</v>
      </c>
      <c r="E140" s="8">
        <f t="shared" si="8"/>
        <v>7.730472436</v>
      </c>
      <c r="F140" s="8">
        <f t="shared" si="9"/>
        <v>8.000771568</v>
      </c>
      <c r="G140" s="9" t="s">
        <v>14</v>
      </c>
    </row>
    <row r="141">
      <c r="A141" s="3">
        <v>4.0</v>
      </c>
      <c r="B141" s="3">
        <v>2.0</v>
      </c>
      <c r="C141" s="3">
        <v>15.0</v>
      </c>
      <c r="D141" s="8">
        <f t="shared" si="7"/>
        <v>2.871393035</v>
      </c>
      <c r="E141" s="8">
        <f t="shared" si="8"/>
        <v>10.40138335</v>
      </c>
      <c r="F141" s="8">
        <f t="shared" si="9"/>
        <v>5.508691225</v>
      </c>
      <c r="G141" s="9" t="s">
        <v>14</v>
      </c>
    </row>
    <row r="142">
      <c r="A142" s="3">
        <v>5.0</v>
      </c>
      <c r="B142" s="3">
        <v>2.0</v>
      </c>
      <c r="C142" s="3">
        <v>16.0</v>
      </c>
      <c r="D142" s="8">
        <f t="shared" si="7"/>
        <v>3.867710392</v>
      </c>
      <c r="E142" s="8">
        <f t="shared" si="8"/>
        <v>11.32835525</v>
      </c>
      <c r="F142" s="8">
        <f t="shared" si="9"/>
        <v>4.808685557</v>
      </c>
      <c r="G142" s="9" t="s">
        <v>14</v>
      </c>
    </row>
    <row r="143">
      <c r="A143" s="3">
        <v>6.0</v>
      </c>
      <c r="B143" s="3">
        <v>3.0</v>
      </c>
      <c r="C143" s="3">
        <v>11.0</v>
      </c>
      <c r="D143" s="8">
        <f t="shared" si="7"/>
        <v>1.34771159</v>
      </c>
      <c r="E143" s="8">
        <f t="shared" si="8"/>
        <v>6.361956444</v>
      </c>
      <c r="F143" s="8">
        <f t="shared" si="9"/>
        <v>8.538221979</v>
      </c>
      <c r="G143" s="9" t="s">
        <v>14</v>
      </c>
    </row>
    <row r="144">
      <c r="A144" s="3">
        <v>7.0</v>
      </c>
      <c r="B144" s="3">
        <v>3.0</v>
      </c>
      <c r="C144" s="3">
        <v>13.0</v>
      </c>
      <c r="D144" s="8">
        <f t="shared" si="7"/>
        <v>1.115749954</v>
      </c>
      <c r="E144" s="8">
        <f t="shared" si="8"/>
        <v>8.170691775</v>
      </c>
      <c r="F144" s="8">
        <f t="shared" si="9"/>
        <v>6.667592528</v>
      </c>
      <c r="G144" s="9" t="s">
        <v>14</v>
      </c>
    </row>
    <row r="145">
      <c r="A145" s="3">
        <v>8.0</v>
      </c>
      <c r="B145" s="3">
        <v>3.0</v>
      </c>
      <c r="C145" s="3">
        <v>17.0</v>
      </c>
      <c r="D145" s="8">
        <f t="shared" si="7"/>
        <v>4.909382936</v>
      </c>
      <c r="E145" s="8">
        <f t="shared" si="8"/>
        <v>11.97211897</v>
      </c>
      <c r="F145" s="8">
        <f t="shared" si="9"/>
        <v>3.401161748</v>
      </c>
      <c r="G145" s="9" t="s">
        <v>15</v>
      </c>
    </row>
    <row r="146">
      <c r="A146" s="3">
        <v>9.0</v>
      </c>
      <c r="B146" s="3">
        <v>5.0</v>
      </c>
      <c r="C146" s="3">
        <v>7.0</v>
      </c>
      <c r="D146" s="8">
        <f t="shared" si="7"/>
        <v>5.815180696</v>
      </c>
      <c r="E146" s="8">
        <f t="shared" si="8"/>
        <v>1.901932422</v>
      </c>
      <c r="F146" s="8">
        <f t="shared" si="9"/>
        <v>12.12944586</v>
      </c>
      <c r="G146" s="9" t="s">
        <v>16</v>
      </c>
    </row>
    <row r="147">
      <c r="A147" s="3">
        <v>10.0</v>
      </c>
      <c r="B147" s="3">
        <v>5.0</v>
      </c>
      <c r="C147" s="3">
        <v>19.0</v>
      </c>
      <c r="D147" s="8">
        <f t="shared" si="7"/>
        <v>7.374805428</v>
      </c>
      <c r="E147" s="8">
        <f t="shared" si="8"/>
        <v>13.61365611</v>
      </c>
      <c r="F147" s="8">
        <f t="shared" si="9"/>
        <v>0.6758625034</v>
      </c>
      <c r="G147" s="9" t="s">
        <v>15</v>
      </c>
    </row>
    <row r="148">
      <c r="A148" s="3">
        <v>11.0</v>
      </c>
      <c r="B148" s="3">
        <v>5.0</v>
      </c>
      <c r="C148" s="3">
        <v>24.0</v>
      </c>
      <c r="D148" s="8">
        <f t="shared" si="7"/>
        <v>12.1638474</v>
      </c>
      <c r="E148" s="8">
        <f t="shared" si="8"/>
        <v>18.60230949</v>
      </c>
      <c r="F148" s="8">
        <f t="shared" si="9"/>
        <v>4.934134069</v>
      </c>
      <c r="G148" s="9" t="s">
        <v>15</v>
      </c>
    </row>
    <row r="149">
      <c r="A149" s="3">
        <v>12.0</v>
      </c>
      <c r="B149" s="3">
        <v>5.5</v>
      </c>
      <c r="C149" s="3">
        <v>5.0</v>
      </c>
      <c r="D149" s="8">
        <f t="shared" si="7"/>
        <v>7.832754357</v>
      </c>
      <c r="E149" s="8">
        <f t="shared" si="8"/>
        <v>0.7142857143</v>
      </c>
      <c r="F149" s="8">
        <f t="shared" si="9"/>
        <v>14.11209533</v>
      </c>
      <c r="G149" s="9" t="s">
        <v>16</v>
      </c>
    </row>
    <row r="150">
      <c r="A150" s="3">
        <v>13.0</v>
      </c>
      <c r="B150" s="3">
        <v>6.0</v>
      </c>
      <c r="C150" s="3">
        <v>4.0</v>
      </c>
      <c r="D150" s="8">
        <f t="shared" si="7"/>
        <v>8.949974347</v>
      </c>
      <c r="E150" s="8">
        <f t="shared" si="8"/>
        <v>1.430356028</v>
      </c>
      <c r="F150" s="8">
        <f t="shared" si="9"/>
        <v>15.11478713</v>
      </c>
      <c r="G150" s="9" t="s">
        <v>16</v>
      </c>
    </row>
    <row r="151">
      <c r="A151" s="3">
        <v>14.0</v>
      </c>
      <c r="B151" s="3">
        <v>6.0</v>
      </c>
      <c r="C151" s="3">
        <v>5.0</v>
      </c>
      <c r="D151" s="8">
        <f t="shared" si="7"/>
        <v>8.050858745</v>
      </c>
      <c r="E151" s="8">
        <f t="shared" si="8"/>
        <v>0.4344830379</v>
      </c>
      <c r="F151" s="8">
        <f t="shared" si="9"/>
        <v>14.11504757</v>
      </c>
      <c r="G151" s="9" t="s">
        <v>16</v>
      </c>
    </row>
    <row r="152">
      <c r="A152" s="3">
        <v>15.0</v>
      </c>
      <c r="B152" s="3">
        <v>6.0</v>
      </c>
      <c r="C152" s="3">
        <v>7.0</v>
      </c>
      <c r="D152" s="8">
        <f t="shared" si="7"/>
        <v>6.34388666</v>
      </c>
      <c r="E152" s="8">
        <f t="shared" si="8"/>
        <v>1.57305111</v>
      </c>
      <c r="F152" s="8">
        <f t="shared" si="9"/>
        <v>12.1156974</v>
      </c>
      <c r="G152" s="9" t="s">
        <v>16</v>
      </c>
    </row>
    <row r="153">
      <c r="A153" s="3">
        <v>16.0</v>
      </c>
      <c r="B153" s="3">
        <v>6.0</v>
      </c>
      <c r="C153" s="3">
        <v>17.0</v>
      </c>
      <c r="D153" s="8">
        <f t="shared" si="7"/>
        <v>6.114552731</v>
      </c>
      <c r="E153" s="8">
        <f t="shared" si="8"/>
        <v>11.57164903</v>
      </c>
      <c r="F153" s="8">
        <f t="shared" si="9"/>
        <v>2.137264896</v>
      </c>
      <c r="G153" s="9" t="s">
        <v>15</v>
      </c>
    </row>
    <row r="154">
      <c r="A154" s="3">
        <v>17.0</v>
      </c>
      <c r="B154" s="3">
        <v>6.0</v>
      </c>
      <c r="C154" s="3">
        <v>16.0</v>
      </c>
      <c r="D154" s="8">
        <f t="shared" si="7"/>
        <v>5.354761375</v>
      </c>
      <c r="E154" s="8">
        <f t="shared" si="8"/>
        <v>10.57166988</v>
      </c>
      <c r="F154" s="8">
        <f t="shared" si="9"/>
        <v>3.128917298</v>
      </c>
      <c r="G154" s="9" t="s">
        <v>15</v>
      </c>
    </row>
    <row r="155">
      <c r="A155" s="3">
        <v>18.0</v>
      </c>
      <c r="B155" s="3">
        <v>6.0</v>
      </c>
      <c r="C155" s="3">
        <v>19.0</v>
      </c>
      <c r="D155" s="8">
        <f t="shared" si="7"/>
        <v>7.798482322</v>
      </c>
      <c r="E155" s="8">
        <f t="shared" si="8"/>
        <v>13.57161654</v>
      </c>
      <c r="F155" s="8">
        <f t="shared" si="9"/>
        <v>0.3513641845</v>
      </c>
      <c r="G155" s="9" t="s">
        <v>15</v>
      </c>
    </row>
    <row r="156">
      <c r="A156" s="3">
        <v>19.0</v>
      </c>
      <c r="B156" s="3">
        <v>6.0</v>
      </c>
      <c r="C156" s="3">
        <v>22.0</v>
      </c>
      <c r="D156" s="8">
        <f t="shared" si="7"/>
        <v>10.53371652</v>
      </c>
      <c r="E156" s="8">
        <f t="shared" si="8"/>
        <v>16.57158251</v>
      </c>
      <c r="F156" s="8">
        <f t="shared" si="9"/>
        <v>2.908056073</v>
      </c>
      <c r="G156" s="9" t="s">
        <v>15</v>
      </c>
    </row>
    <row r="157">
      <c r="A157" s="3">
        <v>20.0</v>
      </c>
      <c r="B157" s="3">
        <v>7.0</v>
      </c>
      <c r="C157" s="3">
        <v>4.0</v>
      </c>
      <c r="D157" s="8">
        <f t="shared" si="7"/>
        <v>9.409070743</v>
      </c>
      <c r="E157" s="8">
        <f t="shared" si="8"/>
        <v>1.703837206</v>
      </c>
      <c r="F157" s="8">
        <f t="shared" si="9"/>
        <v>15.16982059</v>
      </c>
      <c r="G157" s="9" t="s">
        <v>16</v>
      </c>
    </row>
    <row r="158">
      <c r="A158" s="3">
        <v>21.0</v>
      </c>
      <c r="B158" s="3">
        <v>7.0</v>
      </c>
      <c r="C158" s="3">
        <v>6.0</v>
      </c>
      <c r="D158" s="8">
        <f t="shared" si="7"/>
        <v>7.743331562</v>
      </c>
      <c r="E158" s="8">
        <f t="shared" si="8"/>
        <v>1.090309823</v>
      </c>
      <c r="F158" s="8">
        <f t="shared" si="9"/>
        <v>13.17873334</v>
      </c>
      <c r="G158" s="9" t="s">
        <v>16</v>
      </c>
    </row>
    <row r="159">
      <c r="A159" s="3">
        <v>22.0</v>
      </c>
      <c r="B159" s="3">
        <v>7.0</v>
      </c>
      <c r="C159" s="3">
        <v>18.0</v>
      </c>
      <c r="D159" s="8">
        <f t="shared" si="7"/>
        <v>7.51868421</v>
      </c>
      <c r="E159" s="8">
        <f t="shared" si="8"/>
        <v>12.60567575</v>
      </c>
      <c r="F159" s="8">
        <f t="shared" si="9"/>
        <v>1.735611039</v>
      </c>
      <c r="G159" s="9" t="s">
        <v>15</v>
      </c>
    </row>
    <row r="160">
      <c r="A160" s="3">
        <v>23.0</v>
      </c>
      <c r="B160" s="3">
        <v>7.0</v>
      </c>
      <c r="C160" s="3">
        <v>20.0</v>
      </c>
      <c r="D160" s="8">
        <f t="shared" si="7"/>
        <v>9.162924406</v>
      </c>
      <c r="E160" s="8">
        <f t="shared" si="8"/>
        <v>14.60098543</v>
      </c>
      <c r="F160" s="8">
        <f t="shared" si="9"/>
        <v>1.602467234</v>
      </c>
      <c r="G160" s="9" t="s">
        <v>15</v>
      </c>
    </row>
    <row r="162">
      <c r="A162" s="2" t="s">
        <v>29</v>
      </c>
    </row>
    <row r="163">
      <c r="A163" s="2" t="s">
        <v>30</v>
      </c>
    </row>
  </sheetData>
  <drawing r:id="rId1"/>
</worksheet>
</file>