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ence\Documents\GitHub\CS791v_Spring2014\PA01\report\"/>
    </mc:Choice>
  </mc:AlternateContent>
  <bookViews>
    <workbookView xWindow="0" yWindow="0" windowWidth="24000" windowHeight="9885"/>
  </bookViews>
  <sheets>
    <sheet name="w" sheetId="1" r:id="rId1"/>
  </sheets>
  <calcPr calcId="0"/>
</workbook>
</file>

<file path=xl/calcChain.xml><?xml version="1.0" encoding="utf-8"?>
<calcChain xmlns="http://schemas.openxmlformats.org/spreadsheetml/2006/main">
  <c r="J233" i="1" l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J219" i="1"/>
  <c r="Y206" i="1"/>
  <c r="Y207" i="1"/>
  <c r="Y208" i="1"/>
  <c r="Y209" i="1"/>
  <c r="Y210" i="1"/>
  <c r="Y211" i="1"/>
  <c r="Y212" i="1"/>
  <c r="Y213" i="1"/>
  <c r="Y214" i="1"/>
  <c r="Y215" i="1"/>
  <c r="X206" i="1"/>
  <c r="X207" i="1"/>
  <c r="X208" i="1"/>
  <c r="X209" i="1"/>
  <c r="X210" i="1"/>
  <c r="X211" i="1"/>
  <c r="X212" i="1"/>
  <c r="X213" i="1"/>
  <c r="X214" i="1"/>
  <c r="X215" i="1"/>
  <c r="W206" i="1"/>
  <c r="W207" i="1"/>
  <c r="W208" i="1"/>
  <c r="W209" i="1"/>
  <c r="W210" i="1"/>
  <c r="W211" i="1"/>
  <c r="W212" i="1"/>
  <c r="W213" i="1"/>
  <c r="W214" i="1"/>
  <c r="W215" i="1"/>
  <c r="V206" i="1"/>
  <c r="V207" i="1"/>
  <c r="V208" i="1"/>
  <c r="V209" i="1"/>
  <c r="V210" i="1"/>
  <c r="V211" i="1"/>
  <c r="V212" i="1"/>
  <c r="V213" i="1"/>
  <c r="V214" i="1"/>
  <c r="V215" i="1"/>
  <c r="U206" i="1"/>
  <c r="U207" i="1"/>
  <c r="U208" i="1"/>
  <c r="U209" i="1"/>
  <c r="U210" i="1"/>
  <c r="U211" i="1"/>
  <c r="U212" i="1"/>
  <c r="U213" i="1"/>
  <c r="U214" i="1"/>
  <c r="U215" i="1"/>
  <c r="R206" i="1"/>
  <c r="R207" i="1"/>
  <c r="R208" i="1"/>
  <c r="R209" i="1"/>
  <c r="R210" i="1"/>
  <c r="R211" i="1"/>
  <c r="R212" i="1"/>
  <c r="R213" i="1"/>
  <c r="R214" i="1"/>
  <c r="R215" i="1"/>
  <c r="Q206" i="1"/>
  <c r="Q207" i="1"/>
  <c r="Q208" i="1"/>
  <c r="Q209" i="1"/>
  <c r="Q210" i="1"/>
  <c r="Q211" i="1"/>
  <c r="Q212" i="1"/>
  <c r="Q213" i="1"/>
  <c r="Q214" i="1"/>
  <c r="Q215" i="1"/>
  <c r="P206" i="1"/>
  <c r="P207" i="1"/>
  <c r="P208" i="1"/>
  <c r="P209" i="1"/>
  <c r="P210" i="1"/>
  <c r="P211" i="1"/>
  <c r="P212" i="1"/>
  <c r="P213" i="1"/>
  <c r="P214" i="1"/>
  <c r="P215" i="1"/>
  <c r="O206" i="1"/>
  <c r="O207" i="1"/>
  <c r="O208" i="1"/>
  <c r="O209" i="1"/>
  <c r="O210" i="1"/>
  <c r="O211" i="1"/>
  <c r="O212" i="1"/>
  <c r="O213" i="1"/>
  <c r="O214" i="1"/>
  <c r="O215" i="1"/>
  <c r="N206" i="1"/>
  <c r="N207" i="1"/>
  <c r="N208" i="1"/>
  <c r="N209" i="1"/>
  <c r="N210" i="1"/>
  <c r="N211" i="1"/>
  <c r="N212" i="1"/>
  <c r="N213" i="1"/>
  <c r="N214" i="1"/>
  <c r="N215" i="1"/>
  <c r="M206" i="1"/>
  <c r="M207" i="1"/>
  <c r="M208" i="1"/>
  <c r="M209" i="1"/>
  <c r="M210" i="1"/>
  <c r="M211" i="1"/>
  <c r="M212" i="1"/>
  <c r="M213" i="1"/>
  <c r="M214" i="1"/>
  <c r="M215" i="1"/>
  <c r="L206" i="1"/>
  <c r="L207" i="1"/>
  <c r="L208" i="1"/>
  <c r="L209" i="1"/>
  <c r="L210" i="1"/>
  <c r="L211" i="1"/>
  <c r="L212" i="1"/>
  <c r="L213" i="1"/>
  <c r="L214" i="1"/>
  <c r="L215" i="1"/>
  <c r="Y205" i="1"/>
  <c r="X205" i="1"/>
  <c r="W205" i="1"/>
  <c r="V205" i="1"/>
  <c r="U205" i="1"/>
  <c r="T206" i="1"/>
  <c r="T207" i="1"/>
  <c r="T208" i="1"/>
  <c r="T209" i="1"/>
  <c r="T210" i="1"/>
  <c r="T211" i="1"/>
  <c r="T212" i="1"/>
  <c r="T213" i="1"/>
  <c r="T214" i="1"/>
  <c r="T215" i="1"/>
  <c r="T205" i="1"/>
  <c r="S206" i="1"/>
  <c r="S207" i="1"/>
  <c r="S208" i="1"/>
  <c r="S209" i="1"/>
  <c r="S210" i="1"/>
  <c r="S211" i="1"/>
  <c r="S212" i="1"/>
  <c r="S213" i="1"/>
  <c r="S214" i="1"/>
  <c r="S215" i="1"/>
  <c r="S205" i="1"/>
  <c r="R205" i="1"/>
  <c r="Q205" i="1"/>
  <c r="P205" i="1"/>
  <c r="O205" i="1"/>
  <c r="N205" i="1"/>
  <c r="M205" i="1"/>
  <c r="L205" i="1"/>
  <c r="K206" i="1"/>
  <c r="K207" i="1"/>
  <c r="K208" i="1"/>
  <c r="K209" i="1"/>
  <c r="K210" i="1"/>
  <c r="K211" i="1"/>
  <c r="K212" i="1"/>
  <c r="K213" i="1"/>
  <c r="K214" i="1"/>
  <c r="K215" i="1"/>
  <c r="K205" i="1"/>
  <c r="J206" i="1"/>
  <c r="J207" i="1"/>
  <c r="J208" i="1"/>
  <c r="J209" i="1"/>
  <c r="J210" i="1"/>
  <c r="J211" i="1"/>
  <c r="J212" i="1"/>
  <c r="J213" i="1"/>
  <c r="J214" i="1"/>
  <c r="J215" i="1"/>
  <c r="J205" i="1"/>
  <c r="Y192" i="1"/>
  <c r="Y193" i="1"/>
  <c r="Y194" i="1"/>
  <c r="Y195" i="1"/>
  <c r="Y196" i="1"/>
  <c r="Y197" i="1"/>
  <c r="Y198" i="1"/>
  <c r="Y199" i="1"/>
  <c r="Y200" i="1"/>
  <c r="Y201" i="1"/>
  <c r="Y191" i="1"/>
  <c r="X192" i="1"/>
  <c r="X193" i="1"/>
  <c r="X194" i="1"/>
  <c r="X195" i="1"/>
  <c r="X196" i="1"/>
  <c r="X197" i="1"/>
  <c r="X198" i="1"/>
  <c r="X199" i="1"/>
  <c r="X200" i="1"/>
  <c r="X201" i="1"/>
  <c r="X191" i="1"/>
  <c r="W192" i="1"/>
  <c r="W193" i="1"/>
  <c r="W194" i="1"/>
  <c r="W195" i="1"/>
  <c r="W196" i="1"/>
  <c r="W197" i="1"/>
  <c r="W198" i="1"/>
  <c r="W199" i="1"/>
  <c r="W200" i="1"/>
  <c r="W201" i="1"/>
  <c r="W191" i="1"/>
  <c r="V192" i="1"/>
  <c r="V193" i="1"/>
  <c r="V194" i="1"/>
  <c r="V195" i="1"/>
  <c r="V196" i="1"/>
  <c r="V197" i="1"/>
  <c r="V198" i="1"/>
  <c r="V199" i="1"/>
  <c r="V200" i="1"/>
  <c r="V201" i="1"/>
  <c r="V191" i="1"/>
  <c r="U192" i="1"/>
  <c r="U193" i="1"/>
  <c r="U194" i="1"/>
  <c r="U195" i="1"/>
  <c r="U196" i="1"/>
  <c r="U197" i="1"/>
  <c r="U198" i="1"/>
  <c r="U199" i="1"/>
  <c r="U200" i="1"/>
  <c r="U201" i="1"/>
  <c r="U191" i="1"/>
  <c r="T192" i="1"/>
  <c r="T193" i="1"/>
  <c r="T194" i="1"/>
  <c r="T195" i="1"/>
  <c r="T196" i="1"/>
  <c r="T197" i="1"/>
  <c r="T198" i="1"/>
  <c r="T199" i="1"/>
  <c r="T200" i="1"/>
  <c r="T201" i="1"/>
  <c r="T191" i="1"/>
  <c r="S192" i="1"/>
  <c r="S193" i="1"/>
  <c r="S194" i="1"/>
  <c r="S195" i="1"/>
  <c r="S196" i="1"/>
  <c r="S197" i="1"/>
  <c r="S198" i="1"/>
  <c r="S199" i="1"/>
  <c r="S200" i="1"/>
  <c r="S201" i="1"/>
  <c r="S191" i="1"/>
  <c r="R192" i="1"/>
  <c r="R193" i="1"/>
  <c r="R194" i="1"/>
  <c r="R195" i="1"/>
  <c r="R196" i="1"/>
  <c r="R197" i="1"/>
  <c r="R198" i="1"/>
  <c r="R199" i="1"/>
  <c r="R200" i="1"/>
  <c r="R201" i="1"/>
  <c r="R191" i="1"/>
  <c r="Q192" i="1"/>
  <c r="Q193" i="1"/>
  <c r="Q194" i="1"/>
  <c r="Q195" i="1"/>
  <c r="Q196" i="1"/>
  <c r="Q197" i="1"/>
  <c r="Q198" i="1"/>
  <c r="Q199" i="1"/>
  <c r="Q200" i="1"/>
  <c r="Q201" i="1"/>
  <c r="Q191" i="1"/>
  <c r="P192" i="1"/>
  <c r="P193" i="1"/>
  <c r="P194" i="1"/>
  <c r="P195" i="1"/>
  <c r="P196" i="1"/>
  <c r="P197" i="1"/>
  <c r="P198" i="1"/>
  <c r="P199" i="1"/>
  <c r="P200" i="1"/>
  <c r="P201" i="1"/>
  <c r="P191" i="1"/>
  <c r="O192" i="1"/>
  <c r="O193" i="1"/>
  <c r="O194" i="1"/>
  <c r="O195" i="1"/>
  <c r="O196" i="1"/>
  <c r="O197" i="1"/>
  <c r="O198" i="1"/>
  <c r="O199" i="1"/>
  <c r="O200" i="1"/>
  <c r="O201" i="1"/>
  <c r="O191" i="1"/>
  <c r="N192" i="1"/>
  <c r="N193" i="1"/>
  <c r="N194" i="1"/>
  <c r="N195" i="1"/>
  <c r="N196" i="1"/>
  <c r="N197" i="1"/>
  <c r="N198" i="1"/>
  <c r="N199" i="1"/>
  <c r="N200" i="1"/>
  <c r="N201" i="1"/>
  <c r="N191" i="1"/>
  <c r="M192" i="1"/>
  <c r="M193" i="1"/>
  <c r="M194" i="1"/>
  <c r="M195" i="1"/>
  <c r="M196" i="1"/>
  <c r="M197" i="1"/>
  <c r="M198" i="1"/>
  <c r="M199" i="1"/>
  <c r="M200" i="1"/>
  <c r="M201" i="1"/>
  <c r="M191" i="1"/>
  <c r="L192" i="1"/>
  <c r="L193" i="1"/>
  <c r="L194" i="1"/>
  <c r="L195" i="1"/>
  <c r="L196" i="1"/>
  <c r="L197" i="1"/>
  <c r="L198" i="1"/>
  <c r="L199" i="1"/>
  <c r="L200" i="1"/>
  <c r="L201" i="1"/>
  <c r="L191" i="1"/>
  <c r="K192" i="1"/>
  <c r="K193" i="1"/>
  <c r="K194" i="1"/>
  <c r="K195" i="1"/>
  <c r="K196" i="1"/>
  <c r="K197" i="1"/>
  <c r="K198" i="1"/>
  <c r="K199" i="1"/>
  <c r="K200" i="1"/>
  <c r="K201" i="1"/>
  <c r="K191" i="1"/>
  <c r="J191" i="1"/>
  <c r="J192" i="1"/>
  <c r="J193" i="1"/>
  <c r="J194" i="1"/>
  <c r="J195" i="1"/>
  <c r="J196" i="1"/>
  <c r="J197" i="1"/>
  <c r="J198" i="1"/>
  <c r="J199" i="1"/>
  <c r="J200" i="1"/>
  <c r="J201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J54" i="1"/>
  <c r="Y41" i="1"/>
  <c r="Y42" i="1"/>
  <c r="Y43" i="1"/>
  <c r="Y44" i="1"/>
  <c r="Y45" i="1"/>
  <c r="Y46" i="1"/>
  <c r="Y47" i="1"/>
  <c r="Y48" i="1"/>
  <c r="Y49" i="1"/>
  <c r="Y50" i="1"/>
  <c r="X41" i="1"/>
  <c r="X42" i="1"/>
  <c r="X43" i="1"/>
  <c r="X44" i="1"/>
  <c r="X45" i="1"/>
  <c r="X46" i="1"/>
  <c r="X47" i="1"/>
  <c r="X48" i="1"/>
  <c r="X49" i="1"/>
  <c r="X50" i="1"/>
  <c r="W41" i="1"/>
  <c r="W42" i="1"/>
  <c r="W43" i="1"/>
  <c r="W44" i="1"/>
  <c r="W45" i="1"/>
  <c r="W46" i="1"/>
  <c r="W47" i="1"/>
  <c r="W48" i="1"/>
  <c r="W49" i="1"/>
  <c r="W50" i="1"/>
  <c r="V41" i="1"/>
  <c r="V42" i="1"/>
  <c r="V43" i="1"/>
  <c r="V44" i="1"/>
  <c r="V45" i="1"/>
  <c r="V46" i="1"/>
  <c r="V47" i="1"/>
  <c r="V48" i="1"/>
  <c r="V49" i="1"/>
  <c r="V50" i="1"/>
  <c r="U41" i="1"/>
  <c r="U42" i="1"/>
  <c r="U43" i="1"/>
  <c r="U44" i="1"/>
  <c r="U45" i="1"/>
  <c r="U46" i="1"/>
  <c r="U47" i="1"/>
  <c r="U48" i="1"/>
  <c r="U49" i="1"/>
  <c r="U50" i="1"/>
  <c r="T41" i="1"/>
  <c r="T42" i="1"/>
  <c r="T43" i="1"/>
  <c r="T44" i="1"/>
  <c r="T45" i="1"/>
  <c r="T46" i="1"/>
  <c r="T47" i="1"/>
  <c r="T48" i="1"/>
  <c r="T49" i="1"/>
  <c r="T50" i="1"/>
  <c r="S41" i="1"/>
  <c r="S42" i="1"/>
  <c r="S43" i="1"/>
  <c r="S44" i="1"/>
  <c r="S45" i="1"/>
  <c r="S46" i="1"/>
  <c r="S47" i="1"/>
  <c r="S48" i="1"/>
  <c r="S49" i="1"/>
  <c r="S50" i="1"/>
  <c r="R41" i="1"/>
  <c r="R42" i="1"/>
  <c r="R43" i="1"/>
  <c r="R44" i="1"/>
  <c r="R45" i="1"/>
  <c r="R46" i="1"/>
  <c r="R47" i="1"/>
  <c r="R48" i="1"/>
  <c r="R49" i="1"/>
  <c r="R50" i="1"/>
  <c r="Q41" i="1"/>
  <c r="Q42" i="1"/>
  <c r="Q43" i="1"/>
  <c r="Q44" i="1"/>
  <c r="Q45" i="1"/>
  <c r="Q46" i="1"/>
  <c r="Q47" i="1"/>
  <c r="Q48" i="1"/>
  <c r="Q49" i="1"/>
  <c r="Q50" i="1"/>
  <c r="P41" i="1"/>
  <c r="P42" i="1"/>
  <c r="P43" i="1"/>
  <c r="P44" i="1"/>
  <c r="P45" i="1"/>
  <c r="P46" i="1"/>
  <c r="P47" i="1"/>
  <c r="P48" i="1"/>
  <c r="P49" i="1"/>
  <c r="P50" i="1"/>
  <c r="O41" i="1"/>
  <c r="O42" i="1"/>
  <c r="O43" i="1"/>
  <c r="O44" i="1"/>
  <c r="O45" i="1"/>
  <c r="O46" i="1"/>
  <c r="O47" i="1"/>
  <c r="O48" i="1"/>
  <c r="O49" i="1"/>
  <c r="O50" i="1"/>
  <c r="N41" i="1"/>
  <c r="N42" i="1"/>
  <c r="N43" i="1"/>
  <c r="N44" i="1"/>
  <c r="N45" i="1"/>
  <c r="N46" i="1"/>
  <c r="N47" i="1"/>
  <c r="N48" i="1"/>
  <c r="N49" i="1"/>
  <c r="N50" i="1"/>
  <c r="M41" i="1"/>
  <c r="M42" i="1"/>
  <c r="M43" i="1"/>
  <c r="M44" i="1"/>
  <c r="M45" i="1"/>
  <c r="M46" i="1"/>
  <c r="M47" i="1"/>
  <c r="M48" i="1"/>
  <c r="M49" i="1"/>
  <c r="M50" i="1"/>
  <c r="L41" i="1"/>
  <c r="L42" i="1"/>
  <c r="L43" i="1"/>
  <c r="L44" i="1"/>
  <c r="L45" i="1"/>
  <c r="L46" i="1"/>
  <c r="L47" i="1"/>
  <c r="L48" i="1"/>
  <c r="L49" i="1"/>
  <c r="L50" i="1"/>
  <c r="K41" i="1"/>
  <c r="K42" i="1"/>
  <c r="K43" i="1"/>
  <c r="K44" i="1"/>
  <c r="K45" i="1"/>
  <c r="K46" i="1"/>
  <c r="K47" i="1"/>
  <c r="K48" i="1"/>
  <c r="K49" i="1"/>
  <c r="K5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K40" i="1"/>
  <c r="J41" i="1"/>
  <c r="J42" i="1"/>
  <c r="J43" i="1"/>
  <c r="J44" i="1"/>
  <c r="J45" i="1"/>
  <c r="J46" i="1"/>
  <c r="J47" i="1"/>
  <c r="J48" i="1"/>
  <c r="J49" i="1"/>
  <c r="J50" i="1"/>
  <c r="J40" i="1"/>
  <c r="Y27" i="1"/>
  <c r="Y28" i="1"/>
  <c r="Y29" i="1"/>
  <c r="Y30" i="1"/>
  <c r="Y31" i="1"/>
  <c r="Y32" i="1"/>
  <c r="Y33" i="1"/>
  <c r="Y34" i="1"/>
  <c r="Y35" i="1"/>
  <c r="Y36" i="1"/>
  <c r="Y26" i="1"/>
  <c r="X27" i="1"/>
  <c r="X28" i="1"/>
  <c r="X29" i="1"/>
  <c r="X30" i="1"/>
  <c r="X31" i="1"/>
  <c r="X32" i="1"/>
  <c r="X33" i="1"/>
  <c r="X34" i="1"/>
  <c r="X35" i="1"/>
  <c r="X36" i="1"/>
  <c r="X26" i="1"/>
  <c r="W27" i="1"/>
  <c r="W28" i="1"/>
  <c r="W29" i="1"/>
  <c r="W30" i="1"/>
  <c r="W31" i="1"/>
  <c r="W32" i="1"/>
  <c r="W33" i="1"/>
  <c r="W34" i="1"/>
  <c r="W35" i="1"/>
  <c r="W36" i="1"/>
  <c r="W26" i="1"/>
  <c r="V27" i="1"/>
  <c r="V28" i="1"/>
  <c r="V29" i="1"/>
  <c r="V30" i="1"/>
  <c r="V31" i="1"/>
  <c r="V32" i="1"/>
  <c r="V33" i="1"/>
  <c r="V34" i="1"/>
  <c r="V35" i="1"/>
  <c r="V36" i="1"/>
  <c r="V26" i="1"/>
  <c r="U27" i="1"/>
  <c r="U28" i="1"/>
  <c r="U29" i="1"/>
  <c r="U30" i="1"/>
  <c r="U31" i="1"/>
  <c r="U32" i="1"/>
  <c r="U33" i="1"/>
  <c r="U34" i="1"/>
  <c r="U35" i="1"/>
  <c r="U36" i="1"/>
  <c r="U26" i="1"/>
  <c r="T27" i="1"/>
  <c r="T28" i="1"/>
  <c r="T29" i="1"/>
  <c r="T30" i="1"/>
  <c r="T31" i="1"/>
  <c r="T32" i="1"/>
  <c r="T33" i="1"/>
  <c r="T34" i="1"/>
  <c r="T35" i="1"/>
  <c r="T36" i="1"/>
  <c r="T26" i="1"/>
  <c r="S27" i="1"/>
  <c r="S28" i="1"/>
  <c r="S29" i="1"/>
  <c r="S30" i="1"/>
  <c r="S31" i="1"/>
  <c r="S32" i="1"/>
  <c r="S33" i="1"/>
  <c r="S34" i="1"/>
  <c r="S35" i="1"/>
  <c r="S36" i="1"/>
  <c r="S26" i="1"/>
  <c r="R27" i="1"/>
  <c r="R28" i="1"/>
  <c r="R29" i="1"/>
  <c r="R30" i="1"/>
  <c r="R31" i="1"/>
  <c r="R32" i="1"/>
  <c r="R33" i="1"/>
  <c r="R34" i="1"/>
  <c r="R35" i="1"/>
  <c r="R36" i="1"/>
  <c r="R26" i="1"/>
  <c r="Q27" i="1"/>
  <c r="Q28" i="1"/>
  <c r="Q29" i="1"/>
  <c r="Q30" i="1"/>
  <c r="Q31" i="1"/>
  <c r="Q32" i="1"/>
  <c r="Q33" i="1"/>
  <c r="Q34" i="1"/>
  <c r="Q35" i="1"/>
  <c r="Q36" i="1"/>
  <c r="Q26" i="1"/>
  <c r="P27" i="1"/>
  <c r="P28" i="1"/>
  <c r="P29" i="1"/>
  <c r="P30" i="1"/>
  <c r="P31" i="1"/>
  <c r="P32" i="1"/>
  <c r="P33" i="1"/>
  <c r="P34" i="1"/>
  <c r="P35" i="1"/>
  <c r="P36" i="1"/>
  <c r="P26" i="1"/>
  <c r="O27" i="1"/>
  <c r="O28" i="1"/>
  <c r="O29" i="1"/>
  <c r="O30" i="1"/>
  <c r="O31" i="1"/>
  <c r="O32" i="1"/>
  <c r="O33" i="1"/>
  <c r="O34" i="1"/>
  <c r="O35" i="1"/>
  <c r="O36" i="1"/>
  <c r="O26" i="1"/>
  <c r="N27" i="1"/>
  <c r="N28" i="1"/>
  <c r="N29" i="1"/>
  <c r="N30" i="1"/>
  <c r="N31" i="1"/>
  <c r="N32" i="1"/>
  <c r="N33" i="1"/>
  <c r="N34" i="1"/>
  <c r="N35" i="1"/>
  <c r="N36" i="1"/>
  <c r="N26" i="1"/>
  <c r="M27" i="1"/>
  <c r="M28" i="1"/>
  <c r="M29" i="1"/>
  <c r="M30" i="1"/>
  <c r="M31" i="1"/>
  <c r="M32" i="1"/>
  <c r="M33" i="1"/>
  <c r="M34" i="1"/>
  <c r="M35" i="1"/>
  <c r="M36" i="1"/>
  <c r="M26" i="1"/>
  <c r="L27" i="1"/>
  <c r="L28" i="1"/>
  <c r="L29" i="1"/>
  <c r="L30" i="1"/>
  <c r="L31" i="1"/>
  <c r="L32" i="1"/>
  <c r="L33" i="1"/>
  <c r="L34" i="1"/>
  <c r="L35" i="1"/>
  <c r="L36" i="1"/>
  <c r="L26" i="1"/>
  <c r="K27" i="1"/>
  <c r="K28" i="1"/>
  <c r="K29" i="1"/>
  <c r="K30" i="1"/>
  <c r="K31" i="1"/>
  <c r="K32" i="1"/>
  <c r="K33" i="1"/>
  <c r="K34" i="1"/>
  <c r="K35" i="1"/>
  <c r="K36" i="1"/>
  <c r="K26" i="1"/>
  <c r="J27" i="1"/>
  <c r="J28" i="1"/>
  <c r="J29" i="1"/>
  <c r="J30" i="1"/>
  <c r="J31" i="1"/>
  <c r="J32" i="1"/>
  <c r="J33" i="1"/>
  <c r="J34" i="1"/>
  <c r="J35" i="1"/>
  <c r="J36" i="1"/>
  <c r="J26" i="1"/>
</calcChain>
</file>

<file path=xl/sharedStrings.xml><?xml version="1.0" encoding="utf-8"?>
<sst xmlns="http://schemas.openxmlformats.org/spreadsheetml/2006/main" count="715" uniqueCount="13">
  <si>
    <t>Device Name:         NVS 5400M</t>
  </si>
  <si>
    <t>Cuda Version:        2.1</t>
  </si>
  <si>
    <t>Multiprocessors:     2</t>
  </si>
  <si>
    <t>Clock Rate:          950 mHz</t>
  </si>
  <si>
    <t>Total Global Memory: 1073 MB</t>
  </si>
  <si>
    <t>Warp Size:           32</t>
  </si>
  <si>
    <t>Max Threads/Block:   1024</t>
  </si>
  <si>
    <t>Max Threads-Dim:     1024 x 1024 x 64</t>
  </si>
  <si>
    <t>Max Grid Size:       65535 x 65535 x 65535</t>
  </si>
  <si>
    <t>Size per element:    4 bytes</t>
  </si>
  <si>
    <t>Striding</t>
  </si>
  <si>
    <t>Success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</si>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</sst>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Run-Time (Data Transfer + Compute) For </a:t>
            </a:r>
          </a:p>
          <a:p>
            <a:pPr>
              <a:defRPr/>
            </a:pPr>
            <a:r>
              <a:rPr lang="en-US"/>
              <a:t>a Vector of 10,000,000 ints</a:t>
            </a:r>
          </a:p>
          <a:p>
            <a:pPr>
              <a:defRPr/>
            </a:pPr>
            <a:r>
              <a:rPr lang="en-US"/>
              <a:t>(Striding</a:t>
            </a:r>
            <a:r>
              <a:rPr lang="en-US" baseline="0"/>
              <a:t> Algorithm)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1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5939965468918157E-2"/>
          <c:y val="0.15977369902848693"/>
          <c:w val="0.87838865274584044"/>
          <c:h val="0.72110717686958614"/>
        </c:manualLayout>
      </c:layout>
      <c:surface3DChart>
        <c:wireframe val="0"/>
        <c:ser>
          <c:idx val="0"/>
          <c:order val="0"/>
          <c:tx>
            <c:strRef>
              <c:f>w!$J$12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w!$J$13:$J$23</c:f>
              <c:numCache>
                <c:formatCode>General</c:formatCode>
                <c:ptCount val="11"/>
                <c:pt idx="0">
                  <c:v>2777.03</c:v>
                </c:pt>
                <c:pt idx="1">
                  <c:v>1418.04</c:v>
                </c:pt>
                <c:pt idx="2">
                  <c:v>783.76499999999999</c:v>
                </c:pt>
                <c:pt idx="3">
                  <c:v>468.7</c:v>
                </c:pt>
                <c:pt idx="4">
                  <c:v>307.28399999999999</c:v>
                </c:pt>
                <c:pt idx="5">
                  <c:v>231.97300000000001</c:v>
                </c:pt>
                <c:pt idx="6">
                  <c:v>132.03200000000001</c:v>
                </c:pt>
                <c:pt idx="7">
                  <c:v>77.906099999999995</c:v>
                </c:pt>
                <c:pt idx="8">
                  <c:v>57.313000000000002</c:v>
                </c:pt>
                <c:pt idx="9">
                  <c:v>42.307200000000002</c:v>
                </c:pt>
                <c:pt idx="10">
                  <c:v>39.233199999999997</c:v>
                </c:pt>
              </c:numCache>
            </c:numRef>
          </c:val>
        </c:ser>
        <c:ser>
          <c:idx val="1"/>
          <c:order val="1"/>
          <c:tx>
            <c:strRef>
              <c:f>w!$K$12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w!$K$13:$K$23</c:f>
              <c:numCache>
                <c:formatCode>General</c:formatCode>
                <c:ptCount val="11"/>
                <c:pt idx="0">
                  <c:v>949.33199999999999</c:v>
                </c:pt>
                <c:pt idx="1">
                  <c:v>549.06899999999996</c:v>
                </c:pt>
                <c:pt idx="2">
                  <c:v>314.971</c:v>
                </c:pt>
                <c:pt idx="3">
                  <c:v>233.73099999999999</c:v>
                </c:pt>
                <c:pt idx="4">
                  <c:v>140.21700000000001</c:v>
                </c:pt>
                <c:pt idx="5">
                  <c:v>98.081199999999995</c:v>
                </c:pt>
                <c:pt idx="6">
                  <c:v>61.927999999999997</c:v>
                </c:pt>
                <c:pt idx="7">
                  <c:v>48.669199999999996</c:v>
                </c:pt>
                <c:pt idx="8">
                  <c:v>40.538200000000003</c:v>
                </c:pt>
                <c:pt idx="9">
                  <c:v>37.331600000000002</c:v>
                </c:pt>
                <c:pt idx="10">
                  <c:v>36.380499999999998</c:v>
                </c:pt>
              </c:numCache>
            </c:numRef>
          </c:val>
        </c:ser>
        <c:ser>
          <c:idx val="2"/>
          <c:order val="2"/>
          <c:tx>
            <c:strRef>
              <c:f>w!$L$12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w!$L$13:$L$23</c:f>
              <c:numCache>
                <c:formatCode>General</c:formatCode>
                <c:ptCount val="11"/>
                <c:pt idx="0">
                  <c:v>468.75099999999998</c:v>
                </c:pt>
                <c:pt idx="1">
                  <c:v>311.01900000000001</c:v>
                </c:pt>
                <c:pt idx="2">
                  <c:v>232.71199999999999</c:v>
                </c:pt>
                <c:pt idx="3">
                  <c:v>129.46199999999999</c:v>
                </c:pt>
                <c:pt idx="4">
                  <c:v>83.748800000000003</c:v>
                </c:pt>
                <c:pt idx="5">
                  <c:v>60.874499999999998</c:v>
                </c:pt>
                <c:pt idx="6">
                  <c:v>46.040599999999998</c:v>
                </c:pt>
                <c:pt idx="7">
                  <c:v>39.552999999999997</c:v>
                </c:pt>
                <c:pt idx="8">
                  <c:v>34.572400000000002</c:v>
                </c:pt>
                <c:pt idx="9">
                  <c:v>36.365699999999997</c:v>
                </c:pt>
                <c:pt idx="10">
                  <c:v>36.862299999999998</c:v>
                </c:pt>
              </c:numCache>
            </c:numRef>
          </c:val>
        </c:ser>
        <c:ser>
          <c:idx val="3"/>
          <c:order val="3"/>
          <c:tx>
            <c:strRef>
              <c:f>w!$M$12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w!$M$13:$M$23</c:f>
              <c:numCache>
                <c:formatCode>General</c:formatCode>
                <c:ptCount val="11"/>
                <c:pt idx="0">
                  <c:v>312.52499999999998</c:v>
                </c:pt>
                <c:pt idx="1">
                  <c:v>232.94300000000001</c:v>
                </c:pt>
                <c:pt idx="2">
                  <c:v>131.93700000000001</c:v>
                </c:pt>
                <c:pt idx="3">
                  <c:v>80.316400000000002</c:v>
                </c:pt>
                <c:pt idx="4">
                  <c:v>55.705599999999997</c:v>
                </c:pt>
                <c:pt idx="5">
                  <c:v>45.166899999999998</c:v>
                </c:pt>
                <c:pt idx="6">
                  <c:v>36.046100000000003</c:v>
                </c:pt>
                <c:pt idx="7">
                  <c:v>34.267400000000002</c:v>
                </c:pt>
                <c:pt idx="8">
                  <c:v>37.321800000000003</c:v>
                </c:pt>
                <c:pt idx="9">
                  <c:v>35.304699999999997</c:v>
                </c:pt>
                <c:pt idx="10">
                  <c:v>35.403599999999997</c:v>
                </c:pt>
              </c:numCache>
            </c:numRef>
          </c:val>
        </c:ser>
        <c:ser>
          <c:idx val="4"/>
          <c:order val="4"/>
          <c:tx>
            <c:strRef>
              <c:f>w!$N$12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w!$N$13:$N$23</c:f>
              <c:numCache>
                <c:formatCode>General</c:formatCode>
                <c:ptCount val="11"/>
                <c:pt idx="0">
                  <c:v>432.459</c:v>
                </c:pt>
                <c:pt idx="1">
                  <c:v>236.916</c:v>
                </c:pt>
                <c:pt idx="2">
                  <c:v>134.203</c:v>
                </c:pt>
                <c:pt idx="3">
                  <c:v>79.560299999999998</c:v>
                </c:pt>
                <c:pt idx="4">
                  <c:v>57.875</c:v>
                </c:pt>
                <c:pt idx="5">
                  <c:v>45.095300000000002</c:v>
                </c:pt>
                <c:pt idx="6">
                  <c:v>39.318100000000001</c:v>
                </c:pt>
                <c:pt idx="7">
                  <c:v>36.770699999999998</c:v>
                </c:pt>
                <c:pt idx="8">
                  <c:v>32.844000000000001</c:v>
                </c:pt>
                <c:pt idx="9">
                  <c:v>36.769199999999998</c:v>
                </c:pt>
                <c:pt idx="10">
                  <c:v>36.777200000000001</c:v>
                </c:pt>
              </c:numCache>
            </c:numRef>
          </c:val>
        </c:ser>
        <c:ser>
          <c:idx val="5"/>
          <c:order val="5"/>
          <c:tx>
            <c:strRef>
              <c:f>w!$O$12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w!$O$13:$O$23</c:f>
              <c:numCache>
                <c:formatCode>General</c:formatCode>
                <c:ptCount val="11"/>
                <c:pt idx="0">
                  <c:v>440.34300000000002</c:v>
                </c:pt>
                <c:pt idx="1">
                  <c:v>232.81700000000001</c:v>
                </c:pt>
                <c:pt idx="2">
                  <c:v>132.26300000000001</c:v>
                </c:pt>
                <c:pt idx="3">
                  <c:v>79.7911</c:v>
                </c:pt>
                <c:pt idx="4">
                  <c:v>57.578299999999999</c:v>
                </c:pt>
                <c:pt idx="5">
                  <c:v>44.936100000000003</c:v>
                </c:pt>
                <c:pt idx="6">
                  <c:v>37.5214</c:v>
                </c:pt>
                <c:pt idx="7">
                  <c:v>36.770600000000002</c:v>
                </c:pt>
                <c:pt idx="8">
                  <c:v>36.768300000000004</c:v>
                </c:pt>
                <c:pt idx="9">
                  <c:v>35.146299999999997</c:v>
                </c:pt>
                <c:pt idx="10">
                  <c:v>36.693600000000004</c:v>
                </c:pt>
              </c:numCache>
            </c:numRef>
          </c:val>
        </c:ser>
        <c:ser>
          <c:idx val="6"/>
          <c:order val="6"/>
          <c:tx>
            <c:strRef>
              <c:f>w!$P$12</c:f>
              <c:strCache>
                <c:ptCount val="1"/>
                <c:pt idx="0">
                  <c:v>127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w!$P$13:$P$23</c:f>
              <c:numCache>
                <c:formatCode>General</c:formatCode>
                <c:ptCount val="11"/>
                <c:pt idx="0">
                  <c:v>437.14699999999999</c:v>
                </c:pt>
                <c:pt idx="1">
                  <c:v>233.946</c:v>
                </c:pt>
                <c:pt idx="2">
                  <c:v>132.81700000000001</c:v>
                </c:pt>
                <c:pt idx="3">
                  <c:v>82.390100000000004</c:v>
                </c:pt>
                <c:pt idx="4">
                  <c:v>57.244999999999997</c:v>
                </c:pt>
                <c:pt idx="5">
                  <c:v>44.807600000000001</c:v>
                </c:pt>
                <c:pt idx="6">
                  <c:v>40.182099999999998</c:v>
                </c:pt>
                <c:pt idx="7">
                  <c:v>36.563400000000001</c:v>
                </c:pt>
                <c:pt idx="8">
                  <c:v>36.822800000000001</c:v>
                </c:pt>
                <c:pt idx="9">
                  <c:v>36.574599999999997</c:v>
                </c:pt>
                <c:pt idx="10">
                  <c:v>35.472900000000003</c:v>
                </c:pt>
              </c:numCache>
            </c:numRef>
          </c:val>
        </c:ser>
        <c:ser>
          <c:idx val="7"/>
          <c:order val="7"/>
          <c:tx>
            <c:strRef>
              <c:f>w!$Q$12</c:f>
              <c:strCache>
                <c:ptCount val="1"/>
                <c:pt idx="0">
                  <c:v>255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w!$Q$13:$Q$23</c:f>
              <c:numCache>
                <c:formatCode>General</c:formatCode>
                <c:ptCount val="11"/>
                <c:pt idx="0">
                  <c:v>435.07600000000002</c:v>
                </c:pt>
                <c:pt idx="1">
                  <c:v>233.327</c:v>
                </c:pt>
                <c:pt idx="2">
                  <c:v>131.72999999999999</c:v>
                </c:pt>
                <c:pt idx="3">
                  <c:v>82.034599999999998</c:v>
                </c:pt>
                <c:pt idx="4">
                  <c:v>57.396799999999999</c:v>
                </c:pt>
                <c:pt idx="5">
                  <c:v>40.728999999999999</c:v>
                </c:pt>
                <c:pt idx="6">
                  <c:v>39.1554</c:v>
                </c:pt>
                <c:pt idx="7">
                  <c:v>34.346200000000003</c:v>
                </c:pt>
                <c:pt idx="8">
                  <c:v>36.5886</c:v>
                </c:pt>
                <c:pt idx="9">
                  <c:v>33.173200000000001</c:v>
                </c:pt>
                <c:pt idx="10">
                  <c:v>36.693600000000004</c:v>
                </c:pt>
              </c:numCache>
            </c:numRef>
          </c:val>
        </c:ser>
        <c:ser>
          <c:idx val="8"/>
          <c:order val="8"/>
          <c:tx>
            <c:strRef>
              <c:f>w!$R$12</c:f>
              <c:strCache>
                <c:ptCount val="1"/>
                <c:pt idx="0">
                  <c:v>511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w!$R$13:$R$23</c:f>
              <c:numCache>
                <c:formatCode>General</c:formatCode>
                <c:ptCount val="11"/>
                <c:pt idx="0">
                  <c:v>434.78199999999998</c:v>
                </c:pt>
                <c:pt idx="1">
                  <c:v>232.548</c:v>
                </c:pt>
                <c:pt idx="2">
                  <c:v>132.27500000000001</c:v>
                </c:pt>
                <c:pt idx="3">
                  <c:v>79.3994</c:v>
                </c:pt>
                <c:pt idx="4">
                  <c:v>57.240900000000003</c:v>
                </c:pt>
                <c:pt idx="5">
                  <c:v>44.74</c:v>
                </c:pt>
                <c:pt idx="6">
                  <c:v>39.192399999999999</c:v>
                </c:pt>
                <c:pt idx="7">
                  <c:v>34.880400000000002</c:v>
                </c:pt>
                <c:pt idx="8">
                  <c:v>36.455599999999997</c:v>
                </c:pt>
                <c:pt idx="9">
                  <c:v>32.917099999999998</c:v>
                </c:pt>
                <c:pt idx="10">
                  <c:v>32.594299999999997</c:v>
                </c:pt>
              </c:numCache>
            </c:numRef>
          </c:val>
        </c:ser>
        <c:ser>
          <c:idx val="9"/>
          <c:order val="9"/>
          <c:tx>
            <c:strRef>
              <c:f>w!$S$12</c:f>
              <c:strCache>
                <c:ptCount val="1"/>
                <c:pt idx="0">
                  <c:v>1023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w!$S$13:$S$23</c:f>
              <c:numCache>
                <c:formatCode>General</c:formatCode>
                <c:ptCount val="11"/>
                <c:pt idx="0">
                  <c:v>431.15899999999999</c:v>
                </c:pt>
                <c:pt idx="1">
                  <c:v>229.20500000000001</c:v>
                </c:pt>
                <c:pt idx="2">
                  <c:v>130.06700000000001</c:v>
                </c:pt>
                <c:pt idx="3">
                  <c:v>82.161699999999996</c:v>
                </c:pt>
                <c:pt idx="4">
                  <c:v>54.311900000000001</c:v>
                </c:pt>
                <c:pt idx="5">
                  <c:v>44.884300000000003</c:v>
                </c:pt>
                <c:pt idx="6">
                  <c:v>37.449599999999997</c:v>
                </c:pt>
                <c:pt idx="7">
                  <c:v>33.671199999999999</c:v>
                </c:pt>
                <c:pt idx="8">
                  <c:v>36.391500000000001</c:v>
                </c:pt>
                <c:pt idx="9">
                  <c:v>35.938899999999997</c:v>
                </c:pt>
                <c:pt idx="10">
                  <c:v>34.941899999999997</c:v>
                </c:pt>
              </c:numCache>
            </c:numRef>
          </c:val>
        </c:ser>
        <c:ser>
          <c:idx val="10"/>
          <c:order val="10"/>
          <c:tx>
            <c:strRef>
              <c:f>w!$T$12</c:f>
              <c:strCache>
                <c:ptCount val="1"/>
                <c:pt idx="0">
                  <c:v>2047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w!$T$13:$T$23</c:f>
              <c:numCache>
                <c:formatCode>General</c:formatCode>
                <c:ptCount val="11"/>
                <c:pt idx="0">
                  <c:v>430.16500000000002</c:v>
                </c:pt>
                <c:pt idx="1">
                  <c:v>230.77199999999999</c:v>
                </c:pt>
                <c:pt idx="2">
                  <c:v>132.101</c:v>
                </c:pt>
                <c:pt idx="3">
                  <c:v>80.696399999999997</c:v>
                </c:pt>
                <c:pt idx="4">
                  <c:v>58.393000000000001</c:v>
                </c:pt>
                <c:pt idx="5">
                  <c:v>44.800400000000003</c:v>
                </c:pt>
                <c:pt idx="6">
                  <c:v>39.033200000000001</c:v>
                </c:pt>
                <c:pt idx="7">
                  <c:v>36.8581</c:v>
                </c:pt>
                <c:pt idx="8">
                  <c:v>33.672499999999999</c:v>
                </c:pt>
                <c:pt idx="9">
                  <c:v>34.448999999999998</c:v>
                </c:pt>
                <c:pt idx="10">
                  <c:v>37.863999999999997</c:v>
                </c:pt>
              </c:numCache>
            </c:numRef>
          </c:val>
        </c:ser>
        <c:ser>
          <c:idx val="11"/>
          <c:order val="11"/>
          <c:tx>
            <c:strRef>
              <c:f>w!$U$12</c:f>
              <c:strCache>
                <c:ptCount val="1"/>
                <c:pt idx="0">
                  <c:v>4095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w!$U$13:$U$23</c:f>
              <c:numCache>
                <c:formatCode>General</c:formatCode>
                <c:ptCount val="11"/>
                <c:pt idx="0">
                  <c:v>434.298</c:v>
                </c:pt>
                <c:pt idx="1">
                  <c:v>229.387</c:v>
                </c:pt>
                <c:pt idx="2">
                  <c:v>132.97499999999999</c:v>
                </c:pt>
                <c:pt idx="3">
                  <c:v>80.6434</c:v>
                </c:pt>
                <c:pt idx="4">
                  <c:v>57.263300000000001</c:v>
                </c:pt>
                <c:pt idx="5">
                  <c:v>42.865699999999997</c:v>
                </c:pt>
                <c:pt idx="6">
                  <c:v>38.9176</c:v>
                </c:pt>
                <c:pt idx="7">
                  <c:v>37.120100000000001</c:v>
                </c:pt>
                <c:pt idx="8">
                  <c:v>33.2376</c:v>
                </c:pt>
                <c:pt idx="9">
                  <c:v>33.302100000000003</c:v>
                </c:pt>
                <c:pt idx="10">
                  <c:v>34.749400000000001</c:v>
                </c:pt>
              </c:numCache>
            </c:numRef>
          </c:val>
        </c:ser>
        <c:ser>
          <c:idx val="12"/>
          <c:order val="12"/>
          <c:tx>
            <c:strRef>
              <c:f>w!$V$12</c:f>
              <c:strCache>
                <c:ptCount val="1"/>
                <c:pt idx="0">
                  <c:v>8191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w!$V$13:$V$23</c:f>
              <c:numCache>
                <c:formatCode>General</c:formatCode>
                <c:ptCount val="11"/>
                <c:pt idx="0">
                  <c:v>434.17099999999999</c:v>
                </c:pt>
                <c:pt idx="1">
                  <c:v>231.459</c:v>
                </c:pt>
                <c:pt idx="2">
                  <c:v>133.77000000000001</c:v>
                </c:pt>
                <c:pt idx="3">
                  <c:v>81.668800000000005</c:v>
                </c:pt>
                <c:pt idx="4">
                  <c:v>57.488599999999998</c:v>
                </c:pt>
                <c:pt idx="5">
                  <c:v>44.887099999999997</c:v>
                </c:pt>
                <c:pt idx="6">
                  <c:v>39.174399999999999</c:v>
                </c:pt>
                <c:pt idx="7">
                  <c:v>33.485500000000002</c:v>
                </c:pt>
                <c:pt idx="8">
                  <c:v>33.4268</c:v>
                </c:pt>
                <c:pt idx="9">
                  <c:v>36.585999999999999</c:v>
                </c:pt>
                <c:pt idx="10">
                  <c:v>39.143999999999998</c:v>
                </c:pt>
              </c:numCache>
            </c:numRef>
          </c:val>
        </c:ser>
        <c:ser>
          <c:idx val="13"/>
          <c:order val="13"/>
          <c:tx>
            <c:strRef>
              <c:f>w!$W$12</c:f>
              <c:strCache>
                <c:ptCount val="1"/>
                <c:pt idx="0">
                  <c:v>16383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w!$W$13:$W$23</c:f>
              <c:numCache>
                <c:formatCode>General</c:formatCode>
                <c:ptCount val="11"/>
                <c:pt idx="0">
                  <c:v>435.13799999999998</c:v>
                </c:pt>
                <c:pt idx="1">
                  <c:v>235.85</c:v>
                </c:pt>
                <c:pt idx="2">
                  <c:v>132.09399999999999</c:v>
                </c:pt>
                <c:pt idx="3">
                  <c:v>76.976799999999997</c:v>
                </c:pt>
                <c:pt idx="4">
                  <c:v>55.544699999999999</c:v>
                </c:pt>
                <c:pt idx="5">
                  <c:v>44.991999999999997</c:v>
                </c:pt>
                <c:pt idx="6">
                  <c:v>39.281399999999998</c:v>
                </c:pt>
                <c:pt idx="7">
                  <c:v>36.733699999999999</c:v>
                </c:pt>
                <c:pt idx="8">
                  <c:v>36.189300000000003</c:v>
                </c:pt>
                <c:pt idx="9">
                  <c:v>37.348399999999998</c:v>
                </c:pt>
                <c:pt idx="10">
                  <c:v>45.398899999999998</c:v>
                </c:pt>
              </c:numCache>
            </c:numRef>
          </c:val>
        </c:ser>
        <c:ser>
          <c:idx val="14"/>
          <c:order val="14"/>
          <c:tx>
            <c:strRef>
              <c:f>w!$X$12</c:f>
              <c:strCache>
                <c:ptCount val="1"/>
                <c:pt idx="0">
                  <c:v>32767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w!$X$13:$X$23</c:f>
              <c:numCache>
                <c:formatCode>General</c:formatCode>
                <c:ptCount val="11"/>
                <c:pt idx="0">
                  <c:v>437.63099999999997</c:v>
                </c:pt>
                <c:pt idx="1">
                  <c:v>191.11</c:v>
                </c:pt>
                <c:pt idx="2">
                  <c:v>98.943799999999996</c:v>
                </c:pt>
                <c:pt idx="3">
                  <c:v>67.848200000000006</c:v>
                </c:pt>
                <c:pt idx="4">
                  <c:v>52.619599999999998</c:v>
                </c:pt>
                <c:pt idx="5">
                  <c:v>42.7303</c:v>
                </c:pt>
                <c:pt idx="6">
                  <c:v>36.324800000000003</c:v>
                </c:pt>
                <c:pt idx="7">
                  <c:v>34.283700000000003</c:v>
                </c:pt>
                <c:pt idx="8">
                  <c:v>37.228099999999998</c:v>
                </c:pt>
                <c:pt idx="9">
                  <c:v>39.434399999999997</c:v>
                </c:pt>
                <c:pt idx="10">
                  <c:v>49.290199999999999</c:v>
                </c:pt>
              </c:numCache>
            </c:numRef>
          </c:val>
        </c:ser>
        <c:ser>
          <c:idx val="15"/>
          <c:order val="15"/>
          <c:tx>
            <c:strRef>
              <c:f>w!$Y$12</c:f>
              <c:strCache>
                <c:ptCount val="1"/>
                <c:pt idx="0">
                  <c:v>65535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w!$I$13:$I$23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w!$Y$13:$Y$23</c:f>
              <c:numCache>
                <c:formatCode>General</c:formatCode>
                <c:ptCount val="11"/>
                <c:pt idx="0">
                  <c:v>297.36500000000001</c:v>
                </c:pt>
                <c:pt idx="1">
                  <c:v>167.08099999999999</c:v>
                </c:pt>
                <c:pt idx="2">
                  <c:v>97.182000000000002</c:v>
                </c:pt>
                <c:pt idx="3">
                  <c:v>64.926000000000002</c:v>
                </c:pt>
                <c:pt idx="4">
                  <c:v>54.665500000000002</c:v>
                </c:pt>
                <c:pt idx="5">
                  <c:v>42.473999999999997</c:v>
                </c:pt>
                <c:pt idx="6">
                  <c:v>37.151800000000001</c:v>
                </c:pt>
                <c:pt idx="7">
                  <c:v>37.793900000000001</c:v>
                </c:pt>
                <c:pt idx="8">
                  <c:v>37.013599999999997</c:v>
                </c:pt>
                <c:pt idx="9">
                  <c:v>42.712899999999998</c:v>
                </c:pt>
                <c:pt idx="10">
                  <c:v>68.627399999999994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45323856"/>
        <c:axId val="345323464"/>
        <c:axId val="341167920"/>
      </c:surface3DChart>
      <c:catAx>
        <c:axId val="345323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Threads per Block</a:t>
                </a:r>
              </a:p>
            </c:rich>
          </c:tx>
          <c:layout>
            <c:manualLayout>
              <c:xMode val="edge"/>
              <c:yMode val="edge"/>
              <c:x val="0.64322253966041854"/>
              <c:y val="0.88086639495284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323464"/>
        <c:crossesAt val="0"/>
        <c:auto val="1"/>
        <c:lblAlgn val="ctr"/>
        <c:lblOffset val="100"/>
        <c:noMultiLvlLbl val="0"/>
      </c:catAx>
      <c:valAx>
        <c:axId val="34532346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Run-Time (ms)</a:t>
                </a:r>
              </a:p>
            </c:rich>
          </c:tx>
          <c:layout>
            <c:manualLayout>
              <c:xMode val="edge"/>
              <c:yMode val="edge"/>
              <c:x val="0.90183014733777744"/>
              <c:y val="0.349258903688364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323856"/>
        <c:crosses val="autoZero"/>
        <c:crossBetween val="midCat"/>
        <c:majorUnit val="250"/>
      </c:valAx>
      <c:serAx>
        <c:axId val="341167920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Blocks</a:t>
                </a:r>
              </a:p>
            </c:rich>
          </c:tx>
          <c:layout>
            <c:manualLayout>
              <c:xMode val="edge"/>
              <c:yMode val="edge"/>
              <c:x val="8.8872165315618729E-2"/>
              <c:y val="0.65603772829266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323464"/>
        <c:crossesAt val="0"/>
      </c:ser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Compute Run-Time For </a:t>
            </a:r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 Vector of 10,000,000 ints</a:t>
            </a:r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(Striding Algorithm)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1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5939965468918157E-2"/>
          <c:y val="0.15977369902848693"/>
          <c:w val="0.87838865274584044"/>
          <c:h val="0.72110717686958614"/>
        </c:manualLayout>
      </c:layout>
      <c:surface3DChart>
        <c:wireframe val="0"/>
        <c:ser>
          <c:idx val="0"/>
          <c:order val="0"/>
          <c:tx>
            <c:strRef>
              <c:f>w!$J$25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w!$J$26:$J$36</c:f>
              <c:numCache>
                <c:formatCode>General</c:formatCode>
                <c:ptCount val="11"/>
                <c:pt idx="0">
                  <c:v>2739.95</c:v>
                </c:pt>
                <c:pt idx="1">
                  <c:v>1387.37</c:v>
                </c:pt>
                <c:pt idx="2">
                  <c:v>753.36400000000003</c:v>
                </c:pt>
                <c:pt idx="3">
                  <c:v>437.48500000000001</c:v>
                </c:pt>
                <c:pt idx="4">
                  <c:v>279.02600000000001</c:v>
                </c:pt>
                <c:pt idx="5">
                  <c:v>201.93600000000001</c:v>
                </c:pt>
                <c:pt idx="6">
                  <c:v>100.333</c:v>
                </c:pt>
                <c:pt idx="7">
                  <c:v>50.080399999999997</c:v>
                </c:pt>
                <c:pt idx="8">
                  <c:v>25.485700000000001</c:v>
                </c:pt>
                <c:pt idx="9">
                  <c:v>13.069599999999999</c:v>
                </c:pt>
                <c:pt idx="10">
                  <c:v>7.6229399999999998</c:v>
                </c:pt>
              </c:numCache>
            </c:numRef>
          </c:val>
        </c:ser>
        <c:ser>
          <c:idx val="1"/>
          <c:order val="1"/>
          <c:tx>
            <c:strRef>
              <c:f>w!$K$25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w!$K$26:$K$36</c:f>
              <c:numCache>
                <c:formatCode>General</c:formatCode>
                <c:ptCount val="11"/>
                <c:pt idx="0">
                  <c:v>919.84500000000003</c:v>
                </c:pt>
                <c:pt idx="1">
                  <c:v>517.29499999999996</c:v>
                </c:pt>
                <c:pt idx="2">
                  <c:v>283.79599999999999</c:v>
                </c:pt>
                <c:pt idx="3">
                  <c:v>202.08500000000001</c:v>
                </c:pt>
                <c:pt idx="4">
                  <c:v>109.254</c:v>
                </c:pt>
                <c:pt idx="5">
                  <c:v>67.144599999999997</c:v>
                </c:pt>
                <c:pt idx="6">
                  <c:v>33.758200000000002</c:v>
                </c:pt>
                <c:pt idx="7">
                  <c:v>17.0169</c:v>
                </c:pt>
                <c:pt idx="8">
                  <c:v>9.1126100000000001</c:v>
                </c:pt>
                <c:pt idx="9">
                  <c:v>5.86266</c:v>
                </c:pt>
                <c:pt idx="10">
                  <c:v>5.8985599999999998</c:v>
                </c:pt>
              </c:numCache>
            </c:numRef>
          </c:val>
        </c:ser>
        <c:ser>
          <c:idx val="2"/>
          <c:order val="2"/>
          <c:tx>
            <c:strRef>
              <c:f>w!$L$25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w!$L$26:$L$36</c:f>
              <c:numCache>
                <c:formatCode>General</c:formatCode>
                <c:ptCount val="11"/>
                <c:pt idx="0">
                  <c:v>439.86799999999999</c:v>
                </c:pt>
                <c:pt idx="1">
                  <c:v>279.33100000000002</c:v>
                </c:pt>
                <c:pt idx="2">
                  <c:v>200.98599999999999</c:v>
                </c:pt>
                <c:pt idx="3">
                  <c:v>100.979</c:v>
                </c:pt>
                <c:pt idx="4">
                  <c:v>52.106200000000001</c:v>
                </c:pt>
                <c:pt idx="5">
                  <c:v>29.065200000000001</c:v>
                </c:pt>
                <c:pt idx="6">
                  <c:v>14.6516</c:v>
                </c:pt>
                <c:pt idx="7">
                  <c:v>8.0214700000000008</c:v>
                </c:pt>
                <c:pt idx="8">
                  <c:v>5.3051500000000003</c:v>
                </c:pt>
                <c:pt idx="9">
                  <c:v>6.0579799999999997</c:v>
                </c:pt>
                <c:pt idx="10">
                  <c:v>5.35677</c:v>
                </c:pt>
              </c:numCache>
            </c:numRef>
          </c:val>
        </c:ser>
        <c:ser>
          <c:idx val="3"/>
          <c:order val="3"/>
          <c:tx>
            <c:strRef>
              <c:f>w!$M$25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w!$M$26:$M$36</c:f>
              <c:numCache>
                <c:formatCode>General</c:formatCode>
                <c:ptCount val="11"/>
                <c:pt idx="0">
                  <c:v>281.00900000000001</c:v>
                </c:pt>
                <c:pt idx="1">
                  <c:v>202.12</c:v>
                </c:pt>
                <c:pt idx="2">
                  <c:v>101.249</c:v>
                </c:pt>
                <c:pt idx="3">
                  <c:v>50.436100000000003</c:v>
                </c:pt>
                <c:pt idx="4">
                  <c:v>26.169499999999999</c:v>
                </c:pt>
                <c:pt idx="5">
                  <c:v>13.743499999999999</c:v>
                </c:pt>
                <c:pt idx="6">
                  <c:v>7.6333099999999998</c:v>
                </c:pt>
                <c:pt idx="7">
                  <c:v>5.1817900000000003</c:v>
                </c:pt>
                <c:pt idx="8">
                  <c:v>5.7423400000000004</c:v>
                </c:pt>
                <c:pt idx="9">
                  <c:v>5.1050199999999997</c:v>
                </c:pt>
                <c:pt idx="10">
                  <c:v>5.1330900000000002</c:v>
                </c:pt>
              </c:numCache>
            </c:numRef>
          </c:val>
        </c:ser>
        <c:ser>
          <c:idx val="4"/>
          <c:order val="4"/>
          <c:tx>
            <c:strRef>
              <c:f>w!$N$25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w!$N$26:$N$36</c:f>
              <c:numCache>
                <c:formatCode>General</c:formatCode>
                <c:ptCount val="11"/>
                <c:pt idx="0">
                  <c:v>403.88200000000001</c:v>
                </c:pt>
                <c:pt idx="1">
                  <c:v>207.52</c:v>
                </c:pt>
                <c:pt idx="2">
                  <c:v>103.562</c:v>
                </c:pt>
                <c:pt idx="3">
                  <c:v>51.752299999999998</c:v>
                </c:pt>
                <c:pt idx="4">
                  <c:v>26.169899999999998</c:v>
                </c:pt>
                <c:pt idx="5">
                  <c:v>13.363799999999999</c:v>
                </c:pt>
                <c:pt idx="6">
                  <c:v>7.5063700000000004</c:v>
                </c:pt>
                <c:pt idx="7">
                  <c:v>5.0926400000000003</c:v>
                </c:pt>
                <c:pt idx="8">
                  <c:v>5.0652200000000001</c:v>
                </c:pt>
                <c:pt idx="9">
                  <c:v>5.18445</c:v>
                </c:pt>
                <c:pt idx="10">
                  <c:v>5.0712000000000002</c:v>
                </c:pt>
              </c:numCache>
            </c:numRef>
          </c:val>
        </c:ser>
        <c:ser>
          <c:idx val="5"/>
          <c:order val="5"/>
          <c:tx>
            <c:strRef>
              <c:f>w!$O$25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w!$O$26:$O$36</c:f>
              <c:numCache>
                <c:formatCode>General</c:formatCode>
                <c:ptCount val="11"/>
                <c:pt idx="0">
                  <c:v>408.85700000000003</c:v>
                </c:pt>
                <c:pt idx="1">
                  <c:v>203.958</c:v>
                </c:pt>
                <c:pt idx="2">
                  <c:v>101.83</c:v>
                </c:pt>
                <c:pt idx="3">
                  <c:v>50.974699999999999</c:v>
                </c:pt>
                <c:pt idx="4">
                  <c:v>25.787299999999998</c:v>
                </c:pt>
                <c:pt idx="5">
                  <c:v>13.116</c:v>
                </c:pt>
                <c:pt idx="6">
                  <c:v>7.3976300000000004</c:v>
                </c:pt>
                <c:pt idx="7">
                  <c:v>5.0810899999999997</c:v>
                </c:pt>
                <c:pt idx="8">
                  <c:v>5.1117800000000004</c:v>
                </c:pt>
                <c:pt idx="9">
                  <c:v>4.98637</c:v>
                </c:pt>
                <c:pt idx="10">
                  <c:v>5.0240600000000004</c:v>
                </c:pt>
              </c:numCache>
            </c:numRef>
          </c:val>
        </c:ser>
        <c:ser>
          <c:idx val="6"/>
          <c:order val="6"/>
          <c:tx>
            <c:strRef>
              <c:f>w!$P$25</c:f>
              <c:strCache>
                <c:ptCount val="1"/>
                <c:pt idx="0">
                  <c:v>127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w!$P$26:$P$36</c:f>
              <c:numCache>
                <c:formatCode>General</c:formatCode>
                <c:ptCount val="11"/>
                <c:pt idx="0">
                  <c:v>405.46800000000002</c:v>
                </c:pt>
                <c:pt idx="1">
                  <c:v>202.28</c:v>
                </c:pt>
                <c:pt idx="2">
                  <c:v>101.134</c:v>
                </c:pt>
                <c:pt idx="3">
                  <c:v>50.647799999999997</c:v>
                </c:pt>
                <c:pt idx="4">
                  <c:v>25.552800000000001</c:v>
                </c:pt>
                <c:pt idx="5">
                  <c:v>13.084099999999999</c:v>
                </c:pt>
                <c:pt idx="6">
                  <c:v>7.40022</c:v>
                </c:pt>
                <c:pt idx="7">
                  <c:v>5.1093099999999998</c:v>
                </c:pt>
                <c:pt idx="8">
                  <c:v>5.1468499999999997</c:v>
                </c:pt>
                <c:pt idx="9">
                  <c:v>5.06874</c:v>
                </c:pt>
                <c:pt idx="10">
                  <c:v>5.0441000000000003</c:v>
                </c:pt>
              </c:numCache>
            </c:numRef>
          </c:val>
        </c:ser>
        <c:ser>
          <c:idx val="7"/>
          <c:order val="7"/>
          <c:tx>
            <c:strRef>
              <c:f>w!$Q$25</c:f>
              <c:strCache>
                <c:ptCount val="1"/>
                <c:pt idx="0">
                  <c:v>255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w!$Q$26:$Q$36</c:f>
              <c:numCache>
                <c:formatCode>General</c:formatCode>
                <c:ptCount val="11"/>
                <c:pt idx="0">
                  <c:v>403.53800000000001</c:v>
                </c:pt>
                <c:pt idx="1">
                  <c:v>201.57599999999999</c:v>
                </c:pt>
                <c:pt idx="2">
                  <c:v>100.73699999999999</c:v>
                </c:pt>
                <c:pt idx="3">
                  <c:v>50.385800000000003</c:v>
                </c:pt>
                <c:pt idx="4">
                  <c:v>25.515499999999999</c:v>
                </c:pt>
                <c:pt idx="5">
                  <c:v>13.161099999999999</c:v>
                </c:pt>
                <c:pt idx="6">
                  <c:v>7.4006100000000004</c:v>
                </c:pt>
                <c:pt idx="7">
                  <c:v>5.0676800000000002</c:v>
                </c:pt>
                <c:pt idx="8">
                  <c:v>4.9131499999999999</c:v>
                </c:pt>
                <c:pt idx="9">
                  <c:v>4.8342700000000001</c:v>
                </c:pt>
                <c:pt idx="10">
                  <c:v>5.0918400000000004</c:v>
                </c:pt>
              </c:numCache>
            </c:numRef>
          </c:val>
        </c:ser>
        <c:ser>
          <c:idx val="8"/>
          <c:order val="8"/>
          <c:tx>
            <c:strRef>
              <c:f>w!$R$25</c:f>
              <c:strCache>
                <c:ptCount val="1"/>
                <c:pt idx="0">
                  <c:v>511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w!$R$26:$R$36</c:f>
              <c:numCache>
                <c:formatCode>General</c:formatCode>
                <c:ptCount val="11"/>
                <c:pt idx="0">
                  <c:v>403.02800000000002</c:v>
                </c:pt>
                <c:pt idx="1">
                  <c:v>201.215</c:v>
                </c:pt>
                <c:pt idx="2">
                  <c:v>100.605</c:v>
                </c:pt>
                <c:pt idx="3">
                  <c:v>50.389099999999999</c:v>
                </c:pt>
                <c:pt idx="4">
                  <c:v>25.511099999999999</c:v>
                </c:pt>
                <c:pt idx="5">
                  <c:v>13.159700000000001</c:v>
                </c:pt>
                <c:pt idx="6">
                  <c:v>7.4002600000000003</c:v>
                </c:pt>
                <c:pt idx="7">
                  <c:v>5.0359400000000001</c:v>
                </c:pt>
                <c:pt idx="8">
                  <c:v>4.8350999999999997</c:v>
                </c:pt>
                <c:pt idx="9">
                  <c:v>4.7868199999999996</c:v>
                </c:pt>
                <c:pt idx="10">
                  <c:v>5.2398699999999998</c:v>
                </c:pt>
              </c:numCache>
            </c:numRef>
          </c:val>
        </c:ser>
        <c:ser>
          <c:idx val="9"/>
          <c:order val="9"/>
          <c:tx>
            <c:strRef>
              <c:f>w!$S$25</c:f>
              <c:strCache>
                <c:ptCount val="1"/>
                <c:pt idx="0">
                  <c:v>1023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w!$S$26:$S$36</c:f>
              <c:numCache>
                <c:formatCode>General</c:formatCode>
                <c:ptCount val="11"/>
                <c:pt idx="0">
                  <c:v>402.55799999999999</c:v>
                </c:pt>
                <c:pt idx="1">
                  <c:v>201.214</c:v>
                </c:pt>
                <c:pt idx="2">
                  <c:v>100.541</c:v>
                </c:pt>
                <c:pt idx="3">
                  <c:v>50.473999999999997</c:v>
                </c:pt>
                <c:pt idx="4">
                  <c:v>25.558700000000002</c:v>
                </c:pt>
                <c:pt idx="5">
                  <c:v>13.1388</c:v>
                </c:pt>
                <c:pt idx="6">
                  <c:v>7.3884800000000004</c:v>
                </c:pt>
                <c:pt idx="7">
                  <c:v>5.0347799999999996</c:v>
                </c:pt>
                <c:pt idx="8">
                  <c:v>4.8044799999999999</c:v>
                </c:pt>
                <c:pt idx="9">
                  <c:v>4.7707199999999998</c:v>
                </c:pt>
                <c:pt idx="10">
                  <c:v>5.4876500000000004</c:v>
                </c:pt>
              </c:numCache>
            </c:numRef>
          </c:val>
        </c:ser>
        <c:ser>
          <c:idx val="10"/>
          <c:order val="10"/>
          <c:tx>
            <c:strRef>
              <c:f>w!$T$25</c:f>
              <c:strCache>
                <c:ptCount val="1"/>
                <c:pt idx="0">
                  <c:v>2047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w!$T$26:$T$36</c:f>
              <c:numCache>
                <c:formatCode>General</c:formatCode>
                <c:ptCount val="11"/>
                <c:pt idx="0">
                  <c:v>402.78199999999998</c:v>
                </c:pt>
                <c:pt idx="1">
                  <c:v>201.20699999999999</c:v>
                </c:pt>
                <c:pt idx="2">
                  <c:v>100.825</c:v>
                </c:pt>
                <c:pt idx="3">
                  <c:v>50.665199999999999</c:v>
                </c:pt>
                <c:pt idx="4">
                  <c:v>25.658300000000001</c:v>
                </c:pt>
                <c:pt idx="5">
                  <c:v>13.1633</c:v>
                </c:pt>
                <c:pt idx="6">
                  <c:v>7.4206700000000003</c:v>
                </c:pt>
                <c:pt idx="7">
                  <c:v>5.0471000000000004</c:v>
                </c:pt>
                <c:pt idx="8">
                  <c:v>4.8285400000000003</c:v>
                </c:pt>
                <c:pt idx="9">
                  <c:v>4.7476500000000001</c:v>
                </c:pt>
                <c:pt idx="10">
                  <c:v>5.9667500000000002</c:v>
                </c:pt>
              </c:numCache>
            </c:numRef>
          </c:val>
        </c:ser>
        <c:ser>
          <c:idx val="11"/>
          <c:order val="11"/>
          <c:tx>
            <c:strRef>
              <c:f>w!$U$25</c:f>
              <c:strCache>
                <c:ptCount val="1"/>
                <c:pt idx="0">
                  <c:v>4095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w!$U$26:$U$36</c:f>
              <c:numCache>
                <c:formatCode>General</c:formatCode>
                <c:ptCount val="11"/>
                <c:pt idx="0">
                  <c:v>402.78100000000001</c:v>
                </c:pt>
                <c:pt idx="1">
                  <c:v>201.56299999999999</c:v>
                </c:pt>
                <c:pt idx="2">
                  <c:v>101.31</c:v>
                </c:pt>
                <c:pt idx="3">
                  <c:v>51.0411</c:v>
                </c:pt>
                <c:pt idx="4">
                  <c:v>25.682700000000001</c:v>
                </c:pt>
                <c:pt idx="5">
                  <c:v>13.202299999999999</c:v>
                </c:pt>
                <c:pt idx="6">
                  <c:v>7.37622</c:v>
                </c:pt>
                <c:pt idx="7">
                  <c:v>4.9824299999999999</c:v>
                </c:pt>
                <c:pt idx="8">
                  <c:v>4.7342399999999998</c:v>
                </c:pt>
                <c:pt idx="9">
                  <c:v>4.7321</c:v>
                </c:pt>
                <c:pt idx="10">
                  <c:v>7.4183399999999997</c:v>
                </c:pt>
              </c:numCache>
            </c:numRef>
          </c:val>
        </c:ser>
        <c:ser>
          <c:idx val="12"/>
          <c:order val="12"/>
          <c:tx>
            <c:strRef>
              <c:f>w!$V$25</c:f>
              <c:strCache>
                <c:ptCount val="1"/>
                <c:pt idx="0">
                  <c:v>8191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w!$V$26:$V$36</c:f>
              <c:numCache>
                <c:formatCode>General</c:formatCode>
                <c:ptCount val="11"/>
                <c:pt idx="0">
                  <c:v>403.166</c:v>
                </c:pt>
                <c:pt idx="1">
                  <c:v>202.61099999999999</c:v>
                </c:pt>
                <c:pt idx="2">
                  <c:v>102.078</c:v>
                </c:pt>
                <c:pt idx="3">
                  <c:v>51.137999999999998</c:v>
                </c:pt>
                <c:pt idx="4">
                  <c:v>25.808499999999999</c:v>
                </c:pt>
                <c:pt idx="5">
                  <c:v>13.219799999999999</c:v>
                </c:pt>
                <c:pt idx="6">
                  <c:v>7.5782999999999996</c:v>
                </c:pt>
                <c:pt idx="7">
                  <c:v>5.0548200000000003</c:v>
                </c:pt>
                <c:pt idx="8">
                  <c:v>4.7006100000000002</c:v>
                </c:pt>
                <c:pt idx="9">
                  <c:v>4.8993000000000002</c:v>
                </c:pt>
                <c:pt idx="10">
                  <c:v>9.6806699999999992</c:v>
                </c:pt>
              </c:numCache>
            </c:numRef>
          </c:val>
        </c:ser>
        <c:ser>
          <c:idx val="13"/>
          <c:order val="13"/>
          <c:tx>
            <c:strRef>
              <c:f>w!$W$25</c:f>
              <c:strCache>
                <c:ptCount val="1"/>
                <c:pt idx="0">
                  <c:v>16383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w!$W$26:$W$36</c:f>
              <c:numCache>
                <c:formatCode>General</c:formatCode>
                <c:ptCount val="11"/>
                <c:pt idx="0">
                  <c:v>405.50299999999999</c:v>
                </c:pt>
                <c:pt idx="1">
                  <c:v>204.197</c:v>
                </c:pt>
                <c:pt idx="2">
                  <c:v>100.45099999999999</c:v>
                </c:pt>
                <c:pt idx="3">
                  <c:v>45.212200000000003</c:v>
                </c:pt>
                <c:pt idx="4">
                  <c:v>23.974599999999999</c:v>
                </c:pt>
                <c:pt idx="5">
                  <c:v>13.4491</c:v>
                </c:pt>
                <c:pt idx="6">
                  <c:v>7.5964200000000002</c:v>
                </c:pt>
                <c:pt idx="7">
                  <c:v>5.15158</c:v>
                </c:pt>
                <c:pt idx="8">
                  <c:v>4.72614</c:v>
                </c:pt>
                <c:pt idx="9">
                  <c:v>5.7005800000000004</c:v>
                </c:pt>
                <c:pt idx="10">
                  <c:v>13.699400000000001</c:v>
                </c:pt>
              </c:numCache>
            </c:numRef>
          </c:val>
        </c:ser>
        <c:ser>
          <c:idx val="14"/>
          <c:order val="14"/>
          <c:tx>
            <c:strRef>
              <c:f>w!$X$25</c:f>
              <c:strCache>
                <c:ptCount val="1"/>
                <c:pt idx="0">
                  <c:v>32767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w!$X$26:$X$36</c:f>
              <c:numCache>
                <c:formatCode>General</c:formatCode>
                <c:ptCount val="11"/>
                <c:pt idx="0">
                  <c:v>405.86799999999999</c:v>
                </c:pt>
                <c:pt idx="1">
                  <c:v>160.39500000000001</c:v>
                </c:pt>
                <c:pt idx="2">
                  <c:v>67.220799999999997</c:v>
                </c:pt>
                <c:pt idx="3">
                  <c:v>37.730800000000002</c:v>
                </c:pt>
                <c:pt idx="4">
                  <c:v>22.116599999999998</c:v>
                </c:pt>
                <c:pt idx="5">
                  <c:v>13.9131</c:v>
                </c:pt>
                <c:pt idx="6">
                  <c:v>7.8741099999999999</c:v>
                </c:pt>
                <c:pt idx="7">
                  <c:v>5.36029</c:v>
                </c:pt>
                <c:pt idx="8">
                  <c:v>5.5530600000000003</c:v>
                </c:pt>
                <c:pt idx="9">
                  <c:v>8.3990399999999994</c:v>
                </c:pt>
                <c:pt idx="10">
                  <c:v>21.4132</c:v>
                </c:pt>
              </c:numCache>
            </c:numRef>
          </c:val>
        </c:ser>
        <c:ser>
          <c:idx val="15"/>
          <c:order val="15"/>
          <c:tx>
            <c:strRef>
              <c:f>w!$Y$25</c:f>
              <c:strCache>
                <c:ptCount val="1"/>
                <c:pt idx="0">
                  <c:v>65535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w!$I$26:$I$36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w!$Y$26:$Y$36</c:f>
              <c:numCache>
                <c:formatCode>General</c:formatCode>
                <c:ptCount val="11"/>
                <c:pt idx="0">
                  <c:v>267.84100000000001</c:v>
                </c:pt>
                <c:pt idx="1">
                  <c:v>136.80000000000001</c:v>
                </c:pt>
                <c:pt idx="2">
                  <c:v>67.798500000000004</c:v>
                </c:pt>
                <c:pt idx="3">
                  <c:v>36.462299999999999</c:v>
                </c:pt>
                <c:pt idx="4">
                  <c:v>23.0989</c:v>
                </c:pt>
                <c:pt idx="5">
                  <c:v>14.7012</c:v>
                </c:pt>
                <c:pt idx="6">
                  <c:v>8.6869099999999992</c:v>
                </c:pt>
                <c:pt idx="7">
                  <c:v>6.1108500000000001</c:v>
                </c:pt>
                <c:pt idx="8">
                  <c:v>8.2487399999999997</c:v>
                </c:pt>
                <c:pt idx="9">
                  <c:v>14.2821</c:v>
                </c:pt>
                <c:pt idx="10">
                  <c:v>37.055700000000002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80610632"/>
        <c:axId val="376164392"/>
        <c:axId val="341520944"/>
      </c:surface3DChart>
      <c:catAx>
        <c:axId val="380610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Threads per Block</a:t>
                </a:r>
              </a:p>
            </c:rich>
          </c:tx>
          <c:layout>
            <c:manualLayout>
              <c:xMode val="edge"/>
              <c:yMode val="edge"/>
              <c:x val="0.64322253966041854"/>
              <c:y val="0.880866394952847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164392"/>
        <c:crossesAt val="0"/>
        <c:auto val="1"/>
        <c:lblAlgn val="ctr"/>
        <c:lblOffset val="100"/>
        <c:noMultiLvlLbl val="0"/>
      </c:catAx>
      <c:valAx>
        <c:axId val="3761643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Run-Time (ms)</a:t>
                </a:r>
              </a:p>
            </c:rich>
          </c:tx>
          <c:layout>
            <c:manualLayout>
              <c:xMode val="edge"/>
              <c:yMode val="edge"/>
              <c:x val="0.90183014733777744"/>
              <c:y val="0.3492589036883646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cross"/>
        <c:minorTickMark val="in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610632"/>
        <c:crosses val="autoZero"/>
        <c:crossBetween val="midCat"/>
        <c:majorUnit val="250"/>
      </c:valAx>
      <c:serAx>
        <c:axId val="34152094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Blocks</a:t>
                </a:r>
              </a:p>
            </c:rich>
          </c:tx>
          <c:layout>
            <c:manualLayout>
              <c:xMode val="edge"/>
              <c:yMode val="edge"/>
              <c:x val="8.8872165315618729E-2"/>
              <c:y val="0.65603772829266715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164392"/>
        <c:crossesAt val="0"/>
      </c:serAx>
    </c:plotArea>
    <c:plotVisOnly val="1"/>
    <c:dispBlanksAs val="zero"/>
    <c:showDLblsOverMax val="0"/>
  </c:chart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for the</a:t>
            </a:r>
            <a:r>
              <a:rPr lang="en-US" baseline="0"/>
              <a:t> Total (Data Transfer + Compute)</a:t>
            </a:r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GPU Vector Addition Using</a:t>
            </a:r>
            <a:endParaRPr lang="en-US"/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Vectors of 10,000,000 ints</a:t>
            </a:r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(Striding</a:t>
            </a:r>
            <a:r>
              <a:rPr lang="en-US" baseline="0"/>
              <a:t> Algorithm</a:t>
            </a:r>
            <a:r>
              <a:rPr lang="en-US"/>
              <a:t>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4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723790057216299"/>
          <c:y val="0.19138288727873848"/>
          <c:w val="0.79972591921585023"/>
          <c:h val="0.66363592550549244"/>
        </c:manualLayout>
      </c:layout>
      <c:surface3DChart>
        <c:wireframe val="0"/>
        <c:ser>
          <c:idx val="0"/>
          <c:order val="0"/>
          <c:tx>
            <c:strRef>
              <c:f>w!$J$39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w!$J$40:$J$50</c:f>
              <c:numCache>
                <c:formatCode>General</c:formatCode>
                <c:ptCount val="11"/>
                <c:pt idx="0">
                  <c:v>1.1163005080967795E-2</c:v>
                </c:pt>
                <c:pt idx="1">
                  <c:v>2.1861160475021863E-2</c:v>
                </c:pt>
                <c:pt idx="2">
                  <c:v>3.955267203817471E-2</c:v>
                </c:pt>
                <c:pt idx="3">
                  <c:v>6.6140388308086204E-2</c:v>
                </c:pt>
                <c:pt idx="4">
                  <c:v>0.10088387289933742</c:v>
                </c:pt>
                <c:pt idx="5">
                  <c:v>0.13363624214887077</c:v>
                </c:pt>
                <c:pt idx="6">
                  <c:v>0.234791565681047</c:v>
                </c:pt>
                <c:pt idx="7">
                  <c:v>0.39791492578886639</c:v>
                </c:pt>
                <c:pt idx="8">
                  <c:v>0.54088950150925619</c:v>
                </c:pt>
                <c:pt idx="9">
                  <c:v>0.73273579910748055</c:v>
                </c:pt>
                <c:pt idx="10">
                  <c:v>0.79014712029607581</c:v>
                </c:pt>
              </c:numCache>
            </c:numRef>
          </c:val>
        </c:ser>
        <c:ser>
          <c:idx val="1"/>
          <c:order val="1"/>
          <c:tx>
            <c:strRef>
              <c:f>w!$K$39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w!$K$40:$K$50</c:f>
              <c:numCache>
                <c:formatCode>General</c:formatCode>
                <c:ptCount val="11"/>
                <c:pt idx="0">
                  <c:v>3.2654540245140792E-2</c:v>
                </c:pt>
                <c:pt idx="1">
                  <c:v>5.645920640210976E-2</c:v>
                </c:pt>
                <c:pt idx="2">
                  <c:v>9.8421759463569666E-2</c:v>
                </c:pt>
                <c:pt idx="3">
                  <c:v>0.13263110156547483</c:v>
                </c:pt>
                <c:pt idx="4">
                  <c:v>0.22108588830170375</c:v>
                </c:pt>
                <c:pt idx="5">
                  <c:v>0.31606464847493709</c:v>
                </c:pt>
                <c:pt idx="6">
                  <c:v>0.50058132024286273</c:v>
                </c:pt>
                <c:pt idx="7">
                  <c:v>0.63695314490478583</c:v>
                </c:pt>
                <c:pt idx="8">
                  <c:v>0.76471081597110868</c:v>
                </c:pt>
                <c:pt idx="9">
                  <c:v>0.83039569694307236</c:v>
                </c:pt>
                <c:pt idx="10">
                  <c:v>0.85210483638212786</c:v>
                </c:pt>
              </c:numCache>
            </c:numRef>
          </c:val>
        </c:ser>
        <c:ser>
          <c:idx val="2"/>
          <c:order val="2"/>
          <c:tx>
            <c:strRef>
              <c:f>w!$L$39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w!$L$40:$L$50</c:f>
              <c:numCache>
                <c:formatCode>General</c:formatCode>
                <c:ptCount val="11"/>
                <c:pt idx="0">
                  <c:v>6.613319224918987E-2</c:v>
                </c:pt>
                <c:pt idx="1">
                  <c:v>9.9672367283027724E-2</c:v>
                </c:pt>
                <c:pt idx="2">
                  <c:v>0.13321186702877377</c:v>
                </c:pt>
                <c:pt idx="3">
                  <c:v>0.23945250343730209</c:v>
                </c:pt>
                <c:pt idx="4">
                  <c:v>0.37015455743843495</c:v>
                </c:pt>
                <c:pt idx="5">
                  <c:v>0.50924442911235412</c:v>
                </c:pt>
                <c:pt idx="6">
                  <c:v>0.67331876648001987</c:v>
                </c:pt>
                <c:pt idx="7">
                  <c:v>0.78375850125148538</c:v>
                </c:pt>
                <c:pt idx="8">
                  <c:v>0.89666901921764175</c:v>
                </c:pt>
                <c:pt idx="9">
                  <c:v>0.85245162337037383</c:v>
                </c:pt>
                <c:pt idx="10">
                  <c:v>0.84096760104497015</c:v>
                </c:pt>
              </c:numCache>
            </c:numRef>
          </c:val>
        </c:ser>
        <c:ser>
          <c:idx val="3"/>
          <c:order val="3"/>
          <c:tx>
            <c:strRef>
              <c:f>w!$M$39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w!$M$40:$M$50</c:f>
              <c:numCache>
                <c:formatCode>General</c:formatCode>
                <c:ptCount val="11"/>
                <c:pt idx="0">
                  <c:v>9.9192064634829227E-2</c:v>
                </c:pt>
                <c:pt idx="1">
                  <c:v>0.13307976629475879</c:v>
                </c:pt>
                <c:pt idx="2">
                  <c:v>0.23496062514685037</c:v>
                </c:pt>
                <c:pt idx="3">
                  <c:v>0.38597347490674383</c:v>
                </c:pt>
                <c:pt idx="4">
                  <c:v>0.55649701286764708</c:v>
                </c:pt>
                <c:pt idx="5">
                  <c:v>0.68634331778359814</c:v>
                </c:pt>
                <c:pt idx="6">
                  <c:v>0.86000982075730792</c:v>
                </c:pt>
                <c:pt idx="7">
                  <c:v>0.90464990048851091</c:v>
                </c:pt>
                <c:pt idx="8">
                  <c:v>0.83061374317423053</c:v>
                </c:pt>
                <c:pt idx="9">
                  <c:v>0.87807005866074495</c:v>
                </c:pt>
                <c:pt idx="10">
                  <c:v>0.87561716887548169</c:v>
                </c:pt>
              </c:numCache>
            </c:numRef>
          </c:val>
        </c:ser>
        <c:ser>
          <c:idx val="4"/>
          <c:order val="4"/>
          <c:tx>
            <c:strRef>
              <c:f>w!$N$39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w!$N$40:$N$50</c:f>
              <c:numCache>
                <c:formatCode>General</c:formatCode>
                <c:ptCount val="11"/>
                <c:pt idx="0">
                  <c:v>7.1683095969791361E-2</c:v>
                </c:pt>
                <c:pt idx="1">
                  <c:v>0.13084806429282952</c:v>
                </c:pt>
                <c:pt idx="2">
                  <c:v>0.23099334590135839</c:v>
                </c:pt>
                <c:pt idx="3">
                  <c:v>0.38964156746518053</c:v>
                </c:pt>
                <c:pt idx="4">
                  <c:v>0.5356371490280778</c:v>
                </c:pt>
                <c:pt idx="5">
                  <c:v>0.68743305843402747</c:v>
                </c:pt>
                <c:pt idx="6">
                  <c:v>0.78844094704474532</c:v>
                </c:pt>
                <c:pt idx="7">
                  <c:v>0.84306254708232375</c:v>
                </c:pt>
                <c:pt idx="8">
                  <c:v>0.9438558031908415</c:v>
                </c:pt>
                <c:pt idx="9">
                  <c:v>0.84309693983007516</c:v>
                </c:pt>
                <c:pt idx="10">
                  <c:v>0.84291354426111831</c:v>
                </c:pt>
              </c:numCache>
            </c:numRef>
          </c:val>
        </c:ser>
        <c:ser>
          <c:idx val="5"/>
          <c:order val="5"/>
          <c:tx>
            <c:strRef>
              <c:f>w!$O$39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w!$O$40:$O$50</c:f>
              <c:numCache>
                <c:formatCode>General</c:formatCode>
                <c:ptCount val="11"/>
                <c:pt idx="0">
                  <c:v>7.0399665715135701E-2</c:v>
                </c:pt>
                <c:pt idx="1">
                  <c:v>0.13315178874394912</c:v>
                </c:pt>
                <c:pt idx="2">
                  <c:v>0.23438149747094802</c:v>
                </c:pt>
                <c:pt idx="3">
                  <c:v>0.38851450851034763</c:v>
                </c:pt>
                <c:pt idx="4">
                  <c:v>0.53839727814124416</c:v>
                </c:pt>
                <c:pt idx="5">
                  <c:v>0.68986850216195883</c:v>
                </c:pt>
                <c:pt idx="6">
                  <c:v>0.82619518461464658</c:v>
                </c:pt>
                <c:pt idx="7">
                  <c:v>0.84306483984487601</c:v>
                </c:pt>
                <c:pt idx="8">
                  <c:v>0.84311757682568944</c:v>
                </c:pt>
                <c:pt idx="9">
                  <c:v>0.88202741113573846</c:v>
                </c:pt>
                <c:pt idx="10">
                  <c:v>0.84483397649726377</c:v>
                </c:pt>
              </c:numCache>
            </c:numRef>
          </c:val>
        </c:ser>
        <c:ser>
          <c:idx val="6"/>
          <c:order val="6"/>
          <c:tx>
            <c:strRef>
              <c:f>w!$P$39</c:f>
              <c:strCache>
                <c:ptCount val="1"/>
                <c:pt idx="0">
                  <c:v>127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w!$P$40:$P$50</c:f>
              <c:numCache>
                <c:formatCode>General</c:formatCode>
                <c:ptCount val="11"/>
                <c:pt idx="0">
                  <c:v>7.0914360615536645E-2</c:v>
                </c:pt>
                <c:pt idx="1">
                  <c:v>0.13250921152744652</c:v>
                </c:pt>
                <c:pt idx="2">
                  <c:v>0.23340385643404082</c:v>
                </c:pt>
                <c:pt idx="3">
                  <c:v>0.37625879808375035</c:v>
                </c:pt>
                <c:pt idx="4">
                  <c:v>0.54153201152939123</c:v>
                </c:pt>
                <c:pt idx="5">
                  <c:v>0.69184691882627058</c:v>
                </c:pt>
                <c:pt idx="6">
                  <c:v>0.77148780178238574</c:v>
                </c:pt>
                <c:pt idx="7">
                  <c:v>0.84784237789702266</c:v>
                </c:pt>
                <c:pt idx="8">
                  <c:v>0.84186971115721776</c:v>
                </c:pt>
                <c:pt idx="9">
                  <c:v>0.84758274868351269</c:v>
                </c:pt>
                <c:pt idx="10">
                  <c:v>0.87390655965539887</c:v>
                </c:pt>
              </c:numCache>
            </c:numRef>
          </c:val>
        </c:ser>
        <c:ser>
          <c:idx val="7"/>
          <c:order val="7"/>
          <c:tx>
            <c:strRef>
              <c:f>w!$Q$39</c:f>
              <c:strCache>
                <c:ptCount val="1"/>
                <c:pt idx="0">
                  <c:v>255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w!$Q$40:$Q$50</c:f>
              <c:numCache>
                <c:formatCode>General</c:formatCode>
                <c:ptCount val="11"/>
                <c:pt idx="0">
                  <c:v>7.1251919204920522E-2</c:v>
                </c:pt>
                <c:pt idx="1">
                  <c:v>0.13286074907747497</c:v>
                </c:pt>
                <c:pt idx="2">
                  <c:v>0.23532984134213925</c:v>
                </c:pt>
                <c:pt idx="3">
                  <c:v>0.37788932962432925</c:v>
                </c:pt>
                <c:pt idx="4">
                  <c:v>0.54009979650433471</c:v>
                </c:pt>
                <c:pt idx="5">
                  <c:v>0.76112843428515309</c:v>
                </c:pt>
                <c:pt idx="6">
                  <c:v>0.79171710670814244</c:v>
                </c:pt>
                <c:pt idx="7">
                  <c:v>0.90257437504003346</c:v>
                </c:pt>
                <c:pt idx="8">
                  <c:v>0.84725843568761861</c:v>
                </c:pt>
                <c:pt idx="9">
                  <c:v>0.93448928653250207</c:v>
                </c:pt>
                <c:pt idx="10">
                  <c:v>0.84483397649726377</c:v>
                </c:pt>
              </c:numCache>
            </c:numRef>
          </c:val>
        </c:ser>
        <c:ser>
          <c:idx val="8"/>
          <c:order val="8"/>
          <c:tx>
            <c:strRef>
              <c:f>w!$R$39</c:f>
              <c:strCache>
                <c:ptCount val="1"/>
                <c:pt idx="0">
                  <c:v>511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w!$R$40:$R$50</c:f>
              <c:numCache>
                <c:formatCode>General</c:formatCode>
                <c:ptCount val="11"/>
                <c:pt idx="0">
                  <c:v>7.1300099820139753E-2</c:v>
                </c:pt>
                <c:pt idx="1">
                  <c:v>0.133305812133409</c:v>
                </c:pt>
                <c:pt idx="2">
                  <c:v>0.23436023436023434</c:v>
                </c:pt>
                <c:pt idx="3">
                  <c:v>0.39043116194832705</c:v>
                </c:pt>
                <c:pt idx="4">
                  <c:v>0.5415707999000714</c:v>
                </c:pt>
                <c:pt idx="5">
                  <c:v>0.69289226642825208</c:v>
                </c:pt>
                <c:pt idx="6">
                  <c:v>0.79096967779467453</c:v>
                </c:pt>
                <c:pt idx="7">
                  <c:v>0.88875127578812163</c:v>
                </c:pt>
                <c:pt idx="8">
                  <c:v>0.85034946619998031</c:v>
                </c:pt>
                <c:pt idx="9">
                  <c:v>0.94175975404880752</c:v>
                </c:pt>
                <c:pt idx="10">
                  <c:v>0.95108653967104684</c:v>
                </c:pt>
              </c:numCache>
            </c:numRef>
          </c:val>
        </c:ser>
        <c:ser>
          <c:idx val="9"/>
          <c:order val="9"/>
          <c:tx>
            <c:strRef>
              <c:f>w!$S$39</c:f>
              <c:strCache>
                <c:ptCount val="1"/>
                <c:pt idx="0">
                  <c:v>1023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w!$S$40:$S$50</c:f>
              <c:numCache>
                <c:formatCode>General</c:formatCode>
                <c:ptCount val="11"/>
                <c:pt idx="0">
                  <c:v>7.1899229750509677E-2</c:v>
                </c:pt>
                <c:pt idx="1">
                  <c:v>0.135250103619031</c:v>
                </c:pt>
                <c:pt idx="2">
                  <c:v>0.23833870236109081</c:v>
                </c:pt>
                <c:pt idx="3">
                  <c:v>0.37730475391818818</c:v>
                </c:pt>
                <c:pt idx="4">
                  <c:v>0.57077730663077519</c:v>
                </c:pt>
                <c:pt idx="5">
                  <c:v>0.69066466448178976</c:v>
                </c:pt>
                <c:pt idx="6">
                  <c:v>0.8277792019140392</c:v>
                </c:pt>
                <c:pt idx="7">
                  <c:v>0.92066810805673693</c:v>
                </c:pt>
                <c:pt idx="8">
                  <c:v>0.85184727202780863</c:v>
                </c:pt>
                <c:pt idx="9">
                  <c:v>0.86257509272682253</c:v>
                </c:pt>
                <c:pt idx="10">
                  <c:v>0.88718701616111328</c:v>
                </c:pt>
              </c:numCache>
            </c:numRef>
          </c:val>
        </c:ser>
        <c:ser>
          <c:idx val="10"/>
          <c:order val="10"/>
          <c:tx>
            <c:strRef>
              <c:f>w!$T$39</c:f>
              <c:strCache>
                <c:ptCount val="1"/>
                <c:pt idx="0">
                  <c:v>2047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w!$T$40:$T$50</c:f>
              <c:numCache>
                <c:formatCode>General</c:formatCode>
                <c:ptCount val="11"/>
                <c:pt idx="0">
                  <c:v>7.2065370264898343E-2</c:v>
                </c:pt>
                <c:pt idx="1">
                  <c:v>0.1343317213526771</c:v>
                </c:pt>
                <c:pt idx="2">
                  <c:v>0.23466892756300103</c:v>
                </c:pt>
                <c:pt idx="3">
                  <c:v>0.38415592269295784</c:v>
                </c:pt>
                <c:pt idx="4">
                  <c:v>0.53088555135033311</c:v>
                </c:pt>
                <c:pt idx="5">
                  <c:v>0.69195810751689713</c:v>
                </c:pt>
                <c:pt idx="6">
                  <c:v>0.79419571031839564</c:v>
                </c:pt>
                <c:pt idx="7">
                  <c:v>0.84106342974814219</c:v>
                </c:pt>
                <c:pt idx="8">
                  <c:v>0.92063256366471158</c:v>
                </c:pt>
                <c:pt idx="9">
                  <c:v>0.89988098348282974</c:v>
                </c:pt>
                <c:pt idx="10">
                  <c:v>0.81871962814282706</c:v>
                </c:pt>
              </c:numCache>
            </c:numRef>
          </c:val>
        </c:ser>
        <c:ser>
          <c:idx val="11"/>
          <c:order val="11"/>
          <c:tx>
            <c:strRef>
              <c:f>w!$U$39</c:f>
              <c:strCache>
                <c:ptCount val="1"/>
                <c:pt idx="0">
                  <c:v>4095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w!$U$40:$U$50</c:f>
              <c:numCache>
                <c:formatCode>General</c:formatCode>
                <c:ptCount val="11"/>
                <c:pt idx="0">
                  <c:v>7.1379559657193906E-2</c:v>
                </c:pt>
                <c:pt idx="1">
                  <c:v>0.13514279361951637</c:v>
                </c:pt>
                <c:pt idx="2">
                  <c:v>0.23312652754277122</c:v>
                </c:pt>
                <c:pt idx="3">
                  <c:v>0.38440839547935729</c:v>
                </c:pt>
                <c:pt idx="4">
                  <c:v>0.54135895067172168</c:v>
                </c:pt>
                <c:pt idx="5">
                  <c:v>0.72318893660899042</c:v>
                </c:pt>
                <c:pt idx="6">
                  <c:v>0.79655477213394454</c:v>
                </c:pt>
                <c:pt idx="7">
                  <c:v>0.83512706054132391</c:v>
                </c:pt>
                <c:pt idx="8">
                  <c:v>0.9326786530916793</c:v>
                </c:pt>
                <c:pt idx="9">
                  <c:v>0.9308722272769584</c:v>
                </c:pt>
                <c:pt idx="10">
                  <c:v>0.89210173413066118</c:v>
                </c:pt>
              </c:numCache>
            </c:numRef>
          </c:val>
        </c:ser>
        <c:ser>
          <c:idx val="12"/>
          <c:order val="12"/>
          <c:tx>
            <c:strRef>
              <c:f>w!$V$39</c:f>
              <c:strCache>
                <c:ptCount val="1"/>
                <c:pt idx="0">
                  <c:v>8191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w!$V$40:$V$50</c:f>
              <c:numCache>
                <c:formatCode>General</c:formatCode>
                <c:ptCount val="11"/>
                <c:pt idx="0">
                  <c:v>7.1400438997537841E-2</c:v>
                </c:pt>
                <c:pt idx="1">
                  <c:v>0.13393300757369556</c:v>
                </c:pt>
                <c:pt idx="2">
                  <c:v>0.23174104806757867</c:v>
                </c:pt>
                <c:pt idx="3">
                  <c:v>0.37958192112532568</c:v>
                </c:pt>
                <c:pt idx="4">
                  <c:v>0.53923734444742089</c:v>
                </c:pt>
                <c:pt idx="5">
                  <c:v>0.69062158170164711</c:v>
                </c:pt>
                <c:pt idx="6">
                  <c:v>0.79133311550400265</c:v>
                </c:pt>
                <c:pt idx="7">
                  <c:v>0.92577384240940108</c:v>
                </c:pt>
                <c:pt idx="8">
                  <c:v>0.9273995716012301</c:v>
                </c:pt>
                <c:pt idx="9">
                  <c:v>0.84731864647679445</c:v>
                </c:pt>
                <c:pt idx="10">
                  <c:v>0.79194768035969754</c:v>
                </c:pt>
              </c:numCache>
            </c:numRef>
          </c:val>
        </c:ser>
        <c:ser>
          <c:idx val="13"/>
          <c:order val="13"/>
          <c:tx>
            <c:strRef>
              <c:f>w!$W$39</c:f>
              <c:strCache>
                <c:ptCount val="1"/>
                <c:pt idx="0">
                  <c:v>16383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w!$W$40:$W$50</c:f>
              <c:numCache>
                <c:formatCode>General</c:formatCode>
                <c:ptCount val="11"/>
                <c:pt idx="0">
                  <c:v>7.1241766979670815E-2</c:v>
                </c:pt>
                <c:pt idx="1">
                  <c:v>0.13143947424210303</c:v>
                </c:pt>
                <c:pt idx="2">
                  <c:v>0.23468136327160963</c:v>
                </c:pt>
                <c:pt idx="3">
                  <c:v>0.40271874123112422</c:v>
                </c:pt>
                <c:pt idx="4">
                  <c:v>0.55810905450925108</c:v>
                </c:pt>
                <c:pt idx="5">
                  <c:v>0.68901137980085347</c:v>
                </c:pt>
                <c:pt idx="6">
                  <c:v>0.78917757513734244</c:v>
                </c:pt>
                <c:pt idx="7">
                  <c:v>0.843911721389351</c:v>
                </c:pt>
                <c:pt idx="8">
                  <c:v>0.8566067870890014</c:v>
                </c:pt>
                <c:pt idx="9">
                  <c:v>0.83002216962440167</c:v>
                </c:pt>
                <c:pt idx="10">
                  <c:v>0.68283592774274271</c:v>
                </c:pt>
              </c:numCache>
            </c:numRef>
          </c:val>
        </c:ser>
        <c:ser>
          <c:idx val="14"/>
          <c:order val="14"/>
          <c:tx>
            <c:strRef>
              <c:f>w!$X$39</c:f>
              <c:strCache>
                <c:ptCount val="1"/>
                <c:pt idx="0">
                  <c:v>32767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w!$X$40:$X$50</c:f>
              <c:numCache>
                <c:formatCode>General</c:formatCode>
                <c:ptCount val="11"/>
                <c:pt idx="0">
                  <c:v>7.0835932555052092E-2</c:v>
                </c:pt>
                <c:pt idx="1">
                  <c:v>0.16221024540840354</c:v>
                </c:pt>
                <c:pt idx="2">
                  <c:v>0.31330917146905618</c:v>
                </c:pt>
                <c:pt idx="3">
                  <c:v>0.45690232017945942</c:v>
                </c:pt>
                <c:pt idx="4">
                  <c:v>0.58913408691818259</c:v>
                </c:pt>
                <c:pt idx="5">
                  <c:v>0.72548051382742462</c:v>
                </c:pt>
                <c:pt idx="6">
                  <c:v>0.85341144342157416</c:v>
                </c:pt>
                <c:pt idx="7">
                  <c:v>0.90421978957930438</c:v>
                </c:pt>
                <c:pt idx="8">
                  <c:v>0.83270432818220652</c:v>
                </c:pt>
                <c:pt idx="9">
                  <c:v>0.78611567565374396</c:v>
                </c:pt>
                <c:pt idx="10">
                  <c:v>0.62892826565929938</c:v>
                </c:pt>
              </c:numCache>
            </c:numRef>
          </c:val>
        </c:ser>
        <c:ser>
          <c:idx val="15"/>
          <c:order val="15"/>
          <c:tx>
            <c:strRef>
              <c:f>w!$Y$39</c:f>
              <c:strCache>
                <c:ptCount val="1"/>
                <c:pt idx="0">
                  <c:v>65535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w!$I$40:$I$50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w!$Y$40:$Y$50</c:f>
              <c:numCache>
                <c:formatCode>General</c:formatCode>
                <c:ptCount val="11"/>
                <c:pt idx="0">
                  <c:v>0.10424898693524792</c:v>
                </c:pt>
                <c:pt idx="1">
                  <c:v>0.18553875066584471</c:v>
                </c:pt>
                <c:pt idx="2">
                  <c:v>0.3189891132102653</c:v>
                </c:pt>
                <c:pt idx="3">
                  <c:v>0.47746665434494656</c:v>
                </c:pt>
                <c:pt idx="4">
                  <c:v>0.5670852731613174</c:v>
                </c:pt>
                <c:pt idx="5">
                  <c:v>0.72985826623346051</c:v>
                </c:pt>
                <c:pt idx="6">
                  <c:v>0.83441448328210199</c:v>
                </c:pt>
                <c:pt idx="7">
                  <c:v>0.82023818658566594</c:v>
                </c:pt>
                <c:pt idx="8">
                  <c:v>0.83752998897702469</c:v>
                </c:pt>
                <c:pt idx="9">
                  <c:v>0.72577605360441466</c:v>
                </c:pt>
                <c:pt idx="10">
                  <c:v>0.4517146212737187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80609456"/>
        <c:axId val="380610240"/>
        <c:axId val="403389352"/>
      </c:surface3DChart>
      <c:catAx>
        <c:axId val="38060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Threads per Block</a:t>
                </a:r>
              </a:p>
            </c:rich>
          </c:tx>
          <c:layout>
            <c:manualLayout>
              <c:xMode val="edge"/>
              <c:yMode val="edge"/>
              <c:x val="4.7352333170743062E-2"/>
              <c:y val="0.806695446036870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610240"/>
        <c:crossesAt val="0"/>
        <c:auto val="1"/>
        <c:lblAlgn val="ctr"/>
        <c:lblOffset val="100"/>
        <c:noMultiLvlLbl val="0"/>
      </c:catAx>
      <c:valAx>
        <c:axId val="380610240"/>
        <c:scaling>
          <c:orientation val="minMax"/>
          <c:max val="2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Speedup</a:t>
                </a:r>
              </a:p>
            </c:rich>
          </c:tx>
          <c:layout>
            <c:manualLayout>
              <c:xMode val="edge"/>
              <c:yMode val="edge"/>
              <c:x val="0.94902778745577154"/>
              <c:y val="0.3492589036883646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cross"/>
        <c:minorTickMark val="in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609456"/>
        <c:crosses val="autoZero"/>
        <c:crossBetween val="midCat"/>
        <c:majorUnit val="0.25"/>
      </c:valAx>
      <c:serAx>
        <c:axId val="403389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Blocks</a:t>
                </a:r>
              </a:p>
            </c:rich>
          </c:tx>
          <c:layout>
            <c:manualLayout>
              <c:xMode val="edge"/>
              <c:yMode val="edge"/>
              <c:x val="0.6218121849813022"/>
              <c:y val="0.8600606706351998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610240"/>
        <c:crossesAt val="0"/>
      </c:serAx>
    </c:plotArea>
    <c:plotVisOnly val="1"/>
    <c:dispBlanksAs val="zero"/>
    <c:showDLblsOverMax val="0"/>
  </c:chart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for Compute Phase</a:t>
            </a:r>
            <a:endParaRPr lang="en-US" baseline="0"/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GPU Vector Addition Using</a:t>
            </a:r>
            <a:endParaRPr lang="en-US"/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Vectors of 10,000,000 ints</a:t>
            </a:r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(Striding Algorithm)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18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723790057216299"/>
          <c:y val="0.19138288727873848"/>
          <c:w val="0.79972591921585023"/>
          <c:h val="0.66363592550549244"/>
        </c:manualLayout>
      </c:layout>
      <c:surface3DChart>
        <c:wireframe val="0"/>
        <c:ser>
          <c:idx val="0"/>
          <c:order val="0"/>
          <c:tx>
            <c:strRef>
              <c:f>w!$J$53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w!$J$54:$J$64</c:f>
              <c:numCache>
                <c:formatCode>General</c:formatCode>
                <c:ptCount val="11"/>
                <c:pt idx="0">
                  <c:v>1.1314075074362672E-2</c:v>
                </c:pt>
                <c:pt idx="1">
                  <c:v>2.2344435875072982E-2</c:v>
                </c:pt>
                <c:pt idx="2">
                  <c:v>4.1148767395309573E-2</c:v>
                </c:pt>
                <c:pt idx="3">
                  <c:v>7.0859572328194106E-2</c:v>
                </c:pt>
                <c:pt idx="4">
                  <c:v>0.11110075763548916</c:v>
                </c:pt>
                <c:pt idx="5">
                  <c:v>0.15351398462879329</c:v>
                </c:pt>
                <c:pt idx="6">
                  <c:v>0.30897112614992078</c:v>
                </c:pt>
                <c:pt idx="7">
                  <c:v>0.61900464053801485</c:v>
                </c:pt>
                <c:pt idx="8">
                  <c:v>1.2163683948253334</c:v>
                </c:pt>
                <c:pt idx="9">
                  <c:v>2.3719165085388996</c:v>
                </c:pt>
                <c:pt idx="10">
                  <c:v>4.0666724387178705</c:v>
                </c:pt>
              </c:numCache>
            </c:numRef>
          </c:val>
        </c:ser>
        <c:ser>
          <c:idx val="1"/>
          <c:order val="1"/>
          <c:tx>
            <c:strRef>
              <c:f>w!$K$53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w!$K$54:$K$64</c:f>
              <c:numCache>
                <c:formatCode>General</c:formatCode>
                <c:ptCount val="11"/>
                <c:pt idx="0">
                  <c:v>3.3701330115399879E-2</c:v>
                </c:pt>
                <c:pt idx="1">
                  <c:v>5.9927120888467897E-2</c:v>
                </c:pt>
                <c:pt idx="2">
                  <c:v>0.10923339300060607</c:v>
                </c:pt>
                <c:pt idx="3">
                  <c:v>0.15340079669446025</c:v>
                </c:pt>
                <c:pt idx="4">
                  <c:v>0.28374247167151773</c:v>
                </c:pt>
                <c:pt idx="5">
                  <c:v>0.46169014336223613</c:v>
                </c:pt>
                <c:pt idx="6">
                  <c:v>0.91829540674562027</c:v>
                </c:pt>
                <c:pt idx="7">
                  <c:v>1.821718409346003</c:v>
                </c:pt>
                <c:pt idx="8">
                  <c:v>3.4018793737469286</c:v>
                </c:pt>
                <c:pt idx="9">
                  <c:v>5.2877021693224577</c:v>
                </c:pt>
                <c:pt idx="10">
                  <c:v>5.2555199913199155</c:v>
                </c:pt>
              </c:numCache>
            </c:numRef>
          </c:val>
        </c:ser>
        <c:ser>
          <c:idx val="2"/>
          <c:order val="2"/>
          <c:tx>
            <c:strRef>
              <c:f>w!$L$53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w!$L$54:$L$64</c:f>
              <c:numCache>
                <c:formatCode>General</c:formatCode>
                <c:ptCount val="11"/>
                <c:pt idx="0">
                  <c:v>7.0475688160993755E-2</c:v>
                </c:pt>
                <c:pt idx="1">
                  <c:v>0.11097944732235233</c:v>
                </c:pt>
                <c:pt idx="2">
                  <c:v>0.15423959877802434</c:v>
                </c:pt>
                <c:pt idx="3">
                  <c:v>0.30699452361382068</c:v>
                </c:pt>
                <c:pt idx="4">
                  <c:v>0.59493879807009531</c:v>
                </c:pt>
                <c:pt idx="5">
                  <c:v>1.0665675790980278</c:v>
                </c:pt>
                <c:pt idx="6">
                  <c:v>2.1158098774195309</c:v>
                </c:pt>
                <c:pt idx="7">
                  <c:v>3.8646283037897042</c:v>
                </c:pt>
                <c:pt idx="8">
                  <c:v>5.8433786038095059</c:v>
                </c:pt>
                <c:pt idx="9">
                  <c:v>5.1172172902518662</c:v>
                </c:pt>
                <c:pt idx="10">
                  <c:v>5.7870694467001567</c:v>
                </c:pt>
              </c:numCache>
            </c:numRef>
          </c:val>
        </c:ser>
        <c:ser>
          <c:idx val="3"/>
          <c:order val="3"/>
          <c:tx>
            <c:strRef>
              <c:f>w!$M$53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w!$M$54:$M$64</c:f>
              <c:numCache>
                <c:formatCode>General</c:formatCode>
                <c:ptCount val="11"/>
                <c:pt idx="0">
                  <c:v>0.11031675142077299</c:v>
                </c:pt>
                <c:pt idx="1">
                  <c:v>0.15337423312883436</c:v>
                </c:pt>
                <c:pt idx="2">
                  <c:v>0.30617586346531817</c:v>
                </c:pt>
                <c:pt idx="3">
                  <c:v>0.61463911761615186</c:v>
                </c:pt>
                <c:pt idx="4">
                  <c:v>1.1845851086188119</c:v>
                </c:pt>
                <c:pt idx="5">
                  <c:v>2.2556117437334016</c:v>
                </c:pt>
                <c:pt idx="6">
                  <c:v>4.0611477851679023</c:v>
                </c:pt>
                <c:pt idx="7">
                  <c:v>5.9824886766928023</c:v>
                </c:pt>
                <c:pt idx="8">
                  <c:v>5.3984960834781637</c:v>
                </c:pt>
                <c:pt idx="9">
                  <c:v>6.0724541725595591</c:v>
                </c:pt>
                <c:pt idx="10">
                  <c:v>6.0392473149701251</c:v>
                </c:pt>
              </c:numCache>
            </c:numRef>
          </c:val>
        </c:ser>
        <c:ser>
          <c:idx val="4"/>
          <c:order val="4"/>
          <c:tx>
            <c:strRef>
              <c:f>w!$N$53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w!$N$54:$N$64</c:f>
              <c:numCache>
                <c:formatCode>General</c:formatCode>
                <c:ptCount val="11"/>
                <c:pt idx="0">
                  <c:v>7.6755091833753425E-2</c:v>
                </c:pt>
                <c:pt idx="1">
                  <c:v>0.14938319198149574</c:v>
                </c:pt>
                <c:pt idx="2">
                  <c:v>0.29933759487070549</c:v>
                </c:pt>
                <c:pt idx="3">
                  <c:v>0.59900719388317047</c:v>
                </c:pt>
                <c:pt idx="4">
                  <c:v>1.1845670025487298</c:v>
                </c:pt>
                <c:pt idx="5">
                  <c:v>2.3196994866729526</c:v>
                </c:pt>
                <c:pt idx="6">
                  <c:v>4.1298257346760145</c:v>
                </c:pt>
                <c:pt idx="7">
                  <c:v>6.0872160608250336</c:v>
                </c:pt>
                <c:pt idx="8">
                  <c:v>6.1201685218016193</c:v>
                </c:pt>
                <c:pt idx="9">
                  <c:v>5.9794192247972298</c:v>
                </c:pt>
                <c:pt idx="10">
                  <c:v>6.1129515696482093</c:v>
                </c:pt>
              </c:numCache>
            </c:numRef>
          </c:val>
        </c:ser>
        <c:ser>
          <c:idx val="5"/>
          <c:order val="5"/>
          <c:tx>
            <c:strRef>
              <c:f>w!$O$53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w!$O$54:$O$64</c:f>
              <c:numCache>
                <c:formatCode>General</c:formatCode>
                <c:ptCount val="11"/>
                <c:pt idx="0">
                  <c:v>7.5821130615349619E-2</c:v>
                </c:pt>
                <c:pt idx="1">
                  <c:v>0.15199207680012553</c:v>
                </c:pt>
                <c:pt idx="2">
                  <c:v>0.3044289502111362</c:v>
                </c:pt>
                <c:pt idx="3">
                  <c:v>0.60814482478562892</c:v>
                </c:pt>
                <c:pt idx="4">
                  <c:v>1.2021421397354513</c:v>
                </c:pt>
                <c:pt idx="5">
                  <c:v>2.3635254650808175</c:v>
                </c:pt>
                <c:pt idx="6">
                  <c:v>4.1905312917785826</c:v>
                </c:pt>
                <c:pt idx="7">
                  <c:v>6.101053120491863</c:v>
                </c:pt>
                <c:pt idx="8">
                  <c:v>6.0644237428058325</c:v>
                </c:pt>
                <c:pt idx="9">
                  <c:v>6.2169473986086068</c:v>
                </c:pt>
                <c:pt idx="10">
                  <c:v>6.1703084756153386</c:v>
                </c:pt>
              </c:numCache>
            </c:numRef>
          </c:val>
        </c:ser>
        <c:ser>
          <c:idx val="6"/>
          <c:order val="6"/>
          <c:tx>
            <c:strRef>
              <c:f>w!$P$53</c:f>
              <c:strCache>
                <c:ptCount val="1"/>
                <c:pt idx="0">
                  <c:v>127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w!$P$54:$P$64</c:f>
              <c:numCache>
                <c:formatCode>General</c:formatCode>
                <c:ptCount val="11"/>
                <c:pt idx="0">
                  <c:v>7.645486203596831E-2</c:v>
                </c:pt>
                <c:pt idx="1">
                  <c:v>0.15325291674906072</c:v>
                </c:pt>
                <c:pt idx="2">
                  <c:v>0.30652401763996284</c:v>
                </c:pt>
                <c:pt idx="3">
                  <c:v>0.61207002081038075</c:v>
                </c:pt>
                <c:pt idx="4">
                  <c:v>1.213174290097367</c:v>
                </c:pt>
                <c:pt idx="5">
                  <c:v>2.3692879143387775</c:v>
                </c:pt>
                <c:pt idx="6">
                  <c:v>4.1890646494293415</c:v>
                </c:pt>
                <c:pt idx="7">
                  <c:v>6.0673554746139891</c:v>
                </c:pt>
                <c:pt idx="8">
                  <c:v>6.0231015086897814</c:v>
                </c:pt>
                <c:pt idx="9">
                  <c:v>6.1159183544628446</c:v>
                </c:pt>
                <c:pt idx="10">
                  <c:v>6.1457940960726392</c:v>
                </c:pt>
              </c:numCache>
            </c:numRef>
          </c:val>
        </c:ser>
        <c:ser>
          <c:idx val="7"/>
          <c:order val="7"/>
          <c:tx>
            <c:strRef>
              <c:f>w!$Q$53</c:f>
              <c:strCache>
                <c:ptCount val="1"/>
                <c:pt idx="0">
                  <c:v>255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w!$Q$54:$Q$64</c:f>
              <c:numCache>
                <c:formatCode>General</c:formatCode>
                <c:ptCount val="11"/>
                <c:pt idx="0">
                  <c:v>7.6820522478676101E-2</c:v>
                </c:pt>
                <c:pt idx="1">
                  <c:v>0.15378814938286303</c:v>
                </c:pt>
                <c:pt idx="2">
                  <c:v>0.30773201504908826</c:v>
                </c:pt>
                <c:pt idx="3">
                  <c:v>0.61525271008895355</c:v>
                </c:pt>
                <c:pt idx="4">
                  <c:v>1.2149477768415278</c:v>
                </c:pt>
                <c:pt idx="5">
                  <c:v>2.3554262181732533</c:v>
                </c:pt>
                <c:pt idx="6">
                  <c:v>4.188843892598042</c:v>
                </c:pt>
                <c:pt idx="7">
                  <c:v>6.1171976131089574</c:v>
                </c:pt>
                <c:pt idx="8">
                  <c:v>6.3095977122619908</c:v>
                </c:pt>
                <c:pt idx="9">
                  <c:v>6.4125503954061314</c:v>
                </c:pt>
                <c:pt idx="10">
                  <c:v>6.0881724484665654</c:v>
                </c:pt>
              </c:numCache>
            </c:numRef>
          </c:val>
        </c:ser>
        <c:ser>
          <c:idx val="8"/>
          <c:order val="8"/>
          <c:tx>
            <c:strRef>
              <c:f>w!$R$53</c:f>
              <c:strCache>
                <c:ptCount val="1"/>
                <c:pt idx="0">
                  <c:v>511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w!$R$54:$R$64</c:f>
              <c:numCache>
                <c:formatCode>General</c:formatCode>
                <c:ptCount val="11"/>
                <c:pt idx="0">
                  <c:v>7.6917732762984206E-2</c:v>
                </c:pt>
                <c:pt idx="1">
                  <c:v>0.15406406083045499</c:v>
                </c:pt>
                <c:pt idx="2">
                  <c:v>0.30813577853983398</c:v>
                </c:pt>
                <c:pt idx="3">
                  <c:v>0.61521241697113072</c:v>
                </c:pt>
                <c:pt idx="4">
                  <c:v>1.2151573236747926</c:v>
                </c:pt>
                <c:pt idx="5">
                  <c:v>2.355676801142883</c:v>
                </c:pt>
                <c:pt idx="6">
                  <c:v>4.1890420066321994</c:v>
                </c:pt>
                <c:pt idx="7">
                  <c:v>6.1557524513794846</c:v>
                </c:pt>
                <c:pt idx="8">
                  <c:v>6.4114496080742907</c:v>
                </c:pt>
                <c:pt idx="9">
                  <c:v>6.4761156676039633</c:v>
                </c:pt>
                <c:pt idx="10">
                  <c:v>5.9161773097424177</c:v>
                </c:pt>
              </c:numCache>
            </c:numRef>
          </c:val>
        </c:ser>
        <c:ser>
          <c:idx val="9"/>
          <c:order val="9"/>
          <c:tx>
            <c:strRef>
              <c:f>w!$S$53</c:f>
              <c:strCache>
                <c:ptCount val="1"/>
                <c:pt idx="0">
                  <c:v>1023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w!$S$54:$S$64</c:f>
              <c:numCache>
                <c:formatCode>General</c:formatCode>
                <c:ptCount val="11"/>
                <c:pt idx="0">
                  <c:v>7.700753680215025E-2</c:v>
                </c:pt>
                <c:pt idx="1">
                  <c:v>0.15406482650312603</c:v>
                </c:pt>
                <c:pt idx="2">
                  <c:v>0.30833192428959333</c:v>
                </c:pt>
                <c:pt idx="3">
                  <c:v>0.61417759638625835</c:v>
                </c:pt>
                <c:pt idx="4">
                  <c:v>1.2128942395348745</c:v>
                </c:pt>
                <c:pt idx="5">
                  <c:v>2.3594239961031449</c:v>
                </c:pt>
                <c:pt idx="6">
                  <c:v>4.1957209060591625</c:v>
                </c:pt>
                <c:pt idx="7">
                  <c:v>6.1571707204684225</c:v>
                </c:pt>
                <c:pt idx="8">
                  <c:v>6.4523111762355141</c:v>
                </c:pt>
                <c:pt idx="9">
                  <c:v>6.497970956165946</c:v>
                </c:pt>
                <c:pt idx="10">
                  <c:v>5.6490483175858515</c:v>
                </c:pt>
              </c:numCache>
            </c:numRef>
          </c:val>
        </c:ser>
        <c:ser>
          <c:idx val="10"/>
          <c:order val="10"/>
          <c:tx>
            <c:strRef>
              <c:f>w!$T$53</c:f>
              <c:strCache>
                <c:ptCount val="1"/>
                <c:pt idx="0">
                  <c:v>2047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w!$T$54:$T$64</c:f>
              <c:numCache>
                <c:formatCode>General</c:formatCode>
                <c:ptCount val="11"/>
                <c:pt idx="0">
                  <c:v>7.6964710438897466E-2</c:v>
                </c:pt>
                <c:pt idx="1">
                  <c:v>0.15407018642492559</c:v>
                </c:pt>
                <c:pt idx="2">
                  <c:v>0.30746342672948179</c:v>
                </c:pt>
                <c:pt idx="3">
                  <c:v>0.61185981699470249</c:v>
                </c:pt>
                <c:pt idx="4">
                  <c:v>1.2081860450614421</c:v>
                </c:pt>
                <c:pt idx="5">
                  <c:v>2.3550325526273808</c:v>
                </c:pt>
                <c:pt idx="6">
                  <c:v>4.1775203586738119</c:v>
                </c:pt>
                <c:pt idx="7">
                  <c:v>6.1421410314834253</c:v>
                </c:pt>
                <c:pt idx="8">
                  <c:v>6.4201601312197889</c:v>
                </c:pt>
                <c:pt idx="9">
                  <c:v>6.5295461965393402</c:v>
                </c:pt>
                <c:pt idx="10">
                  <c:v>5.1954581639921225</c:v>
                </c:pt>
              </c:numCache>
            </c:numRef>
          </c:val>
        </c:ser>
        <c:ser>
          <c:idx val="11"/>
          <c:order val="11"/>
          <c:tx>
            <c:strRef>
              <c:f>w!$U$53</c:f>
              <c:strCache>
                <c:ptCount val="1"/>
                <c:pt idx="0">
                  <c:v>4095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w!$U$54:$U$64</c:f>
              <c:numCache>
                <c:formatCode>General</c:formatCode>
                <c:ptCount val="11"/>
                <c:pt idx="0">
                  <c:v>7.6964901522167131E-2</c:v>
                </c:pt>
                <c:pt idx="1">
                  <c:v>0.15379806809781557</c:v>
                </c:pt>
                <c:pt idx="2">
                  <c:v>0.30599151120323759</c:v>
                </c:pt>
                <c:pt idx="3">
                  <c:v>0.60735368164087378</c:v>
                </c:pt>
                <c:pt idx="4">
                  <c:v>1.2070382008122198</c:v>
                </c:pt>
                <c:pt idx="5">
                  <c:v>2.3480757140801227</c:v>
                </c:pt>
                <c:pt idx="6">
                  <c:v>4.2026946050958349</c:v>
                </c:pt>
                <c:pt idx="7">
                  <c:v>6.2218636287915734</c:v>
                </c:pt>
                <c:pt idx="8">
                  <c:v>6.548041501909494</c:v>
                </c:pt>
                <c:pt idx="9">
                  <c:v>6.5510027260624248</c:v>
                </c:pt>
                <c:pt idx="10">
                  <c:v>4.1788324611705585</c:v>
                </c:pt>
              </c:numCache>
            </c:numRef>
          </c:val>
        </c:ser>
        <c:ser>
          <c:idx val="12"/>
          <c:order val="12"/>
          <c:tx>
            <c:strRef>
              <c:f>w!$V$53</c:f>
              <c:strCache>
                <c:ptCount val="1"/>
                <c:pt idx="0">
                  <c:v>8191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w!$V$54:$V$64</c:f>
              <c:numCache>
                <c:formatCode>General</c:formatCode>
                <c:ptCount val="11"/>
                <c:pt idx="0">
                  <c:v>7.689140453312035E-2</c:v>
                </c:pt>
                <c:pt idx="1">
                  <c:v>0.15300255168771687</c:v>
                </c:pt>
                <c:pt idx="2">
                  <c:v>0.30368933560610512</c:v>
                </c:pt>
                <c:pt idx="3">
                  <c:v>0.60620282373186285</c:v>
                </c:pt>
                <c:pt idx="4">
                  <c:v>1.2011546583489936</c:v>
                </c:pt>
                <c:pt idx="5">
                  <c:v>2.3449673973887655</c:v>
                </c:pt>
                <c:pt idx="6">
                  <c:v>4.0906271855165413</c:v>
                </c:pt>
                <c:pt idx="7">
                  <c:v>6.132760414812001</c:v>
                </c:pt>
                <c:pt idx="8">
                  <c:v>6.5948887484815799</c:v>
                </c:pt>
                <c:pt idx="9">
                  <c:v>6.3274345314636786</c:v>
                </c:pt>
                <c:pt idx="10">
                  <c:v>3.2022576949735919</c:v>
                </c:pt>
              </c:numCache>
            </c:numRef>
          </c:val>
        </c:ser>
        <c:ser>
          <c:idx val="13"/>
          <c:order val="13"/>
          <c:tx>
            <c:strRef>
              <c:f>w!$W$53</c:f>
              <c:strCache>
                <c:ptCount val="1"/>
                <c:pt idx="0">
                  <c:v>16383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w!$W$54:$W$64</c:f>
              <c:numCache>
                <c:formatCode>General</c:formatCode>
                <c:ptCount val="11"/>
                <c:pt idx="0">
                  <c:v>7.6448263021481971E-2</c:v>
                </c:pt>
                <c:pt idx="1">
                  <c:v>0.1518141794443601</c:v>
                </c:pt>
                <c:pt idx="2">
                  <c:v>0.30860817712118349</c:v>
                </c:pt>
                <c:pt idx="3">
                  <c:v>0.68565564161885506</c:v>
                </c:pt>
                <c:pt idx="4">
                  <c:v>1.293035128844694</c:v>
                </c:pt>
                <c:pt idx="5">
                  <c:v>2.3049869507996816</c:v>
                </c:pt>
                <c:pt idx="6">
                  <c:v>4.0808696728195653</c:v>
                </c:pt>
                <c:pt idx="7">
                  <c:v>6.0175713082200026</c:v>
                </c:pt>
                <c:pt idx="8">
                  <c:v>6.559264008260441</c:v>
                </c:pt>
                <c:pt idx="9">
                  <c:v>5.4380431464868479</c:v>
                </c:pt>
                <c:pt idx="10">
                  <c:v>2.2628728265471478</c:v>
                </c:pt>
              </c:numCache>
            </c:numRef>
          </c:val>
        </c:ser>
        <c:ser>
          <c:idx val="14"/>
          <c:order val="14"/>
          <c:tx>
            <c:strRef>
              <c:f>w!$X$53</c:f>
              <c:strCache>
                <c:ptCount val="1"/>
                <c:pt idx="0">
                  <c:v>32767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w!$X$54:$X$64</c:f>
              <c:numCache>
                <c:formatCode>General</c:formatCode>
                <c:ptCount val="11"/>
                <c:pt idx="0">
                  <c:v>7.6379512550878617E-2</c:v>
                </c:pt>
                <c:pt idx="1">
                  <c:v>0.1932728576327192</c:v>
                </c:pt>
                <c:pt idx="2">
                  <c:v>0.46116678171042297</c:v>
                </c:pt>
                <c:pt idx="3">
                  <c:v>0.82160993140882244</c:v>
                </c:pt>
                <c:pt idx="4">
                  <c:v>1.4016620999611153</c:v>
                </c:pt>
                <c:pt idx="5">
                  <c:v>2.2281159482789601</c:v>
                </c:pt>
                <c:pt idx="6">
                  <c:v>3.9369528746740903</c:v>
                </c:pt>
                <c:pt idx="7">
                  <c:v>5.7832691887938896</c:v>
                </c:pt>
                <c:pt idx="8">
                  <c:v>5.5825076624419685</c:v>
                </c:pt>
                <c:pt idx="9">
                  <c:v>3.6908980073913211</c:v>
                </c:pt>
                <c:pt idx="10">
                  <c:v>1.4477051538303476</c:v>
                </c:pt>
              </c:numCache>
            </c:numRef>
          </c:val>
        </c:ser>
        <c:ser>
          <c:idx val="15"/>
          <c:order val="15"/>
          <c:tx>
            <c:strRef>
              <c:f>w!$Y$53</c:f>
              <c:strCache>
                <c:ptCount val="1"/>
                <c:pt idx="0">
                  <c:v>65535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w!$I$54:$I$64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w!$Y$54:$Y$64</c:f>
              <c:numCache>
                <c:formatCode>General</c:formatCode>
                <c:ptCount val="11"/>
                <c:pt idx="0">
                  <c:v>0.11574030861593258</c:v>
                </c:pt>
                <c:pt idx="1">
                  <c:v>0.2266081871345029</c:v>
                </c:pt>
                <c:pt idx="2">
                  <c:v>0.45723725451153047</c:v>
                </c:pt>
                <c:pt idx="3">
                  <c:v>0.85019321326411113</c:v>
                </c:pt>
                <c:pt idx="4">
                  <c:v>1.3420552493841698</c:v>
                </c:pt>
                <c:pt idx="5">
                  <c:v>2.1086714009740701</c:v>
                </c:pt>
                <c:pt idx="6">
                  <c:v>3.5685876796237102</c:v>
                </c:pt>
                <c:pt idx="7">
                  <c:v>5.0729440257901928</c:v>
                </c:pt>
                <c:pt idx="8">
                  <c:v>3.7581497295344501</c:v>
                </c:pt>
                <c:pt idx="9">
                  <c:v>2.1705491489346804</c:v>
                </c:pt>
                <c:pt idx="10">
                  <c:v>0.83657844811999227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77868952"/>
        <c:axId val="377869344"/>
        <c:axId val="404972120"/>
      </c:surface3DChart>
      <c:catAx>
        <c:axId val="377868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Threads per Block</a:t>
                </a:r>
              </a:p>
            </c:rich>
          </c:tx>
          <c:layout>
            <c:manualLayout>
              <c:xMode val="edge"/>
              <c:yMode val="edge"/>
              <c:x val="0.28334053376071361"/>
              <c:y val="0.9158908236286488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69344"/>
        <c:crossesAt val="0"/>
        <c:auto val="1"/>
        <c:lblAlgn val="ctr"/>
        <c:lblOffset val="100"/>
        <c:noMultiLvlLbl val="0"/>
      </c:catAx>
      <c:valAx>
        <c:axId val="377869344"/>
        <c:scaling>
          <c:orientation val="minMax"/>
          <c:max val="7.5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Speedup</a:t>
                </a:r>
              </a:p>
            </c:rich>
          </c:tx>
          <c:layout>
            <c:manualLayout>
              <c:xMode val="edge"/>
              <c:yMode val="edge"/>
              <c:x val="0.74843781695429668"/>
              <c:y val="0.251557776369405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cross"/>
        <c:minorTickMark val="in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68952"/>
        <c:crosses val="autoZero"/>
        <c:crossBetween val="midCat"/>
        <c:majorUnit val="1.25"/>
      </c:valAx>
      <c:serAx>
        <c:axId val="404972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Blocks</a:t>
                </a:r>
              </a:p>
            </c:rich>
          </c:tx>
          <c:layout>
            <c:manualLayout>
              <c:xMode val="edge"/>
              <c:yMode val="edge"/>
              <c:x val="0.77520451536478296"/>
              <c:y val="0.65891129086087175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69344"/>
        <c:crossesAt val="0"/>
      </c:serAx>
    </c:plotArea>
    <c:plotVisOnly val="1"/>
    <c:dispBlanksAs val="zero"/>
    <c:showDLblsOverMax val="0"/>
  </c:chart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Run-Time (Data Transfer + Compute) For </a:t>
            </a:r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 Vector of 10,000,000 ints</a:t>
            </a:r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(Non-Striding</a:t>
            </a:r>
            <a:r>
              <a:rPr lang="en-US" baseline="0"/>
              <a:t> Algorithm)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1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5939965468918157E-2"/>
          <c:y val="0.19713001241514785"/>
          <c:w val="0.87838865274584044"/>
          <c:h val="0.72110717686958614"/>
        </c:manualLayout>
      </c:layout>
      <c:surface3DChart>
        <c:wireframe val="0"/>
        <c:ser>
          <c:idx val="0"/>
          <c:order val="0"/>
          <c:tx>
            <c:strRef>
              <c:f>w!$J$204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w!$J$205:$J$215</c:f>
              <c:numCache>
                <c:formatCode>General</c:formatCode>
                <c:ptCount val="11"/>
                <c:pt idx="0">
                  <c:v>2636.91</c:v>
                </c:pt>
                <c:pt idx="1">
                  <c:v>1584.86</c:v>
                </c:pt>
                <c:pt idx="2">
                  <c:v>1056.44</c:v>
                </c:pt>
                <c:pt idx="3">
                  <c:v>919.55600000000004</c:v>
                </c:pt>
                <c:pt idx="4">
                  <c:v>851.43899999999996</c:v>
                </c:pt>
                <c:pt idx="5">
                  <c:v>827.82799999999997</c:v>
                </c:pt>
                <c:pt idx="6">
                  <c:v>440.875</c:v>
                </c:pt>
                <c:pt idx="7">
                  <c:v>241.21199999999999</c:v>
                </c:pt>
                <c:pt idx="8">
                  <c:v>143.94999999999999</c:v>
                </c:pt>
                <c:pt idx="9">
                  <c:v>161.41999999999999</c:v>
                </c:pt>
                <c:pt idx="10">
                  <c:v>197.36199999999999</c:v>
                </c:pt>
              </c:numCache>
            </c:numRef>
          </c:val>
        </c:ser>
        <c:ser>
          <c:idx val="1"/>
          <c:order val="1"/>
          <c:tx>
            <c:strRef>
              <c:f>w!$K$204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w!$K$205:$K$215</c:f>
              <c:numCache>
                <c:formatCode>General</c:formatCode>
                <c:ptCount val="11"/>
                <c:pt idx="0">
                  <c:v>899.98900000000003</c:v>
                </c:pt>
                <c:pt idx="1">
                  <c:v>568.77599999999995</c:v>
                </c:pt>
                <c:pt idx="2">
                  <c:v>399.678</c:v>
                </c:pt>
                <c:pt idx="3">
                  <c:v>351.54899999999998</c:v>
                </c:pt>
                <c:pt idx="4">
                  <c:v>326.18599999999998</c:v>
                </c:pt>
                <c:pt idx="5">
                  <c:v>302.34500000000003</c:v>
                </c:pt>
                <c:pt idx="6">
                  <c:v>169.25200000000001</c:v>
                </c:pt>
                <c:pt idx="7">
                  <c:v>118.292</c:v>
                </c:pt>
                <c:pt idx="8">
                  <c:v>158.85300000000001</c:v>
                </c:pt>
                <c:pt idx="9">
                  <c:v>174.66</c:v>
                </c:pt>
                <c:pt idx="10">
                  <c:v>179.892</c:v>
                </c:pt>
              </c:numCache>
            </c:numRef>
          </c:val>
        </c:ser>
        <c:ser>
          <c:idx val="2"/>
          <c:order val="2"/>
          <c:tx>
            <c:strRef>
              <c:f>w!$L$204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w!$L$205:$L$215</c:f>
              <c:numCache>
                <c:formatCode>General</c:formatCode>
                <c:ptCount val="11"/>
                <c:pt idx="0">
                  <c:v>405.41899999999998</c:v>
                </c:pt>
                <c:pt idx="1">
                  <c:v>263.53899999999999</c:v>
                </c:pt>
                <c:pt idx="2">
                  <c:v>193.14599999999999</c:v>
                </c:pt>
                <c:pt idx="3">
                  <c:v>177.10599999999999</c:v>
                </c:pt>
                <c:pt idx="4">
                  <c:v>159.785</c:v>
                </c:pt>
                <c:pt idx="5">
                  <c:v>151.071</c:v>
                </c:pt>
                <c:pt idx="6">
                  <c:v>139.303</c:v>
                </c:pt>
                <c:pt idx="7">
                  <c:v>164.65299999999999</c:v>
                </c:pt>
                <c:pt idx="8">
                  <c:v>164.702</c:v>
                </c:pt>
                <c:pt idx="9">
                  <c:v>168.89699999999999</c:v>
                </c:pt>
                <c:pt idx="10">
                  <c:v>167.02500000000001</c:v>
                </c:pt>
              </c:numCache>
            </c:numRef>
          </c:val>
        </c:ser>
        <c:ser>
          <c:idx val="3"/>
          <c:order val="3"/>
          <c:tx>
            <c:strRef>
              <c:f>w!$M$204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w!$M$205:$M$215</c:f>
              <c:numCache>
                <c:formatCode>General</c:formatCode>
                <c:ptCount val="11"/>
                <c:pt idx="0">
                  <c:v>211.566</c:v>
                </c:pt>
                <c:pt idx="1">
                  <c:v>145.46299999999999</c:v>
                </c:pt>
                <c:pt idx="2">
                  <c:v>120.315</c:v>
                </c:pt>
                <c:pt idx="3">
                  <c:v>106.971</c:v>
                </c:pt>
                <c:pt idx="4">
                  <c:v>97.262299999999996</c:v>
                </c:pt>
                <c:pt idx="5">
                  <c:v>147.12899999999999</c:v>
                </c:pt>
                <c:pt idx="6">
                  <c:v>166.95599999999999</c:v>
                </c:pt>
                <c:pt idx="7">
                  <c:v>168.67599999999999</c:v>
                </c:pt>
                <c:pt idx="8">
                  <c:v>167.25800000000001</c:v>
                </c:pt>
                <c:pt idx="9">
                  <c:v>167.327</c:v>
                </c:pt>
                <c:pt idx="10">
                  <c:v>165.261</c:v>
                </c:pt>
              </c:numCache>
            </c:numRef>
          </c:val>
        </c:ser>
        <c:ser>
          <c:idx val="4"/>
          <c:order val="4"/>
          <c:tx>
            <c:strRef>
              <c:f>w!$N$204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w!$N$205:$N$215</c:f>
              <c:numCache>
                <c:formatCode>General</c:formatCode>
                <c:ptCount val="11"/>
                <c:pt idx="0">
                  <c:v>205.32599999999999</c:v>
                </c:pt>
                <c:pt idx="1">
                  <c:v>141.94900000000001</c:v>
                </c:pt>
                <c:pt idx="2">
                  <c:v>115.477</c:v>
                </c:pt>
                <c:pt idx="3">
                  <c:v>108.57599999999999</c:v>
                </c:pt>
                <c:pt idx="4">
                  <c:v>99.052099999999996</c:v>
                </c:pt>
                <c:pt idx="5">
                  <c:v>145.56399999999999</c:v>
                </c:pt>
                <c:pt idx="6">
                  <c:v>165.30799999999999</c:v>
                </c:pt>
                <c:pt idx="7">
                  <c:v>168.52600000000001</c:v>
                </c:pt>
                <c:pt idx="8">
                  <c:v>167.261</c:v>
                </c:pt>
                <c:pt idx="9">
                  <c:v>166.05</c:v>
                </c:pt>
                <c:pt idx="10">
                  <c:v>167.68700000000001</c:v>
                </c:pt>
              </c:numCache>
            </c:numRef>
          </c:val>
        </c:ser>
        <c:ser>
          <c:idx val="5"/>
          <c:order val="5"/>
          <c:tx>
            <c:strRef>
              <c:f>w!$O$204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w!$O$205:$O$215</c:f>
              <c:numCache>
                <c:formatCode>General</c:formatCode>
                <c:ptCount val="11"/>
                <c:pt idx="0">
                  <c:v>199.136</c:v>
                </c:pt>
                <c:pt idx="1">
                  <c:v>140.733</c:v>
                </c:pt>
                <c:pt idx="2">
                  <c:v>113.965</c:v>
                </c:pt>
                <c:pt idx="3">
                  <c:v>102.517</c:v>
                </c:pt>
                <c:pt idx="4">
                  <c:v>96.651399999999995</c:v>
                </c:pt>
                <c:pt idx="5">
                  <c:v>153.5</c:v>
                </c:pt>
                <c:pt idx="6">
                  <c:v>168.89</c:v>
                </c:pt>
                <c:pt idx="7">
                  <c:v>167.303</c:v>
                </c:pt>
                <c:pt idx="8">
                  <c:v>165.81800000000001</c:v>
                </c:pt>
                <c:pt idx="9">
                  <c:v>163.55600000000001</c:v>
                </c:pt>
                <c:pt idx="10">
                  <c:v>164.21100000000001</c:v>
                </c:pt>
              </c:numCache>
            </c:numRef>
          </c:val>
        </c:ser>
        <c:ser>
          <c:idx val="6"/>
          <c:order val="6"/>
          <c:tx>
            <c:strRef>
              <c:f>w!$P$204</c:f>
              <c:strCache>
                <c:ptCount val="1"/>
                <c:pt idx="0">
                  <c:v>127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w!$P$205:$P$215</c:f>
              <c:numCache>
                <c:formatCode>General</c:formatCode>
                <c:ptCount val="11"/>
                <c:pt idx="0">
                  <c:v>198.422</c:v>
                </c:pt>
                <c:pt idx="1">
                  <c:v>140.51599999999999</c:v>
                </c:pt>
                <c:pt idx="2">
                  <c:v>111.989</c:v>
                </c:pt>
                <c:pt idx="3">
                  <c:v>101.767</c:v>
                </c:pt>
                <c:pt idx="4">
                  <c:v>96.785799999999995</c:v>
                </c:pt>
                <c:pt idx="5">
                  <c:v>148.08699999999999</c:v>
                </c:pt>
                <c:pt idx="6">
                  <c:v>164.059</c:v>
                </c:pt>
                <c:pt idx="7">
                  <c:v>167.60900000000001</c:v>
                </c:pt>
                <c:pt idx="8">
                  <c:v>164.834</c:v>
                </c:pt>
                <c:pt idx="9">
                  <c:v>166.673</c:v>
                </c:pt>
                <c:pt idx="10">
                  <c:v>166.05099999999999</c:v>
                </c:pt>
              </c:numCache>
            </c:numRef>
          </c:val>
        </c:ser>
        <c:ser>
          <c:idx val="7"/>
          <c:order val="7"/>
          <c:tx>
            <c:strRef>
              <c:f>w!$Q$204</c:f>
              <c:strCache>
                <c:ptCount val="1"/>
                <c:pt idx="0">
                  <c:v>255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w!$Q$205:$Q$215</c:f>
              <c:numCache>
                <c:formatCode>General</c:formatCode>
                <c:ptCount val="11"/>
                <c:pt idx="0">
                  <c:v>200.619</c:v>
                </c:pt>
                <c:pt idx="1">
                  <c:v>139.54499999999999</c:v>
                </c:pt>
                <c:pt idx="2">
                  <c:v>114.23</c:v>
                </c:pt>
                <c:pt idx="3">
                  <c:v>99.906700000000001</c:v>
                </c:pt>
                <c:pt idx="4">
                  <c:v>96.119200000000006</c:v>
                </c:pt>
                <c:pt idx="5">
                  <c:v>148.36600000000001</c:v>
                </c:pt>
                <c:pt idx="6">
                  <c:v>166.661</c:v>
                </c:pt>
                <c:pt idx="7">
                  <c:v>169.202</c:v>
                </c:pt>
                <c:pt idx="8">
                  <c:v>168.23699999999999</c:v>
                </c:pt>
                <c:pt idx="9">
                  <c:v>164.92400000000001</c:v>
                </c:pt>
                <c:pt idx="10">
                  <c:v>155.75399999999999</c:v>
                </c:pt>
              </c:numCache>
            </c:numRef>
          </c:val>
        </c:ser>
        <c:ser>
          <c:idx val="8"/>
          <c:order val="8"/>
          <c:tx>
            <c:strRef>
              <c:f>w!$R$204</c:f>
              <c:strCache>
                <c:ptCount val="1"/>
                <c:pt idx="0">
                  <c:v>511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w!$R$205:$R$215</c:f>
              <c:numCache>
                <c:formatCode>General</c:formatCode>
                <c:ptCount val="11"/>
                <c:pt idx="0">
                  <c:v>199.238</c:v>
                </c:pt>
                <c:pt idx="1">
                  <c:v>138.251</c:v>
                </c:pt>
                <c:pt idx="2">
                  <c:v>109.482</c:v>
                </c:pt>
                <c:pt idx="3">
                  <c:v>101.568</c:v>
                </c:pt>
                <c:pt idx="4">
                  <c:v>96.178799999999995</c:v>
                </c:pt>
                <c:pt idx="5">
                  <c:v>147.857</c:v>
                </c:pt>
                <c:pt idx="6">
                  <c:v>167.733</c:v>
                </c:pt>
                <c:pt idx="7">
                  <c:v>168.511</c:v>
                </c:pt>
                <c:pt idx="8">
                  <c:v>164.31299999999999</c:v>
                </c:pt>
                <c:pt idx="9">
                  <c:v>155.79300000000001</c:v>
                </c:pt>
                <c:pt idx="10">
                  <c:v>104.541</c:v>
                </c:pt>
              </c:numCache>
            </c:numRef>
          </c:val>
        </c:ser>
        <c:ser>
          <c:idx val="9"/>
          <c:order val="9"/>
          <c:tx>
            <c:strRef>
              <c:f>w!$S$204</c:f>
              <c:strCache>
                <c:ptCount val="1"/>
                <c:pt idx="0">
                  <c:v>1023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w!$S$205:$S$215</c:f>
              <c:numCache>
                <c:formatCode>General</c:formatCode>
                <c:ptCount val="11"/>
                <c:pt idx="0">
                  <c:v>199.608</c:v>
                </c:pt>
                <c:pt idx="1">
                  <c:v>136.36000000000001</c:v>
                </c:pt>
                <c:pt idx="2">
                  <c:v>110.33799999999999</c:v>
                </c:pt>
                <c:pt idx="3">
                  <c:v>99.716999999999999</c:v>
                </c:pt>
                <c:pt idx="4">
                  <c:v>94.124200000000002</c:v>
                </c:pt>
                <c:pt idx="5">
                  <c:v>146.608</c:v>
                </c:pt>
                <c:pt idx="6">
                  <c:v>169.18899999999999</c:v>
                </c:pt>
                <c:pt idx="7">
                  <c:v>162.37700000000001</c:v>
                </c:pt>
                <c:pt idx="8">
                  <c:v>155.59200000000001</c:v>
                </c:pt>
                <c:pt idx="9">
                  <c:v>106.366</c:v>
                </c:pt>
                <c:pt idx="10">
                  <c:v>63.300600000000003</c:v>
                </c:pt>
              </c:numCache>
            </c:numRef>
          </c:val>
        </c:ser>
        <c:ser>
          <c:idx val="10"/>
          <c:order val="10"/>
          <c:tx>
            <c:strRef>
              <c:f>w!$T$204</c:f>
              <c:strCache>
                <c:ptCount val="1"/>
                <c:pt idx="0">
                  <c:v>2047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w!$T$205:$T$215</c:f>
              <c:numCache>
                <c:formatCode>General</c:formatCode>
                <c:ptCount val="11"/>
                <c:pt idx="0">
                  <c:v>199.137</c:v>
                </c:pt>
                <c:pt idx="1">
                  <c:v>138.81299999999999</c:v>
                </c:pt>
                <c:pt idx="2">
                  <c:v>110.673</c:v>
                </c:pt>
                <c:pt idx="3">
                  <c:v>98.820400000000006</c:v>
                </c:pt>
                <c:pt idx="4">
                  <c:v>94.555000000000007</c:v>
                </c:pt>
                <c:pt idx="5">
                  <c:v>145.30799999999999</c:v>
                </c:pt>
                <c:pt idx="6">
                  <c:v>157.06100000000001</c:v>
                </c:pt>
                <c:pt idx="7">
                  <c:v>153.702</c:v>
                </c:pt>
                <c:pt idx="8">
                  <c:v>107.76</c:v>
                </c:pt>
                <c:pt idx="9">
                  <c:v>67.343900000000005</c:v>
                </c:pt>
                <c:pt idx="10">
                  <c:v>44.169699999999999</c:v>
                </c:pt>
              </c:numCache>
            </c:numRef>
          </c:val>
        </c:ser>
        <c:ser>
          <c:idx val="11"/>
          <c:order val="11"/>
          <c:tx>
            <c:strRef>
              <c:f>w!$U$204</c:f>
              <c:strCache>
                <c:ptCount val="1"/>
                <c:pt idx="0">
                  <c:v>4095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w!$U$205:$U$215</c:f>
              <c:numCache>
                <c:formatCode>General</c:formatCode>
                <c:ptCount val="11"/>
                <c:pt idx="0">
                  <c:v>199.02500000000001</c:v>
                </c:pt>
                <c:pt idx="1">
                  <c:v>134.93100000000001</c:v>
                </c:pt>
                <c:pt idx="2">
                  <c:v>109.568</c:v>
                </c:pt>
                <c:pt idx="3">
                  <c:v>97.314700000000002</c:v>
                </c:pt>
                <c:pt idx="4">
                  <c:v>95.608500000000006</c:v>
                </c:pt>
                <c:pt idx="5">
                  <c:v>132.77799999999999</c:v>
                </c:pt>
                <c:pt idx="6">
                  <c:v>152.988</c:v>
                </c:pt>
                <c:pt idx="7">
                  <c:v>106.631</c:v>
                </c:pt>
                <c:pt idx="8">
                  <c:v>69.241600000000005</c:v>
                </c:pt>
                <c:pt idx="9">
                  <c:v>40.295000000000002</c:v>
                </c:pt>
                <c:pt idx="10">
                  <c:v>42.949399999999997</c:v>
                </c:pt>
              </c:numCache>
            </c:numRef>
          </c:val>
        </c:ser>
        <c:ser>
          <c:idx val="12"/>
          <c:order val="12"/>
          <c:tx>
            <c:strRef>
              <c:f>w!$V$204</c:f>
              <c:strCache>
                <c:ptCount val="1"/>
                <c:pt idx="0">
                  <c:v>8191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w!$V$205:$V$215</c:f>
              <c:numCache>
                <c:formatCode>General</c:formatCode>
                <c:ptCount val="11"/>
                <c:pt idx="0">
                  <c:v>196.80199999999999</c:v>
                </c:pt>
                <c:pt idx="1">
                  <c:v>137.19800000000001</c:v>
                </c:pt>
                <c:pt idx="2">
                  <c:v>107.916</c:v>
                </c:pt>
                <c:pt idx="3">
                  <c:v>98.342699999999994</c:v>
                </c:pt>
                <c:pt idx="4">
                  <c:v>96.457499999999996</c:v>
                </c:pt>
                <c:pt idx="5">
                  <c:v>130.14500000000001</c:v>
                </c:pt>
                <c:pt idx="6">
                  <c:v>97.615700000000004</c:v>
                </c:pt>
                <c:pt idx="7">
                  <c:v>62.688499999999998</c:v>
                </c:pt>
                <c:pt idx="8">
                  <c:v>38.752699999999997</c:v>
                </c:pt>
                <c:pt idx="9">
                  <c:v>39.8093</c:v>
                </c:pt>
                <c:pt idx="10">
                  <c:v>45.534799999999997</c:v>
                </c:pt>
              </c:numCache>
            </c:numRef>
          </c:val>
        </c:ser>
        <c:ser>
          <c:idx val="13"/>
          <c:order val="13"/>
          <c:tx>
            <c:strRef>
              <c:f>w!$W$204</c:f>
              <c:strCache>
                <c:ptCount val="1"/>
                <c:pt idx="0">
                  <c:v>16383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w!$W$205:$W$215</c:f>
              <c:numCache>
                <c:formatCode>General</c:formatCode>
                <c:ptCount val="11"/>
                <c:pt idx="0">
                  <c:v>198.471</c:v>
                </c:pt>
                <c:pt idx="1">
                  <c:v>137.36500000000001</c:v>
                </c:pt>
                <c:pt idx="2">
                  <c:v>104.577</c:v>
                </c:pt>
                <c:pt idx="3">
                  <c:v>97.912099999999995</c:v>
                </c:pt>
                <c:pt idx="4">
                  <c:v>96.885599999999997</c:v>
                </c:pt>
                <c:pt idx="5">
                  <c:v>66.354799999999997</c:v>
                </c:pt>
                <c:pt idx="6">
                  <c:v>48.661700000000003</c:v>
                </c:pt>
                <c:pt idx="7">
                  <c:v>40.8994</c:v>
                </c:pt>
                <c:pt idx="8">
                  <c:v>39.746299999999998</c:v>
                </c:pt>
                <c:pt idx="9">
                  <c:v>44.682499999999997</c:v>
                </c:pt>
                <c:pt idx="10">
                  <c:v>61.536499999999997</c:v>
                </c:pt>
              </c:numCache>
            </c:numRef>
          </c:val>
        </c:ser>
        <c:ser>
          <c:idx val="14"/>
          <c:order val="14"/>
          <c:tx>
            <c:strRef>
              <c:f>w!$X$204</c:f>
              <c:strCache>
                <c:ptCount val="1"/>
                <c:pt idx="0">
                  <c:v>32767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w!$X$205:$X$215</c:f>
              <c:numCache>
                <c:formatCode>General</c:formatCode>
                <c:ptCount val="11"/>
                <c:pt idx="0">
                  <c:v>201.04400000000001</c:v>
                </c:pt>
                <c:pt idx="1">
                  <c:v>140.41900000000001</c:v>
                </c:pt>
                <c:pt idx="2">
                  <c:v>106.29</c:v>
                </c:pt>
                <c:pt idx="3">
                  <c:v>97.264300000000006</c:v>
                </c:pt>
                <c:pt idx="4">
                  <c:v>72.496399999999994</c:v>
                </c:pt>
                <c:pt idx="5">
                  <c:v>53.225499999999997</c:v>
                </c:pt>
                <c:pt idx="6">
                  <c:v>38.900199999999998</c:v>
                </c:pt>
                <c:pt idx="7">
                  <c:v>39.576599999999999</c:v>
                </c:pt>
                <c:pt idx="8">
                  <c:v>41.465899999999998</c:v>
                </c:pt>
                <c:pt idx="9">
                  <c:v>54.580100000000002</c:v>
                </c:pt>
                <c:pt idx="10">
                  <c:v>81.960800000000006</c:v>
                </c:pt>
              </c:numCache>
            </c:numRef>
          </c:val>
        </c:ser>
        <c:ser>
          <c:idx val="15"/>
          <c:order val="15"/>
          <c:tx>
            <c:strRef>
              <c:f>w!$Y$204</c:f>
              <c:strCache>
                <c:ptCount val="1"/>
                <c:pt idx="0">
                  <c:v>65535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w!$I$205:$I$215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w!$Y$205:$Y$215</c:f>
              <c:numCache>
                <c:formatCode>General</c:formatCode>
                <c:ptCount val="11"/>
                <c:pt idx="0">
                  <c:v>203.76400000000001</c:v>
                </c:pt>
                <c:pt idx="1">
                  <c:v>138.56200000000001</c:v>
                </c:pt>
                <c:pt idx="2">
                  <c:v>101.779</c:v>
                </c:pt>
                <c:pt idx="3">
                  <c:v>74.9358</c:v>
                </c:pt>
                <c:pt idx="4">
                  <c:v>54.121400000000001</c:v>
                </c:pt>
                <c:pt idx="5">
                  <c:v>44.451300000000003</c:v>
                </c:pt>
                <c:pt idx="6">
                  <c:v>39.286799999999999</c:v>
                </c:pt>
                <c:pt idx="7">
                  <c:v>44.689799999999998</c:v>
                </c:pt>
                <c:pt idx="8">
                  <c:v>56.314100000000003</c:v>
                </c:pt>
                <c:pt idx="9">
                  <c:v>77.775899999999993</c:v>
                </c:pt>
                <c:pt idx="10">
                  <c:v>133.24700000000001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44750696"/>
        <c:axId val="344751088"/>
        <c:axId val="406928040"/>
      </c:surface3DChart>
      <c:catAx>
        <c:axId val="344750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Threads per Block</a:t>
                </a:r>
              </a:p>
            </c:rich>
          </c:tx>
          <c:layout>
            <c:manualLayout>
              <c:xMode val="edge"/>
              <c:yMode val="edge"/>
              <c:x val="0.64322253966041854"/>
              <c:y val="0.880866394952847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51088"/>
        <c:crossesAt val="0"/>
        <c:auto val="1"/>
        <c:lblAlgn val="ctr"/>
        <c:lblOffset val="100"/>
        <c:noMultiLvlLbl val="0"/>
      </c:catAx>
      <c:valAx>
        <c:axId val="3447510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Run-Time (ms)</a:t>
                </a:r>
              </a:p>
            </c:rich>
          </c:tx>
          <c:layout>
            <c:manualLayout>
              <c:xMode val="edge"/>
              <c:yMode val="edge"/>
              <c:x val="0.90183014733777744"/>
              <c:y val="0.3492589036883646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cross"/>
        <c:minorTickMark val="in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50696"/>
        <c:crosses val="autoZero"/>
        <c:crossBetween val="midCat"/>
        <c:majorUnit val="250"/>
      </c:valAx>
      <c:serAx>
        <c:axId val="406928040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Blocks</a:t>
                </a:r>
              </a:p>
            </c:rich>
          </c:tx>
          <c:layout>
            <c:manualLayout>
              <c:xMode val="edge"/>
              <c:yMode val="edge"/>
              <c:x val="8.8872165315618729E-2"/>
              <c:y val="0.65603772829266715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51088"/>
        <c:crossesAt val="0"/>
      </c:serAx>
    </c:plotArea>
    <c:plotVisOnly val="1"/>
    <c:dispBlanksAs val="zero"/>
    <c:showDLblsOverMax val="0"/>
  </c:chart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Compute Run-Time For </a:t>
            </a:r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 Vector of 10,000,000 ints</a:t>
            </a:r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(Non-Striding Algorithm)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1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5939965468918157E-2"/>
          <c:y val="0.15977369902848693"/>
          <c:w val="0.87838865274584044"/>
          <c:h val="0.72110717686958614"/>
        </c:manualLayout>
      </c:layout>
      <c:surface3DChart>
        <c:wireframe val="0"/>
        <c:ser>
          <c:idx val="0"/>
          <c:order val="0"/>
          <c:tx>
            <c:strRef>
              <c:f>w!$J$190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w!$J$191:$J$201</c:f>
              <c:numCache>
                <c:formatCode>General</c:formatCode>
                <c:ptCount val="11"/>
                <c:pt idx="0">
                  <c:v>2605.0700000000002</c:v>
                </c:pt>
                <c:pt idx="1">
                  <c:v>1553.04</c:v>
                </c:pt>
                <c:pt idx="2">
                  <c:v>1024.72</c:v>
                </c:pt>
                <c:pt idx="3">
                  <c:v>887.39800000000002</c:v>
                </c:pt>
                <c:pt idx="4">
                  <c:v>824.08100000000002</c:v>
                </c:pt>
                <c:pt idx="5">
                  <c:v>797.31500000000005</c:v>
                </c:pt>
                <c:pt idx="6">
                  <c:v>409.21699999999998</c:v>
                </c:pt>
                <c:pt idx="7">
                  <c:v>209.601</c:v>
                </c:pt>
                <c:pt idx="8">
                  <c:v>115.892</c:v>
                </c:pt>
                <c:pt idx="9">
                  <c:v>130.965</c:v>
                </c:pt>
                <c:pt idx="10">
                  <c:v>169.49100000000001</c:v>
                </c:pt>
              </c:numCache>
            </c:numRef>
          </c:val>
        </c:ser>
        <c:ser>
          <c:idx val="1"/>
          <c:order val="1"/>
          <c:tx>
            <c:strRef>
              <c:f>w!$K$190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w!$K$191:$K$201</c:f>
              <c:numCache>
                <c:formatCode>General</c:formatCode>
                <c:ptCount val="11"/>
                <c:pt idx="0">
                  <c:v>868.34</c:v>
                </c:pt>
                <c:pt idx="1">
                  <c:v>537.03700000000003</c:v>
                </c:pt>
                <c:pt idx="2">
                  <c:v>368.30099999999999</c:v>
                </c:pt>
                <c:pt idx="3">
                  <c:v>319.79700000000003</c:v>
                </c:pt>
                <c:pt idx="4">
                  <c:v>296.12599999999998</c:v>
                </c:pt>
                <c:pt idx="5">
                  <c:v>272.84399999999999</c:v>
                </c:pt>
                <c:pt idx="6">
                  <c:v>139.33099999999999</c:v>
                </c:pt>
                <c:pt idx="7">
                  <c:v>88.128299999999996</c:v>
                </c:pt>
                <c:pt idx="8">
                  <c:v>127.24299999999999</c:v>
                </c:pt>
                <c:pt idx="9">
                  <c:v>142.85599999999999</c:v>
                </c:pt>
                <c:pt idx="10">
                  <c:v>148.048</c:v>
                </c:pt>
              </c:numCache>
            </c:numRef>
          </c:val>
        </c:ser>
        <c:ser>
          <c:idx val="2"/>
          <c:order val="2"/>
          <c:tx>
            <c:strRef>
              <c:f>w!$L$190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w!$L$191:$L$201</c:f>
              <c:numCache>
                <c:formatCode>General</c:formatCode>
                <c:ptCount val="11"/>
                <c:pt idx="0">
                  <c:v>374.459</c:v>
                </c:pt>
                <c:pt idx="1">
                  <c:v>233.92400000000001</c:v>
                </c:pt>
                <c:pt idx="2">
                  <c:v>164.63499999999999</c:v>
                </c:pt>
                <c:pt idx="3">
                  <c:v>147.18</c:v>
                </c:pt>
                <c:pt idx="4">
                  <c:v>130.82499999999999</c:v>
                </c:pt>
                <c:pt idx="5">
                  <c:v>119.505</c:v>
                </c:pt>
                <c:pt idx="6">
                  <c:v>107.703</c:v>
                </c:pt>
                <c:pt idx="7">
                  <c:v>135.12700000000001</c:v>
                </c:pt>
                <c:pt idx="8">
                  <c:v>135.81700000000001</c:v>
                </c:pt>
                <c:pt idx="9">
                  <c:v>137.25299999999999</c:v>
                </c:pt>
                <c:pt idx="10">
                  <c:v>138.04599999999999</c:v>
                </c:pt>
              </c:numCache>
            </c:numRef>
          </c:val>
        </c:ser>
        <c:ser>
          <c:idx val="3"/>
          <c:order val="3"/>
          <c:tx>
            <c:strRef>
              <c:f>w!$M$190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w!$M$191:$M$201</c:f>
              <c:numCache>
                <c:formatCode>General</c:formatCode>
                <c:ptCount val="11"/>
                <c:pt idx="0">
                  <c:v>179.791</c:v>
                </c:pt>
                <c:pt idx="1">
                  <c:v>116.84099999999999</c:v>
                </c:pt>
                <c:pt idx="2">
                  <c:v>89.432000000000002</c:v>
                </c:pt>
                <c:pt idx="3">
                  <c:v>75.292900000000003</c:v>
                </c:pt>
                <c:pt idx="4">
                  <c:v>68.462299999999999</c:v>
                </c:pt>
                <c:pt idx="5">
                  <c:v>116.854</c:v>
                </c:pt>
                <c:pt idx="6">
                  <c:v>136.43799999999999</c:v>
                </c:pt>
                <c:pt idx="7">
                  <c:v>137.03299999999999</c:v>
                </c:pt>
                <c:pt idx="8">
                  <c:v>137.416</c:v>
                </c:pt>
                <c:pt idx="9">
                  <c:v>135.773</c:v>
                </c:pt>
                <c:pt idx="10">
                  <c:v>136.44</c:v>
                </c:pt>
              </c:numCache>
            </c:numRef>
          </c:val>
        </c:ser>
        <c:ser>
          <c:idx val="4"/>
          <c:order val="4"/>
          <c:tx>
            <c:strRef>
              <c:f>w!$N$190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w!$N$191:$N$201</c:f>
              <c:numCache>
                <c:formatCode>General</c:formatCode>
                <c:ptCount val="11"/>
                <c:pt idx="0">
                  <c:v>173.69300000000001</c:v>
                </c:pt>
                <c:pt idx="1">
                  <c:v>111.31</c:v>
                </c:pt>
                <c:pt idx="2">
                  <c:v>86.105500000000006</c:v>
                </c:pt>
                <c:pt idx="3">
                  <c:v>76.298599999999993</c:v>
                </c:pt>
                <c:pt idx="4">
                  <c:v>68.511700000000005</c:v>
                </c:pt>
                <c:pt idx="5">
                  <c:v>113.84099999999999</c:v>
                </c:pt>
                <c:pt idx="6">
                  <c:v>136.16800000000001</c:v>
                </c:pt>
                <c:pt idx="7">
                  <c:v>136.74600000000001</c:v>
                </c:pt>
                <c:pt idx="8">
                  <c:v>135.56800000000001</c:v>
                </c:pt>
                <c:pt idx="9">
                  <c:v>136.08799999999999</c:v>
                </c:pt>
                <c:pt idx="10">
                  <c:v>136.28</c:v>
                </c:pt>
              </c:numCache>
            </c:numRef>
          </c:val>
        </c:ser>
        <c:ser>
          <c:idx val="5"/>
          <c:order val="5"/>
          <c:tx>
            <c:strRef>
              <c:f>w!$O$190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w!$O$191:$O$201</c:f>
              <c:numCache>
                <c:formatCode>General</c:formatCode>
                <c:ptCount val="11"/>
                <c:pt idx="0">
                  <c:v>171.29400000000001</c:v>
                </c:pt>
                <c:pt idx="1">
                  <c:v>110.114</c:v>
                </c:pt>
                <c:pt idx="2">
                  <c:v>82.556399999999996</c:v>
                </c:pt>
                <c:pt idx="3">
                  <c:v>70.849599999999995</c:v>
                </c:pt>
                <c:pt idx="4">
                  <c:v>64.967500000000001</c:v>
                </c:pt>
                <c:pt idx="5">
                  <c:v>123.32899999999999</c:v>
                </c:pt>
                <c:pt idx="6">
                  <c:v>137.136</c:v>
                </c:pt>
                <c:pt idx="7">
                  <c:v>137.089</c:v>
                </c:pt>
                <c:pt idx="8">
                  <c:v>135.66399999999999</c:v>
                </c:pt>
                <c:pt idx="9">
                  <c:v>135.066</c:v>
                </c:pt>
                <c:pt idx="10">
                  <c:v>134.297</c:v>
                </c:pt>
              </c:numCache>
            </c:numRef>
          </c:val>
        </c:ser>
        <c:ser>
          <c:idx val="6"/>
          <c:order val="6"/>
          <c:tx>
            <c:strRef>
              <c:f>w!$P$190</c:f>
              <c:strCache>
                <c:ptCount val="1"/>
                <c:pt idx="0">
                  <c:v>127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w!$P$191:$P$201</c:f>
              <c:numCache>
                <c:formatCode>General</c:formatCode>
                <c:ptCount val="11"/>
                <c:pt idx="0">
                  <c:v>169.64599999999999</c:v>
                </c:pt>
                <c:pt idx="1">
                  <c:v>108.879</c:v>
                </c:pt>
                <c:pt idx="2">
                  <c:v>81.029300000000006</c:v>
                </c:pt>
                <c:pt idx="3">
                  <c:v>70.018500000000003</c:v>
                </c:pt>
                <c:pt idx="4">
                  <c:v>64.987200000000001</c:v>
                </c:pt>
                <c:pt idx="5">
                  <c:v>116.491</c:v>
                </c:pt>
                <c:pt idx="6">
                  <c:v>134.953</c:v>
                </c:pt>
                <c:pt idx="7">
                  <c:v>137.42699999999999</c:v>
                </c:pt>
                <c:pt idx="8">
                  <c:v>135.946</c:v>
                </c:pt>
                <c:pt idx="9">
                  <c:v>136.55699999999999</c:v>
                </c:pt>
                <c:pt idx="10">
                  <c:v>134.279</c:v>
                </c:pt>
              </c:numCache>
            </c:numRef>
          </c:val>
        </c:ser>
        <c:ser>
          <c:idx val="7"/>
          <c:order val="7"/>
          <c:tx>
            <c:strRef>
              <c:f>w!$Q$190</c:f>
              <c:strCache>
                <c:ptCount val="1"/>
                <c:pt idx="0">
                  <c:v>255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w!$Q$191:$Q$201</c:f>
              <c:numCache>
                <c:formatCode>General</c:formatCode>
                <c:ptCount val="11"/>
                <c:pt idx="0">
                  <c:v>168.91499999999999</c:v>
                </c:pt>
                <c:pt idx="1">
                  <c:v>109.104</c:v>
                </c:pt>
                <c:pt idx="2">
                  <c:v>82.543400000000005</c:v>
                </c:pt>
                <c:pt idx="3">
                  <c:v>69.694000000000003</c:v>
                </c:pt>
                <c:pt idx="4">
                  <c:v>64.477400000000003</c:v>
                </c:pt>
                <c:pt idx="5">
                  <c:v>117.809</c:v>
                </c:pt>
                <c:pt idx="6">
                  <c:v>137.35499999999999</c:v>
                </c:pt>
                <c:pt idx="7">
                  <c:v>137.51499999999999</c:v>
                </c:pt>
                <c:pt idx="8">
                  <c:v>136.58000000000001</c:v>
                </c:pt>
                <c:pt idx="9">
                  <c:v>133.19499999999999</c:v>
                </c:pt>
                <c:pt idx="10">
                  <c:v>124.15300000000001</c:v>
                </c:pt>
              </c:numCache>
            </c:numRef>
          </c:val>
        </c:ser>
        <c:ser>
          <c:idx val="8"/>
          <c:order val="8"/>
          <c:tx>
            <c:strRef>
              <c:f>w!$R$190</c:f>
              <c:strCache>
                <c:ptCount val="1"/>
                <c:pt idx="0">
                  <c:v>511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w!$R$191:$R$201</c:f>
              <c:numCache>
                <c:formatCode>General</c:formatCode>
                <c:ptCount val="11"/>
                <c:pt idx="0">
                  <c:v>168.29400000000001</c:v>
                </c:pt>
                <c:pt idx="1">
                  <c:v>107.621</c:v>
                </c:pt>
                <c:pt idx="2">
                  <c:v>80.267499999999998</c:v>
                </c:pt>
                <c:pt idx="3">
                  <c:v>69.901899999999998</c:v>
                </c:pt>
                <c:pt idx="4">
                  <c:v>64.476299999999995</c:v>
                </c:pt>
                <c:pt idx="5">
                  <c:v>117.68899999999999</c:v>
                </c:pt>
                <c:pt idx="6">
                  <c:v>139.21299999999999</c:v>
                </c:pt>
                <c:pt idx="7">
                  <c:v>136.964</c:v>
                </c:pt>
                <c:pt idx="8">
                  <c:v>132.59200000000001</c:v>
                </c:pt>
                <c:pt idx="9">
                  <c:v>124.495</c:v>
                </c:pt>
                <c:pt idx="10">
                  <c:v>75.678899999999999</c:v>
                </c:pt>
              </c:numCache>
            </c:numRef>
          </c:val>
        </c:ser>
        <c:ser>
          <c:idx val="9"/>
          <c:order val="9"/>
          <c:tx>
            <c:strRef>
              <c:f>w!$S$190</c:f>
              <c:strCache>
                <c:ptCount val="1"/>
                <c:pt idx="0">
                  <c:v>1023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w!$S$191:$S$201</c:f>
              <c:numCache>
                <c:formatCode>General</c:formatCode>
                <c:ptCount val="11"/>
                <c:pt idx="0">
                  <c:v>168.04</c:v>
                </c:pt>
                <c:pt idx="1">
                  <c:v>107.262</c:v>
                </c:pt>
                <c:pt idx="2">
                  <c:v>79.7804</c:v>
                </c:pt>
                <c:pt idx="3">
                  <c:v>69.237300000000005</c:v>
                </c:pt>
                <c:pt idx="4">
                  <c:v>65.343299999999999</c:v>
                </c:pt>
                <c:pt idx="5">
                  <c:v>115.967</c:v>
                </c:pt>
                <c:pt idx="6">
                  <c:v>137.88</c:v>
                </c:pt>
                <c:pt idx="7">
                  <c:v>130.91200000000001</c:v>
                </c:pt>
                <c:pt idx="8">
                  <c:v>124.52</c:v>
                </c:pt>
                <c:pt idx="9">
                  <c:v>76.139300000000006</c:v>
                </c:pt>
                <c:pt idx="10">
                  <c:v>31.572399999999998</c:v>
                </c:pt>
              </c:numCache>
            </c:numRef>
          </c:val>
        </c:ser>
        <c:ser>
          <c:idx val="10"/>
          <c:order val="10"/>
          <c:tx>
            <c:strRef>
              <c:f>w!$T$190</c:f>
              <c:strCache>
                <c:ptCount val="1"/>
                <c:pt idx="0">
                  <c:v>2047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w!$T$191:$T$201</c:f>
              <c:numCache>
                <c:formatCode>General</c:formatCode>
                <c:ptCount val="11"/>
                <c:pt idx="0">
                  <c:v>167.447</c:v>
                </c:pt>
                <c:pt idx="1">
                  <c:v>107.02500000000001</c:v>
                </c:pt>
                <c:pt idx="2">
                  <c:v>79.028300000000002</c:v>
                </c:pt>
                <c:pt idx="3">
                  <c:v>69.325400000000002</c:v>
                </c:pt>
                <c:pt idx="4">
                  <c:v>64.411299999999997</c:v>
                </c:pt>
                <c:pt idx="5">
                  <c:v>115.127</c:v>
                </c:pt>
                <c:pt idx="6">
                  <c:v>127.593</c:v>
                </c:pt>
                <c:pt idx="7">
                  <c:v>123.51900000000001</c:v>
                </c:pt>
                <c:pt idx="8">
                  <c:v>76.095299999999995</c:v>
                </c:pt>
                <c:pt idx="9">
                  <c:v>37.305199999999999</c:v>
                </c:pt>
                <c:pt idx="10">
                  <c:v>12.4002</c:v>
                </c:pt>
              </c:numCache>
            </c:numRef>
          </c:val>
        </c:ser>
        <c:ser>
          <c:idx val="11"/>
          <c:order val="11"/>
          <c:tx>
            <c:strRef>
              <c:f>w!$U$190</c:f>
              <c:strCache>
                <c:ptCount val="1"/>
                <c:pt idx="0">
                  <c:v>4095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w!$U$191:$U$201</c:f>
              <c:numCache>
                <c:formatCode>General</c:formatCode>
                <c:ptCount val="11"/>
                <c:pt idx="0">
                  <c:v>167.387</c:v>
                </c:pt>
                <c:pt idx="1">
                  <c:v>106.13</c:v>
                </c:pt>
                <c:pt idx="2">
                  <c:v>77.9499</c:v>
                </c:pt>
                <c:pt idx="3">
                  <c:v>69.197199999999995</c:v>
                </c:pt>
                <c:pt idx="4">
                  <c:v>64.936000000000007</c:v>
                </c:pt>
                <c:pt idx="5">
                  <c:v>102.483</c:v>
                </c:pt>
                <c:pt idx="6">
                  <c:v>121.29300000000001</c:v>
                </c:pt>
                <c:pt idx="7">
                  <c:v>74.966499999999996</c:v>
                </c:pt>
                <c:pt idx="8">
                  <c:v>37.6706</c:v>
                </c:pt>
                <c:pt idx="9">
                  <c:v>10.5404</c:v>
                </c:pt>
                <c:pt idx="10">
                  <c:v>11.3436</c:v>
                </c:pt>
              </c:numCache>
            </c:numRef>
          </c:val>
        </c:ser>
        <c:ser>
          <c:idx val="12"/>
          <c:order val="12"/>
          <c:tx>
            <c:strRef>
              <c:f>w!$V$190</c:f>
              <c:strCache>
                <c:ptCount val="1"/>
                <c:pt idx="0">
                  <c:v>8191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w!$V$191:$V$201</c:f>
              <c:numCache>
                <c:formatCode>General</c:formatCode>
                <c:ptCount val="11"/>
                <c:pt idx="0">
                  <c:v>167.29300000000001</c:v>
                </c:pt>
                <c:pt idx="1">
                  <c:v>106.084</c:v>
                </c:pt>
                <c:pt idx="2">
                  <c:v>77.307900000000004</c:v>
                </c:pt>
                <c:pt idx="3">
                  <c:v>68.204099999999997</c:v>
                </c:pt>
                <c:pt idx="4">
                  <c:v>64.856700000000004</c:v>
                </c:pt>
                <c:pt idx="5">
                  <c:v>98.529700000000005</c:v>
                </c:pt>
                <c:pt idx="6">
                  <c:v>65.576499999999996</c:v>
                </c:pt>
                <c:pt idx="7">
                  <c:v>31.030799999999999</c:v>
                </c:pt>
                <c:pt idx="8">
                  <c:v>10.234400000000001</c:v>
                </c:pt>
                <c:pt idx="9">
                  <c:v>8.1772799999999997</c:v>
                </c:pt>
                <c:pt idx="10">
                  <c:v>17.041599999999999</c:v>
                </c:pt>
              </c:numCache>
            </c:numRef>
          </c:val>
        </c:ser>
        <c:ser>
          <c:idx val="13"/>
          <c:order val="13"/>
          <c:tx>
            <c:strRef>
              <c:f>w!$W$190</c:f>
              <c:strCache>
                <c:ptCount val="1"/>
                <c:pt idx="0">
                  <c:v>16383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w!$W$191:$W$201</c:f>
              <c:numCache>
                <c:formatCode>General</c:formatCode>
                <c:ptCount val="11"/>
                <c:pt idx="0">
                  <c:v>167.67599999999999</c:v>
                </c:pt>
                <c:pt idx="1">
                  <c:v>106.069</c:v>
                </c:pt>
                <c:pt idx="2">
                  <c:v>76.077600000000004</c:v>
                </c:pt>
                <c:pt idx="3">
                  <c:v>67.762799999999999</c:v>
                </c:pt>
                <c:pt idx="4">
                  <c:v>65.186999999999998</c:v>
                </c:pt>
                <c:pt idx="5">
                  <c:v>38.475299999999997</c:v>
                </c:pt>
                <c:pt idx="6">
                  <c:v>16.9908</c:v>
                </c:pt>
                <c:pt idx="7">
                  <c:v>9.3254400000000004</c:v>
                </c:pt>
                <c:pt idx="8">
                  <c:v>8.1578199999999992</c:v>
                </c:pt>
                <c:pt idx="9">
                  <c:v>13.166700000000001</c:v>
                </c:pt>
                <c:pt idx="10">
                  <c:v>29.948899999999998</c:v>
                </c:pt>
              </c:numCache>
            </c:numRef>
          </c:val>
        </c:ser>
        <c:ser>
          <c:idx val="14"/>
          <c:order val="14"/>
          <c:tx>
            <c:strRef>
              <c:f>w!$X$190</c:f>
              <c:strCache>
                <c:ptCount val="1"/>
                <c:pt idx="0">
                  <c:v>32767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w!$X$191:$X$201</c:f>
              <c:numCache>
                <c:formatCode>General</c:formatCode>
                <c:ptCount val="11"/>
                <c:pt idx="0">
                  <c:v>169.249</c:v>
                </c:pt>
                <c:pt idx="1">
                  <c:v>108.559</c:v>
                </c:pt>
                <c:pt idx="2">
                  <c:v>76.132900000000006</c:v>
                </c:pt>
                <c:pt idx="3">
                  <c:v>66.726600000000005</c:v>
                </c:pt>
                <c:pt idx="4">
                  <c:v>40.666499999999999</c:v>
                </c:pt>
                <c:pt idx="5">
                  <c:v>21.617100000000001</c:v>
                </c:pt>
                <c:pt idx="6">
                  <c:v>10.0639</c:v>
                </c:pt>
                <c:pt idx="7">
                  <c:v>7.8824300000000003</c:v>
                </c:pt>
                <c:pt idx="8">
                  <c:v>13.147399999999999</c:v>
                </c:pt>
                <c:pt idx="9">
                  <c:v>24.7377</c:v>
                </c:pt>
                <c:pt idx="10">
                  <c:v>53.504100000000001</c:v>
                </c:pt>
              </c:numCache>
            </c:numRef>
          </c:val>
        </c:ser>
        <c:ser>
          <c:idx val="15"/>
          <c:order val="15"/>
          <c:tx>
            <c:strRef>
              <c:f>w!$Y$190</c:f>
              <c:strCache>
                <c:ptCount val="1"/>
                <c:pt idx="0">
                  <c:v>65535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w!$I$191:$I$201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w!$Y$191:$Y$201</c:f>
              <c:numCache>
                <c:formatCode>General</c:formatCode>
                <c:ptCount val="11"/>
                <c:pt idx="0">
                  <c:v>172.316</c:v>
                </c:pt>
                <c:pt idx="1">
                  <c:v>107.873</c:v>
                </c:pt>
                <c:pt idx="2">
                  <c:v>73.251499999999993</c:v>
                </c:pt>
                <c:pt idx="3">
                  <c:v>45.515000000000001</c:v>
                </c:pt>
                <c:pt idx="4">
                  <c:v>26.1401</c:v>
                </c:pt>
                <c:pt idx="5">
                  <c:v>16.854700000000001</c:v>
                </c:pt>
                <c:pt idx="6">
                  <c:v>11.4329</c:v>
                </c:pt>
                <c:pt idx="7">
                  <c:v>13.1044</c:v>
                </c:pt>
                <c:pt idx="8">
                  <c:v>24.730899999999998</c:v>
                </c:pt>
                <c:pt idx="9">
                  <c:v>46.116799999999998</c:v>
                </c:pt>
                <c:pt idx="10">
                  <c:v>100.812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10780552"/>
        <c:axId val="406435608"/>
        <c:axId val="410856072"/>
      </c:surface3DChart>
      <c:catAx>
        <c:axId val="410780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Threads per Block</a:t>
                </a:r>
              </a:p>
            </c:rich>
          </c:tx>
          <c:layout>
            <c:manualLayout>
              <c:xMode val="edge"/>
              <c:yMode val="edge"/>
              <c:x val="0.64322253966041854"/>
              <c:y val="0.880866394952847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35608"/>
        <c:crossesAt val="0"/>
        <c:auto val="1"/>
        <c:lblAlgn val="ctr"/>
        <c:lblOffset val="100"/>
        <c:noMultiLvlLbl val="0"/>
      </c:catAx>
      <c:valAx>
        <c:axId val="4064356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Run-Time (ms)</a:t>
                </a:r>
              </a:p>
            </c:rich>
          </c:tx>
          <c:layout>
            <c:manualLayout>
              <c:xMode val="edge"/>
              <c:yMode val="edge"/>
              <c:x val="0.90183014733777744"/>
              <c:y val="0.3492589036883646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cross"/>
        <c:minorTickMark val="in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80552"/>
        <c:crosses val="autoZero"/>
        <c:crossBetween val="midCat"/>
        <c:majorUnit val="250"/>
      </c:valAx>
      <c:serAx>
        <c:axId val="41085607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Blocks</a:t>
                </a:r>
              </a:p>
            </c:rich>
          </c:tx>
          <c:layout>
            <c:manualLayout>
              <c:xMode val="edge"/>
              <c:yMode val="edge"/>
              <c:x val="8.8872165315618729E-2"/>
              <c:y val="0.65603772829266715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35608"/>
        <c:crossesAt val="0"/>
      </c:serAx>
    </c:plotArea>
    <c:plotVisOnly val="1"/>
    <c:dispBlanksAs val="zero"/>
    <c:showDLblsOverMax val="0"/>
  </c:chart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for the</a:t>
            </a:r>
            <a:r>
              <a:rPr lang="en-US" baseline="0"/>
              <a:t> Total (Data Transfer + Compute)</a:t>
            </a:r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GPU Vector Addition Using</a:t>
            </a:r>
            <a:endParaRPr lang="en-US"/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Vectors of 10,000,000 ints</a:t>
            </a:r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(Non-Striding</a:t>
            </a:r>
            <a:r>
              <a:rPr lang="en-US" baseline="0"/>
              <a:t> Algorithm</a:t>
            </a:r>
            <a:r>
              <a:rPr lang="en-US"/>
              <a:t>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4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723790057216299"/>
          <c:y val="0.19138288727873848"/>
          <c:w val="0.79972591921585023"/>
          <c:h val="0.66363592550549244"/>
        </c:manualLayout>
      </c:layout>
      <c:surface3DChart>
        <c:wireframe val="0"/>
        <c:ser>
          <c:idx val="0"/>
          <c:order val="0"/>
          <c:tx>
            <c:strRef>
              <c:f>w!$J$232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w!$J$233:$J$243</c:f>
              <c:numCache>
                <c:formatCode>General</c:formatCode>
                <c:ptCount val="11"/>
                <c:pt idx="0">
                  <c:v>1.1756184321800896E-2</c:v>
                </c:pt>
                <c:pt idx="1">
                  <c:v>1.9560087326325356E-2</c:v>
                </c:pt>
                <c:pt idx="2">
                  <c:v>2.934383400855704E-2</c:v>
                </c:pt>
                <c:pt idx="3">
                  <c:v>3.3711921840540435E-2</c:v>
                </c:pt>
                <c:pt idx="4">
                  <c:v>3.6408950024605403E-2</c:v>
                </c:pt>
                <c:pt idx="5">
                  <c:v>3.7447392453504834E-2</c:v>
                </c:pt>
                <c:pt idx="6">
                  <c:v>7.0314715055287774E-2</c:v>
                </c:pt>
                <c:pt idx="7">
                  <c:v>0.12851765252143343</c:v>
                </c:pt>
                <c:pt idx="8">
                  <c:v>0.2153525529697812</c:v>
                </c:pt>
                <c:pt idx="9">
                  <c:v>0.19204559534134558</c:v>
                </c:pt>
                <c:pt idx="10">
                  <c:v>0.15707177673513645</c:v>
                </c:pt>
              </c:numCache>
            </c:numRef>
          </c:val>
        </c:ser>
        <c:ser>
          <c:idx val="1"/>
          <c:order val="1"/>
          <c:tx>
            <c:strRef>
              <c:f>w!$K$232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w!$K$233:$K$243</c:f>
              <c:numCache>
                <c:formatCode>General</c:formatCode>
                <c:ptCount val="11"/>
                <c:pt idx="0">
                  <c:v>3.4444865437244232E-2</c:v>
                </c:pt>
                <c:pt idx="1">
                  <c:v>5.4503002939645842E-2</c:v>
                </c:pt>
                <c:pt idx="2">
                  <c:v>7.7562437762398725E-2</c:v>
                </c:pt>
                <c:pt idx="3">
                  <c:v>8.8181163934472867E-2</c:v>
                </c:pt>
                <c:pt idx="4">
                  <c:v>9.5037800518722459E-2</c:v>
                </c:pt>
                <c:pt idx="5">
                  <c:v>0.10253187583720583</c:v>
                </c:pt>
                <c:pt idx="6">
                  <c:v>0.18315884007279085</c:v>
                </c:pt>
                <c:pt idx="7">
                  <c:v>0.26206336861326207</c:v>
                </c:pt>
                <c:pt idx="8">
                  <c:v>0.19514897420885977</c:v>
                </c:pt>
                <c:pt idx="9">
                  <c:v>0.17748769036986145</c:v>
                </c:pt>
                <c:pt idx="10">
                  <c:v>0.1723256175927779</c:v>
                </c:pt>
              </c:numCache>
            </c:numRef>
          </c:val>
        </c:ser>
        <c:ser>
          <c:idx val="2"/>
          <c:order val="2"/>
          <c:tx>
            <c:strRef>
              <c:f>w!$L$232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w!$L$233:$L$243</c:f>
              <c:numCache>
                <c:formatCode>General</c:formatCode>
                <c:ptCount val="11"/>
                <c:pt idx="0">
                  <c:v>7.6464102570427142E-2</c:v>
                </c:pt>
                <c:pt idx="1">
                  <c:v>0.11762964874269084</c:v>
                </c:pt>
                <c:pt idx="2">
                  <c:v>0.16050034688784651</c:v>
                </c:pt>
                <c:pt idx="3">
                  <c:v>0.17503641886779669</c:v>
                </c:pt>
                <c:pt idx="4">
                  <c:v>0.19401070188065214</c:v>
                </c:pt>
                <c:pt idx="5">
                  <c:v>0.2052015277584712</c:v>
                </c:pt>
                <c:pt idx="6">
                  <c:v>0.22253648521568092</c:v>
                </c:pt>
                <c:pt idx="7">
                  <c:v>0.18827473535252925</c:v>
                </c:pt>
                <c:pt idx="8">
                  <c:v>0.18821872229845418</c:v>
                </c:pt>
                <c:pt idx="9">
                  <c:v>0.18354381664564795</c:v>
                </c:pt>
                <c:pt idx="10">
                  <c:v>0.18560095794042808</c:v>
                </c:pt>
              </c:numCache>
            </c:numRef>
          </c:val>
        </c:ser>
        <c:ser>
          <c:idx val="3"/>
          <c:order val="3"/>
          <c:tx>
            <c:strRef>
              <c:f>w!$M$232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w!$M$233:$M$243</c:f>
              <c:numCache>
                <c:formatCode>General</c:formatCode>
                <c:ptCount val="11"/>
                <c:pt idx="0">
                  <c:v>0.14652637947496289</c:v>
                </c:pt>
                <c:pt idx="1">
                  <c:v>0.21311261282937929</c:v>
                </c:pt>
                <c:pt idx="2">
                  <c:v>0.257656983750987</c:v>
                </c:pt>
                <c:pt idx="3">
                  <c:v>0.28979816959736748</c:v>
                </c:pt>
                <c:pt idx="4">
                  <c:v>0.31872575499448402</c:v>
                </c:pt>
                <c:pt idx="5">
                  <c:v>0.210699454220446</c:v>
                </c:pt>
                <c:pt idx="6">
                  <c:v>0.18567766357603202</c:v>
                </c:pt>
                <c:pt idx="7">
                  <c:v>0.18378429652114114</c:v>
                </c:pt>
                <c:pt idx="8">
                  <c:v>0.18534240514654007</c:v>
                </c:pt>
                <c:pt idx="9">
                  <c:v>0.18526597620228655</c:v>
                </c:pt>
                <c:pt idx="10">
                  <c:v>0.18758206715438006</c:v>
                </c:pt>
              </c:numCache>
            </c:numRef>
          </c:val>
        </c:ser>
        <c:ser>
          <c:idx val="4"/>
          <c:order val="4"/>
          <c:tx>
            <c:strRef>
              <c:f>w!$N$232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w!$N$233:$N$243</c:f>
              <c:numCache>
                <c:formatCode>General</c:formatCode>
                <c:ptCount val="11"/>
                <c:pt idx="0">
                  <c:v>0.15097941809610083</c:v>
                </c:pt>
                <c:pt idx="1">
                  <c:v>0.21838829438742083</c:v>
                </c:pt>
                <c:pt idx="2">
                  <c:v>0.2684517263177949</c:v>
                </c:pt>
                <c:pt idx="3">
                  <c:v>0.2855142941349838</c:v>
                </c:pt>
                <c:pt idx="4">
                  <c:v>0.31296661050093844</c:v>
                </c:pt>
                <c:pt idx="5">
                  <c:v>0.21296474403011734</c:v>
                </c:pt>
                <c:pt idx="6">
                  <c:v>0.18752873424153702</c:v>
                </c:pt>
                <c:pt idx="7">
                  <c:v>0.18394787747884597</c:v>
                </c:pt>
                <c:pt idx="8">
                  <c:v>0.18533908083773265</c:v>
                </c:pt>
                <c:pt idx="9">
                  <c:v>0.18669075579644684</c:v>
                </c:pt>
                <c:pt idx="10">
                  <c:v>0.18486823665519686</c:v>
                </c:pt>
              </c:numCache>
            </c:numRef>
          </c:val>
        </c:ser>
        <c:ser>
          <c:idx val="5"/>
          <c:order val="5"/>
          <c:tx>
            <c:strRef>
              <c:f>w!$O$232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w!$O$233:$O$243</c:f>
              <c:numCache>
                <c:formatCode>General</c:formatCode>
                <c:ptCount val="11"/>
                <c:pt idx="0">
                  <c:v>0.15567250522256146</c:v>
                </c:pt>
                <c:pt idx="1">
                  <c:v>0.22027527303475375</c:v>
                </c:pt>
                <c:pt idx="2">
                  <c:v>0.27201333742815775</c:v>
                </c:pt>
                <c:pt idx="3">
                  <c:v>0.3023888720895071</c:v>
                </c:pt>
                <c:pt idx="4">
                  <c:v>0.32074031002137582</c:v>
                </c:pt>
                <c:pt idx="5">
                  <c:v>0.20195439739413681</c:v>
                </c:pt>
                <c:pt idx="6">
                  <c:v>0.18355142400378946</c:v>
                </c:pt>
                <c:pt idx="7">
                  <c:v>0.18529255303252185</c:v>
                </c:pt>
                <c:pt idx="8">
                  <c:v>0.18695195937714842</c:v>
                </c:pt>
                <c:pt idx="9">
                  <c:v>0.18953752843062924</c:v>
                </c:pt>
                <c:pt idx="10">
                  <c:v>0.18878150672001265</c:v>
                </c:pt>
              </c:numCache>
            </c:numRef>
          </c:val>
        </c:ser>
        <c:ser>
          <c:idx val="6"/>
          <c:order val="6"/>
          <c:tx>
            <c:strRef>
              <c:f>w!$P$232</c:f>
              <c:strCache>
                <c:ptCount val="1"/>
                <c:pt idx="0">
                  <c:v>127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w!$P$233:$P$243</c:f>
              <c:numCache>
                <c:formatCode>General</c:formatCode>
                <c:ptCount val="11"/>
                <c:pt idx="0">
                  <c:v>0.15623267581215794</c:v>
                </c:pt>
                <c:pt idx="1">
                  <c:v>0.22061544592786589</c:v>
                </c:pt>
                <c:pt idx="2">
                  <c:v>0.27681290126708874</c:v>
                </c:pt>
                <c:pt idx="3">
                  <c:v>0.30461741035895723</c:v>
                </c:pt>
                <c:pt idx="4">
                  <c:v>0.32029491929601245</c:v>
                </c:pt>
                <c:pt idx="5">
                  <c:v>0.20933640360058617</c:v>
                </c:pt>
                <c:pt idx="6">
                  <c:v>0.1889564120225041</c:v>
                </c:pt>
                <c:pt idx="7">
                  <c:v>0.18495426856553049</c:v>
                </c:pt>
                <c:pt idx="8">
                  <c:v>0.18806799568050281</c:v>
                </c:pt>
                <c:pt idx="9">
                  <c:v>0.1859929322685738</c:v>
                </c:pt>
                <c:pt idx="10">
                  <c:v>0.18668963149875642</c:v>
                </c:pt>
              </c:numCache>
            </c:numRef>
          </c:val>
        </c:ser>
        <c:ser>
          <c:idx val="7"/>
          <c:order val="7"/>
          <c:tx>
            <c:strRef>
              <c:f>w!$Q$232</c:f>
              <c:strCache>
                <c:ptCount val="1"/>
                <c:pt idx="0">
                  <c:v>255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w!$Q$233:$Q$243</c:f>
              <c:numCache>
                <c:formatCode>General</c:formatCode>
                <c:ptCount val="11"/>
                <c:pt idx="0">
                  <c:v>0.15452175516775579</c:v>
                </c:pt>
                <c:pt idx="1">
                  <c:v>0.22215056075101225</c:v>
                </c:pt>
                <c:pt idx="2">
                  <c:v>0.27138229887069948</c:v>
                </c:pt>
                <c:pt idx="3">
                  <c:v>0.31028950010359663</c:v>
                </c:pt>
                <c:pt idx="4">
                  <c:v>0.32251620904044143</c:v>
                </c:pt>
                <c:pt idx="5">
                  <c:v>0.20894274968658585</c:v>
                </c:pt>
                <c:pt idx="6">
                  <c:v>0.18600632421502331</c:v>
                </c:pt>
                <c:pt idx="7">
                  <c:v>0.18321296438576376</c:v>
                </c:pt>
                <c:pt idx="8">
                  <c:v>0.18426386585590565</c:v>
                </c:pt>
                <c:pt idx="9">
                  <c:v>0.18796536586548956</c:v>
                </c:pt>
                <c:pt idx="10">
                  <c:v>0.19903180656676556</c:v>
                </c:pt>
              </c:numCache>
            </c:numRef>
          </c:val>
        </c:ser>
        <c:ser>
          <c:idx val="8"/>
          <c:order val="8"/>
          <c:tx>
            <c:strRef>
              <c:f>w!$R$232</c:f>
              <c:strCache>
                <c:ptCount val="1"/>
                <c:pt idx="0">
                  <c:v>511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w!$R$233:$R$243</c:f>
              <c:numCache>
                <c:formatCode>General</c:formatCode>
                <c:ptCount val="11"/>
                <c:pt idx="0">
                  <c:v>0.15559280860076893</c:v>
                </c:pt>
                <c:pt idx="1">
                  <c:v>0.22422984282211339</c:v>
                </c:pt>
                <c:pt idx="2">
                  <c:v>0.28315156829433147</c:v>
                </c:pt>
                <c:pt idx="3">
                  <c:v>0.30521424070573411</c:v>
                </c:pt>
                <c:pt idx="4">
                  <c:v>0.32231635246020957</c:v>
                </c:pt>
                <c:pt idx="5">
                  <c:v>0.20966203832080998</c:v>
                </c:pt>
                <c:pt idx="6">
                  <c:v>0.18481753739574203</c:v>
                </c:pt>
                <c:pt idx="7">
                  <c:v>0.1839642515918842</c:v>
                </c:pt>
                <c:pt idx="8">
                  <c:v>0.18866431749161663</c:v>
                </c:pt>
                <c:pt idx="9">
                  <c:v>0.19898198250242308</c:v>
                </c:pt>
                <c:pt idx="10">
                  <c:v>0.29653437407333011</c:v>
                </c:pt>
              </c:numCache>
            </c:numRef>
          </c:val>
        </c:ser>
        <c:ser>
          <c:idx val="9"/>
          <c:order val="9"/>
          <c:tx>
            <c:strRef>
              <c:f>w!$S$232</c:f>
              <c:strCache>
                <c:ptCount val="1"/>
                <c:pt idx="0">
                  <c:v>1023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w!$S$233:$S$243</c:f>
              <c:numCache>
                <c:formatCode>General</c:formatCode>
                <c:ptCount val="11"/>
                <c:pt idx="0">
                  <c:v>0.15530439661737006</c:v>
                </c:pt>
                <c:pt idx="1">
                  <c:v>0.22733939571721909</c:v>
                </c:pt>
                <c:pt idx="2">
                  <c:v>0.28095488408345271</c:v>
                </c:pt>
                <c:pt idx="3">
                  <c:v>0.31087978980514858</c:v>
                </c:pt>
                <c:pt idx="4">
                  <c:v>0.32935206886220547</c:v>
                </c:pt>
                <c:pt idx="5">
                  <c:v>0.21144821564989633</c:v>
                </c:pt>
                <c:pt idx="6">
                  <c:v>0.18322704194717152</c:v>
                </c:pt>
                <c:pt idx="7">
                  <c:v>0.19091373778306039</c:v>
                </c:pt>
                <c:pt idx="8">
                  <c:v>0.19923903542598589</c:v>
                </c:pt>
                <c:pt idx="9">
                  <c:v>0.29144651486377227</c:v>
                </c:pt>
                <c:pt idx="10">
                  <c:v>0.4897267956385879</c:v>
                </c:pt>
              </c:numCache>
            </c:numRef>
          </c:val>
        </c:ser>
        <c:ser>
          <c:idx val="10"/>
          <c:order val="10"/>
          <c:tx>
            <c:strRef>
              <c:f>w!$T$232</c:f>
              <c:strCache>
                <c:ptCount val="1"/>
                <c:pt idx="0">
                  <c:v>2047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w!$T$233:$T$243</c:f>
              <c:numCache>
                <c:formatCode>General</c:formatCode>
                <c:ptCount val="11"/>
                <c:pt idx="0">
                  <c:v>0.15567172348684574</c:v>
                </c:pt>
                <c:pt idx="1">
                  <c:v>0.22332202315345107</c:v>
                </c:pt>
                <c:pt idx="2">
                  <c:v>0.28010445185365895</c:v>
                </c:pt>
                <c:pt idx="3">
                  <c:v>0.313700410036794</c:v>
                </c:pt>
                <c:pt idx="4">
                  <c:v>0.32785151499127491</c:v>
                </c:pt>
                <c:pt idx="5">
                  <c:v>0.21333993998953948</c:v>
                </c:pt>
                <c:pt idx="6">
                  <c:v>0.19737554198687132</c:v>
                </c:pt>
                <c:pt idx="7">
                  <c:v>0.20168898257667434</c:v>
                </c:pt>
                <c:pt idx="8">
                  <c:v>0.28767631774313285</c:v>
                </c:pt>
                <c:pt idx="9">
                  <c:v>0.4603238006708848</c:v>
                </c:pt>
                <c:pt idx="10">
                  <c:v>0.70183859070810983</c:v>
                </c:pt>
              </c:numCache>
            </c:numRef>
          </c:val>
        </c:ser>
        <c:ser>
          <c:idx val="11"/>
          <c:order val="11"/>
          <c:tx>
            <c:strRef>
              <c:f>w!$U$232</c:f>
              <c:strCache>
                <c:ptCount val="1"/>
                <c:pt idx="0">
                  <c:v>4095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w!$U$233:$U$243</c:f>
              <c:numCache>
                <c:formatCode>General</c:formatCode>
                <c:ptCount val="11"/>
                <c:pt idx="0">
                  <c:v>0.15575932671774903</c:v>
                </c:pt>
                <c:pt idx="1">
                  <c:v>0.22974705590264652</c:v>
                </c:pt>
                <c:pt idx="2">
                  <c:v>0.28292932242990654</c:v>
                </c:pt>
                <c:pt idx="3">
                  <c:v>0.31855413416472539</c:v>
                </c:pt>
                <c:pt idx="4">
                  <c:v>0.3242389536495186</c:v>
                </c:pt>
                <c:pt idx="5">
                  <c:v>0.23347241259847265</c:v>
                </c:pt>
                <c:pt idx="6">
                  <c:v>0.20263027165529324</c:v>
                </c:pt>
                <c:pt idx="7">
                  <c:v>0.29072221023904871</c:v>
                </c:pt>
                <c:pt idx="8">
                  <c:v>0.44770773638968475</c:v>
                </c:pt>
                <c:pt idx="9">
                  <c:v>0.76932621913388755</c:v>
                </c:pt>
                <c:pt idx="10">
                  <c:v>0.72177958248543639</c:v>
                </c:pt>
              </c:numCache>
            </c:numRef>
          </c:val>
        </c:ser>
        <c:ser>
          <c:idx val="12"/>
          <c:order val="12"/>
          <c:tx>
            <c:strRef>
              <c:f>w!$V$232</c:f>
              <c:strCache>
                <c:ptCount val="1"/>
                <c:pt idx="0">
                  <c:v>8191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w!$V$233:$V$243</c:f>
              <c:numCache>
                <c:formatCode>General</c:formatCode>
                <c:ptCount val="11"/>
                <c:pt idx="0">
                  <c:v>0.1575187244032073</c:v>
                </c:pt>
                <c:pt idx="1">
                  <c:v>0.22595081560955699</c:v>
                </c:pt>
                <c:pt idx="2">
                  <c:v>0.28726046184069093</c:v>
                </c:pt>
                <c:pt idx="3">
                  <c:v>0.31522421084635671</c:v>
                </c:pt>
                <c:pt idx="4">
                  <c:v>0.32138506596169297</c:v>
                </c:pt>
                <c:pt idx="5">
                  <c:v>0.23819585846555763</c:v>
                </c:pt>
                <c:pt idx="6">
                  <c:v>0.31757186600106335</c:v>
                </c:pt>
                <c:pt idx="7">
                  <c:v>0.49450856217647576</c:v>
                </c:pt>
                <c:pt idx="8">
                  <c:v>0.79994426194819979</c:v>
                </c:pt>
                <c:pt idx="9">
                  <c:v>0.77871251190048552</c:v>
                </c:pt>
                <c:pt idx="10">
                  <c:v>0.68079798308107209</c:v>
                </c:pt>
              </c:numCache>
            </c:numRef>
          </c:val>
        </c:ser>
        <c:ser>
          <c:idx val="13"/>
          <c:order val="13"/>
          <c:tx>
            <c:strRef>
              <c:f>w!$W$232</c:f>
              <c:strCache>
                <c:ptCount val="1"/>
                <c:pt idx="0">
                  <c:v>16383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w!$W$233:$W$243</c:f>
              <c:numCache>
                <c:formatCode>General</c:formatCode>
                <c:ptCount val="11"/>
                <c:pt idx="0">
                  <c:v>0.15619410392450281</c:v>
                </c:pt>
                <c:pt idx="1">
                  <c:v>0.22567611837076401</c:v>
                </c:pt>
                <c:pt idx="2">
                  <c:v>0.29643229390783826</c:v>
                </c:pt>
                <c:pt idx="3">
                  <c:v>0.31661051085616593</c:v>
                </c:pt>
                <c:pt idx="4">
                  <c:v>0.31996498963726294</c:v>
                </c:pt>
                <c:pt idx="5">
                  <c:v>0.46718549373971441</c:v>
                </c:pt>
                <c:pt idx="6">
                  <c:v>0.6370513155109665</c:v>
                </c:pt>
                <c:pt idx="7">
                  <c:v>0.75795732944737571</c:v>
                </c:pt>
                <c:pt idx="8">
                  <c:v>0.77994681265929156</c:v>
                </c:pt>
                <c:pt idx="9">
                  <c:v>0.69378391987914734</c:v>
                </c:pt>
                <c:pt idx="10">
                  <c:v>0.50376605754308423</c:v>
                </c:pt>
              </c:numCache>
            </c:numRef>
          </c:val>
        </c:ser>
        <c:ser>
          <c:idx val="14"/>
          <c:order val="14"/>
          <c:tx>
            <c:strRef>
              <c:f>w!$X$232</c:f>
              <c:strCache>
                <c:ptCount val="1"/>
                <c:pt idx="0">
                  <c:v>32767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w!$X$233:$X$243</c:f>
              <c:numCache>
                <c:formatCode>General</c:formatCode>
                <c:ptCount val="11"/>
                <c:pt idx="0">
                  <c:v>0.15419510156980559</c:v>
                </c:pt>
                <c:pt idx="1">
                  <c:v>0.22076784480732661</c:v>
                </c:pt>
                <c:pt idx="2">
                  <c:v>0.29165490638818325</c:v>
                </c:pt>
                <c:pt idx="3">
                  <c:v>0.31871920118686914</c:v>
                </c:pt>
                <c:pt idx="4">
                  <c:v>0.42760743981770133</c:v>
                </c:pt>
                <c:pt idx="5">
                  <c:v>0.58242759579524861</c:v>
                </c:pt>
                <c:pt idx="6">
                  <c:v>0.79691106986596472</c:v>
                </c:pt>
                <c:pt idx="7">
                  <c:v>0.78329113668177663</c:v>
                </c:pt>
                <c:pt idx="8">
                  <c:v>0.74760224666533226</c:v>
                </c:pt>
                <c:pt idx="9">
                  <c:v>0.56797257608542306</c:v>
                </c:pt>
                <c:pt idx="10">
                  <c:v>0.37822959268333151</c:v>
                </c:pt>
              </c:numCache>
            </c:numRef>
          </c:val>
        </c:ser>
        <c:ser>
          <c:idx val="15"/>
          <c:order val="15"/>
          <c:tx>
            <c:strRef>
              <c:f>w!$Y$232</c:f>
              <c:strCache>
                <c:ptCount val="1"/>
                <c:pt idx="0">
                  <c:v>65535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w!$I$233:$I$243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w!$Y$233:$Y$243</c:f>
              <c:numCache>
                <c:formatCode>General</c:formatCode>
                <c:ptCount val="11"/>
                <c:pt idx="0">
                  <c:v>0.15213678569325298</c:v>
                </c:pt>
                <c:pt idx="1">
                  <c:v>0.2237265628382962</c:v>
                </c:pt>
                <c:pt idx="2">
                  <c:v>0.30458149520038513</c:v>
                </c:pt>
                <c:pt idx="3">
                  <c:v>0.41368744979035388</c:v>
                </c:pt>
                <c:pt idx="4">
                  <c:v>0.57278636546726436</c:v>
                </c:pt>
                <c:pt idx="5">
                  <c:v>0.69739242721810157</c:v>
                </c:pt>
                <c:pt idx="6">
                  <c:v>0.78906910209026948</c:v>
                </c:pt>
                <c:pt idx="7">
                  <c:v>0.69367059149962629</c:v>
                </c:pt>
                <c:pt idx="8">
                  <c:v>0.55048380423375309</c:v>
                </c:pt>
                <c:pt idx="9">
                  <c:v>0.39858105145681377</c:v>
                </c:pt>
                <c:pt idx="10">
                  <c:v>0.23265064129023541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09617696"/>
        <c:axId val="409618480"/>
        <c:axId val="377056632"/>
      </c:surface3DChart>
      <c:catAx>
        <c:axId val="40961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Threads per Block</a:t>
                </a:r>
              </a:p>
            </c:rich>
          </c:tx>
          <c:layout>
            <c:manualLayout>
              <c:xMode val="edge"/>
              <c:yMode val="edge"/>
              <c:x val="4.7352333170743062E-2"/>
              <c:y val="0.806695446036870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618480"/>
        <c:crossesAt val="0"/>
        <c:auto val="1"/>
        <c:lblAlgn val="ctr"/>
        <c:lblOffset val="100"/>
        <c:noMultiLvlLbl val="0"/>
      </c:catAx>
      <c:valAx>
        <c:axId val="409618480"/>
        <c:scaling>
          <c:orientation val="minMax"/>
          <c:max val="1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Speedup</a:t>
                </a:r>
              </a:p>
            </c:rich>
          </c:tx>
          <c:layout>
            <c:manualLayout>
              <c:xMode val="edge"/>
              <c:yMode val="edge"/>
              <c:x val="0.94902778745577154"/>
              <c:y val="0.3492589036883646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cross"/>
        <c:minorTickMark val="in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617696"/>
        <c:crosses val="autoZero"/>
        <c:crossBetween val="midCat"/>
        <c:majorUnit val="0.25"/>
      </c:valAx>
      <c:serAx>
        <c:axId val="377056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Blocks</a:t>
                </a:r>
              </a:p>
            </c:rich>
          </c:tx>
          <c:layout>
            <c:manualLayout>
              <c:xMode val="edge"/>
              <c:yMode val="edge"/>
              <c:x val="0.6218121849813022"/>
              <c:y val="0.8600606706351998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618480"/>
        <c:crossesAt val="0"/>
      </c:serAx>
    </c:plotArea>
    <c:plotVisOnly val="1"/>
    <c:dispBlanksAs val="zero"/>
    <c:showDLblsOverMax val="0"/>
  </c:chart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for Compute Phase</a:t>
            </a:r>
            <a:endParaRPr lang="en-US" baseline="0"/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GPU Vector Addition Using</a:t>
            </a:r>
            <a:endParaRPr lang="en-US"/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Vectors of 10,000,000 ints</a:t>
            </a:r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(Non-Striding Algorithm)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6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723790057216299"/>
          <c:y val="0.19138288727873848"/>
          <c:w val="0.79972591921585023"/>
          <c:h val="0.66363592550549244"/>
        </c:manualLayout>
      </c:layout>
      <c:surface3DChart>
        <c:wireframe val="0"/>
        <c:ser>
          <c:idx val="0"/>
          <c:order val="0"/>
          <c:tx>
            <c:strRef>
              <c:f>w!$J$218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w!$J$219:$J$229</c:f>
              <c:numCache>
                <c:formatCode>General</c:formatCode>
                <c:ptCount val="11"/>
                <c:pt idx="0">
                  <c:v>1.1899872172340857E-2</c:v>
                </c:pt>
                <c:pt idx="1">
                  <c:v>1.9960850976150003E-2</c:v>
                </c:pt>
                <c:pt idx="2">
                  <c:v>3.0252166445468031E-2</c:v>
                </c:pt>
                <c:pt idx="3">
                  <c:v>3.4933592367798888E-2</c:v>
                </c:pt>
                <c:pt idx="4">
                  <c:v>3.7617661370666231E-2</c:v>
                </c:pt>
                <c:pt idx="5">
                  <c:v>3.8880492653468199E-2</c:v>
                </c:pt>
                <c:pt idx="6">
                  <c:v>7.5754428579457841E-2</c:v>
                </c:pt>
                <c:pt idx="7">
                  <c:v>0.14790005772873221</c:v>
                </c:pt>
                <c:pt idx="8">
                  <c:v>0.26749042211714358</c:v>
                </c:pt>
                <c:pt idx="9">
                  <c:v>0.23670446302447218</c:v>
                </c:pt>
                <c:pt idx="10">
                  <c:v>0.18290056699175766</c:v>
                </c:pt>
              </c:numCache>
            </c:numRef>
          </c:val>
        </c:ser>
        <c:ser>
          <c:idx val="1"/>
          <c:order val="1"/>
          <c:tx>
            <c:strRef>
              <c:f>w!$K$218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w!$K$219:$K$229</c:f>
              <c:numCache>
                <c:formatCode>General</c:formatCode>
                <c:ptCount val="11"/>
                <c:pt idx="0">
                  <c:v>3.5700301725130709E-2</c:v>
                </c:pt>
                <c:pt idx="1">
                  <c:v>5.7724141912009787E-2</c:v>
                </c:pt>
                <c:pt idx="2">
                  <c:v>8.4170284631320577E-2</c:v>
                </c:pt>
                <c:pt idx="3">
                  <c:v>9.6936494088437339E-2</c:v>
                </c:pt>
                <c:pt idx="4">
                  <c:v>0.10468516780019317</c:v>
                </c:pt>
                <c:pt idx="5">
                  <c:v>0.11361803814634004</c:v>
                </c:pt>
                <c:pt idx="6">
                  <c:v>0.22249176421614719</c:v>
                </c:pt>
                <c:pt idx="7">
                  <c:v>0.35175987736062087</c:v>
                </c:pt>
                <c:pt idx="8">
                  <c:v>0.24362833318925206</c:v>
                </c:pt>
                <c:pt idx="9">
                  <c:v>0.21700173601388811</c:v>
                </c:pt>
                <c:pt idx="10">
                  <c:v>0.20939154868691234</c:v>
                </c:pt>
              </c:numCache>
            </c:numRef>
          </c:val>
        </c:ser>
        <c:ser>
          <c:idx val="2"/>
          <c:order val="2"/>
          <c:tx>
            <c:strRef>
              <c:f>w!$L$218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w!$L$219:$L$229</c:f>
              <c:numCache>
                <c:formatCode>General</c:formatCode>
                <c:ptCount val="11"/>
                <c:pt idx="0">
                  <c:v>8.2786099412752792E-2</c:v>
                </c:pt>
                <c:pt idx="1">
                  <c:v>0.13252167370598997</c:v>
                </c:pt>
                <c:pt idx="2">
                  <c:v>0.18829531995019286</c:v>
                </c:pt>
                <c:pt idx="3">
                  <c:v>0.2106264438103003</c:v>
                </c:pt>
                <c:pt idx="4">
                  <c:v>0.23695776801070134</c:v>
                </c:pt>
                <c:pt idx="5">
                  <c:v>0.25940337224383919</c:v>
                </c:pt>
                <c:pt idx="6">
                  <c:v>0.28782856559241615</c:v>
                </c:pt>
                <c:pt idx="7">
                  <c:v>0.22941381071140482</c:v>
                </c:pt>
                <c:pt idx="8">
                  <c:v>0.22824830470412391</c:v>
                </c:pt>
                <c:pt idx="9">
                  <c:v>0.22586027263520653</c:v>
                </c:pt>
                <c:pt idx="10">
                  <c:v>0.22456282688379237</c:v>
                </c:pt>
              </c:numCache>
            </c:numRef>
          </c:val>
        </c:ser>
        <c:ser>
          <c:idx val="3"/>
          <c:order val="3"/>
          <c:tx>
            <c:strRef>
              <c:f>w!$M$218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w!$M$219:$M$229</c:f>
              <c:numCache>
                <c:formatCode>General</c:formatCode>
                <c:ptCount val="11"/>
                <c:pt idx="0">
                  <c:v>0.17242242381431774</c:v>
                </c:pt>
                <c:pt idx="1">
                  <c:v>0.26531782507852553</c:v>
                </c:pt>
                <c:pt idx="2">
                  <c:v>0.34663207800339924</c:v>
                </c:pt>
                <c:pt idx="3">
                  <c:v>0.41172540837183852</c:v>
                </c:pt>
                <c:pt idx="4">
                  <c:v>0.45280395195604006</c:v>
                </c:pt>
                <c:pt idx="5">
                  <c:v>0.26528830848751433</c:v>
                </c:pt>
                <c:pt idx="6">
                  <c:v>0.22720942845834741</c:v>
                </c:pt>
                <c:pt idx="7">
                  <c:v>0.22622288061999665</c:v>
                </c:pt>
                <c:pt idx="8">
                  <c:v>0.22559236187925716</c:v>
                </c:pt>
                <c:pt idx="9">
                  <c:v>0.22832227320601298</c:v>
                </c:pt>
                <c:pt idx="10">
                  <c:v>0.22720609791849897</c:v>
                </c:pt>
              </c:numCache>
            </c:numRef>
          </c:val>
        </c:ser>
        <c:ser>
          <c:idx val="4"/>
          <c:order val="4"/>
          <c:tx>
            <c:strRef>
              <c:f>w!$N$218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w!$N$219:$N$229</c:f>
              <c:numCache>
                <c:formatCode>General</c:formatCode>
                <c:ptCount val="11"/>
                <c:pt idx="0">
                  <c:v>0.17847581652686059</c:v>
                </c:pt>
                <c:pt idx="1">
                  <c:v>0.2785014823465996</c:v>
                </c:pt>
                <c:pt idx="2">
                  <c:v>0.36002345959317344</c:v>
                </c:pt>
                <c:pt idx="3">
                  <c:v>0.40629841176640202</c:v>
                </c:pt>
                <c:pt idx="4">
                  <c:v>0.45247746005426809</c:v>
                </c:pt>
                <c:pt idx="5">
                  <c:v>0.27230962482761045</c:v>
                </c:pt>
                <c:pt idx="6">
                  <c:v>0.22765994947417895</c:v>
                </c:pt>
                <c:pt idx="7">
                  <c:v>0.22669767305807847</c:v>
                </c:pt>
                <c:pt idx="8">
                  <c:v>0.22866753216098193</c:v>
                </c:pt>
                <c:pt idx="9">
                  <c:v>0.22779378049497384</c:v>
                </c:pt>
                <c:pt idx="10">
                  <c:v>0.22747285001467565</c:v>
                </c:pt>
              </c:numCache>
            </c:numRef>
          </c:val>
        </c:ser>
        <c:ser>
          <c:idx val="5"/>
          <c:order val="5"/>
          <c:tx>
            <c:strRef>
              <c:f>w!$O$218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w!$O$219:$O$229</c:f>
              <c:numCache>
                <c:formatCode>General</c:formatCode>
                <c:ptCount val="11"/>
                <c:pt idx="0">
                  <c:v>0.18097539902156526</c:v>
                </c:pt>
                <c:pt idx="1">
                  <c:v>0.2815264180758123</c:v>
                </c:pt>
                <c:pt idx="2">
                  <c:v>0.37550086970846597</c:v>
                </c:pt>
                <c:pt idx="3">
                  <c:v>0.43754657753889931</c:v>
                </c:pt>
                <c:pt idx="4">
                  <c:v>0.47716165775195291</c:v>
                </c:pt>
                <c:pt idx="5">
                  <c:v>0.25136018292534607</c:v>
                </c:pt>
                <c:pt idx="6">
                  <c:v>0.22605296931513244</c:v>
                </c:pt>
                <c:pt idx="7">
                  <c:v>0.22613046998665101</c:v>
                </c:pt>
                <c:pt idx="8">
                  <c:v>0.22850572001415265</c:v>
                </c:pt>
                <c:pt idx="9">
                  <c:v>0.22951742111264123</c:v>
                </c:pt>
                <c:pt idx="10">
                  <c:v>0.23083166414737485</c:v>
                </c:pt>
              </c:numCache>
            </c:numRef>
          </c:val>
        </c:ser>
        <c:ser>
          <c:idx val="6"/>
          <c:order val="6"/>
          <c:tx>
            <c:strRef>
              <c:f>w!$P$218</c:f>
              <c:strCache>
                <c:ptCount val="1"/>
                <c:pt idx="0">
                  <c:v>127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w!$P$219:$P$229</c:f>
              <c:numCache>
                <c:formatCode>General</c:formatCode>
                <c:ptCount val="11"/>
                <c:pt idx="0">
                  <c:v>0.18273345672753855</c:v>
                </c:pt>
                <c:pt idx="1">
                  <c:v>0.28471973475142132</c:v>
                </c:pt>
                <c:pt idx="2">
                  <c:v>0.38257766017971273</c:v>
                </c:pt>
                <c:pt idx="3">
                  <c:v>0.44274013296485926</c:v>
                </c:pt>
                <c:pt idx="4">
                  <c:v>0.47701701258093898</c:v>
                </c:pt>
                <c:pt idx="5">
                  <c:v>0.26611497883956703</c:v>
                </c:pt>
                <c:pt idx="6">
                  <c:v>0.22970960260238749</c:v>
                </c:pt>
                <c:pt idx="7">
                  <c:v>0.22557430490369434</c:v>
                </c:pt>
                <c:pt idx="8">
                  <c:v>0.2280317184764539</c:v>
                </c:pt>
                <c:pt idx="9">
                  <c:v>0.22701143112399952</c:v>
                </c:pt>
                <c:pt idx="10">
                  <c:v>0.23086260696013525</c:v>
                </c:pt>
              </c:numCache>
            </c:numRef>
          </c:val>
        </c:ser>
        <c:ser>
          <c:idx val="7"/>
          <c:order val="7"/>
          <c:tx>
            <c:strRef>
              <c:f>w!$Q$218</c:f>
              <c:strCache>
                <c:ptCount val="1"/>
                <c:pt idx="0">
                  <c:v>255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w!$Q$219:$Q$229</c:f>
              <c:numCache>
                <c:formatCode>General</c:formatCode>
                <c:ptCount val="11"/>
                <c:pt idx="0">
                  <c:v>0.18352425776278011</c:v>
                </c:pt>
                <c:pt idx="1">
                  <c:v>0.28413257075817566</c:v>
                </c:pt>
                <c:pt idx="2">
                  <c:v>0.37556000843192788</c:v>
                </c:pt>
                <c:pt idx="3">
                  <c:v>0.44480156110999508</c:v>
                </c:pt>
                <c:pt idx="4">
                  <c:v>0.48078861740702944</c:v>
                </c:pt>
                <c:pt idx="5">
                  <c:v>0.26313779083092126</c:v>
                </c:pt>
                <c:pt idx="6">
                  <c:v>0.22569254850569692</c:v>
                </c:pt>
                <c:pt idx="7">
                  <c:v>0.2254299530960259</c:v>
                </c:pt>
                <c:pt idx="8">
                  <c:v>0.22697320251867034</c:v>
                </c:pt>
                <c:pt idx="9">
                  <c:v>0.23274146927437217</c:v>
                </c:pt>
                <c:pt idx="10">
                  <c:v>0.24969191239841163</c:v>
                </c:pt>
              </c:numCache>
            </c:numRef>
          </c:val>
        </c:ser>
        <c:ser>
          <c:idx val="8"/>
          <c:order val="8"/>
          <c:tx>
            <c:strRef>
              <c:f>w!$R$218</c:f>
              <c:strCache>
                <c:ptCount val="1"/>
                <c:pt idx="0">
                  <c:v>511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w!$R$219:$R$229</c:f>
              <c:numCache>
                <c:formatCode>General</c:formatCode>
                <c:ptCount val="11"/>
                <c:pt idx="0">
                  <c:v>0.18420145697410484</c:v>
                </c:pt>
                <c:pt idx="1">
                  <c:v>0.28804787169790286</c:v>
                </c:pt>
                <c:pt idx="2">
                  <c:v>0.38620861494378173</c:v>
                </c:pt>
                <c:pt idx="3">
                  <c:v>0.44347864650317087</c:v>
                </c:pt>
                <c:pt idx="4">
                  <c:v>0.48079681991677564</c:v>
                </c:pt>
                <c:pt idx="5">
                  <c:v>0.2634060957268734</c:v>
                </c:pt>
                <c:pt idx="6">
                  <c:v>0.22268035312794066</c:v>
                </c:pt>
                <c:pt idx="7">
                  <c:v>0.22633684763879561</c:v>
                </c:pt>
                <c:pt idx="8">
                  <c:v>0.23379992759744175</c:v>
                </c:pt>
                <c:pt idx="9">
                  <c:v>0.24900598417607131</c:v>
                </c:pt>
                <c:pt idx="10">
                  <c:v>0.40962540417474358</c:v>
                </c:pt>
              </c:numCache>
            </c:numRef>
          </c:val>
        </c:ser>
        <c:ser>
          <c:idx val="9"/>
          <c:order val="9"/>
          <c:tx>
            <c:strRef>
              <c:f>w!$S$218</c:f>
              <c:strCache>
                <c:ptCount val="1"/>
                <c:pt idx="0">
                  <c:v>1023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w!$S$219:$S$229</c:f>
              <c:numCache>
                <c:formatCode>General</c:formatCode>
                <c:ptCount val="11"/>
                <c:pt idx="0">
                  <c:v>0.18447988574149013</c:v>
                </c:pt>
                <c:pt idx="1">
                  <c:v>0.28901195204266189</c:v>
                </c:pt>
                <c:pt idx="2">
                  <c:v>0.38856661535916087</c:v>
                </c:pt>
                <c:pt idx="3">
                  <c:v>0.44773554139170646</c:v>
                </c:pt>
                <c:pt idx="4">
                  <c:v>0.47441742305638068</c:v>
                </c:pt>
                <c:pt idx="5">
                  <c:v>0.26731742650926554</c:v>
                </c:pt>
                <c:pt idx="6">
                  <c:v>0.22483318827966348</c:v>
                </c:pt>
                <c:pt idx="7">
                  <c:v>0.23680029332681496</c:v>
                </c:pt>
                <c:pt idx="8">
                  <c:v>0.24895599100546098</c:v>
                </c:pt>
                <c:pt idx="9">
                  <c:v>0.40714847654233749</c:v>
                </c:pt>
                <c:pt idx="10">
                  <c:v>0.98187024109665411</c:v>
                </c:pt>
              </c:numCache>
            </c:numRef>
          </c:val>
        </c:ser>
        <c:ser>
          <c:idx val="10"/>
          <c:order val="10"/>
          <c:tx>
            <c:strRef>
              <c:f>w!$T$218</c:f>
              <c:strCache>
                <c:ptCount val="1"/>
                <c:pt idx="0">
                  <c:v>2047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w!$T$219:$T$229</c:f>
              <c:numCache>
                <c:formatCode>General</c:formatCode>
                <c:ptCount val="11"/>
                <c:pt idx="0">
                  <c:v>0.18513320632797242</c:v>
                </c:pt>
                <c:pt idx="1">
                  <c:v>0.28965195047886005</c:v>
                </c:pt>
                <c:pt idx="2">
                  <c:v>0.39226454320793941</c:v>
                </c:pt>
                <c:pt idx="3">
                  <c:v>0.44716655078802287</c:v>
                </c:pt>
                <c:pt idx="4">
                  <c:v>0.48128201107569635</c:v>
                </c:pt>
                <c:pt idx="5">
                  <c:v>0.26926785202428621</c:v>
                </c:pt>
                <c:pt idx="6">
                  <c:v>0.24296003699262497</c:v>
                </c:pt>
                <c:pt idx="7">
                  <c:v>0.25097353443599768</c:v>
                </c:pt>
                <c:pt idx="8">
                  <c:v>0.40738389887417492</c:v>
                </c:pt>
                <c:pt idx="9">
                  <c:v>0.83098334816593933</c:v>
                </c:pt>
                <c:pt idx="10">
                  <c:v>2.4999596780697084</c:v>
                </c:pt>
              </c:numCache>
            </c:numRef>
          </c:val>
        </c:ser>
        <c:ser>
          <c:idx val="11"/>
          <c:order val="11"/>
          <c:tx>
            <c:strRef>
              <c:f>w!$U$218</c:f>
              <c:strCache>
                <c:ptCount val="1"/>
                <c:pt idx="0">
                  <c:v>4095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w!$U$219:$U$229</c:f>
              <c:numCache>
                <c:formatCode>General</c:formatCode>
                <c:ptCount val="11"/>
                <c:pt idx="0">
                  <c:v>0.18519956746939725</c:v>
                </c:pt>
                <c:pt idx="1">
                  <c:v>0.29209460096108547</c:v>
                </c:pt>
                <c:pt idx="2">
                  <c:v>0.39769133764122855</c:v>
                </c:pt>
                <c:pt idx="3">
                  <c:v>0.44799500557826044</c:v>
                </c:pt>
                <c:pt idx="4">
                  <c:v>0.47739312553899221</c:v>
                </c:pt>
                <c:pt idx="5">
                  <c:v>0.30248919332962537</c:v>
                </c:pt>
                <c:pt idx="6">
                  <c:v>0.25557946460224412</c:v>
                </c:pt>
                <c:pt idx="7">
                  <c:v>0.41351803805699883</c:v>
                </c:pt>
                <c:pt idx="8">
                  <c:v>0.82292291601407996</c:v>
                </c:pt>
                <c:pt idx="9">
                  <c:v>2.9410648552237109</c:v>
                </c:pt>
                <c:pt idx="10">
                  <c:v>2.7328185055890546</c:v>
                </c:pt>
              </c:numCache>
            </c:numRef>
          </c:val>
        </c:ser>
        <c:ser>
          <c:idx val="12"/>
          <c:order val="12"/>
          <c:tx>
            <c:strRef>
              <c:f>w!$V$218</c:f>
              <c:strCache>
                <c:ptCount val="1"/>
                <c:pt idx="0">
                  <c:v>8191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w!$V$219:$V$229</c:f>
              <c:numCache>
                <c:formatCode>General</c:formatCode>
                <c:ptCount val="11"/>
                <c:pt idx="0">
                  <c:v>0.18530362896235944</c:v>
                </c:pt>
                <c:pt idx="1">
                  <c:v>0.29222125862524034</c:v>
                </c:pt>
                <c:pt idx="2">
                  <c:v>0.40099394757844925</c:v>
                </c:pt>
                <c:pt idx="3">
                  <c:v>0.45451813014173637</c:v>
                </c:pt>
                <c:pt idx="4">
                  <c:v>0.4779768320003947</c:v>
                </c:pt>
                <c:pt idx="5">
                  <c:v>0.31462594527335414</c:v>
                </c:pt>
                <c:pt idx="6">
                  <c:v>0.47273032260032177</c:v>
                </c:pt>
                <c:pt idx="7">
                  <c:v>0.99900743777150447</c:v>
                </c:pt>
                <c:pt idx="8">
                  <c:v>3.0290002345032438</c:v>
                </c:pt>
                <c:pt idx="9">
                  <c:v>3.7909916255772091</c:v>
                </c:pt>
                <c:pt idx="10">
                  <c:v>1.8190780208431134</c:v>
                </c:pt>
              </c:numCache>
            </c:numRef>
          </c:val>
        </c:ser>
        <c:ser>
          <c:idx val="13"/>
          <c:order val="13"/>
          <c:tx>
            <c:strRef>
              <c:f>w!$W$218</c:f>
              <c:strCache>
                <c:ptCount val="1"/>
                <c:pt idx="0">
                  <c:v>16383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w!$W$219:$W$229</c:f>
              <c:numCache>
                <c:formatCode>General</c:formatCode>
                <c:ptCount val="11"/>
                <c:pt idx="0">
                  <c:v>0.18488036451251225</c:v>
                </c:pt>
                <c:pt idx="1">
                  <c:v>0.29226258378979719</c:v>
                </c:pt>
                <c:pt idx="2">
                  <c:v>0.40747867966392209</c:v>
                </c:pt>
                <c:pt idx="3">
                  <c:v>0.45747814435058765</c:v>
                </c:pt>
                <c:pt idx="4">
                  <c:v>0.47555494193627568</c:v>
                </c:pt>
                <c:pt idx="5">
                  <c:v>0.80571171634789074</c:v>
                </c:pt>
                <c:pt idx="6">
                  <c:v>1.8245167973256116</c:v>
                </c:pt>
                <c:pt idx="7">
                  <c:v>3.3242399286253517</c:v>
                </c:pt>
                <c:pt idx="8">
                  <c:v>3.8000348132221604</c:v>
                </c:pt>
                <c:pt idx="9">
                  <c:v>2.3544244191786854</c:v>
                </c:pt>
                <c:pt idx="10">
                  <c:v>1.0350964476157722</c:v>
                </c:pt>
              </c:numCache>
            </c:numRef>
          </c:val>
        </c:ser>
        <c:ser>
          <c:idx val="14"/>
          <c:order val="14"/>
          <c:tx>
            <c:strRef>
              <c:f>w!$X$218</c:f>
              <c:strCache>
                <c:ptCount val="1"/>
                <c:pt idx="0">
                  <c:v>32767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w!$X$219:$X$229</c:f>
              <c:numCache>
                <c:formatCode>General</c:formatCode>
                <c:ptCount val="11"/>
                <c:pt idx="0">
                  <c:v>0.18316208662975852</c:v>
                </c:pt>
                <c:pt idx="1">
                  <c:v>0.28555900478081042</c:v>
                </c:pt>
                <c:pt idx="2">
                  <c:v>0.40718270287878167</c:v>
                </c:pt>
                <c:pt idx="3">
                  <c:v>0.46458234047591213</c:v>
                </c:pt>
                <c:pt idx="4">
                  <c:v>0.76229820614018906</c:v>
                </c:pt>
                <c:pt idx="5">
                  <c:v>1.434049895684435</c:v>
                </c:pt>
                <c:pt idx="6">
                  <c:v>3.0803167758026211</c:v>
                </c:pt>
                <c:pt idx="7">
                  <c:v>3.9327973733988122</c:v>
                </c:pt>
                <c:pt idx="8">
                  <c:v>2.3578806456029331</c:v>
                </c:pt>
                <c:pt idx="9">
                  <c:v>1.2531480291215433</c:v>
                </c:pt>
                <c:pt idx="10">
                  <c:v>0.57939485011429026</c:v>
                </c:pt>
              </c:numCache>
            </c:numRef>
          </c:val>
        </c:ser>
        <c:ser>
          <c:idx val="15"/>
          <c:order val="15"/>
          <c:tx>
            <c:strRef>
              <c:f>w!$Y$218</c:f>
              <c:strCache>
                <c:ptCount val="1"/>
                <c:pt idx="0">
                  <c:v>65535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w!$I$219:$I$229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w!$Y$219:$Y$229</c:f>
              <c:numCache>
                <c:formatCode>General</c:formatCode>
                <c:ptCount val="11"/>
                <c:pt idx="0">
                  <c:v>0.17990204043733604</c:v>
                </c:pt>
                <c:pt idx="1">
                  <c:v>0.28737496871320906</c:v>
                </c:pt>
                <c:pt idx="2">
                  <c:v>0.42319952492440432</c:v>
                </c:pt>
                <c:pt idx="3">
                  <c:v>0.68109414478743269</c:v>
                </c:pt>
                <c:pt idx="4">
                  <c:v>1.1859174218920356</c:v>
                </c:pt>
                <c:pt idx="5">
                  <c:v>1.8392495861688429</c:v>
                </c:pt>
                <c:pt idx="6">
                  <c:v>2.7114730295900427</c:v>
                </c:pt>
                <c:pt idx="7">
                  <c:v>2.365617655138732</c:v>
                </c:pt>
                <c:pt idx="8">
                  <c:v>1.2534925942848825</c:v>
                </c:pt>
                <c:pt idx="9">
                  <c:v>0.67220622419595466</c:v>
                </c:pt>
                <c:pt idx="10">
                  <c:v>0.30750307503075031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39862408"/>
        <c:axId val="339862800"/>
        <c:axId val="377049424"/>
      </c:surface3DChart>
      <c:catAx>
        <c:axId val="339862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Threads per Block</a:t>
                </a:r>
              </a:p>
            </c:rich>
          </c:tx>
          <c:layout>
            <c:manualLayout>
              <c:xMode val="edge"/>
              <c:yMode val="edge"/>
              <c:x val="5.3252038185492324E-2"/>
              <c:y val="0.7377299443999583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62800"/>
        <c:crossesAt val="0"/>
        <c:auto val="1"/>
        <c:lblAlgn val="ctr"/>
        <c:lblOffset val="100"/>
        <c:noMultiLvlLbl val="0"/>
      </c:catAx>
      <c:valAx>
        <c:axId val="339862800"/>
        <c:scaling>
          <c:orientation val="minMax"/>
          <c:max val="7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Speedup</a:t>
                </a:r>
              </a:p>
            </c:rich>
          </c:tx>
          <c:layout>
            <c:manualLayout>
              <c:xMode val="edge"/>
              <c:yMode val="edge"/>
              <c:x val="5.8172330228632954E-2"/>
              <c:y val="0.3607531539611833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cross"/>
        <c:minorTickMark val="in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62408"/>
        <c:crosses val="autoZero"/>
        <c:crossBetween val="midCat"/>
        <c:majorUnit val="1.25"/>
      </c:valAx>
      <c:serAx>
        <c:axId val="37704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Blocks</a:t>
                </a:r>
              </a:p>
            </c:rich>
          </c:tx>
          <c:layout>
            <c:manualLayout>
              <c:xMode val="edge"/>
              <c:yMode val="edge"/>
              <c:x val="0.69654178183479287"/>
              <c:y val="0.8514399829305857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62800"/>
        <c:crossesAt val="0"/>
      </c:serAx>
    </c:plotArea>
    <c:plotVisOnly val="1"/>
    <c:dispBlanksAs val="zero"/>
    <c:showDLblsOverMax val="0"/>
  </c:chart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466725</xdr:colOff>
      <xdr:row>3</xdr:row>
      <xdr:rowOff>76199</xdr:rowOff>
    </xdr:from>
    <xdr:to>
      <xdr:col>36</xdr:col>
      <xdr:colOff>219075</xdr:colOff>
      <xdr:row>26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76200</xdr:colOff>
      <xdr:row>15</xdr:row>
      <xdr:rowOff>0</xdr:rowOff>
    </xdr:from>
    <xdr:to>
      <xdr:col>41</xdr:col>
      <xdr:colOff>438150</xdr:colOff>
      <xdr:row>38</xdr:row>
      <xdr:rowOff>38101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219075</xdr:colOff>
      <xdr:row>30</xdr:row>
      <xdr:rowOff>142875</xdr:rowOff>
    </xdr:from>
    <xdr:to>
      <xdr:col>37</xdr:col>
      <xdr:colOff>581025</xdr:colOff>
      <xdr:row>53</xdr:row>
      <xdr:rowOff>180976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56</xdr:row>
      <xdr:rowOff>0</xdr:rowOff>
    </xdr:from>
    <xdr:to>
      <xdr:col>38</xdr:col>
      <xdr:colOff>361950</xdr:colOff>
      <xdr:row>79</xdr:row>
      <xdr:rowOff>38101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104775</xdr:colOff>
      <xdr:row>184</xdr:row>
      <xdr:rowOff>104775</xdr:rowOff>
    </xdr:from>
    <xdr:to>
      <xdr:col>36</xdr:col>
      <xdr:colOff>466725</xdr:colOff>
      <xdr:row>207</xdr:row>
      <xdr:rowOff>142876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123825</xdr:colOff>
      <xdr:row>164</xdr:row>
      <xdr:rowOff>28575</xdr:rowOff>
    </xdr:from>
    <xdr:to>
      <xdr:col>22</xdr:col>
      <xdr:colOff>485775</xdr:colOff>
      <xdr:row>187</xdr:row>
      <xdr:rowOff>66676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476250</xdr:colOff>
      <xdr:row>244</xdr:row>
      <xdr:rowOff>57150</xdr:rowOff>
    </xdr:from>
    <xdr:to>
      <xdr:col>31</xdr:col>
      <xdr:colOff>228600</xdr:colOff>
      <xdr:row>267</xdr:row>
      <xdr:rowOff>95251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247650</xdr:colOff>
      <xdr:row>218</xdr:row>
      <xdr:rowOff>47625</xdr:rowOff>
    </xdr:from>
    <xdr:to>
      <xdr:col>39</xdr:col>
      <xdr:colOff>0</xdr:colOff>
      <xdr:row>241</xdr:row>
      <xdr:rowOff>85726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8"/>
  <sheetViews>
    <sheetView tabSelected="1" topLeftCell="P219" workbookViewId="0">
      <selection activeCell="U253" sqref="U253"/>
    </sheetView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</row>
    <row r="3" spans="1:25" x14ac:dyDescent="0.25">
      <c r="A3" t="s">
        <v>2</v>
      </c>
    </row>
    <row r="4" spans="1:25" x14ac:dyDescent="0.25">
      <c r="A4" t="s">
        <v>3</v>
      </c>
    </row>
    <row r="5" spans="1:25" x14ac:dyDescent="0.25">
      <c r="A5" t="s">
        <v>4</v>
      </c>
    </row>
    <row r="6" spans="1:25" x14ac:dyDescent="0.25">
      <c r="A6" t="s">
        <v>5</v>
      </c>
    </row>
    <row r="7" spans="1:25" x14ac:dyDescent="0.25">
      <c r="A7" t="s">
        <v>6</v>
      </c>
    </row>
    <row r="8" spans="1:25" x14ac:dyDescent="0.25">
      <c r="A8" t="s">
        <v>7</v>
      </c>
    </row>
    <row r="9" spans="1:25" x14ac:dyDescent="0.25">
      <c r="A9" t="s">
        <v>8</v>
      </c>
    </row>
    <row r="10" spans="1:25" x14ac:dyDescent="0.25">
      <c r="A10" t="s">
        <v>9</v>
      </c>
    </row>
    <row r="12" spans="1:25" x14ac:dyDescent="0.25">
      <c r="A12">
        <v>10000000</v>
      </c>
      <c r="B12">
        <v>2739.95</v>
      </c>
      <c r="C12">
        <v>2777.03</v>
      </c>
      <c r="D12">
        <v>1</v>
      </c>
      <c r="E12">
        <v>1</v>
      </c>
      <c r="F12" t="s">
        <v>10</v>
      </c>
      <c r="G12" t="s">
        <v>11</v>
      </c>
      <c r="J12">
        <v>1</v>
      </c>
      <c r="K12">
        <v>3</v>
      </c>
      <c r="L12">
        <v>7</v>
      </c>
      <c r="M12">
        <v>15</v>
      </c>
      <c r="N12">
        <v>31</v>
      </c>
      <c r="O12">
        <v>63</v>
      </c>
      <c r="P12">
        <v>127</v>
      </c>
      <c r="Q12">
        <v>255</v>
      </c>
      <c r="R12">
        <v>511</v>
      </c>
      <c r="S12">
        <v>1023</v>
      </c>
      <c r="T12">
        <v>2047</v>
      </c>
      <c r="U12">
        <v>4095</v>
      </c>
      <c r="V12">
        <v>8191</v>
      </c>
      <c r="W12">
        <v>16383</v>
      </c>
      <c r="X12">
        <v>32767</v>
      </c>
      <c r="Y12">
        <v>65535</v>
      </c>
    </row>
    <row r="13" spans="1:25" x14ac:dyDescent="0.25">
      <c r="A13">
        <v>10000000</v>
      </c>
      <c r="B13">
        <v>1387.37</v>
      </c>
      <c r="C13">
        <v>1418.04</v>
      </c>
      <c r="D13">
        <v>1</v>
      </c>
      <c r="E13">
        <v>2</v>
      </c>
      <c r="F13" t="s">
        <v>10</v>
      </c>
      <c r="G13" t="s">
        <v>11</v>
      </c>
      <c r="I13">
        <v>1</v>
      </c>
      <c r="J13">
        <v>2777.03</v>
      </c>
      <c r="K13">
        <v>949.33199999999999</v>
      </c>
      <c r="L13">
        <v>468.75099999999998</v>
      </c>
      <c r="M13">
        <v>312.52499999999998</v>
      </c>
      <c r="N13">
        <v>432.459</v>
      </c>
      <c r="O13">
        <v>440.34300000000002</v>
      </c>
      <c r="P13">
        <v>437.14699999999999</v>
      </c>
      <c r="Q13">
        <v>435.07600000000002</v>
      </c>
      <c r="R13">
        <v>434.78199999999998</v>
      </c>
      <c r="S13">
        <v>431.15899999999999</v>
      </c>
      <c r="T13">
        <v>430.16500000000002</v>
      </c>
      <c r="U13">
        <v>434.298</v>
      </c>
      <c r="V13">
        <v>434.17099999999999</v>
      </c>
      <c r="W13">
        <v>435.13799999999998</v>
      </c>
      <c r="X13">
        <v>437.63099999999997</v>
      </c>
      <c r="Y13">
        <v>297.36500000000001</v>
      </c>
    </row>
    <row r="14" spans="1:25" x14ac:dyDescent="0.25">
      <c r="A14">
        <v>10000000</v>
      </c>
      <c r="B14">
        <v>753.36400000000003</v>
      </c>
      <c r="C14">
        <v>783.76499999999999</v>
      </c>
      <c r="D14">
        <v>1</v>
      </c>
      <c r="E14">
        <v>4</v>
      </c>
      <c r="F14" t="s">
        <v>10</v>
      </c>
      <c r="G14" t="s">
        <v>11</v>
      </c>
      <c r="I14">
        <v>2</v>
      </c>
      <c r="J14">
        <v>1418.04</v>
      </c>
      <c r="K14">
        <v>549.06899999999996</v>
      </c>
      <c r="L14">
        <v>311.01900000000001</v>
      </c>
      <c r="M14">
        <v>232.94300000000001</v>
      </c>
      <c r="N14">
        <v>236.916</v>
      </c>
      <c r="O14">
        <v>232.81700000000001</v>
      </c>
      <c r="P14">
        <v>233.946</v>
      </c>
      <c r="Q14">
        <v>233.327</v>
      </c>
      <c r="R14">
        <v>232.548</v>
      </c>
      <c r="S14">
        <v>229.20500000000001</v>
      </c>
      <c r="T14">
        <v>230.77199999999999</v>
      </c>
      <c r="U14">
        <v>229.387</v>
      </c>
      <c r="V14">
        <v>231.459</v>
      </c>
      <c r="W14">
        <v>235.85</v>
      </c>
      <c r="X14">
        <v>191.11</v>
      </c>
      <c r="Y14">
        <v>167.08099999999999</v>
      </c>
    </row>
    <row r="15" spans="1:25" x14ac:dyDescent="0.25">
      <c r="A15">
        <v>10000000</v>
      </c>
      <c r="B15">
        <v>437.48500000000001</v>
      </c>
      <c r="C15">
        <v>468.7</v>
      </c>
      <c r="D15">
        <v>1</v>
      </c>
      <c r="E15">
        <v>8</v>
      </c>
      <c r="F15" t="s">
        <v>10</v>
      </c>
      <c r="G15" t="s">
        <v>11</v>
      </c>
      <c r="I15">
        <v>4</v>
      </c>
      <c r="J15">
        <v>783.76499999999999</v>
      </c>
      <c r="K15">
        <v>314.971</v>
      </c>
      <c r="L15">
        <v>232.71199999999999</v>
      </c>
      <c r="M15">
        <v>131.93700000000001</v>
      </c>
      <c r="N15">
        <v>134.203</v>
      </c>
      <c r="O15">
        <v>132.26300000000001</v>
      </c>
      <c r="P15">
        <v>132.81700000000001</v>
      </c>
      <c r="Q15">
        <v>131.72999999999999</v>
      </c>
      <c r="R15">
        <v>132.27500000000001</v>
      </c>
      <c r="S15">
        <v>130.06700000000001</v>
      </c>
      <c r="T15">
        <v>132.101</v>
      </c>
      <c r="U15">
        <v>132.97499999999999</v>
      </c>
      <c r="V15">
        <v>133.77000000000001</v>
      </c>
      <c r="W15">
        <v>132.09399999999999</v>
      </c>
      <c r="X15">
        <v>98.943799999999996</v>
      </c>
      <c r="Y15">
        <v>97.182000000000002</v>
      </c>
    </row>
    <row r="16" spans="1:25" x14ac:dyDescent="0.25">
      <c r="A16">
        <v>10000000</v>
      </c>
      <c r="B16">
        <v>279.02600000000001</v>
      </c>
      <c r="C16">
        <v>307.28399999999999</v>
      </c>
      <c r="D16">
        <v>1</v>
      </c>
      <c r="E16">
        <v>16</v>
      </c>
      <c r="F16" t="s">
        <v>10</v>
      </c>
      <c r="G16" t="s">
        <v>11</v>
      </c>
      <c r="I16">
        <v>8</v>
      </c>
      <c r="J16">
        <v>468.7</v>
      </c>
      <c r="K16">
        <v>233.73099999999999</v>
      </c>
      <c r="L16">
        <v>129.46199999999999</v>
      </c>
      <c r="M16">
        <v>80.316400000000002</v>
      </c>
      <c r="N16">
        <v>79.560299999999998</v>
      </c>
      <c r="O16">
        <v>79.7911</v>
      </c>
      <c r="P16">
        <v>82.390100000000004</v>
      </c>
      <c r="Q16">
        <v>82.034599999999998</v>
      </c>
      <c r="R16">
        <v>79.3994</v>
      </c>
      <c r="S16">
        <v>82.161699999999996</v>
      </c>
      <c r="T16">
        <v>80.696399999999997</v>
      </c>
      <c r="U16">
        <v>80.6434</v>
      </c>
      <c r="V16">
        <v>81.668800000000005</v>
      </c>
      <c r="W16">
        <v>76.976799999999997</v>
      </c>
      <c r="X16">
        <v>67.848200000000006</v>
      </c>
      <c r="Y16">
        <v>64.926000000000002</v>
      </c>
    </row>
    <row r="17" spans="1:25" x14ac:dyDescent="0.25">
      <c r="A17">
        <v>10000000</v>
      </c>
      <c r="B17">
        <v>201.93600000000001</v>
      </c>
      <c r="C17">
        <v>231.97300000000001</v>
      </c>
      <c r="D17">
        <v>1</v>
      </c>
      <c r="E17">
        <v>32</v>
      </c>
      <c r="F17" t="s">
        <v>10</v>
      </c>
      <c r="G17" t="s">
        <v>11</v>
      </c>
      <c r="I17">
        <v>16</v>
      </c>
      <c r="J17">
        <v>307.28399999999999</v>
      </c>
      <c r="K17">
        <v>140.21700000000001</v>
      </c>
      <c r="L17">
        <v>83.748800000000003</v>
      </c>
      <c r="M17">
        <v>55.705599999999997</v>
      </c>
      <c r="N17">
        <v>57.875</v>
      </c>
      <c r="O17">
        <v>57.578299999999999</v>
      </c>
      <c r="P17">
        <v>57.244999999999997</v>
      </c>
      <c r="Q17">
        <v>57.396799999999999</v>
      </c>
      <c r="R17">
        <v>57.240900000000003</v>
      </c>
      <c r="S17">
        <v>54.311900000000001</v>
      </c>
      <c r="T17">
        <v>58.393000000000001</v>
      </c>
      <c r="U17">
        <v>57.263300000000001</v>
      </c>
      <c r="V17">
        <v>57.488599999999998</v>
      </c>
      <c r="W17">
        <v>55.544699999999999</v>
      </c>
      <c r="X17">
        <v>52.619599999999998</v>
      </c>
      <c r="Y17">
        <v>54.665500000000002</v>
      </c>
    </row>
    <row r="18" spans="1:25" x14ac:dyDescent="0.25">
      <c r="A18">
        <v>10000000</v>
      </c>
      <c r="B18">
        <v>100.333</v>
      </c>
      <c r="C18">
        <v>132.03200000000001</v>
      </c>
      <c r="D18">
        <v>1</v>
      </c>
      <c r="E18">
        <v>64</v>
      </c>
      <c r="F18" t="s">
        <v>10</v>
      </c>
      <c r="G18" t="s">
        <v>11</v>
      </c>
      <c r="I18">
        <v>32</v>
      </c>
      <c r="J18">
        <v>231.97300000000001</v>
      </c>
      <c r="K18">
        <v>98.081199999999995</v>
      </c>
      <c r="L18">
        <v>60.874499999999998</v>
      </c>
      <c r="M18">
        <v>45.166899999999998</v>
      </c>
      <c r="N18">
        <v>45.095300000000002</v>
      </c>
      <c r="O18">
        <v>44.936100000000003</v>
      </c>
      <c r="P18">
        <v>44.807600000000001</v>
      </c>
      <c r="Q18">
        <v>40.728999999999999</v>
      </c>
      <c r="R18">
        <v>44.74</v>
      </c>
      <c r="S18">
        <v>44.884300000000003</v>
      </c>
      <c r="T18">
        <v>44.800400000000003</v>
      </c>
      <c r="U18">
        <v>42.865699999999997</v>
      </c>
      <c r="V18">
        <v>44.887099999999997</v>
      </c>
      <c r="W18">
        <v>44.991999999999997</v>
      </c>
      <c r="X18">
        <v>42.7303</v>
      </c>
      <c r="Y18">
        <v>42.473999999999997</v>
      </c>
    </row>
    <row r="19" spans="1:25" x14ac:dyDescent="0.25">
      <c r="A19">
        <v>10000000</v>
      </c>
      <c r="B19">
        <v>50.080399999999997</v>
      </c>
      <c r="C19">
        <v>77.906099999999995</v>
      </c>
      <c r="D19">
        <v>1</v>
      </c>
      <c r="E19">
        <v>128</v>
      </c>
      <c r="F19" t="s">
        <v>10</v>
      </c>
      <c r="G19" t="s">
        <v>11</v>
      </c>
      <c r="I19">
        <v>64</v>
      </c>
      <c r="J19">
        <v>132.03200000000001</v>
      </c>
      <c r="K19">
        <v>61.927999999999997</v>
      </c>
      <c r="L19">
        <v>46.040599999999998</v>
      </c>
      <c r="M19">
        <v>36.046100000000003</v>
      </c>
      <c r="N19">
        <v>39.318100000000001</v>
      </c>
      <c r="O19">
        <v>37.5214</v>
      </c>
      <c r="P19">
        <v>40.182099999999998</v>
      </c>
      <c r="Q19">
        <v>39.1554</v>
      </c>
      <c r="R19">
        <v>39.192399999999999</v>
      </c>
      <c r="S19">
        <v>37.449599999999997</v>
      </c>
      <c r="T19">
        <v>39.033200000000001</v>
      </c>
      <c r="U19">
        <v>38.9176</v>
      </c>
      <c r="V19">
        <v>39.174399999999999</v>
      </c>
      <c r="W19">
        <v>39.281399999999998</v>
      </c>
      <c r="X19">
        <v>36.324800000000003</v>
      </c>
      <c r="Y19">
        <v>37.151800000000001</v>
      </c>
    </row>
    <row r="20" spans="1:25" x14ac:dyDescent="0.25">
      <c r="A20">
        <v>10000000</v>
      </c>
      <c r="B20">
        <v>25.485700000000001</v>
      </c>
      <c r="C20">
        <v>57.313000000000002</v>
      </c>
      <c r="D20">
        <v>1</v>
      </c>
      <c r="E20">
        <v>256</v>
      </c>
      <c r="F20" t="s">
        <v>10</v>
      </c>
      <c r="G20" t="s">
        <v>11</v>
      </c>
      <c r="I20">
        <v>128</v>
      </c>
      <c r="J20">
        <v>77.906099999999995</v>
      </c>
      <c r="K20">
        <v>48.669199999999996</v>
      </c>
      <c r="L20">
        <v>39.552999999999997</v>
      </c>
      <c r="M20">
        <v>34.267400000000002</v>
      </c>
      <c r="N20">
        <v>36.770699999999998</v>
      </c>
      <c r="O20">
        <v>36.770600000000002</v>
      </c>
      <c r="P20">
        <v>36.563400000000001</v>
      </c>
      <c r="Q20">
        <v>34.346200000000003</v>
      </c>
      <c r="R20">
        <v>34.880400000000002</v>
      </c>
      <c r="S20">
        <v>33.671199999999999</v>
      </c>
      <c r="T20">
        <v>36.8581</v>
      </c>
      <c r="U20">
        <v>37.120100000000001</v>
      </c>
      <c r="V20">
        <v>33.485500000000002</v>
      </c>
      <c r="W20">
        <v>36.733699999999999</v>
      </c>
      <c r="X20">
        <v>34.283700000000003</v>
      </c>
      <c r="Y20">
        <v>37.793900000000001</v>
      </c>
    </row>
    <row r="21" spans="1:25" x14ac:dyDescent="0.25">
      <c r="A21">
        <v>10000000</v>
      </c>
      <c r="B21">
        <v>13.069599999999999</v>
      </c>
      <c r="C21">
        <v>42.307200000000002</v>
      </c>
      <c r="D21">
        <v>1</v>
      </c>
      <c r="E21">
        <v>512</v>
      </c>
      <c r="F21" t="s">
        <v>10</v>
      </c>
      <c r="G21" t="s">
        <v>11</v>
      </c>
      <c r="I21">
        <v>256</v>
      </c>
      <c r="J21">
        <v>57.313000000000002</v>
      </c>
      <c r="K21">
        <v>40.538200000000003</v>
      </c>
      <c r="L21">
        <v>34.572400000000002</v>
      </c>
      <c r="M21">
        <v>37.321800000000003</v>
      </c>
      <c r="N21">
        <v>32.844000000000001</v>
      </c>
      <c r="O21">
        <v>36.768300000000004</v>
      </c>
      <c r="P21">
        <v>36.822800000000001</v>
      </c>
      <c r="Q21">
        <v>36.5886</v>
      </c>
      <c r="R21">
        <v>36.455599999999997</v>
      </c>
      <c r="S21">
        <v>36.391500000000001</v>
      </c>
      <c r="T21">
        <v>33.672499999999999</v>
      </c>
      <c r="U21">
        <v>33.2376</v>
      </c>
      <c r="V21">
        <v>33.4268</v>
      </c>
      <c r="W21">
        <v>36.189300000000003</v>
      </c>
      <c r="X21">
        <v>37.228099999999998</v>
      </c>
      <c r="Y21">
        <v>37.013599999999997</v>
      </c>
    </row>
    <row r="22" spans="1:25" x14ac:dyDescent="0.25">
      <c r="A22">
        <v>10000000</v>
      </c>
      <c r="B22">
        <v>7.6229399999999998</v>
      </c>
      <c r="C22">
        <v>39.233199999999997</v>
      </c>
      <c r="D22">
        <v>1</v>
      </c>
      <c r="E22">
        <v>1024</v>
      </c>
      <c r="F22" t="s">
        <v>10</v>
      </c>
      <c r="G22" t="s">
        <v>11</v>
      </c>
      <c r="I22">
        <v>512</v>
      </c>
      <c r="J22">
        <v>42.307200000000002</v>
      </c>
      <c r="K22">
        <v>37.331600000000002</v>
      </c>
      <c r="L22">
        <v>36.365699999999997</v>
      </c>
      <c r="M22">
        <v>35.304699999999997</v>
      </c>
      <c r="N22">
        <v>36.769199999999998</v>
      </c>
      <c r="O22">
        <v>35.146299999999997</v>
      </c>
      <c r="P22">
        <v>36.574599999999997</v>
      </c>
      <c r="Q22">
        <v>33.173200000000001</v>
      </c>
      <c r="R22">
        <v>32.917099999999998</v>
      </c>
      <c r="S22">
        <v>35.938899999999997</v>
      </c>
      <c r="T22">
        <v>34.448999999999998</v>
      </c>
      <c r="U22">
        <v>33.302100000000003</v>
      </c>
      <c r="V22">
        <v>36.585999999999999</v>
      </c>
      <c r="W22">
        <v>37.348399999999998</v>
      </c>
      <c r="X22">
        <v>39.434399999999997</v>
      </c>
      <c r="Y22">
        <v>42.712899999999998</v>
      </c>
    </row>
    <row r="23" spans="1:25" x14ac:dyDescent="0.25">
      <c r="A23">
        <v>10000000</v>
      </c>
      <c r="B23">
        <v>919.84500000000003</v>
      </c>
      <c r="C23">
        <v>949.33199999999999</v>
      </c>
      <c r="D23">
        <v>3</v>
      </c>
      <c r="E23">
        <v>1</v>
      </c>
      <c r="F23" t="s">
        <v>10</v>
      </c>
      <c r="G23" t="s">
        <v>11</v>
      </c>
      <c r="I23">
        <v>1024</v>
      </c>
      <c r="J23">
        <v>39.233199999999997</v>
      </c>
      <c r="K23">
        <v>36.380499999999998</v>
      </c>
      <c r="L23">
        <v>36.862299999999998</v>
      </c>
      <c r="M23">
        <v>35.403599999999997</v>
      </c>
      <c r="N23">
        <v>36.777200000000001</v>
      </c>
      <c r="O23">
        <v>36.693600000000004</v>
      </c>
      <c r="P23">
        <v>35.472900000000003</v>
      </c>
      <c r="Q23">
        <v>36.693600000000004</v>
      </c>
      <c r="R23">
        <v>32.594299999999997</v>
      </c>
      <c r="S23">
        <v>34.941899999999997</v>
      </c>
      <c r="T23">
        <v>37.863999999999997</v>
      </c>
      <c r="U23">
        <v>34.749400000000001</v>
      </c>
      <c r="V23">
        <v>39.143999999999998</v>
      </c>
      <c r="W23">
        <v>45.398899999999998</v>
      </c>
      <c r="X23">
        <v>49.290199999999999</v>
      </c>
      <c r="Y23">
        <v>68.627399999999994</v>
      </c>
    </row>
    <row r="24" spans="1:25" x14ac:dyDescent="0.25">
      <c r="A24">
        <v>10000000</v>
      </c>
      <c r="B24">
        <v>517.29499999999996</v>
      </c>
      <c r="C24">
        <v>549.06899999999996</v>
      </c>
      <c r="D24">
        <v>3</v>
      </c>
      <c r="E24">
        <v>2</v>
      </c>
      <c r="F24" t="s">
        <v>10</v>
      </c>
      <c r="G24" t="s">
        <v>11</v>
      </c>
    </row>
    <row r="25" spans="1:25" x14ac:dyDescent="0.25">
      <c r="A25">
        <v>10000000</v>
      </c>
      <c r="B25">
        <v>283.79599999999999</v>
      </c>
      <c r="C25">
        <v>314.971</v>
      </c>
      <c r="D25">
        <v>3</v>
      </c>
      <c r="E25">
        <v>4</v>
      </c>
      <c r="F25" t="s">
        <v>10</v>
      </c>
      <c r="G25" t="s">
        <v>11</v>
      </c>
      <c r="J25">
        <v>1</v>
      </c>
      <c r="K25">
        <v>3</v>
      </c>
      <c r="L25">
        <v>7</v>
      </c>
      <c r="M25">
        <v>15</v>
      </c>
      <c r="N25">
        <v>31</v>
      </c>
      <c r="O25">
        <v>63</v>
      </c>
      <c r="P25">
        <v>127</v>
      </c>
      <c r="Q25">
        <v>255</v>
      </c>
      <c r="R25">
        <v>511</v>
      </c>
      <c r="S25">
        <v>1023</v>
      </c>
      <c r="T25">
        <v>2047</v>
      </c>
      <c r="U25">
        <v>4095</v>
      </c>
      <c r="V25">
        <v>8191</v>
      </c>
      <c r="W25">
        <v>16383</v>
      </c>
      <c r="X25">
        <v>32767</v>
      </c>
      <c r="Y25">
        <v>65535</v>
      </c>
    </row>
    <row r="26" spans="1:25" x14ac:dyDescent="0.25">
      <c r="A26">
        <v>10000000</v>
      </c>
      <c r="B26">
        <v>202.08500000000001</v>
      </c>
      <c r="C26">
        <v>233.73099999999999</v>
      </c>
      <c r="D26">
        <v>3</v>
      </c>
      <c r="E26">
        <v>8</v>
      </c>
      <c r="F26" t="s">
        <v>10</v>
      </c>
      <c r="G26" t="s">
        <v>11</v>
      </c>
      <c r="I26">
        <v>1</v>
      </c>
      <c r="J26">
        <f>B12</f>
        <v>2739.95</v>
      </c>
      <c r="K26">
        <f>B23</f>
        <v>919.84500000000003</v>
      </c>
      <c r="L26">
        <f>B34</f>
        <v>439.86799999999999</v>
      </c>
      <c r="M26">
        <f>B45</f>
        <v>281.00900000000001</v>
      </c>
      <c r="N26">
        <f>B56</f>
        <v>403.88200000000001</v>
      </c>
      <c r="O26">
        <f>B67</f>
        <v>408.85700000000003</v>
      </c>
      <c r="P26">
        <f>B78</f>
        <v>405.46800000000002</v>
      </c>
      <c r="Q26">
        <f>B89</f>
        <v>403.53800000000001</v>
      </c>
      <c r="R26">
        <f>B100</f>
        <v>403.02800000000002</v>
      </c>
      <c r="S26">
        <f>B111</f>
        <v>402.55799999999999</v>
      </c>
      <c r="T26">
        <f>B122</f>
        <v>402.78199999999998</v>
      </c>
      <c r="U26">
        <f>B133</f>
        <v>402.78100000000001</v>
      </c>
      <c r="V26">
        <f>B144</f>
        <v>403.166</v>
      </c>
      <c r="W26">
        <f>B155</f>
        <v>405.50299999999999</v>
      </c>
      <c r="X26">
        <f>B166</f>
        <v>405.86799999999999</v>
      </c>
      <c r="Y26">
        <f>B177</f>
        <v>267.84100000000001</v>
      </c>
    </row>
    <row r="27" spans="1:25" x14ac:dyDescent="0.25">
      <c r="A27">
        <v>10000000</v>
      </c>
      <c r="B27">
        <v>109.254</v>
      </c>
      <c r="C27">
        <v>140.21700000000001</v>
      </c>
      <c r="D27">
        <v>3</v>
      </c>
      <c r="E27">
        <v>16</v>
      </c>
      <c r="F27" t="s">
        <v>10</v>
      </c>
      <c r="G27" t="s">
        <v>11</v>
      </c>
      <c r="I27">
        <v>2</v>
      </c>
      <c r="J27">
        <f t="shared" ref="J27:J36" si="0">B13</f>
        <v>1387.37</v>
      </c>
      <c r="K27">
        <f t="shared" ref="K27:K36" si="1">B24</f>
        <v>517.29499999999996</v>
      </c>
      <c r="L27">
        <f t="shared" ref="L27:L36" si="2">B35</f>
        <v>279.33100000000002</v>
      </c>
      <c r="M27">
        <f t="shared" ref="M27:M36" si="3">B46</f>
        <v>202.12</v>
      </c>
      <c r="N27">
        <f t="shared" ref="N27:N36" si="4">B57</f>
        <v>207.52</v>
      </c>
      <c r="O27">
        <f t="shared" ref="O27:O36" si="5">B68</f>
        <v>203.958</v>
      </c>
      <c r="P27">
        <f t="shared" ref="P27:P36" si="6">B79</f>
        <v>202.28</v>
      </c>
      <c r="Q27">
        <f t="shared" ref="Q27:Q36" si="7">B90</f>
        <v>201.57599999999999</v>
      </c>
      <c r="R27">
        <f t="shared" ref="R27:R36" si="8">B101</f>
        <v>201.215</v>
      </c>
      <c r="S27">
        <f t="shared" ref="S27:S36" si="9">B112</f>
        <v>201.214</v>
      </c>
      <c r="T27">
        <f t="shared" ref="T27:T36" si="10">B123</f>
        <v>201.20699999999999</v>
      </c>
      <c r="U27">
        <f t="shared" ref="U27:U36" si="11">B134</f>
        <v>201.56299999999999</v>
      </c>
      <c r="V27">
        <f t="shared" ref="V27:V36" si="12">B145</f>
        <v>202.61099999999999</v>
      </c>
      <c r="W27">
        <f t="shared" ref="W27:W36" si="13">B156</f>
        <v>204.197</v>
      </c>
      <c r="X27">
        <f t="shared" ref="X27:X36" si="14">B167</f>
        <v>160.39500000000001</v>
      </c>
      <c r="Y27">
        <f t="shared" ref="Y27:Y36" si="15">B178</f>
        <v>136.80000000000001</v>
      </c>
    </row>
    <row r="28" spans="1:25" x14ac:dyDescent="0.25">
      <c r="A28">
        <v>10000000</v>
      </c>
      <c r="B28">
        <v>67.144599999999997</v>
      </c>
      <c r="C28">
        <v>98.081199999999995</v>
      </c>
      <c r="D28">
        <v>3</v>
      </c>
      <c r="E28">
        <v>32</v>
      </c>
      <c r="F28" t="s">
        <v>10</v>
      </c>
      <c r="G28" t="s">
        <v>11</v>
      </c>
      <c r="I28">
        <v>4</v>
      </c>
      <c r="J28">
        <f t="shared" si="0"/>
        <v>753.36400000000003</v>
      </c>
      <c r="K28">
        <f t="shared" si="1"/>
        <v>283.79599999999999</v>
      </c>
      <c r="L28">
        <f t="shared" si="2"/>
        <v>200.98599999999999</v>
      </c>
      <c r="M28">
        <f t="shared" si="3"/>
        <v>101.249</v>
      </c>
      <c r="N28">
        <f t="shared" si="4"/>
        <v>103.562</v>
      </c>
      <c r="O28">
        <f t="shared" si="5"/>
        <v>101.83</v>
      </c>
      <c r="P28">
        <f t="shared" si="6"/>
        <v>101.134</v>
      </c>
      <c r="Q28">
        <f t="shared" si="7"/>
        <v>100.73699999999999</v>
      </c>
      <c r="R28">
        <f t="shared" si="8"/>
        <v>100.605</v>
      </c>
      <c r="S28">
        <f t="shared" si="9"/>
        <v>100.541</v>
      </c>
      <c r="T28">
        <f t="shared" si="10"/>
        <v>100.825</v>
      </c>
      <c r="U28">
        <f t="shared" si="11"/>
        <v>101.31</v>
      </c>
      <c r="V28">
        <f t="shared" si="12"/>
        <v>102.078</v>
      </c>
      <c r="W28">
        <f t="shared" si="13"/>
        <v>100.45099999999999</v>
      </c>
      <c r="X28">
        <f t="shared" si="14"/>
        <v>67.220799999999997</v>
      </c>
      <c r="Y28">
        <f t="shared" si="15"/>
        <v>67.798500000000004</v>
      </c>
    </row>
    <row r="29" spans="1:25" x14ac:dyDescent="0.25">
      <c r="A29">
        <v>10000000</v>
      </c>
      <c r="B29">
        <v>33.758200000000002</v>
      </c>
      <c r="C29">
        <v>61.927999999999997</v>
      </c>
      <c r="D29">
        <v>3</v>
      </c>
      <c r="E29">
        <v>64</v>
      </c>
      <c r="F29" t="s">
        <v>10</v>
      </c>
      <c r="G29" t="s">
        <v>11</v>
      </c>
      <c r="I29">
        <v>8</v>
      </c>
      <c r="J29">
        <f t="shared" si="0"/>
        <v>437.48500000000001</v>
      </c>
      <c r="K29">
        <f t="shared" si="1"/>
        <v>202.08500000000001</v>
      </c>
      <c r="L29">
        <f t="shared" si="2"/>
        <v>100.979</v>
      </c>
      <c r="M29">
        <f t="shared" si="3"/>
        <v>50.436100000000003</v>
      </c>
      <c r="N29">
        <f t="shared" si="4"/>
        <v>51.752299999999998</v>
      </c>
      <c r="O29">
        <f t="shared" si="5"/>
        <v>50.974699999999999</v>
      </c>
      <c r="P29">
        <f t="shared" si="6"/>
        <v>50.647799999999997</v>
      </c>
      <c r="Q29">
        <f t="shared" si="7"/>
        <v>50.385800000000003</v>
      </c>
      <c r="R29">
        <f t="shared" si="8"/>
        <v>50.389099999999999</v>
      </c>
      <c r="S29">
        <f t="shared" si="9"/>
        <v>50.473999999999997</v>
      </c>
      <c r="T29">
        <f t="shared" si="10"/>
        <v>50.665199999999999</v>
      </c>
      <c r="U29">
        <f t="shared" si="11"/>
        <v>51.0411</v>
      </c>
      <c r="V29">
        <f t="shared" si="12"/>
        <v>51.137999999999998</v>
      </c>
      <c r="W29">
        <f t="shared" si="13"/>
        <v>45.212200000000003</v>
      </c>
      <c r="X29">
        <f t="shared" si="14"/>
        <v>37.730800000000002</v>
      </c>
      <c r="Y29">
        <f t="shared" si="15"/>
        <v>36.462299999999999</v>
      </c>
    </row>
    <row r="30" spans="1:25" x14ac:dyDescent="0.25">
      <c r="A30">
        <v>10000000</v>
      </c>
      <c r="B30">
        <v>17.0169</v>
      </c>
      <c r="C30">
        <v>48.669199999999996</v>
      </c>
      <c r="D30">
        <v>3</v>
      </c>
      <c r="E30">
        <v>128</v>
      </c>
      <c r="F30" t="s">
        <v>10</v>
      </c>
      <c r="G30" t="s">
        <v>11</v>
      </c>
      <c r="I30">
        <v>16</v>
      </c>
      <c r="J30">
        <f t="shared" si="0"/>
        <v>279.02600000000001</v>
      </c>
      <c r="K30">
        <f t="shared" si="1"/>
        <v>109.254</v>
      </c>
      <c r="L30">
        <f t="shared" si="2"/>
        <v>52.106200000000001</v>
      </c>
      <c r="M30">
        <f t="shared" si="3"/>
        <v>26.169499999999999</v>
      </c>
      <c r="N30">
        <f t="shared" si="4"/>
        <v>26.169899999999998</v>
      </c>
      <c r="O30">
        <f t="shared" si="5"/>
        <v>25.787299999999998</v>
      </c>
      <c r="P30">
        <f t="shared" si="6"/>
        <v>25.552800000000001</v>
      </c>
      <c r="Q30">
        <f t="shared" si="7"/>
        <v>25.515499999999999</v>
      </c>
      <c r="R30">
        <f t="shared" si="8"/>
        <v>25.511099999999999</v>
      </c>
      <c r="S30">
        <f t="shared" si="9"/>
        <v>25.558700000000002</v>
      </c>
      <c r="T30">
        <f t="shared" si="10"/>
        <v>25.658300000000001</v>
      </c>
      <c r="U30">
        <f t="shared" si="11"/>
        <v>25.682700000000001</v>
      </c>
      <c r="V30">
        <f t="shared" si="12"/>
        <v>25.808499999999999</v>
      </c>
      <c r="W30">
        <f t="shared" si="13"/>
        <v>23.974599999999999</v>
      </c>
      <c r="X30">
        <f t="shared" si="14"/>
        <v>22.116599999999998</v>
      </c>
      <c r="Y30">
        <f t="shared" si="15"/>
        <v>23.0989</v>
      </c>
    </row>
    <row r="31" spans="1:25" x14ac:dyDescent="0.25">
      <c r="A31">
        <v>10000000</v>
      </c>
      <c r="B31">
        <v>9.1126100000000001</v>
      </c>
      <c r="C31">
        <v>40.538200000000003</v>
      </c>
      <c r="D31">
        <v>3</v>
      </c>
      <c r="E31">
        <v>256</v>
      </c>
      <c r="F31" t="s">
        <v>10</v>
      </c>
      <c r="G31" t="s">
        <v>11</v>
      </c>
      <c r="I31">
        <v>32</v>
      </c>
      <c r="J31">
        <f t="shared" si="0"/>
        <v>201.93600000000001</v>
      </c>
      <c r="K31">
        <f t="shared" si="1"/>
        <v>67.144599999999997</v>
      </c>
      <c r="L31">
        <f t="shared" si="2"/>
        <v>29.065200000000001</v>
      </c>
      <c r="M31">
        <f t="shared" si="3"/>
        <v>13.743499999999999</v>
      </c>
      <c r="N31">
        <f t="shared" si="4"/>
        <v>13.363799999999999</v>
      </c>
      <c r="O31">
        <f t="shared" si="5"/>
        <v>13.116</v>
      </c>
      <c r="P31">
        <f t="shared" si="6"/>
        <v>13.084099999999999</v>
      </c>
      <c r="Q31">
        <f t="shared" si="7"/>
        <v>13.161099999999999</v>
      </c>
      <c r="R31">
        <f t="shared" si="8"/>
        <v>13.159700000000001</v>
      </c>
      <c r="S31">
        <f t="shared" si="9"/>
        <v>13.1388</v>
      </c>
      <c r="T31">
        <f t="shared" si="10"/>
        <v>13.1633</v>
      </c>
      <c r="U31">
        <f t="shared" si="11"/>
        <v>13.202299999999999</v>
      </c>
      <c r="V31">
        <f t="shared" si="12"/>
        <v>13.219799999999999</v>
      </c>
      <c r="W31">
        <f t="shared" si="13"/>
        <v>13.4491</v>
      </c>
      <c r="X31">
        <f t="shared" si="14"/>
        <v>13.9131</v>
      </c>
      <c r="Y31">
        <f t="shared" si="15"/>
        <v>14.7012</v>
      </c>
    </row>
    <row r="32" spans="1:25" x14ac:dyDescent="0.25">
      <c r="A32">
        <v>10000000</v>
      </c>
      <c r="B32">
        <v>5.86266</v>
      </c>
      <c r="C32">
        <v>37.331600000000002</v>
      </c>
      <c r="D32">
        <v>3</v>
      </c>
      <c r="E32">
        <v>512</v>
      </c>
      <c r="F32" t="s">
        <v>10</v>
      </c>
      <c r="G32" t="s">
        <v>11</v>
      </c>
      <c r="I32">
        <v>64</v>
      </c>
      <c r="J32">
        <f t="shared" si="0"/>
        <v>100.333</v>
      </c>
      <c r="K32">
        <f t="shared" si="1"/>
        <v>33.758200000000002</v>
      </c>
      <c r="L32">
        <f t="shared" si="2"/>
        <v>14.6516</v>
      </c>
      <c r="M32">
        <f t="shared" si="3"/>
        <v>7.6333099999999998</v>
      </c>
      <c r="N32">
        <f t="shared" si="4"/>
        <v>7.5063700000000004</v>
      </c>
      <c r="O32">
        <f t="shared" si="5"/>
        <v>7.3976300000000004</v>
      </c>
      <c r="P32">
        <f t="shared" si="6"/>
        <v>7.40022</v>
      </c>
      <c r="Q32">
        <f t="shared" si="7"/>
        <v>7.4006100000000004</v>
      </c>
      <c r="R32">
        <f t="shared" si="8"/>
        <v>7.4002600000000003</v>
      </c>
      <c r="S32">
        <f t="shared" si="9"/>
        <v>7.3884800000000004</v>
      </c>
      <c r="T32">
        <f t="shared" si="10"/>
        <v>7.4206700000000003</v>
      </c>
      <c r="U32">
        <f t="shared" si="11"/>
        <v>7.37622</v>
      </c>
      <c r="V32">
        <f t="shared" si="12"/>
        <v>7.5782999999999996</v>
      </c>
      <c r="W32">
        <f t="shared" si="13"/>
        <v>7.5964200000000002</v>
      </c>
      <c r="X32">
        <f t="shared" si="14"/>
        <v>7.8741099999999999</v>
      </c>
      <c r="Y32">
        <f t="shared" si="15"/>
        <v>8.6869099999999992</v>
      </c>
    </row>
    <row r="33" spans="1:25" x14ac:dyDescent="0.25">
      <c r="A33">
        <v>10000000</v>
      </c>
      <c r="B33">
        <v>5.8985599999999998</v>
      </c>
      <c r="C33">
        <v>36.380499999999998</v>
      </c>
      <c r="D33">
        <v>3</v>
      </c>
      <c r="E33">
        <v>1024</v>
      </c>
      <c r="F33" t="s">
        <v>10</v>
      </c>
      <c r="G33" t="s">
        <v>11</v>
      </c>
      <c r="I33">
        <v>128</v>
      </c>
      <c r="J33">
        <f t="shared" si="0"/>
        <v>50.080399999999997</v>
      </c>
      <c r="K33">
        <f t="shared" si="1"/>
        <v>17.0169</v>
      </c>
      <c r="L33">
        <f t="shared" si="2"/>
        <v>8.0214700000000008</v>
      </c>
      <c r="M33">
        <f t="shared" si="3"/>
        <v>5.1817900000000003</v>
      </c>
      <c r="N33">
        <f t="shared" si="4"/>
        <v>5.0926400000000003</v>
      </c>
      <c r="O33">
        <f t="shared" si="5"/>
        <v>5.0810899999999997</v>
      </c>
      <c r="P33">
        <f t="shared" si="6"/>
        <v>5.1093099999999998</v>
      </c>
      <c r="Q33">
        <f t="shared" si="7"/>
        <v>5.0676800000000002</v>
      </c>
      <c r="R33">
        <f t="shared" si="8"/>
        <v>5.0359400000000001</v>
      </c>
      <c r="S33">
        <f t="shared" si="9"/>
        <v>5.0347799999999996</v>
      </c>
      <c r="T33">
        <f t="shared" si="10"/>
        <v>5.0471000000000004</v>
      </c>
      <c r="U33">
        <f t="shared" si="11"/>
        <v>4.9824299999999999</v>
      </c>
      <c r="V33">
        <f t="shared" si="12"/>
        <v>5.0548200000000003</v>
      </c>
      <c r="W33">
        <f t="shared" si="13"/>
        <v>5.15158</v>
      </c>
      <c r="X33">
        <f t="shared" si="14"/>
        <v>5.36029</v>
      </c>
      <c r="Y33">
        <f t="shared" si="15"/>
        <v>6.1108500000000001</v>
      </c>
    </row>
    <row r="34" spans="1:25" x14ac:dyDescent="0.25">
      <c r="A34">
        <v>10000000</v>
      </c>
      <c r="B34">
        <v>439.86799999999999</v>
      </c>
      <c r="C34">
        <v>468.75099999999998</v>
      </c>
      <c r="D34">
        <v>7</v>
      </c>
      <c r="E34">
        <v>1</v>
      </c>
      <c r="F34" t="s">
        <v>10</v>
      </c>
      <c r="G34" t="s">
        <v>11</v>
      </c>
      <c r="I34">
        <v>256</v>
      </c>
      <c r="J34">
        <f t="shared" si="0"/>
        <v>25.485700000000001</v>
      </c>
      <c r="K34">
        <f t="shared" si="1"/>
        <v>9.1126100000000001</v>
      </c>
      <c r="L34">
        <f t="shared" si="2"/>
        <v>5.3051500000000003</v>
      </c>
      <c r="M34">
        <f t="shared" si="3"/>
        <v>5.7423400000000004</v>
      </c>
      <c r="N34">
        <f t="shared" si="4"/>
        <v>5.0652200000000001</v>
      </c>
      <c r="O34">
        <f t="shared" si="5"/>
        <v>5.1117800000000004</v>
      </c>
      <c r="P34">
        <f t="shared" si="6"/>
        <v>5.1468499999999997</v>
      </c>
      <c r="Q34">
        <f t="shared" si="7"/>
        <v>4.9131499999999999</v>
      </c>
      <c r="R34">
        <f t="shared" si="8"/>
        <v>4.8350999999999997</v>
      </c>
      <c r="S34">
        <f t="shared" si="9"/>
        <v>4.8044799999999999</v>
      </c>
      <c r="T34">
        <f t="shared" si="10"/>
        <v>4.8285400000000003</v>
      </c>
      <c r="U34">
        <f t="shared" si="11"/>
        <v>4.7342399999999998</v>
      </c>
      <c r="V34">
        <f t="shared" si="12"/>
        <v>4.7006100000000002</v>
      </c>
      <c r="W34">
        <f t="shared" si="13"/>
        <v>4.72614</v>
      </c>
      <c r="X34">
        <f t="shared" si="14"/>
        <v>5.5530600000000003</v>
      </c>
      <c r="Y34">
        <f t="shared" si="15"/>
        <v>8.2487399999999997</v>
      </c>
    </row>
    <row r="35" spans="1:25" x14ac:dyDescent="0.25">
      <c r="A35">
        <v>10000000</v>
      </c>
      <c r="B35">
        <v>279.33100000000002</v>
      </c>
      <c r="C35">
        <v>311.01900000000001</v>
      </c>
      <c r="D35">
        <v>7</v>
      </c>
      <c r="E35">
        <v>2</v>
      </c>
      <c r="F35" t="s">
        <v>10</v>
      </c>
      <c r="G35" t="s">
        <v>11</v>
      </c>
      <c r="I35">
        <v>512</v>
      </c>
      <c r="J35">
        <f t="shared" si="0"/>
        <v>13.069599999999999</v>
      </c>
      <c r="K35">
        <f t="shared" si="1"/>
        <v>5.86266</v>
      </c>
      <c r="L35">
        <f t="shared" si="2"/>
        <v>6.0579799999999997</v>
      </c>
      <c r="M35">
        <f t="shared" si="3"/>
        <v>5.1050199999999997</v>
      </c>
      <c r="N35">
        <f t="shared" si="4"/>
        <v>5.18445</v>
      </c>
      <c r="O35">
        <f t="shared" si="5"/>
        <v>4.98637</v>
      </c>
      <c r="P35">
        <f t="shared" si="6"/>
        <v>5.06874</v>
      </c>
      <c r="Q35">
        <f t="shared" si="7"/>
        <v>4.8342700000000001</v>
      </c>
      <c r="R35">
        <f t="shared" si="8"/>
        <v>4.7868199999999996</v>
      </c>
      <c r="S35">
        <f t="shared" si="9"/>
        <v>4.7707199999999998</v>
      </c>
      <c r="T35">
        <f t="shared" si="10"/>
        <v>4.7476500000000001</v>
      </c>
      <c r="U35">
        <f t="shared" si="11"/>
        <v>4.7321</v>
      </c>
      <c r="V35">
        <f t="shared" si="12"/>
        <v>4.8993000000000002</v>
      </c>
      <c r="W35">
        <f t="shared" si="13"/>
        <v>5.7005800000000004</v>
      </c>
      <c r="X35">
        <f t="shared" si="14"/>
        <v>8.3990399999999994</v>
      </c>
      <c r="Y35">
        <f t="shared" si="15"/>
        <v>14.2821</v>
      </c>
    </row>
    <row r="36" spans="1:25" x14ac:dyDescent="0.25">
      <c r="A36">
        <v>10000000</v>
      </c>
      <c r="B36">
        <v>200.98599999999999</v>
      </c>
      <c r="C36">
        <v>232.71199999999999</v>
      </c>
      <c r="D36">
        <v>7</v>
      </c>
      <c r="E36">
        <v>4</v>
      </c>
      <c r="F36" t="s">
        <v>10</v>
      </c>
      <c r="G36" t="s">
        <v>11</v>
      </c>
      <c r="I36">
        <v>1024</v>
      </c>
      <c r="J36">
        <f t="shared" si="0"/>
        <v>7.6229399999999998</v>
      </c>
      <c r="K36">
        <f t="shared" si="1"/>
        <v>5.8985599999999998</v>
      </c>
      <c r="L36">
        <f t="shared" si="2"/>
        <v>5.35677</v>
      </c>
      <c r="M36">
        <f t="shared" si="3"/>
        <v>5.1330900000000002</v>
      </c>
      <c r="N36">
        <f t="shared" si="4"/>
        <v>5.0712000000000002</v>
      </c>
      <c r="O36">
        <f t="shared" si="5"/>
        <v>5.0240600000000004</v>
      </c>
      <c r="P36">
        <f t="shared" si="6"/>
        <v>5.0441000000000003</v>
      </c>
      <c r="Q36">
        <f t="shared" si="7"/>
        <v>5.0918400000000004</v>
      </c>
      <c r="R36">
        <f t="shared" si="8"/>
        <v>5.2398699999999998</v>
      </c>
      <c r="S36">
        <f t="shared" si="9"/>
        <v>5.4876500000000004</v>
      </c>
      <c r="T36">
        <f t="shared" si="10"/>
        <v>5.9667500000000002</v>
      </c>
      <c r="U36">
        <f t="shared" si="11"/>
        <v>7.4183399999999997</v>
      </c>
      <c r="V36">
        <f t="shared" si="12"/>
        <v>9.6806699999999992</v>
      </c>
      <c r="W36">
        <f t="shared" si="13"/>
        <v>13.699400000000001</v>
      </c>
      <c r="X36">
        <f t="shared" si="14"/>
        <v>21.4132</v>
      </c>
      <c r="Y36">
        <f t="shared" si="15"/>
        <v>37.055700000000002</v>
      </c>
    </row>
    <row r="37" spans="1:25" x14ac:dyDescent="0.25">
      <c r="A37">
        <v>10000000</v>
      </c>
      <c r="B37">
        <v>100.979</v>
      </c>
      <c r="C37">
        <v>129.46199999999999</v>
      </c>
      <c r="D37">
        <v>7</v>
      </c>
      <c r="E37">
        <v>8</v>
      </c>
      <c r="F37" t="s">
        <v>10</v>
      </c>
      <c r="G37" t="s">
        <v>11</v>
      </c>
    </row>
    <row r="38" spans="1:25" x14ac:dyDescent="0.25">
      <c r="A38">
        <v>10000000</v>
      </c>
      <c r="B38">
        <v>52.106200000000001</v>
      </c>
      <c r="C38">
        <v>83.748800000000003</v>
      </c>
      <c r="D38">
        <v>7</v>
      </c>
      <c r="E38">
        <v>16</v>
      </c>
      <c r="F38" t="s">
        <v>10</v>
      </c>
      <c r="G38" t="s">
        <v>11</v>
      </c>
    </row>
    <row r="39" spans="1:25" x14ac:dyDescent="0.25">
      <c r="A39">
        <v>10000000</v>
      </c>
      <c r="B39">
        <v>29.065200000000001</v>
      </c>
      <c r="C39">
        <v>60.874499999999998</v>
      </c>
      <c r="D39">
        <v>7</v>
      </c>
      <c r="E39">
        <v>32</v>
      </c>
      <c r="F39" t="s">
        <v>10</v>
      </c>
      <c r="G39" t="s">
        <v>11</v>
      </c>
      <c r="J39">
        <v>1</v>
      </c>
      <c r="K39">
        <v>3</v>
      </c>
      <c r="L39">
        <v>7</v>
      </c>
      <c r="M39">
        <v>15</v>
      </c>
      <c r="N39">
        <v>31</v>
      </c>
      <c r="O39">
        <v>63</v>
      </c>
      <c r="P39">
        <v>127</v>
      </c>
      <c r="Q39">
        <v>255</v>
      </c>
      <c r="R39">
        <v>511</v>
      </c>
      <c r="S39">
        <v>1023</v>
      </c>
      <c r="T39">
        <v>2047</v>
      </c>
      <c r="U39">
        <v>4095</v>
      </c>
      <c r="V39">
        <v>8191</v>
      </c>
      <c r="W39">
        <v>16383</v>
      </c>
      <c r="X39">
        <v>32767</v>
      </c>
      <c r="Y39">
        <v>65535</v>
      </c>
    </row>
    <row r="40" spans="1:25" x14ac:dyDescent="0.25">
      <c r="A40">
        <v>10000000</v>
      </c>
      <c r="B40">
        <v>14.6516</v>
      </c>
      <c r="C40">
        <v>46.040599999999998</v>
      </c>
      <c r="D40">
        <v>7</v>
      </c>
      <c r="E40">
        <v>64</v>
      </c>
      <c r="F40" t="s">
        <v>10</v>
      </c>
      <c r="G40" t="s">
        <v>11</v>
      </c>
      <c r="I40">
        <v>1</v>
      </c>
      <c r="J40">
        <f>$B$368/J13</f>
        <v>1.1163005080967795E-2</v>
      </c>
      <c r="K40">
        <f>$B$368/K13</f>
        <v>3.2654540245140792E-2</v>
      </c>
      <c r="L40">
        <f t="shared" ref="L40:Y40" si="16">$B$368/L13</f>
        <v>6.613319224918987E-2</v>
      </c>
      <c r="M40">
        <f t="shared" si="16"/>
        <v>9.9192064634829227E-2</v>
      </c>
      <c r="N40">
        <f t="shared" si="16"/>
        <v>7.1683095969791361E-2</v>
      </c>
      <c r="O40">
        <f t="shared" si="16"/>
        <v>7.0399665715135701E-2</v>
      </c>
      <c r="P40">
        <f t="shared" si="16"/>
        <v>7.0914360615536645E-2</v>
      </c>
      <c r="Q40">
        <f t="shared" si="16"/>
        <v>7.1251919204920522E-2</v>
      </c>
      <c r="R40">
        <f t="shared" si="16"/>
        <v>7.1300099820139753E-2</v>
      </c>
      <c r="S40">
        <f t="shared" si="16"/>
        <v>7.1899229750509677E-2</v>
      </c>
      <c r="T40">
        <f t="shared" si="16"/>
        <v>7.2065370264898343E-2</v>
      </c>
      <c r="U40">
        <f t="shared" si="16"/>
        <v>7.1379559657193906E-2</v>
      </c>
      <c r="V40">
        <f t="shared" si="16"/>
        <v>7.1400438997537841E-2</v>
      </c>
      <c r="W40">
        <f t="shared" si="16"/>
        <v>7.1241766979670815E-2</v>
      </c>
      <c r="X40">
        <f t="shared" si="16"/>
        <v>7.0835932555052092E-2</v>
      </c>
      <c r="Y40">
        <f t="shared" si="16"/>
        <v>0.10424898693524792</v>
      </c>
    </row>
    <row r="41" spans="1:25" x14ac:dyDescent="0.25">
      <c r="A41">
        <v>10000000</v>
      </c>
      <c r="B41">
        <v>8.0214700000000008</v>
      </c>
      <c r="C41">
        <v>39.552999999999997</v>
      </c>
      <c r="D41">
        <v>7</v>
      </c>
      <c r="E41">
        <v>128</v>
      </c>
      <c r="F41" t="s">
        <v>10</v>
      </c>
      <c r="G41" t="s">
        <v>11</v>
      </c>
      <c r="I41">
        <v>2</v>
      </c>
      <c r="J41">
        <f t="shared" ref="J41:Y50" si="17">$B$368/J14</f>
        <v>2.1861160475021863E-2</v>
      </c>
      <c r="K41">
        <f t="shared" si="17"/>
        <v>5.645920640210976E-2</v>
      </c>
      <c r="L41">
        <f t="shared" si="17"/>
        <v>9.9672367283027724E-2</v>
      </c>
      <c r="M41">
        <f t="shared" si="17"/>
        <v>0.13307976629475879</v>
      </c>
      <c r="N41">
        <f t="shared" si="17"/>
        <v>0.13084806429282952</v>
      </c>
      <c r="O41">
        <f t="shared" si="17"/>
        <v>0.13315178874394912</v>
      </c>
      <c r="P41">
        <f t="shared" si="17"/>
        <v>0.13250921152744652</v>
      </c>
      <c r="Q41">
        <f t="shared" si="17"/>
        <v>0.13286074907747497</v>
      </c>
      <c r="R41">
        <f t="shared" si="17"/>
        <v>0.133305812133409</v>
      </c>
      <c r="S41">
        <f t="shared" si="17"/>
        <v>0.135250103619031</v>
      </c>
      <c r="T41">
        <f t="shared" si="17"/>
        <v>0.1343317213526771</v>
      </c>
      <c r="U41">
        <f t="shared" si="17"/>
        <v>0.13514279361951637</v>
      </c>
      <c r="V41">
        <f t="shared" si="17"/>
        <v>0.13393300757369556</v>
      </c>
      <c r="W41">
        <f t="shared" si="17"/>
        <v>0.13143947424210303</v>
      </c>
      <c r="X41">
        <f t="shared" si="17"/>
        <v>0.16221024540840354</v>
      </c>
      <c r="Y41">
        <f t="shared" si="17"/>
        <v>0.18553875066584471</v>
      </c>
    </row>
    <row r="42" spans="1:25" x14ac:dyDescent="0.25">
      <c r="A42">
        <v>10000000</v>
      </c>
      <c r="B42">
        <v>5.3051500000000003</v>
      </c>
      <c r="C42">
        <v>34.572400000000002</v>
      </c>
      <c r="D42">
        <v>7</v>
      </c>
      <c r="E42">
        <v>256</v>
      </c>
      <c r="F42" t="s">
        <v>10</v>
      </c>
      <c r="G42" t="s">
        <v>11</v>
      </c>
      <c r="I42">
        <v>4</v>
      </c>
      <c r="J42">
        <f t="shared" si="17"/>
        <v>3.955267203817471E-2</v>
      </c>
      <c r="K42">
        <f t="shared" si="17"/>
        <v>9.8421759463569666E-2</v>
      </c>
      <c r="L42">
        <f t="shared" si="17"/>
        <v>0.13321186702877377</v>
      </c>
      <c r="M42">
        <f t="shared" si="17"/>
        <v>0.23496062514685037</v>
      </c>
      <c r="N42">
        <f t="shared" si="17"/>
        <v>0.23099334590135839</v>
      </c>
      <c r="O42">
        <f t="shared" si="17"/>
        <v>0.23438149747094802</v>
      </c>
      <c r="P42">
        <f t="shared" si="17"/>
        <v>0.23340385643404082</v>
      </c>
      <c r="Q42">
        <f t="shared" si="17"/>
        <v>0.23532984134213925</v>
      </c>
      <c r="R42">
        <f t="shared" si="17"/>
        <v>0.23436023436023434</v>
      </c>
      <c r="S42">
        <f t="shared" si="17"/>
        <v>0.23833870236109081</v>
      </c>
      <c r="T42">
        <f t="shared" si="17"/>
        <v>0.23466892756300103</v>
      </c>
      <c r="U42">
        <f t="shared" si="17"/>
        <v>0.23312652754277122</v>
      </c>
      <c r="V42">
        <f t="shared" si="17"/>
        <v>0.23174104806757867</v>
      </c>
      <c r="W42">
        <f t="shared" si="17"/>
        <v>0.23468136327160963</v>
      </c>
      <c r="X42">
        <f t="shared" si="17"/>
        <v>0.31330917146905618</v>
      </c>
      <c r="Y42">
        <f t="shared" si="17"/>
        <v>0.3189891132102653</v>
      </c>
    </row>
    <row r="43" spans="1:25" x14ac:dyDescent="0.25">
      <c r="A43">
        <v>10000000</v>
      </c>
      <c r="B43">
        <v>6.0579799999999997</v>
      </c>
      <c r="C43">
        <v>36.365699999999997</v>
      </c>
      <c r="D43">
        <v>7</v>
      </c>
      <c r="E43">
        <v>512</v>
      </c>
      <c r="F43" t="s">
        <v>10</v>
      </c>
      <c r="G43" t="s">
        <v>11</v>
      </c>
      <c r="I43">
        <v>8</v>
      </c>
      <c r="J43">
        <f t="shared" si="17"/>
        <v>6.6140388308086204E-2</v>
      </c>
      <c r="K43">
        <f t="shared" si="17"/>
        <v>0.13263110156547483</v>
      </c>
      <c r="L43">
        <f t="shared" si="17"/>
        <v>0.23945250343730209</v>
      </c>
      <c r="M43">
        <f t="shared" si="17"/>
        <v>0.38597347490674383</v>
      </c>
      <c r="N43">
        <f t="shared" si="17"/>
        <v>0.38964156746518053</v>
      </c>
      <c r="O43">
        <f t="shared" si="17"/>
        <v>0.38851450851034763</v>
      </c>
      <c r="P43">
        <f t="shared" si="17"/>
        <v>0.37625879808375035</v>
      </c>
      <c r="Q43">
        <f t="shared" si="17"/>
        <v>0.37788932962432925</v>
      </c>
      <c r="R43">
        <f t="shared" si="17"/>
        <v>0.39043116194832705</v>
      </c>
      <c r="S43">
        <f t="shared" si="17"/>
        <v>0.37730475391818818</v>
      </c>
      <c r="T43">
        <f t="shared" si="17"/>
        <v>0.38415592269295784</v>
      </c>
      <c r="U43">
        <f t="shared" si="17"/>
        <v>0.38440839547935729</v>
      </c>
      <c r="V43">
        <f t="shared" si="17"/>
        <v>0.37958192112532568</v>
      </c>
      <c r="W43">
        <f t="shared" si="17"/>
        <v>0.40271874123112422</v>
      </c>
      <c r="X43">
        <f t="shared" si="17"/>
        <v>0.45690232017945942</v>
      </c>
      <c r="Y43">
        <f t="shared" si="17"/>
        <v>0.47746665434494656</v>
      </c>
    </row>
    <row r="44" spans="1:25" x14ac:dyDescent="0.25">
      <c r="A44">
        <v>10000000</v>
      </c>
      <c r="B44">
        <v>5.35677</v>
      </c>
      <c r="C44">
        <v>36.862299999999998</v>
      </c>
      <c r="D44">
        <v>7</v>
      </c>
      <c r="E44">
        <v>1024</v>
      </c>
      <c r="F44" t="s">
        <v>10</v>
      </c>
      <c r="G44" t="s">
        <v>11</v>
      </c>
      <c r="I44">
        <v>16</v>
      </c>
      <c r="J44">
        <f t="shared" si="17"/>
        <v>0.10088387289933742</v>
      </c>
      <c r="K44">
        <f t="shared" si="17"/>
        <v>0.22108588830170375</v>
      </c>
      <c r="L44">
        <f t="shared" si="17"/>
        <v>0.37015455743843495</v>
      </c>
      <c r="M44">
        <f t="shared" si="17"/>
        <v>0.55649701286764708</v>
      </c>
      <c r="N44">
        <f t="shared" si="17"/>
        <v>0.5356371490280778</v>
      </c>
      <c r="O44">
        <f t="shared" si="17"/>
        <v>0.53839727814124416</v>
      </c>
      <c r="P44">
        <f t="shared" si="17"/>
        <v>0.54153201152939123</v>
      </c>
      <c r="Q44">
        <f t="shared" si="17"/>
        <v>0.54009979650433471</v>
      </c>
      <c r="R44">
        <f t="shared" si="17"/>
        <v>0.5415707999000714</v>
      </c>
      <c r="S44">
        <f t="shared" si="17"/>
        <v>0.57077730663077519</v>
      </c>
      <c r="T44">
        <f t="shared" si="17"/>
        <v>0.53088555135033311</v>
      </c>
      <c r="U44">
        <f t="shared" si="17"/>
        <v>0.54135895067172168</v>
      </c>
      <c r="V44">
        <f t="shared" si="17"/>
        <v>0.53923734444742089</v>
      </c>
      <c r="W44">
        <f t="shared" si="17"/>
        <v>0.55810905450925108</v>
      </c>
      <c r="X44">
        <f t="shared" si="17"/>
        <v>0.58913408691818259</v>
      </c>
      <c r="Y44">
        <f t="shared" si="17"/>
        <v>0.5670852731613174</v>
      </c>
    </row>
    <row r="45" spans="1:25" x14ac:dyDescent="0.25">
      <c r="A45">
        <v>10000000</v>
      </c>
      <c r="B45">
        <v>281.00900000000001</v>
      </c>
      <c r="C45">
        <v>312.52499999999998</v>
      </c>
      <c r="D45">
        <v>15</v>
      </c>
      <c r="E45">
        <v>1</v>
      </c>
      <c r="F45" t="s">
        <v>10</v>
      </c>
      <c r="G45" t="s">
        <v>11</v>
      </c>
      <c r="I45">
        <v>32</v>
      </c>
      <c r="J45">
        <f t="shared" si="17"/>
        <v>0.13363624214887077</v>
      </c>
      <c r="K45">
        <f t="shared" si="17"/>
        <v>0.31606464847493709</v>
      </c>
      <c r="L45">
        <f t="shared" si="17"/>
        <v>0.50924442911235412</v>
      </c>
      <c r="M45">
        <f t="shared" si="17"/>
        <v>0.68634331778359814</v>
      </c>
      <c r="N45">
        <f t="shared" si="17"/>
        <v>0.68743305843402747</v>
      </c>
      <c r="O45">
        <f t="shared" si="17"/>
        <v>0.68986850216195883</v>
      </c>
      <c r="P45">
        <f t="shared" si="17"/>
        <v>0.69184691882627058</v>
      </c>
      <c r="Q45">
        <f t="shared" si="17"/>
        <v>0.76112843428515309</v>
      </c>
      <c r="R45">
        <f t="shared" si="17"/>
        <v>0.69289226642825208</v>
      </c>
      <c r="S45">
        <f t="shared" si="17"/>
        <v>0.69066466448178976</v>
      </c>
      <c r="T45">
        <f t="shared" si="17"/>
        <v>0.69195810751689713</v>
      </c>
      <c r="U45">
        <f t="shared" si="17"/>
        <v>0.72318893660899042</v>
      </c>
      <c r="V45">
        <f t="shared" si="17"/>
        <v>0.69062158170164711</v>
      </c>
      <c r="W45">
        <f t="shared" si="17"/>
        <v>0.68901137980085347</v>
      </c>
      <c r="X45">
        <f t="shared" si="17"/>
        <v>0.72548051382742462</v>
      </c>
      <c r="Y45">
        <f t="shared" si="17"/>
        <v>0.72985826623346051</v>
      </c>
    </row>
    <row r="46" spans="1:25" x14ac:dyDescent="0.25">
      <c r="A46">
        <v>10000000</v>
      </c>
      <c r="B46">
        <v>202.12</v>
      </c>
      <c r="C46">
        <v>232.94300000000001</v>
      </c>
      <c r="D46">
        <v>15</v>
      </c>
      <c r="E46">
        <v>2</v>
      </c>
      <c r="F46" t="s">
        <v>10</v>
      </c>
      <c r="G46" t="s">
        <v>11</v>
      </c>
      <c r="I46">
        <v>64</v>
      </c>
      <c r="J46">
        <f t="shared" si="17"/>
        <v>0.234791565681047</v>
      </c>
      <c r="K46">
        <f t="shared" si="17"/>
        <v>0.50058132024286273</v>
      </c>
      <c r="L46">
        <f t="shared" si="17"/>
        <v>0.67331876648001987</v>
      </c>
      <c r="M46">
        <f t="shared" si="17"/>
        <v>0.86000982075730792</v>
      </c>
      <c r="N46">
        <f t="shared" si="17"/>
        <v>0.78844094704474532</v>
      </c>
      <c r="O46">
        <f t="shared" si="17"/>
        <v>0.82619518461464658</v>
      </c>
      <c r="P46">
        <f t="shared" si="17"/>
        <v>0.77148780178238574</v>
      </c>
      <c r="Q46">
        <f t="shared" si="17"/>
        <v>0.79171710670814244</v>
      </c>
      <c r="R46">
        <f t="shared" si="17"/>
        <v>0.79096967779467453</v>
      </c>
      <c r="S46">
        <f t="shared" si="17"/>
        <v>0.8277792019140392</v>
      </c>
      <c r="T46">
        <f t="shared" si="17"/>
        <v>0.79419571031839564</v>
      </c>
      <c r="U46">
        <f t="shared" si="17"/>
        <v>0.79655477213394454</v>
      </c>
      <c r="V46">
        <f t="shared" si="17"/>
        <v>0.79133311550400265</v>
      </c>
      <c r="W46">
        <f t="shared" si="17"/>
        <v>0.78917757513734244</v>
      </c>
      <c r="X46">
        <f t="shared" si="17"/>
        <v>0.85341144342157416</v>
      </c>
      <c r="Y46">
        <f t="shared" si="17"/>
        <v>0.83441448328210199</v>
      </c>
    </row>
    <row r="47" spans="1:25" x14ac:dyDescent="0.25">
      <c r="A47">
        <v>10000000</v>
      </c>
      <c r="B47">
        <v>101.249</v>
      </c>
      <c r="C47">
        <v>131.93700000000001</v>
      </c>
      <c r="D47">
        <v>15</v>
      </c>
      <c r="E47">
        <v>4</v>
      </c>
      <c r="F47" t="s">
        <v>10</v>
      </c>
      <c r="G47" t="s">
        <v>11</v>
      </c>
      <c r="I47">
        <v>128</v>
      </c>
      <c r="J47">
        <f t="shared" si="17"/>
        <v>0.39791492578886639</v>
      </c>
      <c r="K47">
        <f t="shared" si="17"/>
        <v>0.63695314490478583</v>
      </c>
      <c r="L47">
        <f t="shared" si="17"/>
        <v>0.78375850125148538</v>
      </c>
      <c r="M47">
        <f t="shared" si="17"/>
        <v>0.90464990048851091</v>
      </c>
      <c r="N47">
        <f t="shared" si="17"/>
        <v>0.84306254708232375</v>
      </c>
      <c r="O47">
        <f t="shared" si="17"/>
        <v>0.84306483984487601</v>
      </c>
      <c r="P47">
        <f t="shared" si="17"/>
        <v>0.84784237789702266</v>
      </c>
      <c r="Q47">
        <f t="shared" si="17"/>
        <v>0.90257437504003346</v>
      </c>
      <c r="R47">
        <f t="shared" si="17"/>
        <v>0.88875127578812163</v>
      </c>
      <c r="S47">
        <f t="shared" si="17"/>
        <v>0.92066810805673693</v>
      </c>
      <c r="T47">
        <f t="shared" si="17"/>
        <v>0.84106342974814219</v>
      </c>
      <c r="U47">
        <f t="shared" si="17"/>
        <v>0.83512706054132391</v>
      </c>
      <c r="V47">
        <f t="shared" si="17"/>
        <v>0.92577384240940108</v>
      </c>
      <c r="W47">
        <f t="shared" si="17"/>
        <v>0.843911721389351</v>
      </c>
      <c r="X47">
        <f t="shared" si="17"/>
        <v>0.90421978957930438</v>
      </c>
      <c r="Y47">
        <f t="shared" si="17"/>
        <v>0.82023818658566594</v>
      </c>
    </row>
    <row r="48" spans="1:25" x14ac:dyDescent="0.25">
      <c r="A48">
        <v>10000000</v>
      </c>
      <c r="B48">
        <v>50.436100000000003</v>
      </c>
      <c r="C48">
        <v>80.316400000000002</v>
      </c>
      <c r="D48">
        <v>15</v>
      </c>
      <c r="E48">
        <v>8</v>
      </c>
      <c r="F48" t="s">
        <v>10</v>
      </c>
      <c r="G48" t="s">
        <v>11</v>
      </c>
      <c r="I48">
        <v>256</v>
      </c>
      <c r="J48">
        <f t="shared" si="17"/>
        <v>0.54088950150925619</v>
      </c>
      <c r="K48">
        <f t="shared" si="17"/>
        <v>0.76471081597110868</v>
      </c>
      <c r="L48">
        <f t="shared" si="17"/>
        <v>0.89666901921764175</v>
      </c>
      <c r="M48">
        <f t="shared" si="17"/>
        <v>0.83061374317423053</v>
      </c>
      <c r="N48">
        <f t="shared" si="17"/>
        <v>0.9438558031908415</v>
      </c>
      <c r="O48">
        <f t="shared" si="17"/>
        <v>0.84311757682568944</v>
      </c>
      <c r="P48">
        <f t="shared" si="17"/>
        <v>0.84186971115721776</v>
      </c>
      <c r="Q48">
        <f t="shared" si="17"/>
        <v>0.84725843568761861</v>
      </c>
      <c r="R48">
        <f t="shared" si="17"/>
        <v>0.85034946619998031</v>
      </c>
      <c r="S48">
        <f t="shared" si="17"/>
        <v>0.85184727202780863</v>
      </c>
      <c r="T48">
        <f t="shared" si="17"/>
        <v>0.92063256366471158</v>
      </c>
      <c r="U48">
        <f t="shared" si="17"/>
        <v>0.9326786530916793</v>
      </c>
      <c r="V48">
        <f t="shared" si="17"/>
        <v>0.9273995716012301</v>
      </c>
      <c r="W48">
        <f t="shared" si="17"/>
        <v>0.8566067870890014</v>
      </c>
      <c r="X48">
        <f t="shared" si="17"/>
        <v>0.83270432818220652</v>
      </c>
      <c r="Y48">
        <f t="shared" si="17"/>
        <v>0.83752998897702469</v>
      </c>
    </row>
    <row r="49" spans="1:25" x14ac:dyDescent="0.25">
      <c r="A49">
        <v>10000000</v>
      </c>
      <c r="B49">
        <v>26.169499999999999</v>
      </c>
      <c r="C49">
        <v>55.705599999999997</v>
      </c>
      <c r="D49">
        <v>15</v>
      </c>
      <c r="E49">
        <v>16</v>
      </c>
      <c r="F49" t="s">
        <v>10</v>
      </c>
      <c r="G49" t="s">
        <v>11</v>
      </c>
      <c r="I49">
        <v>512</v>
      </c>
      <c r="J49">
        <f t="shared" si="17"/>
        <v>0.73273579910748055</v>
      </c>
      <c r="K49">
        <f t="shared" si="17"/>
        <v>0.83039569694307236</v>
      </c>
      <c r="L49">
        <f t="shared" si="17"/>
        <v>0.85245162337037383</v>
      </c>
      <c r="M49">
        <f t="shared" si="17"/>
        <v>0.87807005866074495</v>
      </c>
      <c r="N49">
        <f t="shared" si="17"/>
        <v>0.84309693983007516</v>
      </c>
      <c r="O49">
        <f t="shared" si="17"/>
        <v>0.88202741113573846</v>
      </c>
      <c r="P49">
        <f t="shared" si="17"/>
        <v>0.84758274868351269</v>
      </c>
      <c r="Q49">
        <f t="shared" si="17"/>
        <v>0.93448928653250207</v>
      </c>
      <c r="R49">
        <f t="shared" si="17"/>
        <v>0.94175975404880752</v>
      </c>
      <c r="S49">
        <f t="shared" si="17"/>
        <v>0.86257509272682253</v>
      </c>
      <c r="T49">
        <f t="shared" si="17"/>
        <v>0.89988098348282974</v>
      </c>
      <c r="U49">
        <f t="shared" si="17"/>
        <v>0.9308722272769584</v>
      </c>
      <c r="V49">
        <f t="shared" si="17"/>
        <v>0.84731864647679445</v>
      </c>
      <c r="W49">
        <f t="shared" si="17"/>
        <v>0.83002216962440167</v>
      </c>
      <c r="X49">
        <f t="shared" si="17"/>
        <v>0.78611567565374396</v>
      </c>
      <c r="Y49">
        <f t="shared" si="17"/>
        <v>0.72577605360441466</v>
      </c>
    </row>
    <row r="50" spans="1:25" x14ac:dyDescent="0.25">
      <c r="A50">
        <v>10000000</v>
      </c>
      <c r="B50">
        <v>13.743499999999999</v>
      </c>
      <c r="C50">
        <v>45.166899999999998</v>
      </c>
      <c r="D50">
        <v>15</v>
      </c>
      <c r="E50">
        <v>32</v>
      </c>
      <c r="F50" t="s">
        <v>10</v>
      </c>
      <c r="G50" t="s">
        <v>11</v>
      </c>
      <c r="I50">
        <v>1024</v>
      </c>
      <c r="J50">
        <f t="shared" si="17"/>
        <v>0.79014712029607581</v>
      </c>
      <c r="K50">
        <f t="shared" si="17"/>
        <v>0.85210483638212786</v>
      </c>
      <c r="L50">
        <f t="shared" si="17"/>
        <v>0.84096760104497015</v>
      </c>
      <c r="M50">
        <f t="shared" si="17"/>
        <v>0.87561716887548169</v>
      </c>
      <c r="N50">
        <f t="shared" si="17"/>
        <v>0.84291354426111831</v>
      </c>
      <c r="O50">
        <f t="shared" si="17"/>
        <v>0.84483397649726377</v>
      </c>
      <c r="P50">
        <f t="shared" si="17"/>
        <v>0.87390655965539887</v>
      </c>
      <c r="Q50">
        <f t="shared" si="17"/>
        <v>0.84483397649726377</v>
      </c>
      <c r="R50">
        <f t="shared" si="17"/>
        <v>0.95108653967104684</v>
      </c>
      <c r="S50">
        <f t="shared" si="17"/>
        <v>0.88718701616111328</v>
      </c>
      <c r="T50">
        <f t="shared" si="17"/>
        <v>0.81871962814282706</v>
      </c>
      <c r="U50">
        <f t="shared" si="17"/>
        <v>0.89210173413066118</v>
      </c>
      <c r="V50">
        <f t="shared" si="17"/>
        <v>0.79194768035969754</v>
      </c>
      <c r="W50">
        <f t="shared" si="17"/>
        <v>0.68283592774274271</v>
      </c>
      <c r="X50">
        <f t="shared" si="17"/>
        <v>0.62892826565929938</v>
      </c>
      <c r="Y50">
        <f t="shared" si="17"/>
        <v>0.4517146212737187</v>
      </c>
    </row>
    <row r="51" spans="1:25" x14ac:dyDescent="0.25">
      <c r="A51">
        <v>10000000</v>
      </c>
      <c r="B51">
        <v>7.6333099999999998</v>
      </c>
      <c r="C51">
        <v>36.046100000000003</v>
      </c>
      <c r="D51">
        <v>15</v>
      </c>
      <c r="E51">
        <v>64</v>
      </c>
      <c r="F51" t="s">
        <v>10</v>
      </c>
      <c r="G51" t="s">
        <v>11</v>
      </c>
    </row>
    <row r="52" spans="1:25" x14ac:dyDescent="0.25">
      <c r="A52">
        <v>10000000</v>
      </c>
      <c r="B52">
        <v>5.1817900000000003</v>
      </c>
      <c r="C52">
        <v>34.267400000000002</v>
      </c>
      <c r="D52">
        <v>15</v>
      </c>
      <c r="E52">
        <v>128</v>
      </c>
      <c r="F52" t="s">
        <v>10</v>
      </c>
      <c r="G52" t="s">
        <v>11</v>
      </c>
    </row>
    <row r="53" spans="1:25" x14ac:dyDescent="0.25">
      <c r="A53">
        <v>10000000</v>
      </c>
      <c r="B53">
        <v>5.7423400000000004</v>
      </c>
      <c r="C53">
        <v>37.321800000000003</v>
      </c>
      <c r="D53">
        <v>15</v>
      </c>
      <c r="E53">
        <v>256</v>
      </c>
      <c r="F53" t="s">
        <v>10</v>
      </c>
      <c r="G53" t="s">
        <v>11</v>
      </c>
      <c r="J53">
        <v>1</v>
      </c>
      <c r="K53">
        <v>3</v>
      </c>
      <c r="L53">
        <v>7</v>
      </c>
      <c r="M53">
        <v>15</v>
      </c>
      <c r="N53">
        <v>31</v>
      </c>
      <c r="O53">
        <v>63</v>
      </c>
      <c r="P53">
        <v>127</v>
      </c>
      <c r="Q53">
        <v>255</v>
      </c>
      <c r="R53">
        <v>511</v>
      </c>
      <c r="S53">
        <v>1023</v>
      </c>
      <c r="T53">
        <v>2047</v>
      </c>
      <c r="U53">
        <v>4095</v>
      </c>
      <c r="V53">
        <v>8191</v>
      </c>
      <c r="W53">
        <v>16383</v>
      </c>
      <c r="X53">
        <v>32767</v>
      </c>
      <c r="Y53">
        <v>65535</v>
      </c>
    </row>
    <row r="54" spans="1:25" x14ac:dyDescent="0.25">
      <c r="A54">
        <v>10000000</v>
      </c>
      <c r="B54">
        <v>5.1050199999999997</v>
      </c>
      <c r="C54">
        <v>35.304699999999997</v>
      </c>
      <c r="D54">
        <v>15</v>
      </c>
      <c r="E54">
        <v>512</v>
      </c>
      <c r="F54" t="s">
        <v>10</v>
      </c>
      <c r="G54" t="s">
        <v>11</v>
      </c>
      <c r="I54">
        <v>1</v>
      </c>
      <c r="J54">
        <f>$B$368/J26</f>
        <v>1.1314075074362672E-2</v>
      </c>
      <c r="K54">
        <f t="shared" ref="K54:Y54" si="18">$B$368/K26</f>
        <v>3.3701330115399879E-2</v>
      </c>
      <c r="L54">
        <f t="shared" si="18"/>
        <v>7.0475688160993755E-2</v>
      </c>
      <c r="M54">
        <f t="shared" si="18"/>
        <v>0.11031675142077299</v>
      </c>
      <c r="N54">
        <f t="shared" si="18"/>
        <v>7.6755091833753425E-2</v>
      </c>
      <c r="O54">
        <f t="shared" si="18"/>
        <v>7.5821130615349619E-2</v>
      </c>
      <c r="P54">
        <f t="shared" si="18"/>
        <v>7.645486203596831E-2</v>
      </c>
      <c r="Q54">
        <f t="shared" si="18"/>
        <v>7.6820522478676101E-2</v>
      </c>
      <c r="R54">
        <f t="shared" si="18"/>
        <v>7.6917732762984206E-2</v>
      </c>
      <c r="S54">
        <f t="shared" si="18"/>
        <v>7.700753680215025E-2</v>
      </c>
      <c r="T54">
        <f t="shared" si="18"/>
        <v>7.6964710438897466E-2</v>
      </c>
      <c r="U54">
        <f t="shared" si="18"/>
        <v>7.6964901522167131E-2</v>
      </c>
      <c r="V54">
        <f t="shared" si="18"/>
        <v>7.689140453312035E-2</v>
      </c>
      <c r="W54">
        <f t="shared" si="18"/>
        <v>7.6448263021481971E-2</v>
      </c>
      <c r="X54">
        <f t="shared" si="18"/>
        <v>7.6379512550878617E-2</v>
      </c>
      <c r="Y54">
        <f t="shared" si="18"/>
        <v>0.11574030861593258</v>
      </c>
    </row>
    <row r="55" spans="1:25" x14ac:dyDescent="0.25">
      <c r="A55">
        <v>10000000</v>
      </c>
      <c r="B55">
        <v>5.1330900000000002</v>
      </c>
      <c r="C55">
        <v>35.403599999999997</v>
      </c>
      <c r="D55">
        <v>15</v>
      </c>
      <c r="E55">
        <v>1024</v>
      </c>
      <c r="F55" t="s">
        <v>10</v>
      </c>
      <c r="G55" t="s">
        <v>11</v>
      </c>
      <c r="I55">
        <v>2</v>
      </c>
      <c r="J55">
        <f t="shared" ref="J55:Y55" si="19">$B$368/J27</f>
        <v>2.2344435875072982E-2</v>
      </c>
      <c r="K55">
        <f t="shared" si="19"/>
        <v>5.9927120888467897E-2</v>
      </c>
      <c r="L55">
        <f t="shared" si="19"/>
        <v>0.11097944732235233</v>
      </c>
      <c r="M55">
        <f t="shared" si="19"/>
        <v>0.15337423312883436</v>
      </c>
      <c r="N55">
        <f t="shared" si="19"/>
        <v>0.14938319198149574</v>
      </c>
      <c r="O55">
        <f t="shared" si="19"/>
        <v>0.15199207680012553</v>
      </c>
      <c r="P55">
        <f t="shared" si="19"/>
        <v>0.15325291674906072</v>
      </c>
      <c r="Q55">
        <f t="shared" si="19"/>
        <v>0.15378814938286303</v>
      </c>
      <c r="R55">
        <f t="shared" si="19"/>
        <v>0.15406406083045499</v>
      </c>
      <c r="S55">
        <f t="shared" si="19"/>
        <v>0.15406482650312603</v>
      </c>
      <c r="T55">
        <f t="shared" si="19"/>
        <v>0.15407018642492559</v>
      </c>
      <c r="U55">
        <f t="shared" si="19"/>
        <v>0.15379806809781557</v>
      </c>
      <c r="V55">
        <f t="shared" si="19"/>
        <v>0.15300255168771687</v>
      </c>
      <c r="W55">
        <f t="shared" si="19"/>
        <v>0.1518141794443601</v>
      </c>
      <c r="X55">
        <f t="shared" si="19"/>
        <v>0.1932728576327192</v>
      </c>
      <c r="Y55">
        <f t="shared" si="19"/>
        <v>0.2266081871345029</v>
      </c>
    </row>
    <row r="56" spans="1:25" x14ac:dyDescent="0.25">
      <c r="A56">
        <v>10000000</v>
      </c>
      <c r="B56">
        <v>403.88200000000001</v>
      </c>
      <c r="C56">
        <v>432.459</v>
      </c>
      <c r="D56">
        <v>31</v>
      </c>
      <c r="E56">
        <v>1</v>
      </c>
      <c r="F56" t="s">
        <v>10</v>
      </c>
      <c r="G56" t="s">
        <v>11</v>
      </c>
      <c r="I56">
        <v>4</v>
      </c>
      <c r="J56">
        <f t="shared" ref="J56:Y56" si="20">$B$368/J28</f>
        <v>4.1148767395309573E-2</v>
      </c>
      <c r="K56">
        <f t="shared" si="20"/>
        <v>0.10923339300060607</v>
      </c>
      <c r="L56">
        <f t="shared" si="20"/>
        <v>0.15423959877802434</v>
      </c>
      <c r="M56">
        <f t="shared" si="20"/>
        <v>0.30617586346531817</v>
      </c>
      <c r="N56">
        <f t="shared" si="20"/>
        <v>0.29933759487070549</v>
      </c>
      <c r="O56">
        <f t="shared" si="20"/>
        <v>0.3044289502111362</v>
      </c>
      <c r="P56">
        <f t="shared" si="20"/>
        <v>0.30652401763996284</v>
      </c>
      <c r="Q56">
        <f t="shared" si="20"/>
        <v>0.30773201504908826</v>
      </c>
      <c r="R56">
        <f t="shared" si="20"/>
        <v>0.30813577853983398</v>
      </c>
      <c r="S56">
        <f t="shared" si="20"/>
        <v>0.30833192428959333</v>
      </c>
      <c r="T56">
        <f t="shared" si="20"/>
        <v>0.30746342672948179</v>
      </c>
      <c r="U56">
        <f t="shared" si="20"/>
        <v>0.30599151120323759</v>
      </c>
      <c r="V56">
        <f t="shared" si="20"/>
        <v>0.30368933560610512</v>
      </c>
      <c r="W56">
        <f t="shared" si="20"/>
        <v>0.30860817712118349</v>
      </c>
      <c r="X56">
        <f t="shared" si="20"/>
        <v>0.46116678171042297</v>
      </c>
      <c r="Y56">
        <f t="shared" si="20"/>
        <v>0.45723725451153047</v>
      </c>
    </row>
    <row r="57" spans="1:25" x14ac:dyDescent="0.25">
      <c r="A57">
        <v>10000000</v>
      </c>
      <c r="B57">
        <v>207.52</v>
      </c>
      <c r="C57">
        <v>236.916</v>
      </c>
      <c r="D57">
        <v>31</v>
      </c>
      <c r="E57">
        <v>2</v>
      </c>
      <c r="F57" t="s">
        <v>10</v>
      </c>
      <c r="G57" t="s">
        <v>11</v>
      </c>
      <c r="I57">
        <v>8</v>
      </c>
      <c r="J57">
        <f t="shared" ref="J57:Y57" si="21">$B$368/J29</f>
        <v>7.0859572328194106E-2</v>
      </c>
      <c r="K57">
        <f t="shared" si="21"/>
        <v>0.15340079669446025</v>
      </c>
      <c r="L57">
        <f t="shared" si="21"/>
        <v>0.30699452361382068</v>
      </c>
      <c r="M57">
        <f t="shared" si="21"/>
        <v>0.61463911761615186</v>
      </c>
      <c r="N57">
        <f t="shared" si="21"/>
        <v>0.59900719388317047</v>
      </c>
      <c r="O57">
        <f t="shared" si="21"/>
        <v>0.60814482478562892</v>
      </c>
      <c r="P57">
        <f t="shared" si="21"/>
        <v>0.61207002081038075</v>
      </c>
      <c r="Q57">
        <f t="shared" si="21"/>
        <v>0.61525271008895355</v>
      </c>
      <c r="R57">
        <f t="shared" si="21"/>
        <v>0.61521241697113072</v>
      </c>
      <c r="S57">
        <f t="shared" si="21"/>
        <v>0.61417759638625835</v>
      </c>
      <c r="T57">
        <f t="shared" si="21"/>
        <v>0.61185981699470249</v>
      </c>
      <c r="U57">
        <f t="shared" si="21"/>
        <v>0.60735368164087378</v>
      </c>
      <c r="V57">
        <f t="shared" si="21"/>
        <v>0.60620282373186285</v>
      </c>
      <c r="W57">
        <f t="shared" si="21"/>
        <v>0.68565564161885506</v>
      </c>
      <c r="X57">
        <f t="shared" si="21"/>
        <v>0.82160993140882244</v>
      </c>
      <c r="Y57">
        <f t="shared" si="21"/>
        <v>0.85019321326411113</v>
      </c>
    </row>
    <row r="58" spans="1:25" x14ac:dyDescent="0.25">
      <c r="A58">
        <v>10000000</v>
      </c>
      <c r="B58">
        <v>103.562</v>
      </c>
      <c r="C58">
        <v>134.203</v>
      </c>
      <c r="D58">
        <v>31</v>
      </c>
      <c r="E58">
        <v>4</v>
      </c>
      <c r="F58" t="s">
        <v>10</v>
      </c>
      <c r="G58" t="s">
        <v>11</v>
      </c>
      <c r="I58">
        <v>16</v>
      </c>
      <c r="J58">
        <f t="shared" ref="J58:Y58" si="22">$B$368/J30</f>
        <v>0.11110075763548916</v>
      </c>
      <c r="K58">
        <f t="shared" si="22"/>
        <v>0.28374247167151773</v>
      </c>
      <c r="L58">
        <f t="shared" si="22"/>
        <v>0.59493879807009531</v>
      </c>
      <c r="M58">
        <f t="shared" si="22"/>
        <v>1.1845851086188119</v>
      </c>
      <c r="N58">
        <f t="shared" si="22"/>
        <v>1.1845670025487298</v>
      </c>
      <c r="O58">
        <f t="shared" si="22"/>
        <v>1.2021421397354513</v>
      </c>
      <c r="P58">
        <f t="shared" si="22"/>
        <v>1.213174290097367</v>
      </c>
      <c r="Q58">
        <f t="shared" si="22"/>
        <v>1.2149477768415278</v>
      </c>
      <c r="R58">
        <f t="shared" si="22"/>
        <v>1.2151573236747926</v>
      </c>
      <c r="S58">
        <f t="shared" si="22"/>
        <v>1.2128942395348745</v>
      </c>
      <c r="T58">
        <f t="shared" si="22"/>
        <v>1.2081860450614421</v>
      </c>
      <c r="U58">
        <f t="shared" si="22"/>
        <v>1.2070382008122198</v>
      </c>
      <c r="V58">
        <f t="shared" si="22"/>
        <v>1.2011546583489936</v>
      </c>
      <c r="W58">
        <f t="shared" si="22"/>
        <v>1.293035128844694</v>
      </c>
      <c r="X58">
        <f t="shared" si="22"/>
        <v>1.4016620999611153</v>
      </c>
      <c r="Y58">
        <f t="shared" si="22"/>
        <v>1.3420552493841698</v>
      </c>
    </row>
    <row r="59" spans="1:25" x14ac:dyDescent="0.25">
      <c r="A59">
        <v>10000000</v>
      </c>
      <c r="B59">
        <v>51.752299999999998</v>
      </c>
      <c r="C59">
        <v>79.560299999999998</v>
      </c>
      <c r="D59">
        <v>31</v>
      </c>
      <c r="E59">
        <v>8</v>
      </c>
      <c r="F59" t="s">
        <v>10</v>
      </c>
      <c r="G59" t="s">
        <v>11</v>
      </c>
      <c r="I59">
        <v>32</v>
      </c>
      <c r="J59">
        <f t="shared" ref="J59:Y59" si="23">$B$368/J31</f>
        <v>0.15351398462879329</v>
      </c>
      <c r="K59">
        <f t="shared" si="23"/>
        <v>0.46169014336223613</v>
      </c>
      <c r="L59">
        <f t="shared" si="23"/>
        <v>1.0665675790980278</v>
      </c>
      <c r="M59">
        <f t="shared" si="23"/>
        <v>2.2556117437334016</v>
      </c>
      <c r="N59">
        <f t="shared" si="23"/>
        <v>2.3196994866729526</v>
      </c>
      <c r="O59">
        <f t="shared" si="23"/>
        <v>2.3635254650808175</v>
      </c>
      <c r="P59">
        <f t="shared" si="23"/>
        <v>2.3692879143387775</v>
      </c>
      <c r="Q59">
        <f t="shared" si="23"/>
        <v>2.3554262181732533</v>
      </c>
      <c r="R59">
        <f t="shared" si="23"/>
        <v>2.355676801142883</v>
      </c>
      <c r="S59">
        <f t="shared" si="23"/>
        <v>2.3594239961031449</v>
      </c>
      <c r="T59">
        <f t="shared" si="23"/>
        <v>2.3550325526273808</v>
      </c>
      <c r="U59">
        <f t="shared" si="23"/>
        <v>2.3480757140801227</v>
      </c>
      <c r="V59">
        <f t="shared" si="23"/>
        <v>2.3449673973887655</v>
      </c>
      <c r="W59">
        <f t="shared" si="23"/>
        <v>2.3049869507996816</v>
      </c>
      <c r="X59">
        <f t="shared" si="23"/>
        <v>2.2281159482789601</v>
      </c>
      <c r="Y59">
        <f t="shared" si="23"/>
        <v>2.1086714009740701</v>
      </c>
    </row>
    <row r="60" spans="1:25" x14ac:dyDescent="0.25">
      <c r="A60">
        <v>10000000</v>
      </c>
      <c r="B60">
        <v>26.169899999999998</v>
      </c>
      <c r="C60">
        <v>57.875</v>
      </c>
      <c r="D60">
        <v>31</v>
      </c>
      <c r="E60">
        <v>16</v>
      </c>
      <c r="F60" t="s">
        <v>10</v>
      </c>
      <c r="G60" t="s">
        <v>11</v>
      </c>
      <c r="I60">
        <v>64</v>
      </c>
      <c r="J60">
        <f t="shared" ref="J60:Y60" si="24">$B$368/J32</f>
        <v>0.30897112614992078</v>
      </c>
      <c r="K60">
        <f t="shared" si="24"/>
        <v>0.91829540674562027</v>
      </c>
      <c r="L60">
        <f t="shared" si="24"/>
        <v>2.1158098774195309</v>
      </c>
      <c r="M60">
        <f t="shared" si="24"/>
        <v>4.0611477851679023</v>
      </c>
      <c r="N60">
        <f t="shared" si="24"/>
        <v>4.1298257346760145</v>
      </c>
      <c r="O60">
        <f t="shared" si="24"/>
        <v>4.1905312917785826</v>
      </c>
      <c r="P60">
        <f t="shared" si="24"/>
        <v>4.1890646494293415</v>
      </c>
      <c r="Q60">
        <f t="shared" si="24"/>
        <v>4.188843892598042</v>
      </c>
      <c r="R60">
        <f t="shared" si="24"/>
        <v>4.1890420066321994</v>
      </c>
      <c r="S60">
        <f t="shared" si="24"/>
        <v>4.1957209060591625</v>
      </c>
      <c r="T60">
        <f t="shared" si="24"/>
        <v>4.1775203586738119</v>
      </c>
      <c r="U60">
        <f t="shared" si="24"/>
        <v>4.2026946050958349</v>
      </c>
      <c r="V60">
        <f t="shared" si="24"/>
        <v>4.0906271855165413</v>
      </c>
      <c r="W60">
        <f t="shared" si="24"/>
        <v>4.0808696728195653</v>
      </c>
      <c r="X60">
        <f t="shared" si="24"/>
        <v>3.9369528746740903</v>
      </c>
      <c r="Y60">
        <f t="shared" si="24"/>
        <v>3.5685876796237102</v>
      </c>
    </row>
    <row r="61" spans="1:25" x14ac:dyDescent="0.25">
      <c r="A61">
        <v>10000000</v>
      </c>
      <c r="B61">
        <v>13.363799999999999</v>
      </c>
      <c r="C61">
        <v>45.095300000000002</v>
      </c>
      <c r="D61">
        <v>31</v>
      </c>
      <c r="E61">
        <v>32</v>
      </c>
      <c r="F61" t="s">
        <v>10</v>
      </c>
      <c r="G61" t="s">
        <v>11</v>
      </c>
      <c r="I61">
        <v>128</v>
      </c>
      <c r="J61">
        <f t="shared" ref="J61:Y61" si="25">$B$368/J33</f>
        <v>0.61900464053801485</v>
      </c>
      <c r="K61">
        <f t="shared" si="25"/>
        <v>1.821718409346003</v>
      </c>
      <c r="L61">
        <f t="shared" si="25"/>
        <v>3.8646283037897042</v>
      </c>
      <c r="M61">
        <f t="shared" si="25"/>
        <v>5.9824886766928023</v>
      </c>
      <c r="N61">
        <f t="shared" si="25"/>
        <v>6.0872160608250336</v>
      </c>
      <c r="O61">
        <f t="shared" si="25"/>
        <v>6.101053120491863</v>
      </c>
      <c r="P61">
        <f t="shared" si="25"/>
        <v>6.0673554746139891</v>
      </c>
      <c r="Q61">
        <f t="shared" si="25"/>
        <v>6.1171976131089574</v>
      </c>
      <c r="R61">
        <f t="shared" si="25"/>
        <v>6.1557524513794846</v>
      </c>
      <c r="S61">
        <f t="shared" si="25"/>
        <v>6.1571707204684225</v>
      </c>
      <c r="T61">
        <f t="shared" si="25"/>
        <v>6.1421410314834253</v>
      </c>
      <c r="U61">
        <f t="shared" si="25"/>
        <v>6.2218636287915734</v>
      </c>
      <c r="V61">
        <f t="shared" si="25"/>
        <v>6.132760414812001</v>
      </c>
      <c r="W61">
        <f t="shared" si="25"/>
        <v>6.0175713082200026</v>
      </c>
      <c r="X61">
        <f t="shared" si="25"/>
        <v>5.7832691887938896</v>
      </c>
      <c r="Y61">
        <f t="shared" si="25"/>
        <v>5.0729440257901928</v>
      </c>
    </row>
    <row r="62" spans="1:25" x14ac:dyDescent="0.25">
      <c r="A62">
        <v>10000000</v>
      </c>
      <c r="B62">
        <v>7.5063700000000004</v>
      </c>
      <c r="C62">
        <v>39.318100000000001</v>
      </c>
      <c r="D62">
        <v>31</v>
      </c>
      <c r="E62">
        <v>64</v>
      </c>
      <c r="F62" t="s">
        <v>10</v>
      </c>
      <c r="G62" t="s">
        <v>11</v>
      </c>
      <c r="I62">
        <v>256</v>
      </c>
      <c r="J62">
        <f t="shared" ref="J62:Y62" si="26">$B$368/J34</f>
        <v>1.2163683948253334</v>
      </c>
      <c r="K62">
        <f t="shared" si="26"/>
        <v>3.4018793737469286</v>
      </c>
      <c r="L62">
        <f t="shared" si="26"/>
        <v>5.8433786038095059</v>
      </c>
      <c r="M62">
        <f t="shared" si="26"/>
        <v>5.3984960834781637</v>
      </c>
      <c r="N62">
        <f t="shared" si="26"/>
        <v>6.1201685218016193</v>
      </c>
      <c r="O62">
        <f t="shared" si="26"/>
        <v>6.0644237428058325</v>
      </c>
      <c r="P62">
        <f t="shared" si="26"/>
        <v>6.0231015086897814</v>
      </c>
      <c r="Q62">
        <f t="shared" si="26"/>
        <v>6.3095977122619908</v>
      </c>
      <c r="R62">
        <f t="shared" si="26"/>
        <v>6.4114496080742907</v>
      </c>
      <c r="S62">
        <f t="shared" si="26"/>
        <v>6.4523111762355141</v>
      </c>
      <c r="T62">
        <f t="shared" si="26"/>
        <v>6.4201601312197889</v>
      </c>
      <c r="U62">
        <f t="shared" si="26"/>
        <v>6.548041501909494</v>
      </c>
      <c r="V62">
        <f t="shared" si="26"/>
        <v>6.5948887484815799</v>
      </c>
      <c r="W62">
        <f t="shared" si="26"/>
        <v>6.559264008260441</v>
      </c>
      <c r="X62">
        <f t="shared" si="26"/>
        <v>5.5825076624419685</v>
      </c>
      <c r="Y62">
        <f t="shared" si="26"/>
        <v>3.7581497295344501</v>
      </c>
    </row>
    <row r="63" spans="1:25" x14ac:dyDescent="0.25">
      <c r="A63">
        <v>10000000</v>
      </c>
      <c r="B63">
        <v>5.0926400000000003</v>
      </c>
      <c r="C63">
        <v>36.770699999999998</v>
      </c>
      <c r="D63">
        <v>31</v>
      </c>
      <c r="E63">
        <v>128</v>
      </c>
      <c r="F63" t="s">
        <v>10</v>
      </c>
      <c r="G63" t="s">
        <v>11</v>
      </c>
      <c r="I63">
        <v>512</v>
      </c>
      <c r="J63">
        <f t="shared" ref="J63:Y63" si="27">$B$368/J35</f>
        <v>2.3719165085388996</v>
      </c>
      <c r="K63">
        <f t="shared" si="27"/>
        <v>5.2877021693224577</v>
      </c>
      <c r="L63">
        <f t="shared" si="27"/>
        <v>5.1172172902518662</v>
      </c>
      <c r="M63">
        <f t="shared" si="27"/>
        <v>6.0724541725595591</v>
      </c>
      <c r="N63">
        <f t="shared" si="27"/>
        <v>5.9794192247972298</v>
      </c>
      <c r="O63">
        <f t="shared" si="27"/>
        <v>6.2169473986086068</v>
      </c>
      <c r="P63">
        <f t="shared" si="27"/>
        <v>6.1159183544628446</v>
      </c>
      <c r="Q63">
        <f t="shared" si="27"/>
        <v>6.4125503954061314</v>
      </c>
      <c r="R63">
        <f t="shared" si="27"/>
        <v>6.4761156676039633</v>
      </c>
      <c r="S63">
        <f t="shared" si="27"/>
        <v>6.497970956165946</v>
      </c>
      <c r="T63">
        <f t="shared" si="27"/>
        <v>6.5295461965393402</v>
      </c>
      <c r="U63">
        <f t="shared" si="27"/>
        <v>6.5510027260624248</v>
      </c>
      <c r="V63">
        <f t="shared" si="27"/>
        <v>6.3274345314636786</v>
      </c>
      <c r="W63">
        <f t="shared" si="27"/>
        <v>5.4380431464868479</v>
      </c>
      <c r="X63">
        <f t="shared" si="27"/>
        <v>3.6908980073913211</v>
      </c>
      <c r="Y63">
        <f t="shared" si="27"/>
        <v>2.1705491489346804</v>
      </c>
    </row>
    <row r="64" spans="1:25" x14ac:dyDescent="0.25">
      <c r="A64">
        <v>10000000</v>
      </c>
      <c r="B64">
        <v>5.0652200000000001</v>
      </c>
      <c r="C64">
        <v>32.844000000000001</v>
      </c>
      <c r="D64">
        <v>31</v>
      </c>
      <c r="E64">
        <v>256</v>
      </c>
      <c r="F64" t="s">
        <v>10</v>
      </c>
      <c r="G64" t="s">
        <v>11</v>
      </c>
      <c r="I64">
        <v>1024</v>
      </c>
      <c r="J64">
        <f t="shared" ref="J64:Y64" si="28">$B$368/J36</f>
        <v>4.0666724387178705</v>
      </c>
      <c r="K64">
        <f t="shared" si="28"/>
        <v>5.2555199913199155</v>
      </c>
      <c r="L64">
        <f t="shared" si="28"/>
        <v>5.7870694467001567</v>
      </c>
      <c r="M64">
        <f t="shared" si="28"/>
        <v>6.0392473149701251</v>
      </c>
      <c r="N64">
        <f t="shared" si="28"/>
        <v>6.1129515696482093</v>
      </c>
      <c r="O64">
        <f t="shared" si="28"/>
        <v>6.1703084756153386</v>
      </c>
      <c r="P64">
        <f t="shared" si="28"/>
        <v>6.1457940960726392</v>
      </c>
      <c r="Q64">
        <f t="shared" si="28"/>
        <v>6.0881724484665654</v>
      </c>
      <c r="R64">
        <f t="shared" si="28"/>
        <v>5.9161773097424177</v>
      </c>
      <c r="S64">
        <f t="shared" si="28"/>
        <v>5.6490483175858515</v>
      </c>
      <c r="T64">
        <f t="shared" si="28"/>
        <v>5.1954581639921225</v>
      </c>
      <c r="U64">
        <f t="shared" si="28"/>
        <v>4.1788324611705585</v>
      </c>
      <c r="V64">
        <f t="shared" si="28"/>
        <v>3.2022576949735919</v>
      </c>
      <c r="W64">
        <f t="shared" si="28"/>
        <v>2.2628728265471478</v>
      </c>
      <c r="X64">
        <f t="shared" si="28"/>
        <v>1.4477051538303476</v>
      </c>
      <c r="Y64">
        <f t="shared" si="28"/>
        <v>0.83657844811999227</v>
      </c>
    </row>
    <row r="65" spans="1:7" x14ac:dyDescent="0.25">
      <c r="A65">
        <v>10000000</v>
      </c>
      <c r="B65">
        <v>5.18445</v>
      </c>
      <c r="C65">
        <v>36.769199999999998</v>
      </c>
      <c r="D65">
        <v>31</v>
      </c>
      <c r="E65">
        <v>512</v>
      </c>
      <c r="F65" t="s">
        <v>10</v>
      </c>
      <c r="G65" t="s">
        <v>11</v>
      </c>
    </row>
    <row r="66" spans="1:7" x14ac:dyDescent="0.25">
      <c r="A66">
        <v>10000000</v>
      </c>
      <c r="B66">
        <v>5.0712000000000002</v>
      </c>
      <c r="C66">
        <v>36.777200000000001</v>
      </c>
      <c r="D66">
        <v>31</v>
      </c>
      <c r="E66">
        <v>1024</v>
      </c>
      <c r="F66" t="s">
        <v>10</v>
      </c>
      <c r="G66" t="s">
        <v>11</v>
      </c>
    </row>
    <row r="67" spans="1:7" x14ac:dyDescent="0.25">
      <c r="A67">
        <v>10000000</v>
      </c>
      <c r="B67">
        <v>408.85700000000003</v>
      </c>
      <c r="C67">
        <v>440.34300000000002</v>
      </c>
      <c r="D67">
        <v>63</v>
      </c>
      <c r="E67">
        <v>1</v>
      </c>
      <c r="F67" t="s">
        <v>10</v>
      </c>
      <c r="G67" t="s">
        <v>11</v>
      </c>
    </row>
    <row r="68" spans="1:7" x14ac:dyDescent="0.25">
      <c r="A68">
        <v>10000000</v>
      </c>
      <c r="B68">
        <v>203.958</v>
      </c>
      <c r="C68">
        <v>232.81700000000001</v>
      </c>
      <c r="D68">
        <v>63</v>
      </c>
      <c r="E68">
        <v>2</v>
      </c>
      <c r="F68" t="s">
        <v>10</v>
      </c>
      <c r="G68" t="s">
        <v>11</v>
      </c>
    </row>
    <row r="69" spans="1:7" x14ac:dyDescent="0.25">
      <c r="A69">
        <v>10000000</v>
      </c>
      <c r="B69">
        <v>101.83</v>
      </c>
      <c r="C69">
        <v>132.26300000000001</v>
      </c>
      <c r="D69">
        <v>63</v>
      </c>
      <c r="E69">
        <v>4</v>
      </c>
      <c r="F69" t="s">
        <v>10</v>
      </c>
      <c r="G69" t="s">
        <v>11</v>
      </c>
    </row>
    <row r="70" spans="1:7" x14ac:dyDescent="0.25">
      <c r="A70">
        <v>10000000</v>
      </c>
      <c r="B70">
        <v>50.974699999999999</v>
      </c>
      <c r="C70">
        <v>79.7911</v>
      </c>
      <c r="D70">
        <v>63</v>
      </c>
      <c r="E70">
        <v>8</v>
      </c>
      <c r="F70" t="s">
        <v>10</v>
      </c>
      <c r="G70" t="s">
        <v>11</v>
      </c>
    </row>
    <row r="71" spans="1:7" x14ac:dyDescent="0.25">
      <c r="A71">
        <v>10000000</v>
      </c>
      <c r="B71">
        <v>25.787299999999998</v>
      </c>
      <c r="C71">
        <v>57.578299999999999</v>
      </c>
      <c r="D71">
        <v>63</v>
      </c>
      <c r="E71">
        <v>16</v>
      </c>
      <c r="F71" t="s">
        <v>10</v>
      </c>
      <c r="G71" t="s">
        <v>11</v>
      </c>
    </row>
    <row r="72" spans="1:7" x14ac:dyDescent="0.25">
      <c r="A72">
        <v>10000000</v>
      </c>
      <c r="B72">
        <v>13.116</v>
      </c>
      <c r="C72">
        <v>44.936100000000003</v>
      </c>
      <c r="D72">
        <v>63</v>
      </c>
      <c r="E72">
        <v>32</v>
      </c>
      <c r="F72" t="s">
        <v>10</v>
      </c>
      <c r="G72" t="s">
        <v>11</v>
      </c>
    </row>
    <row r="73" spans="1:7" x14ac:dyDescent="0.25">
      <c r="A73">
        <v>10000000</v>
      </c>
      <c r="B73">
        <v>7.3976300000000004</v>
      </c>
      <c r="C73">
        <v>37.5214</v>
      </c>
      <c r="D73">
        <v>63</v>
      </c>
      <c r="E73">
        <v>64</v>
      </c>
      <c r="F73" t="s">
        <v>10</v>
      </c>
      <c r="G73" t="s">
        <v>11</v>
      </c>
    </row>
    <row r="74" spans="1:7" x14ac:dyDescent="0.25">
      <c r="A74">
        <v>10000000</v>
      </c>
      <c r="B74">
        <v>5.0810899999999997</v>
      </c>
      <c r="C74">
        <v>36.770600000000002</v>
      </c>
      <c r="D74">
        <v>63</v>
      </c>
      <c r="E74">
        <v>128</v>
      </c>
      <c r="F74" t="s">
        <v>10</v>
      </c>
      <c r="G74" t="s">
        <v>11</v>
      </c>
    </row>
    <row r="75" spans="1:7" x14ac:dyDescent="0.25">
      <c r="A75">
        <v>10000000</v>
      </c>
      <c r="B75">
        <v>5.1117800000000004</v>
      </c>
      <c r="C75">
        <v>36.768300000000004</v>
      </c>
      <c r="D75">
        <v>63</v>
      </c>
      <c r="E75">
        <v>256</v>
      </c>
      <c r="F75" t="s">
        <v>10</v>
      </c>
      <c r="G75" t="s">
        <v>11</v>
      </c>
    </row>
    <row r="76" spans="1:7" x14ac:dyDescent="0.25">
      <c r="A76">
        <v>10000000</v>
      </c>
      <c r="B76">
        <v>4.98637</v>
      </c>
      <c r="C76">
        <v>35.146299999999997</v>
      </c>
      <c r="D76">
        <v>63</v>
      </c>
      <c r="E76">
        <v>512</v>
      </c>
      <c r="F76" t="s">
        <v>10</v>
      </c>
      <c r="G76" t="s">
        <v>11</v>
      </c>
    </row>
    <row r="77" spans="1:7" x14ac:dyDescent="0.25">
      <c r="A77">
        <v>10000000</v>
      </c>
      <c r="B77">
        <v>5.0240600000000004</v>
      </c>
      <c r="C77">
        <v>36.693600000000004</v>
      </c>
      <c r="D77">
        <v>63</v>
      </c>
      <c r="E77">
        <v>1024</v>
      </c>
      <c r="F77" t="s">
        <v>10</v>
      </c>
      <c r="G77" t="s">
        <v>11</v>
      </c>
    </row>
    <row r="78" spans="1:7" x14ac:dyDescent="0.25">
      <c r="A78">
        <v>10000000</v>
      </c>
      <c r="B78">
        <v>405.46800000000002</v>
      </c>
      <c r="C78">
        <v>437.14699999999999</v>
      </c>
      <c r="D78">
        <v>127</v>
      </c>
      <c r="E78">
        <v>1</v>
      </c>
      <c r="F78" t="s">
        <v>10</v>
      </c>
      <c r="G78" t="s">
        <v>11</v>
      </c>
    </row>
    <row r="79" spans="1:7" x14ac:dyDescent="0.25">
      <c r="A79">
        <v>10000000</v>
      </c>
      <c r="B79">
        <v>202.28</v>
      </c>
      <c r="C79">
        <v>233.946</v>
      </c>
      <c r="D79">
        <v>127</v>
      </c>
      <c r="E79">
        <v>2</v>
      </c>
      <c r="F79" t="s">
        <v>10</v>
      </c>
      <c r="G79" t="s">
        <v>11</v>
      </c>
    </row>
    <row r="80" spans="1:7" x14ac:dyDescent="0.25">
      <c r="A80">
        <v>10000000</v>
      </c>
      <c r="B80">
        <v>101.134</v>
      </c>
      <c r="C80">
        <v>132.81700000000001</v>
      </c>
      <c r="D80">
        <v>127</v>
      </c>
      <c r="E80">
        <v>4</v>
      </c>
      <c r="F80" t="s">
        <v>10</v>
      </c>
      <c r="G80" t="s">
        <v>11</v>
      </c>
    </row>
    <row r="81" spans="1:7" x14ac:dyDescent="0.25">
      <c r="A81">
        <v>10000000</v>
      </c>
      <c r="B81">
        <v>50.647799999999997</v>
      </c>
      <c r="C81">
        <v>82.390100000000004</v>
      </c>
      <c r="D81">
        <v>127</v>
      </c>
      <c r="E81">
        <v>8</v>
      </c>
      <c r="F81" t="s">
        <v>10</v>
      </c>
      <c r="G81" t="s">
        <v>11</v>
      </c>
    </row>
    <row r="82" spans="1:7" x14ac:dyDescent="0.25">
      <c r="A82">
        <v>10000000</v>
      </c>
      <c r="B82">
        <v>25.552800000000001</v>
      </c>
      <c r="C82">
        <v>57.244999999999997</v>
      </c>
      <c r="D82">
        <v>127</v>
      </c>
      <c r="E82">
        <v>16</v>
      </c>
      <c r="F82" t="s">
        <v>10</v>
      </c>
      <c r="G82" t="s">
        <v>11</v>
      </c>
    </row>
    <row r="83" spans="1:7" x14ac:dyDescent="0.25">
      <c r="A83">
        <v>10000000</v>
      </c>
      <c r="B83">
        <v>13.084099999999999</v>
      </c>
      <c r="C83">
        <v>44.807600000000001</v>
      </c>
      <c r="D83">
        <v>127</v>
      </c>
      <c r="E83">
        <v>32</v>
      </c>
      <c r="F83" t="s">
        <v>10</v>
      </c>
      <c r="G83" t="s">
        <v>11</v>
      </c>
    </row>
    <row r="84" spans="1:7" x14ac:dyDescent="0.25">
      <c r="A84">
        <v>10000000</v>
      </c>
      <c r="B84">
        <v>7.40022</v>
      </c>
      <c r="C84">
        <v>40.182099999999998</v>
      </c>
      <c r="D84">
        <v>127</v>
      </c>
      <c r="E84">
        <v>64</v>
      </c>
      <c r="F84" t="s">
        <v>10</v>
      </c>
      <c r="G84" t="s">
        <v>11</v>
      </c>
    </row>
    <row r="85" spans="1:7" x14ac:dyDescent="0.25">
      <c r="A85">
        <v>10000000</v>
      </c>
      <c r="B85">
        <v>5.1093099999999998</v>
      </c>
      <c r="C85">
        <v>36.563400000000001</v>
      </c>
      <c r="D85">
        <v>127</v>
      </c>
      <c r="E85">
        <v>128</v>
      </c>
      <c r="F85" t="s">
        <v>10</v>
      </c>
      <c r="G85" t="s">
        <v>11</v>
      </c>
    </row>
    <row r="86" spans="1:7" x14ac:dyDescent="0.25">
      <c r="A86">
        <v>10000000</v>
      </c>
      <c r="B86">
        <v>5.1468499999999997</v>
      </c>
      <c r="C86">
        <v>36.822800000000001</v>
      </c>
      <c r="D86">
        <v>127</v>
      </c>
      <c r="E86">
        <v>256</v>
      </c>
      <c r="F86" t="s">
        <v>10</v>
      </c>
      <c r="G86" t="s">
        <v>11</v>
      </c>
    </row>
    <row r="87" spans="1:7" x14ac:dyDescent="0.25">
      <c r="A87">
        <v>10000000</v>
      </c>
      <c r="B87">
        <v>5.06874</v>
      </c>
      <c r="C87">
        <v>36.574599999999997</v>
      </c>
      <c r="D87">
        <v>127</v>
      </c>
      <c r="E87">
        <v>512</v>
      </c>
      <c r="F87" t="s">
        <v>10</v>
      </c>
      <c r="G87" t="s">
        <v>11</v>
      </c>
    </row>
    <row r="88" spans="1:7" x14ac:dyDescent="0.25">
      <c r="A88">
        <v>10000000</v>
      </c>
      <c r="B88">
        <v>5.0441000000000003</v>
      </c>
      <c r="C88">
        <v>35.472900000000003</v>
      </c>
      <c r="D88">
        <v>127</v>
      </c>
      <c r="E88">
        <v>1024</v>
      </c>
      <c r="F88" t="s">
        <v>10</v>
      </c>
      <c r="G88" t="s">
        <v>11</v>
      </c>
    </row>
    <row r="89" spans="1:7" x14ac:dyDescent="0.25">
      <c r="A89">
        <v>10000000</v>
      </c>
      <c r="B89">
        <v>403.53800000000001</v>
      </c>
      <c r="C89">
        <v>435.07600000000002</v>
      </c>
      <c r="D89">
        <v>255</v>
      </c>
      <c r="E89">
        <v>1</v>
      </c>
      <c r="F89" t="s">
        <v>10</v>
      </c>
      <c r="G89" t="s">
        <v>11</v>
      </c>
    </row>
    <row r="90" spans="1:7" x14ac:dyDescent="0.25">
      <c r="A90">
        <v>10000000</v>
      </c>
      <c r="B90">
        <v>201.57599999999999</v>
      </c>
      <c r="C90">
        <v>233.327</v>
      </c>
      <c r="D90">
        <v>255</v>
      </c>
      <c r="E90">
        <v>2</v>
      </c>
      <c r="F90" t="s">
        <v>10</v>
      </c>
      <c r="G90" t="s">
        <v>11</v>
      </c>
    </row>
    <row r="91" spans="1:7" x14ac:dyDescent="0.25">
      <c r="A91">
        <v>10000000</v>
      </c>
      <c r="B91">
        <v>100.73699999999999</v>
      </c>
      <c r="C91">
        <v>131.72999999999999</v>
      </c>
      <c r="D91">
        <v>255</v>
      </c>
      <c r="E91">
        <v>4</v>
      </c>
      <c r="F91" t="s">
        <v>10</v>
      </c>
      <c r="G91" t="s">
        <v>11</v>
      </c>
    </row>
    <row r="92" spans="1:7" x14ac:dyDescent="0.25">
      <c r="A92">
        <v>10000000</v>
      </c>
      <c r="B92">
        <v>50.385800000000003</v>
      </c>
      <c r="C92">
        <v>82.034599999999998</v>
      </c>
      <c r="D92">
        <v>255</v>
      </c>
      <c r="E92">
        <v>8</v>
      </c>
      <c r="F92" t="s">
        <v>10</v>
      </c>
      <c r="G92" t="s">
        <v>11</v>
      </c>
    </row>
    <row r="93" spans="1:7" x14ac:dyDescent="0.25">
      <c r="A93">
        <v>10000000</v>
      </c>
      <c r="B93">
        <v>25.515499999999999</v>
      </c>
      <c r="C93">
        <v>57.396799999999999</v>
      </c>
      <c r="D93">
        <v>255</v>
      </c>
      <c r="E93">
        <v>16</v>
      </c>
      <c r="F93" t="s">
        <v>10</v>
      </c>
      <c r="G93" t="s">
        <v>11</v>
      </c>
    </row>
    <row r="94" spans="1:7" x14ac:dyDescent="0.25">
      <c r="A94">
        <v>10000000</v>
      </c>
      <c r="B94">
        <v>13.161099999999999</v>
      </c>
      <c r="C94">
        <v>40.728999999999999</v>
      </c>
      <c r="D94">
        <v>255</v>
      </c>
      <c r="E94">
        <v>32</v>
      </c>
      <c r="F94" t="s">
        <v>10</v>
      </c>
      <c r="G94" t="s">
        <v>11</v>
      </c>
    </row>
    <row r="95" spans="1:7" x14ac:dyDescent="0.25">
      <c r="A95">
        <v>10000000</v>
      </c>
      <c r="B95">
        <v>7.4006100000000004</v>
      </c>
      <c r="C95">
        <v>39.1554</v>
      </c>
      <c r="D95">
        <v>255</v>
      </c>
      <c r="E95">
        <v>64</v>
      </c>
      <c r="F95" t="s">
        <v>10</v>
      </c>
      <c r="G95" t="s">
        <v>11</v>
      </c>
    </row>
    <row r="96" spans="1:7" x14ac:dyDescent="0.25">
      <c r="A96">
        <v>10000000</v>
      </c>
      <c r="B96">
        <v>5.0676800000000002</v>
      </c>
      <c r="C96">
        <v>34.346200000000003</v>
      </c>
      <c r="D96">
        <v>255</v>
      </c>
      <c r="E96">
        <v>128</v>
      </c>
      <c r="F96" t="s">
        <v>10</v>
      </c>
      <c r="G96" t="s">
        <v>11</v>
      </c>
    </row>
    <row r="97" spans="1:7" x14ac:dyDescent="0.25">
      <c r="A97">
        <v>10000000</v>
      </c>
      <c r="B97">
        <v>4.9131499999999999</v>
      </c>
      <c r="C97">
        <v>36.5886</v>
      </c>
      <c r="D97">
        <v>255</v>
      </c>
      <c r="E97">
        <v>256</v>
      </c>
      <c r="F97" t="s">
        <v>10</v>
      </c>
      <c r="G97" t="s">
        <v>11</v>
      </c>
    </row>
    <row r="98" spans="1:7" x14ac:dyDescent="0.25">
      <c r="A98">
        <v>10000000</v>
      </c>
      <c r="B98">
        <v>4.8342700000000001</v>
      </c>
      <c r="C98">
        <v>33.173200000000001</v>
      </c>
      <c r="D98">
        <v>255</v>
      </c>
      <c r="E98">
        <v>512</v>
      </c>
      <c r="F98" t="s">
        <v>10</v>
      </c>
      <c r="G98" t="s">
        <v>11</v>
      </c>
    </row>
    <row r="99" spans="1:7" x14ac:dyDescent="0.25">
      <c r="A99">
        <v>10000000</v>
      </c>
      <c r="B99">
        <v>5.0918400000000004</v>
      </c>
      <c r="C99">
        <v>36.693600000000004</v>
      </c>
      <c r="D99">
        <v>255</v>
      </c>
      <c r="E99">
        <v>1024</v>
      </c>
      <c r="F99" t="s">
        <v>10</v>
      </c>
      <c r="G99" t="s">
        <v>11</v>
      </c>
    </row>
    <row r="100" spans="1:7" x14ac:dyDescent="0.25">
      <c r="A100">
        <v>10000000</v>
      </c>
      <c r="B100">
        <v>403.02800000000002</v>
      </c>
      <c r="C100">
        <v>434.78199999999998</v>
      </c>
      <c r="D100">
        <v>511</v>
      </c>
      <c r="E100">
        <v>1</v>
      </c>
      <c r="F100" t="s">
        <v>10</v>
      </c>
      <c r="G100" t="s">
        <v>11</v>
      </c>
    </row>
    <row r="101" spans="1:7" x14ac:dyDescent="0.25">
      <c r="A101">
        <v>10000000</v>
      </c>
      <c r="B101">
        <v>201.215</v>
      </c>
      <c r="C101">
        <v>232.548</v>
      </c>
      <c r="D101">
        <v>511</v>
      </c>
      <c r="E101">
        <v>2</v>
      </c>
      <c r="F101" t="s">
        <v>10</v>
      </c>
      <c r="G101" t="s">
        <v>11</v>
      </c>
    </row>
    <row r="102" spans="1:7" x14ac:dyDescent="0.25">
      <c r="A102">
        <v>10000000</v>
      </c>
      <c r="B102">
        <v>100.605</v>
      </c>
      <c r="C102">
        <v>132.27500000000001</v>
      </c>
      <c r="D102">
        <v>511</v>
      </c>
      <c r="E102">
        <v>4</v>
      </c>
      <c r="F102" t="s">
        <v>10</v>
      </c>
      <c r="G102" t="s">
        <v>11</v>
      </c>
    </row>
    <row r="103" spans="1:7" x14ac:dyDescent="0.25">
      <c r="A103">
        <v>10000000</v>
      </c>
      <c r="B103">
        <v>50.389099999999999</v>
      </c>
      <c r="C103">
        <v>79.3994</v>
      </c>
      <c r="D103">
        <v>511</v>
      </c>
      <c r="E103">
        <v>8</v>
      </c>
      <c r="F103" t="s">
        <v>10</v>
      </c>
      <c r="G103" t="s">
        <v>11</v>
      </c>
    </row>
    <row r="104" spans="1:7" x14ac:dyDescent="0.25">
      <c r="A104">
        <v>10000000</v>
      </c>
      <c r="B104">
        <v>25.511099999999999</v>
      </c>
      <c r="C104">
        <v>57.240900000000003</v>
      </c>
      <c r="D104">
        <v>511</v>
      </c>
      <c r="E104">
        <v>16</v>
      </c>
      <c r="F104" t="s">
        <v>10</v>
      </c>
      <c r="G104" t="s">
        <v>11</v>
      </c>
    </row>
    <row r="105" spans="1:7" x14ac:dyDescent="0.25">
      <c r="A105">
        <v>10000000</v>
      </c>
      <c r="B105">
        <v>13.159700000000001</v>
      </c>
      <c r="C105">
        <v>44.74</v>
      </c>
      <c r="D105">
        <v>511</v>
      </c>
      <c r="E105">
        <v>32</v>
      </c>
      <c r="F105" t="s">
        <v>10</v>
      </c>
      <c r="G105" t="s">
        <v>11</v>
      </c>
    </row>
    <row r="106" spans="1:7" x14ac:dyDescent="0.25">
      <c r="A106">
        <v>10000000</v>
      </c>
      <c r="B106">
        <v>7.4002600000000003</v>
      </c>
      <c r="C106">
        <v>39.192399999999999</v>
      </c>
      <c r="D106">
        <v>511</v>
      </c>
      <c r="E106">
        <v>64</v>
      </c>
      <c r="F106" t="s">
        <v>10</v>
      </c>
      <c r="G106" t="s">
        <v>11</v>
      </c>
    </row>
    <row r="107" spans="1:7" x14ac:dyDescent="0.25">
      <c r="A107">
        <v>10000000</v>
      </c>
      <c r="B107">
        <v>5.0359400000000001</v>
      </c>
      <c r="C107">
        <v>34.880400000000002</v>
      </c>
      <c r="D107">
        <v>511</v>
      </c>
      <c r="E107">
        <v>128</v>
      </c>
      <c r="F107" t="s">
        <v>10</v>
      </c>
      <c r="G107" t="s">
        <v>11</v>
      </c>
    </row>
    <row r="108" spans="1:7" x14ac:dyDescent="0.25">
      <c r="A108">
        <v>10000000</v>
      </c>
      <c r="B108">
        <v>4.8350999999999997</v>
      </c>
      <c r="C108">
        <v>36.455599999999997</v>
      </c>
      <c r="D108">
        <v>511</v>
      </c>
      <c r="E108">
        <v>256</v>
      </c>
      <c r="F108" t="s">
        <v>10</v>
      </c>
      <c r="G108" t="s">
        <v>11</v>
      </c>
    </row>
    <row r="109" spans="1:7" x14ac:dyDescent="0.25">
      <c r="A109">
        <v>10000000</v>
      </c>
      <c r="B109">
        <v>4.7868199999999996</v>
      </c>
      <c r="C109">
        <v>32.917099999999998</v>
      </c>
      <c r="D109">
        <v>511</v>
      </c>
      <c r="E109">
        <v>512</v>
      </c>
      <c r="F109" t="s">
        <v>10</v>
      </c>
      <c r="G109" t="s">
        <v>11</v>
      </c>
    </row>
    <row r="110" spans="1:7" x14ac:dyDescent="0.25">
      <c r="A110">
        <v>10000000</v>
      </c>
      <c r="B110">
        <v>5.2398699999999998</v>
      </c>
      <c r="C110">
        <v>32.594299999999997</v>
      </c>
      <c r="D110">
        <v>511</v>
      </c>
      <c r="E110">
        <v>1024</v>
      </c>
      <c r="F110" t="s">
        <v>10</v>
      </c>
      <c r="G110" t="s">
        <v>11</v>
      </c>
    </row>
    <row r="111" spans="1:7" x14ac:dyDescent="0.25">
      <c r="A111">
        <v>10000000</v>
      </c>
      <c r="B111">
        <v>402.55799999999999</v>
      </c>
      <c r="C111">
        <v>431.15899999999999</v>
      </c>
      <c r="D111">
        <v>1023</v>
      </c>
      <c r="E111">
        <v>1</v>
      </c>
      <c r="F111" t="s">
        <v>10</v>
      </c>
      <c r="G111" t="s">
        <v>11</v>
      </c>
    </row>
    <row r="112" spans="1:7" x14ac:dyDescent="0.25">
      <c r="A112">
        <v>10000000</v>
      </c>
      <c r="B112">
        <v>201.214</v>
      </c>
      <c r="C112">
        <v>229.20500000000001</v>
      </c>
      <c r="D112">
        <v>1023</v>
      </c>
      <c r="E112">
        <v>2</v>
      </c>
      <c r="F112" t="s">
        <v>10</v>
      </c>
      <c r="G112" t="s">
        <v>11</v>
      </c>
    </row>
    <row r="113" spans="1:7" x14ac:dyDescent="0.25">
      <c r="A113">
        <v>10000000</v>
      </c>
      <c r="B113">
        <v>100.541</v>
      </c>
      <c r="C113">
        <v>130.06700000000001</v>
      </c>
      <c r="D113">
        <v>1023</v>
      </c>
      <c r="E113">
        <v>4</v>
      </c>
      <c r="F113" t="s">
        <v>10</v>
      </c>
      <c r="G113" t="s">
        <v>11</v>
      </c>
    </row>
    <row r="114" spans="1:7" x14ac:dyDescent="0.25">
      <c r="A114">
        <v>10000000</v>
      </c>
      <c r="B114">
        <v>50.473999999999997</v>
      </c>
      <c r="C114">
        <v>82.161699999999996</v>
      </c>
      <c r="D114">
        <v>1023</v>
      </c>
      <c r="E114">
        <v>8</v>
      </c>
      <c r="F114" t="s">
        <v>10</v>
      </c>
      <c r="G114" t="s">
        <v>11</v>
      </c>
    </row>
    <row r="115" spans="1:7" x14ac:dyDescent="0.25">
      <c r="A115">
        <v>10000000</v>
      </c>
      <c r="B115">
        <v>25.558700000000002</v>
      </c>
      <c r="C115">
        <v>54.311900000000001</v>
      </c>
      <c r="D115">
        <v>1023</v>
      </c>
      <c r="E115">
        <v>16</v>
      </c>
      <c r="F115" t="s">
        <v>10</v>
      </c>
      <c r="G115" t="s">
        <v>11</v>
      </c>
    </row>
    <row r="116" spans="1:7" x14ac:dyDescent="0.25">
      <c r="A116">
        <v>10000000</v>
      </c>
      <c r="B116">
        <v>13.1388</v>
      </c>
      <c r="C116">
        <v>44.884300000000003</v>
      </c>
      <c r="D116">
        <v>1023</v>
      </c>
      <c r="E116">
        <v>32</v>
      </c>
      <c r="F116" t="s">
        <v>10</v>
      </c>
      <c r="G116" t="s">
        <v>11</v>
      </c>
    </row>
    <row r="117" spans="1:7" x14ac:dyDescent="0.25">
      <c r="A117">
        <v>10000000</v>
      </c>
      <c r="B117">
        <v>7.3884800000000004</v>
      </c>
      <c r="C117">
        <v>37.449599999999997</v>
      </c>
      <c r="D117">
        <v>1023</v>
      </c>
      <c r="E117">
        <v>64</v>
      </c>
      <c r="F117" t="s">
        <v>10</v>
      </c>
      <c r="G117" t="s">
        <v>11</v>
      </c>
    </row>
    <row r="118" spans="1:7" x14ac:dyDescent="0.25">
      <c r="A118">
        <v>10000000</v>
      </c>
      <c r="B118">
        <v>5.0347799999999996</v>
      </c>
      <c r="C118">
        <v>33.671199999999999</v>
      </c>
      <c r="D118">
        <v>1023</v>
      </c>
      <c r="E118">
        <v>128</v>
      </c>
      <c r="F118" t="s">
        <v>10</v>
      </c>
      <c r="G118" t="s">
        <v>11</v>
      </c>
    </row>
    <row r="119" spans="1:7" x14ac:dyDescent="0.25">
      <c r="A119">
        <v>10000000</v>
      </c>
      <c r="B119">
        <v>4.8044799999999999</v>
      </c>
      <c r="C119">
        <v>36.391500000000001</v>
      </c>
      <c r="D119">
        <v>1023</v>
      </c>
      <c r="E119">
        <v>256</v>
      </c>
      <c r="F119" t="s">
        <v>10</v>
      </c>
      <c r="G119" t="s">
        <v>11</v>
      </c>
    </row>
    <row r="120" spans="1:7" x14ac:dyDescent="0.25">
      <c r="A120">
        <v>10000000</v>
      </c>
      <c r="B120">
        <v>4.7707199999999998</v>
      </c>
      <c r="C120">
        <v>35.938899999999997</v>
      </c>
      <c r="D120">
        <v>1023</v>
      </c>
      <c r="E120">
        <v>512</v>
      </c>
      <c r="F120" t="s">
        <v>10</v>
      </c>
      <c r="G120" t="s">
        <v>11</v>
      </c>
    </row>
    <row r="121" spans="1:7" x14ac:dyDescent="0.25">
      <c r="A121">
        <v>10000000</v>
      </c>
      <c r="B121">
        <v>5.4876500000000004</v>
      </c>
      <c r="C121">
        <v>34.941899999999997</v>
      </c>
      <c r="D121">
        <v>1023</v>
      </c>
      <c r="E121">
        <v>1024</v>
      </c>
      <c r="F121" t="s">
        <v>10</v>
      </c>
      <c r="G121" t="s">
        <v>11</v>
      </c>
    </row>
    <row r="122" spans="1:7" x14ac:dyDescent="0.25">
      <c r="A122">
        <v>10000000</v>
      </c>
      <c r="B122">
        <v>402.78199999999998</v>
      </c>
      <c r="C122">
        <v>430.16500000000002</v>
      </c>
      <c r="D122">
        <v>2047</v>
      </c>
      <c r="E122">
        <v>1</v>
      </c>
      <c r="F122" t="s">
        <v>10</v>
      </c>
      <c r="G122" t="s">
        <v>11</v>
      </c>
    </row>
    <row r="123" spans="1:7" x14ac:dyDescent="0.25">
      <c r="A123">
        <v>10000000</v>
      </c>
      <c r="B123">
        <v>201.20699999999999</v>
      </c>
      <c r="C123">
        <v>230.77199999999999</v>
      </c>
      <c r="D123">
        <v>2047</v>
      </c>
      <c r="E123">
        <v>2</v>
      </c>
      <c r="F123" t="s">
        <v>10</v>
      </c>
      <c r="G123" t="s">
        <v>11</v>
      </c>
    </row>
    <row r="124" spans="1:7" x14ac:dyDescent="0.25">
      <c r="A124">
        <v>10000000</v>
      </c>
      <c r="B124">
        <v>100.825</v>
      </c>
      <c r="C124">
        <v>132.101</v>
      </c>
      <c r="D124">
        <v>2047</v>
      </c>
      <c r="E124">
        <v>4</v>
      </c>
      <c r="F124" t="s">
        <v>10</v>
      </c>
      <c r="G124" t="s">
        <v>11</v>
      </c>
    </row>
    <row r="125" spans="1:7" x14ac:dyDescent="0.25">
      <c r="A125">
        <v>10000000</v>
      </c>
      <c r="B125">
        <v>50.665199999999999</v>
      </c>
      <c r="C125">
        <v>80.696399999999997</v>
      </c>
      <c r="D125">
        <v>2047</v>
      </c>
      <c r="E125">
        <v>8</v>
      </c>
      <c r="F125" t="s">
        <v>10</v>
      </c>
      <c r="G125" t="s">
        <v>11</v>
      </c>
    </row>
    <row r="126" spans="1:7" x14ac:dyDescent="0.25">
      <c r="A126">
        <v>10000000</v>
      </c>
      <c r="B126">
        <v>25.658300000000001</v>
      </c>
      <c r="C126">
        <v>58.393000000000001</v>
      </c>
      <c r="D126">
        <v>2047</v>
      </c>
      <c r="E126">
        <v>16</v>
      </c>
      <c r="F126" t="s">
        <v>10</v>
      </c>
      <c r="G126" t="s">
        <v>11</v>
      </c>
    </row>
    <row r="127" spans="1:7" x14ac:dyDescent="0.25">
      <c r="A127">
        <v>10000000</v>
      </c>
      <c r="B127">
        <v>13.1633</v>
      </c>
      <c r="C127">
        <v>44.800400000000003</v>
      </c>
      <c r="D127">
        <v>2047</v>
      </c>
      <c r="E127">
        <v>32</v>
      </c>
      <c r="F127" t="s">
        <v>10</v>
      </c>
      <c r="G127" t="s">
        <v>11</v>
      </c>
    </row>
    <row r="128" spans="1:7" x14ac:dyDescent="0.25">
      <c r="A128">
        <v>10000000</v>
      </c>
      <c r="B128">
        <v>7.4206700000000003</v>
      </c>
      <c r="C128">
        <v>39.033200000000001</v>
      </c>
      <c r="D128">
        <v>2047</v>
      </c>
      <c r="E128">
        <v>64</v>
      </c>
      <c r="F128" t="s">
        <v>10</v>
      </c>
      <c r="G128" t="s">
        <v>11</v>
      </c>
    </row>
    <row r="129" spans="1:7" x14ac:dyDescent="0.25">
      <c r="A129">
        <v>10000000</v>
      </c>
      <c r="B129">
        <v>5.0471000000000004</v>
      </c>
      <c r="C129">
        <v>36.8581</v>
      </c>
      <c r="D129">
        <v>2047</v>
      </c>
      <c r="E129">
        <v>128</v>
      </c>
      <c r="F129" t="s">
        <v>10</v>
      </c>
      <c r="G129" t="s">
        <v>11</v>
      </c>
    </row>
    <row r="130" spans="1:7" x14ac:dyDescent="0.25">
      <c r="A130">
        <v>10000000</v>
      </c>
      <c r="B130">
        <v>4.8285400000000003</v>
      </c>
      <c r="C130">
        <v>33.672499999999999</v>
      </c>
      <c r="D130">
        <v>2047</v>
      </c>
      <c r="E130">
        <v>256</v>
      </c>
      <c r="F130" t="s">
        <v>10</v>
      </c>
      <c r="G130" t="s">
        <v>11</v>
      </c>
    </row>
    <row r="131" spans="1:7" x14ac:dyDescent="0.25">
      <c r="A131">
        <v>10000000</v>
      </c>
      <c r="B131">
        <v>4.7476500000000001</v>
      </c>
      <c r="C131">
        <v>34.448999999999998</v>
      </c>
      <c r="D131">
        <v>2047</v>
      </c>
      <c r="E131">
        <v>512</v>
      </c>
      <c r="F131" t="s">
        <v>10</v>
      </c>
      <c r="G131" t="s">
        <v>11</v>
      </c>
    </row>
    <row r="132" spans="1:7" x14ac:dyDescent="0.25">
      <c r="A132">
        <v>10000000</v>
      </c>
      <c r="B132">
        <v>5.9667500000000002</v>
      </c>
      <c r="C132">
        <v>37.863999999999997</v>
      </c>
      <c r="D132">
        <v>2047</v>
      </c>
      <c r="E132">
        <v>1024</v>
      </c>
      <c r="F132" t="s">
        <v>10</v>
      </c>
      <c r="G132" t="s">
        <v>11</v>
      </c>
    </row>
    <row r="133" spans="1:7" x14ac:dyDescent="0.25">
      <c r="A133">
        <v>10000000</v>
      </c>
      <c r="B133">
        <v>402.78100000000001</v>
      </c>
      <c r="C133">
        <v>434.298</v>
      </c>
      <c r="D133">
        <v>4095</v>
      </c>
      <c r="E133">
        <v>1</v>
      </c>
      <c r="F133" t="s">
        <v>10</v>
      </c>
      <c r="G133" t="s">
        <v>11</v>
      </c>
    </row>
    <row r="134" spans="1:7" x14ac:dyDescent="0.25">
      <c r="A134">
        <v>10000000</v>
      </c>
      <c r="B134">
        <v>201.56299999999999</v>
      </c>
      <c r="C134">
        <v>229.387</v>
      </c>
      <c r="D134">
        <v>4095</v>
      </c>
      <c r="E134">
        <v>2</v>
      </c>
      <c r="F134" t="s">
        <v>10</v>
      </c>
      <c r="G134" t="s">
        <v>11</v>
      </c>
    </row>
    <row r="135" spans="1:7" x14ac:dyDescent="0.25">
      <c r="A135">
        <v>10000000</v>
      </c>
      <c r="B135">
        <v>101.31</v>
      </c>
      <c r="C135">
        <v>132.97499999999999</v>
      </c>
      <c r="D135">
        <v>4095</v>
      </c>
      <c r="E135">
        <v>4</v>
      </c>
      <c r="F135" t="s">
        <v>10</v>
      </c>
      <c r="G135" t="s">
        <v>11</v>
      </c>
    </row>
    <row r="136" spans="1:7" x14ac:dyDescent="0.25">
      <c r="A136">
        <v>10000000</v>
      </c>
      <c r="B136">
        <v>51.0411</v>
      </c>
      <c r="C136">
        <v>80.6434</v>
      </c>
      <c r="D136">
        <v>4095</v>
      </c>
      <c r="E136">
        <v>8</v>
      </c>
      <c r="F136" t="s">
        <v>10</v>
      </c>
      <c r="G136" t="s">
        <v>11</v>
      </c>
    </row>
    <row r="137" spans="1:7" x14ac:dyDescent="0.25">
      <c r="A137">
        <v>10000000</v>
      </c>
      <c r="B137">
        <v>25.682700000000001</v>
      </c>
      <c r="C137">
        <v>57.263300000000001</v>
      </c>
      <c r="D137">
        <v>4095</v>
      </c>
      <c r="E137">
        <v>16</v>
      </c>
      <c r="F137" t="s">
        <v>10</v>
      </c>
      <c r="G137" t="s">
        <v>11</v>
      </c>
    </row>
    <row r="138" spans="1:7" x14ac:dyDescent="0.25">
      <c r="A138">
        <v>10000000</v>
      </c>
      <c r="B138">
        <v>13.202299999999999</v>
      </c>
      <c r="C138">
        <v>42.865699999999997</v>
      </c>
      <c r="D138">
        <v>4095</v>
      </c>
      <c r="E138">
        <v>32</v>
      </c>
      <c r="F138" t="s">
        <v>10</v>
      </c>
      <c r="G138" t="s">
        <v>11</v>
      </c>
    </row>
    <row r="139" spans="1:7" x14ac:dyDescent="0.25">
      <c r="A139">
        <v>10000000</v>
      </c>
      <c r="B139">
        <v>7.37622</v>
      </c>
      <c r="C139">
        <v>38.9176</v>
      </c>
      <c r="D139">
        <v>4095</v>
      </c>
      <c r="E139">
        <v>64</v>
      </c>
      <c r="F139" t="s">
        <v>10</v>
      </c>
      <c r="G139" t="s">
        <v>11</v>
      </c>
    </row>
    <row r="140" spans="1:7" x14ac:dyDescent="0.25">
      <c r="A140">
        <v>10000000</v>
      </c>
      <c r="B140">
        <v>4.9824299999999999</v>
      </c>
      <c r="C140">
        <v>37.120100000000001</v>
      </c>
      <c r="D140">
        <v>4095</v>
      </c>
      <c r="E140">
        <v>128</v>
      </c>
      <c r="F140" t="s">
        <v>10</v>
      </c>
      <c r="G140" t="s">
        <v>11</v>
      </c>
    </row>
    <row r="141" spans="1:7" x14ac:dyDescent="0.25">
      <c r="A141">
        <v>10000000</v>
      </c>
      <c r="B141">
        <v>4.7342399999999998</v>
      </c>
      <c r="C141">
        <v>33.2376</v>
      </c>
      <c r="D141">
        <v>4095</v>
      </c>
      <c r="E141">
        <v>256</v>
      </c>
      <c r="F141" t="s">
        <v>10</v>
      </c>
      <c r="G141" t="s">
        <v>11</v>
      </c>
    </row>
    <row r="142" spans="1:7" x14ac:dyDescent="0.25">
      <c r="A142">
        <v>10000000</v>
      </c>
      <c r="B142">
        <v>4.7321</v>
      </c>
      <c r="C142">
        <v>33.302100000000003</v>
      </c>
      <c r="D142">
        <v>4095</v>
      </c>
      <c r="E142">
        <v>512</v>
      </c>
      <c r="F142" t="s">
        <v>10</v>
      </c>
      <c r="G142" t="s">
        <v>11</v>
      </c>
    </row>
    <row r="143" spans="1:7" x14ac:dyDescent="0.25">
      <c r="A143">
        <v>10000000</v>
      </c>
      <c r="B143">
        <v>7.4183399999999997</v>
      </c>
      <c r="C143">
        <v>34.749400000000001</v>
      </c>
      <c r="D143">
        <v>4095</v>
      </c>
      <c r="E143">
        <v>1024</v>
      </c>
      <c r="F143" t="s">
        <v>10</v>
      </c>
      <c r="G143" t="s">
        <v>11</v>
      </c>
    </row>
    <row r="144" spans="1:7" x14ac:dyDescent="0.25">
      <c r="A144">
        <v>10000000</v>
      </c>
      <c r="B144">
        <v>403.166</v>
      </c>
      <c r="C144">
        <v>434.17099999999999</v>
      </c>
      <c r="D144">
        <v>8191</v>
      </c>
      <c r="E144">
        <v>1</v>
      </c>
      <c r="F144" t="s">
        <v>10</v>
      </c>
      <c r="G144" t="s">
        <v>11</v>
      </c>
    </row>
    <row r="145" spans="1:7" x14ac:dyDescent="0.25">
      <c r="A145">
        <v>10000000</v>
      </c>
      <c r="B145">
        <v>202.61099999999999</v>
      </c>
      <c r="C145">
        <v>231.459</v>
      </c>
      <c r="D145">
        <v>8191</v>
      </c>
      <c r="E145">
        <v>2</v>
      </c>
      <c r="F145" t="s">
        <v>10</v>
      </c>
      <c r="G145" t="s">
        <v>11</v>
      </c>
    </row>
    <row r="146" spans="1:7" x14ac:dyDescent="0.25">
      <c r="A146">
        <v>10000000</v>
      </c>
      <c r="B146">
        <v>102.078</v>
      </c>
      <c r="C146">
        <v>133.77000000000001</v>
      </c>
      <c r="D146">
        <v>8191</v>
      </c>
      <c r="E146">
        <v>4</v>
      </c>
      <c r="F146" t="s">
        <v>10</v>
      </c>
      <c r="G146" t="s">
        <v>11</v>
      </c>
    </row>
    <row r="147" spans="1:7" x14ac:dyDescent="0.25">
      <c r="A147">
        <v>10000000</v>
      </c>
      <c r="B147">
        <v>51.137999999999998</v>
      </c>
      <c r="C147">
        <v>81.668800000000005</v>
      </c>
      <c r="D147">
        <v>8191</v>
      </c>
      <c r="E147">
        <v>8</v>
      </c>
      <c r="F147" t="s">
        <v>10</v>
      </c>
      <c r="G147" t="s">
        <v>11</v>
      </c>
    </row>
    <row r="148" spans="1:7" x14ac:dyDescent="0.25">
      <c r="A148">
        <v>10000000</v>
      </c>
      <c r="B148">
        <v>25.808499999999999</v>
      </c>
      <c r="C148">
        <v>57.488599999999998</v>
      </c>
      <c r="D148">
        <v>8191</v>
      </c>
      <c r="E148">
        <v>16</v>
      </c>
      <c r="F148" t="s">
        <v>10</v>
      </c>
      <c r="G148" t="s">
        <v>11</v>
      </c>
    </row>
    <row r="149" spans="1:7" x14ac:dyDescent="0.25">
      <c r="A149">
        <v>10000000</v>
      </c>
      <c r="B149">
        <v>13.219799999999999</v>
      </c>
      <c r="C149">
        <v>44.887099999999997</v>
      </c>
      <c r="D149">
        <v>8191</v>
      </c>
      <c r="E149">
        <v>32</v>
      </c>
      <c r="F149" t="s">
        <v>10</v>
      </c>
      <c r="G149" t="s">
        <v>11</v>
      </c>
    </row>
    <row r="150" spans="1:7" x14ac:dyDescent="0.25">
      <c r="A150">
        <v>10000000</v>
      </c>
      <c r="B150">
        <v>7.5782999999999996</v>
      </c>
      <c r="C150">
        <v>39.174399999999999</v>
      </c>
      <c r="D150">
        <v>8191</v>
      </c>
      <c r="E150">
        <v>64</v>
      </c>
      <c r="F150" t="s">
        <v>10</v>
      </c>
      <c r="G150" t="s">
        <v>11</v>
      </c>
    </row>
    <row r="151" spans="1:7" x14ac:dyDescent="0.25">
      <c r="A151">
        <v>10000000</v>
      </c>
      <c r="B151">
        <v>5.0548200000000003</v>
      </c>
      <c r="C151">
        <v>33.485500000000002</v>
      </c>
      <c r="D151">
        <v>8191</v>
      </c>
      <c r="E151">
        <v>128</v>
      </c>
      <c r="F151" t="s">
        <v>10</v>
      </c>
      <c r="G151" t="s">
        <v>11</v>
      </c>
    </row>
    <row r="152" spans="1:7" x14ac:dyDescent="0.25">
      <c r="A152">
        <v>10000000</v>
      </c>
      <c r="B152">
        <v>4.7006100000000002</v>
      </c>
      <c r="C152">
        <v>33.4268</v>
      </c>
      <c r="D152">
        <v>8191</v>
      </c>
      <c r="E152">
        <v>256</v>
      </c>
      <c r="F152" t="s">
        <v>10</v>
      </c>
      <c r="G152" t="s">
        <v>11</v>
      </c>
    </row>
    <row r="153" spans="1:7" x14ac:dyDescent="0.25">
      <c r="A153">
        <v>10000000</v>
      </c>
      <c r="B153">
        <v>4.8993000000000002</v>
      </c>
      <c r="C153">
        <v>36.585999999999999</v>
      </c>
      <c r="D153">
        <v>8191</v>
      </c>
      <c r="E153">
        <v>512</v>
      </c>
      <c r="F153" t="s">
        <v>10</v>
      </c>
      <c r="G153" t="s">
        <v>11</v>
      </c>
    </row>
    <row r="154" spans="1:7" x14ac:dyDescent="0.25">
      <c r="A154">
        <v>10000000</v>
      </c>
      <c r="B154">
        <v>9.6806699999999992</v>
      </c>
      <c r="C154">
        <v>39.143999999999998</v>
      </c>
      <c r="D154">
        <v>8191</v>
      </c>
      <c r="E154">
        <v>1024</v>
      </c>
      <c r="F154" t="s">
        <v>10</v>
      </c>
      <c r="G154" t="s">
        <v>11</v>
      </c>
    </row>
    <row r="155" spans="1:7" x14ac:dyDescent="0.25">
      <c r="A155">
        <v>10000000</v>
      </c>
      <c r="B155">
        <v>405.50299999999999</v>
      </c>
      <c r="C155">
        <v>435.13799999999998</v>
      </c>
      <c r="D155">
        <v>16383</v>
      </c>
      <c r="E155">
        <v>1</v>
      </c>
      <c r="F155" t="s">
        <v>10</v>
      </c>
      <c r="G155" t="s">
        <v>11</v>
      </c>
    </row>
    <row r="156" spans="1:7" x14ac:dyDescent="0.25">
      <c r="A156">
        <v>10000000</v>
      </c>
      <c r="B156">
        <v>204.197</v>
      </c>
      <c r="C156">
        <v>235.85</v>
      </c>
      <c r="D156">
        <v>16383</v>
      </c>
      <c r="E156">
        <v>2</v>
      </c>
      <c r="F156" t="s">
        <v>10</v>
      </c>
      <c r="G156" t="s">
        <v>11</v>
      </c>
    </row>
    <row r="157" spans="1:7" x14ac:dyDescent="0.25">
      <c r="A157">
        <v>10000000</v>
      </c>
      <c r="B157">
        <v>100.45099999999999</v>
      </c>
      <c r="C157">
        <v>132.09399999999999</v>
      </c>
      <c r="D157">
        <v>16383</v>
      </c>
      <c r="E157">
        <v>4</v>
      </c>
      <c r="F157" t="s">
        <v>10</v>
      </c>
      <c r="G157" t="s">
        <v>11</v>
      </c>
    </row>
    <row r="158" spans="1:7" x14ac:dyDescent="0.25">
      <c r="A158">
        <v>10000000</v>
      </c>
      <c r="B158">
        <v>45.212200000000003</v>
      </c>
      <c r="C158">
        <v>76.976799999999997</v>
      </c>
      <c r="D158">
        <v>16383</v>
      </c>
      <c r="E158">
        <v>8</v>
      </c>
      <c r="F158" t="s">
        <v>10</v>
      </c>
      <c r="G158" t="s">
        <v>11</v>
      </c>
    </row>
    <row r="159" spans="1:7" x14ac:dyDescent="0.25">
      <c r="A159">
        <v>10000000</v>
      </c>
      <c r="B159">
        <v>23.974599999999999</v>
      </c>
      <c r="C159">
        <v>55.544699999999999</v>
      </c>
      <c r="D159">
        <v>16383</v>
      </c>
      <c r="E159">
        <v>16</v>
      </c>
      <c r="F159" t="s">
        <v>10</v>
      </c>
      <c r="G159" t="s">
        <v>11</v>
      </c>
    </row>
    <row r="160" spans="1:7" x14ac:dyDescent="0.25">
      <c r="A160">
        <v>10000000</v>
      </c>
      <c r="B160">
        <v>13.4491</v>
      </c>
      <c r="C160">
        <v>44.991999999999997</v>
      </c>
      <c r="D160">
        <v>16383</v>
      </c>
      <c r="E160">
        <v>32</v>
      </c>
      <c r="F160" t="s">
        <v>10</v>
      </c>
      <c r="G160" t="s">
        <v>11</v>
      </c>
    </row>
    <row r="161" spans="1:7" x14ac:dyDescent="0.25">
      <c r="A161">
        <v>10000000</v>
      </c>
      <c r="B161">
        <v>7.5964200000000002</v>
      </c>
      <c r="C161">
        <v>39.281399999999998</v>
      </c>
      <c r="D161">
        <v>16383</v>
      </c>
      <c r="E161">
        <v>64</v>
      </c>
      <c r="F161" t="s">
        <v>10</v>
      </c>
      <c r="G161" t="s">
        <v>11</v>
      </c>
    </row>
    <row r="162" spans="1:7" x14ac:dyDescent="0.25">
      <c r="A162">
        <v>10000000</v>
      </c>
      <c r="B162">
        <v>5.15158</v>
      </c>
      <c r="C162">
        <v>36.733699999999999</v>
      </c>
      <c r="D162">
        <v>16383</v>
      </c>
      <c r="E162">
        <v>128</v>
      </c>
      <c r="F162" t="s">
        <v>10</v>
      </c>
      <c r="G162" t="s">
        <v>11</v>
      </c>
    </row>
    <row r="163" spans="1:7" x14ac:dyDescent="0.25">
      <c r="A163">
        <v>10000000</v>
      </c>
      <c r="B163">
        <v>4.72614</v>
      </c>
      <c r="C163">
        <v>36.189300000000003</v>
      </c>
      <c r="D163">
        <v>16383</v>
      </c>
      <c r="E163">
        <v>256</v>
      </c>
      <c r="F163" t="s">
        <v>10</v>
      </c>
      <c r="G163" t="s">
        <v>11</v>
      </c>
    </row>
    <row r="164" spans="1:7" x14ac:dyDescent="0.25">
      <c r="A164">
        <v>10000000</v>
      </c>
      <c r="B164">
        <v>5.7005800000000004</v>
      </c>
      <c r="C164">
        <v>37.348399999999998</v>
      </c>
      <c r="D164">
        <v>16383</v>
      </c>
      <c r="E164">
        <v>512</v>
      </c>
      <c r="F164" t="s">
        <v>10</v>
      </c>
      <c r="G164" t="s">
        <v>11</v>
      </c>
    </row>
    <row r="165" spans="1:7" x14ac:dyDescent="0.25">
      <c r="A165">
        <v>10000000</v>
      </c>
      <c r="B165">
        <v>13.699400000000001</v>
      </c>
      <c r="C165">
        <v>45.398899999999998</v>
      </c>
      <c r="D165">
        <v>16383</v>
      </c>
      <c r="E165">
        <v>1024</v>
      </c>
      <c r="F165" t="s">
        <v>10</v>
      </c>
      <c r="G165" t="s">
        <v>11</v>
      </c>
    </row>
    <row r="166" spans="1:7" x14ac:dyDescent="0.25">
      <c r="A166">
        <v>10000000</v>
      </c>
      <c r="B166">
        <v>405.86799999999999</v>
      </c>
      <c r="C166">
        <v>437.63099999999997</v>
      </c>
      <c r="D166">
        <v>32767</v>
      </c>
      <c r="E166">
        <v>1</v>
      </c>
      <c r="F166" t="s">
        <v>10</v>
      </c>
      <c r="G166" t="s">
        <v>11</v>
      </c>
    </row>
    <row r="167" spans="1:7" x14ac:dyDescent="0.25">
      <c r="A167">
        <v>10000000</v>
      </c>
      <c r="B167">
        <v>160.39500000000001</v>
      </c>
      <c r="C167">
        <v>191.11</v>
      </c>
      <c r="D167">
        <v>32767</v>
      </c>
      <c r="E167">
        <v>2</v>
      </c>
      <c r="F167" t="s">
        <v>10</v>
      </c>
      <c r="G167" t="s">
        <v>11</v>
      </c>
    </row>
    <row r="168" spans="1:7" x14ac:dyDescent="0.25">
      <c r="A168">
        <v>10000000</v>
      </c>
      <c r="B168">
        <v>67.220799999999997</v>
      </c>
      <c r="C168">
        <v>98.943799999999996</v>
      </c>
      <c r="D168">
        <v>32767</v>
      </c>
      <c r="E168">
        <v>4</v>
      </c>
      <c r="F168" t="s">
        <v>10</v>
      </c>
      <c r="G168" t="s">
        <v>11</v>
      </c>
    </row>
    <row r="169" spans="1:7" x14ac:dyDescent="0.25">
      <c r="A169">
        <v>10000000</v>
      </c>
      <c r="B169">
        <v>37.730800000000002</v>
      </c>
      <c r="C169">
        <v>67.848200000000006</v>
      </c>
      <c r="D169">
        <v>32767</v>
      </c>
      <c r="E169">
        <v>8</v>
      </c>
      <c r="F169" t="s">
        <v>10</v>
      </c>
      <c r="G169" t="s">
        <v>11</v>
      </c>
    </row>
    <row r="170" spans="1:7" x14ac:dyDescent="0.25">
      <c r="A170">
        <v>10000000</v>
      </c>
      <c r="B170">
        <v>22.116599999999998</v>
      </c>
      <c r="C170">
        <v>52.619599999999998</v>
      </c>
      <c r="D170">
        <v>32767</v>
      </c>
      <c r="E170">
        <v>16</v>
      </c>
      <c r="F170" t="s">
        <v>10</v>
      </c>
      <c r="G170" t="s">
        <v>11</v>
      </c>
    </row>
    <row r="171" spans="1:7" x14ac:dyDescent="0.25">
      <c r="A171">
        <v>10000000</v>
      </c>
      <c r="B171">
        <v>13.9131</v>
      </c>
      <c r="C171">
        <v>42.7303</v>
      </c>
      <c r="D171">
        <v>32767</v>
      </c>
      <c r="E171">
        <v>32</v>
      </c>
      <c r="F171" t="s">
        <v>10</v>
      </c>
      <c r="G171" t="s">
        <v>11</v>
      </c>
    </row>
    <row r="172" spans="1:7" x14ac:dyDescent="0.25">
      <c r="A172">
        <v>10000000</v>
      </c>
      <c r="B172">
        <v>7.8741099999999999</v>
      </c>
      <c r="C172">
        <v>36.324800000000003</v>
      </c>
      <c r="D172">
        <v>32767</v>
      </c>
      <c r="E172">
        <v>64</v>
      </c>
      <c r="F172" t="s">
        <v>10</v>
      </c>
      <c r="G172" t="s">
        <v>11</v>
      </c>
    </row>
    <row r="173" spans="1:7" x14ac:dyDescent="0.25">
      <c r="A173">
        <v>10000000</v>
      </c>
      <c r="B173">
        <v>5.36029</v>
      </c>
      <c r="C173">
        <v>34.283700000000003</v>
      </c>
      <c r="D173">
        <v>32767</v>
      </c>
      <c r="E173">
        <v>128</v>
      </c>
      <c r="F173" t="s">
        <v>10</v>
      </c>
      <c r="G173" t="s">
        <v>11</v>
      </c>
    </row>
    <row r="174" spans="1:7" x14ac:dyDescent="0.25">
      <c r="A174">
        <v>10000000</v>
      </c>
      <c r="B174">
        <v>5.5530600000000003</v>
      </c>
      <c r="C174">
        <v>37.228099999999998</v>
      </c>
      <c r="D174">
        <v>32767</v>
      </c>
      <c r="E174">
        <v>256</v>
      </c>
      <c r="F174" t="s">
        <v>10</v>
      </c>
      <c r="G174" t="s">
        <v>11</v>
      </c>
    </row>
    <row r="175" spans="1:7" x14ac:dyDescent="0.25">
      <c r="A175">
        <v>10000000</v>
      </c>
      <c r="B175">
        <v>8.3990399999999994</v>
      </c>
      <c r="C175">
        <v>39.434399999999997</v>
      </c>
      <c r="D175">
        <v>32767</v>
      </c>
      <c r="E175">
        <v>512</v>
      </c>
      <c r="F175" t="s">
        <v>10</v>
      </c>
      <c r="G175" t="s">
        <v>11</v>
      </c>
    </row>
    <row r="176" spans="1:7" x14ac:dyDescent="0.25">
      <c r="A176">
        <v>10000000</v>
      </c>
      <c r="B176">
        <v>21.4132</v>
      </c>
      <c r="C176">
        <v>49.290199999999999</v>
      </c>
      <c r="D176">
        <v>32767</v>
      </c>
      <c r="E176">
        <v>1024</v>
      </c>
      <c r="F176" t="s">
        <v>10</v>
      </c>
      <c r="G176" t="s">
        <v>11</v>
      </c>
    </row>
    <row r="177" spans="1:25" x14ac:dyDescent="0.25">
      <c r="A177">
        <v>10000000</v>
      </c>
      <c r="B177">
        <v>267.84100000000001</v>
      </c>
      <c r="C177">
        <v>297.36500000000001</v>
      </c>
      <c r="D177">
        <v>65535</v>
      </c>
      <c r="E177">
        <v>1</v>
      </c>
      <c r="F177" t="s">
        <v>10</v>
      </c>
      <c r="G177" t="s">
        <v>11</v>
      </c>
    </row>
    <row r="178" spans="1:25" x14ac:dyDescent="0.25">
      <c r="A178">
        <v>10000000</v>
      </c>
      <c r="B178">
        <v>136.80000000000001</v>
      </c>
      <c r="C178">
        <v>167.08099999999999</v>
      </c>
      <c r="D178">
        <v>65535</v>
      </c>
      <c r="E178">
        <v>2</v>
      </c>
      <c r="F178" t="s">
        <v>10</v>
      </c>
      <c r="G178" t="s">
        <v>11</v>
      </c>
    </row>
    <row r="179" spans="1:25" x14ac:dyDescent="0.25">
      <c r="A179">
        <v>10000000</v>
      </c>
      <c r="B179">
        <v>67.798500000000004</v>
      </c>
      <c r="C179">
        <v>97.182000000000002</v>
      </c>
      <c r="D179">
        <v>65535</v>
      </c>
      <c r="E179">
        <v>4</v>
      </c>
      <c r="F179" t="s">
        <v>10</v>
      </c>
      <c r="G179" t="s">
        <v>11</v>
      </c>
    </row>
    <row r="180" spans="1:25" x14ac:dyDescent="0.25">
      <c r="A180">
        <v>10000000</v>
      </c>
      <c r="B180">
        <v>36.462299999999999</v>
      </c>
      <c r="C180">
        <v>64.926000000000002</v>
      </c>
      <c r="D180">
        <v>65535</v>
      </c>
      <c r="E180">
        <v>8</v>
      </c>
      <c r="F180" t="s">
        <v>10</v>
      </c>
      <c r="G180" t="s">
        <v>11</v>
      </c>
    </row>
    <row r="181" spans="1:25" x14ac:dyDescent="0.25">
      <c r="A181">
        <v>10000000</v>
      </c>
      <c r="B181">
        <v>23.0989</v>
      </c>
      <c r="C181">
        <v>54.665500000000002</v>
      </c>
      <c r="D181">
        <v>65535</v>
      </c>
      <c r="E181">
        <v>16</v>
      </c>
      <c r="F181" t="s">
        <v>10</v>
      </c>
      <c r="G181" t="s">
        <v>11</v>
      </c>
    </row>
    <row r="182" spans="1:25" x14ac:dyDescent="0.25">
      <c r="A182">
        <v>10000000</v>
      </c>
      <c r="B182">
        <v>14.7012</v>
      </c>
      <c r="C182">
        <v>42.473999999999997</v>
      </c>
      <c r="D182">
        <v>65535</v>
      </c>
      <c r="E182">
        <v>32</v>
      </c>
      <c r="F182" t="s">
        <v>10</v>
      </c>
      <c r="G182" t="s">
        <v>11</v>
      </c>
    </row>
    <row r="183" spans="1:25" x14ac:dyDescent="0.25">
      <c r="A183">
        <v>10000000</v>
      </c>
      <c r="B183">
        <v>8.6869099999999992</v>
      </c>
      <c r="C183">
        <v>37.151800000000001</v>
      </c>
      <c r="D183">
        <v>65535</v>
      </c>
      <c r="E183">
        <v>64</v>
      </c>
      <c r="F183" t="s">
        <v>10</v>
      </c>
      <c r="G183" t="s">
        <v>11</v>
      </c>
    </row>
    <row r="184" spans="1:25" x14ac:dyDescent="0.25">
      <c r="A184">
        <v>10000000</v>
      </c>
      <c r="B184">
        <v>6.1108500000000001</v>
      </c>
      <c r="C184">
        <v>37.793900000000001</v>
      </c>
      <c r="D184">
        <v>65535</v>
      </c>
      <c r="E184">
        <v>128</v>
      </c>
      <c r="F184" t="s">
        <v>10</v>
      </c>
      <c r="G184" t="s">
        <v>11</v>
      </c>
    </row>
    <row r="185" spans="1:25" x14ac:dyDescent="0.25">
      <c r="A185">
        <v>10000000</v>
      </c>
      <c r="B185">
        <v>8.2487399999999997</v>
      </c>
      <c r="C185">
        <v>37.013599999999997</v>
      </c>
      <c r="D185">
        <v>65535</v>
      </c>
      <c r="E185">
        <v>256</v>
      </c>
      <c r="F185" t="s">
        <v>10</v>
      </c>
      <c r="G185" t="s">
        <v>11</v>
      </c>
    </row>
    <row r="186" spans="1:25" x14ac:dyDescent="0.25">
      <c r="A186">
        <v>10000000</v>
      </c>
      <c r="B186">
        <v>14.2821</v>
      </c>
      <c r="C186">
        <v>42.712899999999998</v>
      </c>
      <c r="D186">
        <v>65535</v>
      </c>
      <c r="E186">
        <v>512</v>
      </c>
      <c r="F186" t="s">
        <v>10</v>
      </c>
      <c r="G186" t="s">
        <v>11</v>
      </c>
    </row>
    <row r="187" spans="1:25" x14ac:dyDescent="0.25">
      <c r="A187">
        <v>10000000</v>
      </c>
      <c r="B187">
        <v>37.055700000000002</v>
      </c>
      <c r="C187">
        <v>68.627399999999994</v>
      </c>
      <c r="D187">
        <v>65535</v>
      </c>
      <c r="E187">
        <v>1024</v>
      </c>
      <c r="F187" t="s">
        <v>10</v>
      </c>
      <c r="G187" t="s">
        <v>11</v>
      </c>
    </row>
    <row r="190" spans="1:25" x14ac:dyDescent="0.25">
      <c r="A190">
        <v>10000000</v>
      </c>
      <c r="B190">
        <v>2605.0700000000002</v>
      </c>
      <c r="C190">
        <v>2636.91</v>
      </c>
      <c r="D190">
        <v>1</v>
      </c>
      <c r="E190">
        <v>1</v>
      </c>
      <c r="F190" t="s">
        <v>12</v>
      </c>
      <c r="G190" t="s">
        <v>11</v>
      </c>
      <c r="J190">
        <v>1</v>
      </c>
      <c r="K190">
        <v>3</v>
      </c>
      <c r="L190">
        <v>7</v>
      </c>
      <c r="M190">
        <v>15</v>
      </c>
      <c r="N190">
        <v>31</v>
      </c>
      <c r="O190">
        <v>63</v>
      </c>
      <c r="P190">
        <v>127</v>
      </c>
      <c r="Q190">
        <v>255</v>
      </c>
      <c r="R190">
        <v>511</v>
      </c>
      <c r="S190">
        <v>1023</v>
      </c>
      <c r="T190">
        <v>2047</v>
      </c>
      <c r="U190">
        <v>4095</v>
      </c>
      <c r="V190">
        <v>8191</v>
      </c>
      <c r="W190">
        <v>16383</v>
      </c>
      <c r="X190">
        <v>32767</v>
      </c>
      <c r="Y190">
        <v>65535</v>
      </c>
    </row>
    <row r="191" spans="1:25" x14ac:dyDescent="0.25">
      <c r="A191">
        <v>10000000</v>
      </c>
      <c r="B191">
        <v>1553.04</v>
      </c>
      <c r="C191">
        <v>1584.86</v>
      </c>
      <c r="D191">
        <v>1</v>
      </c>
      <c r="E191">
        <v>2</v>
      </c>
      <c r="F191" t="s">
        <v>12</v>
      </c>
      <c r="G191" t="s">
        <v>11</v>
      </c>
      <c r="I191">
        <v>1</v>
      </c>
      <c r="J191">
        <f>B190</f>
        <v>2605.0700000000002</v>
      </c>
      <c r="K191">
        <f>B201</f>
        <v>868.34</v>
      </c>
      <c r="L191">
        <f>B212</f>
        <v>374.459</v>
      </c>
      <c r="M191">
        <f>B223</f>
        <v>179.791</v>
      </c>
      <c r="N191">
        <f>B234</f>
        <v>173.69300000000001</v>
      </c>
      <c r="O191">
        <f>B245</f>
        <v>171.29400000000001</v>
      </c>
      <c r="P191">
        <f>B256</f>
        <v>169.64599999999999</v>
      </c>
      <c r="Q191">
        <f>B267</f>
        <v>168.91499999999999</v>
      </c>
      <c r="R191">
        <f>B278</f>
        <v>168.29400000000001</v>
      </c>
      <c r="S191">
        <f>B289</f>
        <v>168.04</v>
      </c>
      <c r="T191">
        <f>B300</f>
        <v>167.447</v>
      </c>
      <c r="U191">
        <f>B311</f>
        <v>167.387</v>
      </c>
      <c r="V191">
        <f>B322</f>
        <v>167.29300000000001</v>
      </c>
      <c r="W191">
        <f>B333</f>
        <v>167.67599999999999</v>
      </c>
      <c r="X191">
        <f>B344</f>
        <v>169.249</v>
      </c>
      <c r="Y191">
        <f>B355</f>
        <v>172.316</v>
      </c>
    </row>
    <row r="192" spans="1:25" x14ac:dyDescent="0.25">
      <c r="A192">
        <v>10000000</v>
      </c>
      <c r="B192">
        <v>1024.72</v>
      </c>
      <c r="C192">
        <v>1056.44</v>
      </c>
      <c r="D192">
        <v>1</v>
      </c>
      <c r="E192">
        <v>4</v>
      </c>
      <c r="F192" t="s">
        <v>12</v>
      </c>
      <c r="G192" t="s">
        <v>11</v>
      </c>
      <c r="I192">
        <v>2</v>
      </c>
      <c r="J192">
        <f t="shared" ref="J192:J201" si="29">B191</f>
        <v>1553.04</v>
      </c>
      <c r="K192">
        <f t="shared" ref="K192:K201" si="30">B202</f>
        <v>537.03700000000003</v>
      </c>
      <c r="L192">
        <f t="shared" ref="L192:L201" si="31">B213</f>
        <v>233.92400000000001</v>
      </c>
      <c r="M192">
        <f t="shared" ref="M192:M201" si="32">B224</f>
        <v>116.84099999999999</v>
      </c>
      <c r="N192">
        <f t="shared" ref="N192:N201" si="33">B235</f>
        <v>111.31</v>
      </c>
      <c r="O192">
        <f t="shared" ref="O192:O201" si="34">B246</f>
        <v>110.114</v>
      </c>
      <c r="P192">
        <f t="shared" ref="P192:P201" si="35">B257</f>
        <v>108.879</v>
      </c>
      <c r="Q192">
        <f t="shared" ref="Q192:Q201" si="36">B268</f>
        <v>109.104</v>
      </c>
      <c r="R192">
        <f t="shared" ref="R192:R201" si="37">B279</f>
        <v>107.621</v>
      </c>
      <c r="S192">
        <f t="shared" ref="S192:S201" si="38">B290</f>
        <v>107.262</v>
      </c>
      <c r="T192">
        <f t="shared" ref="T192:T201" si="39">B301</f>
        <v>107.02500000000001</v>
      </c>
      <c r="U192">
        <f t="shared" ref="U192:U201" si="40">B312</f>
        <v>106.13</v>
      </c>
      <c r="V192">
        <f t="shared" ref="V192:V201" si="41">B323</f>
        <v>106.084</v>
      </c>
      <c r="W192">
        <f t="shared" ref="W192:W201" si="42">B334</f>
        <v>106.069</v>
      </c>
      <c r="X192">
        <f t="shared" ref="X192:X201" si="43">B345</f>
        <v>108.559</v>
      </c>
      <c r="Y192">
        <f t="shared" ref="Y192:Y201" si="44">B356</f>
        <v>107.873</v>
      </c>
    </row>
    <row r="193" spans="1:25" x14ac:dyDescent="0.25">
      <c r="A193">
        <v>10000000</v>
      </c>
      <c r="B193">
        <v>887.39800000000002</v>
      </c>
      <c r="C193">
        <v>919.55600000000004</v>
      </c>
      <c r="D193">
        <v>1</v>
      </c>
      <c r="E193">
        <v>8</v>
      </c>
      <c r="F193" t="s">
        <v>12</v>
      </c>
      <c r="G193" t="s">
        <v>11</v>
      </c>
      <c r="I193">
        <v>4</v>
      </c>
      <c r="J193">
        <f t="shared" si="29"/>
        <v>1024.72</v>
      </c>
      <c r="K193">
        <f t="shared" si="30"/>
        <v>368.30099999999999</v>
      </c>
      <c r="L193">
        <f t="shared" si="31"/>
        <v>164.63499999999999</v>
      </c>
      <c r="M193">
        <f t="shared" si="32"/>
        <v>89.432000000000002</v>
      </c>
      <c r="N193">
        <f t="shared" si="33"/>
        <v>86.105500000000006</v>
      </c>
      <c r="O193">
        <f t="shared" si="34"/>
        <v>82.556399999999996</v>
      </c>
      <c r="P193">
        <f t="shared" si="35"/>
        <v>81.029300000000006</v>
      </c>
      <c r="Q193">
        <f t="shared" si="36"/>
        <v>82.543400000000005</v>
      </c>
      <c r="R193">
        <f t="shared" si="37"/>
        <v>80.267499999999998</v>
      </c>
      <c r="S193">
        <f t="shared" si="38"/>
        <v>79.7804</v>
      </c>
      <c r="T193">
        <f t="shared" si="39"/>
        <v>79.028300000000002</v>
      </c>
      <c r="U193">
        <f t="shared" si="40"/>
        <v>77.9499</v>
      </c>
      <c r="V193">
        <f t="shared" si="41"/>
        <v>77.307900000000004</v>
      </c>
      <c r="W193">
        <f t="shared" si="42"/>
        <v>76.077600000000004</v>
      </c>
      <c r="X193">
        <f t="shared" si="43"/>
        <v>76.132900000000006</v>
      </c>
      <c r="Y193">
        <f t="shared" si="44"/>
        <v>73.251499999999993</v>
      </c>
    </row>
    <row r="194" spans="1:25" x14ac:dyDescent="0.25">
      <c r="A194">
        <v>10000000</v>
      </c>
      <c r="B194">
        <v>824.08100000000002</v>
      </c>
      <c r="C194">
        <v>851.43899999999996</v>
      </c>
      <c r="D194">
        <v>1</v>
      </c>
      <c r="E194">
        <v>16</v>
      </c>
      <c r="F194" t="s">
        <v>12</v>
      </c>
      <c r="G194" t="s">
        <v>11</v>
      </c>
      <c r="I194">
        <v>8</v>
      </c>
      <c r="J194">
        <f t="shared" si="29"/>
        <v>887.39800000000002</v>
      </c>
      <c r="K194">
        <f t="shared" si="30"/>
        <v>319.79700000000003</v>
      </c>
      <c r="L194">
        <f t="shared" si="31"/>
        <v>147.18</v>
      </c>
      <c r="M194">
        <f t="shared" si="32"/>
        <v>75.292900000000003</v>
      </c>
      <c r="N194">
        <f t="shared" si="33"/>
        <v>76.298599999999993</v>
      </c>
      <c r="O194">
        <f t="shared" si="34"/>
        <v>70.849599999999995</v>
      </c>
      <c r="P194">
        <f t="shared" si="35"/>
        <v>70.018500000000003</v>
      </c>
      <c r="Q194">
        <f t="shared" si="36"/>
        <v>69.694000000000003</v>
      </c>
      <c r="R194">
        <f t="shared" si="37"/>
        <v>69.901899999999998</v>
      </c>
      <c r="S194">
        <f t="shared" si="38"/>
        <v>69.237300000000005</v>
      </c>
      <c r="T194">
        <f t="shared" si="39"/>
        <v>69.325400000000002</v>
      </c>
      <c r="U194">
        <f t="shared" si="40"/>
        <v>69.197199999999995</v>
      </c>
      <c r="V194">
        <f t="shared" si="41"/>
        <v>68.204099999999997</v>
      </c>
      <c r="W194">
        <f t="shared" si="42"/>
        <v>67.762799999999999</v>
      </c>
      <c r="X194">
        <f t="shared" si="43"/>
        <v>66.726600000000005</v>
      </c>
      <c r="Y194">
        <f t="shared" si="44"/>
        <v>45.515000000000001</v>
      </c>
    </row>
    <row r="195" spans="1:25" x14ac:dyDescent="0.25">
      <c r="A195">
        <v>10000000</v>
      </c>
      <c r="B195">
        <v>797.31500000000005</v>
      </c>
      <c r="C195">
        <v>827.82799999999997</v>
      </c>
      <c r="D195">
        <v>1</v>
      </c>
      <c r="E195">
        <v>32</v>
      </c>
      <c r="F195" t="s">
        <v>12</v>
      </c>
      <c r="G195" t="s">
        <v>11</v>
      </c>
      <c r="I195">
        <v>16</v>
      </c>
      <c r="J195">
        <f t="shared" si="29"/>
        <v>824.08100000000002</v>
      </c>
      <c r="K195">
        <f t="shared" si="30"/>
        <v>296.12599999999998</v>
      </c>
      <c r="L195">
        <f t="shared" si="31"/>
        <v>130.82499999999999</v>
      </c>
      <c r="M195">
        <f t="shared" si="32"/>
        <v>68.462299999999999</v>
      </c>
      <c r="N195">
        <f t="shared" si="33"/>
        <v>68.511700000000005</v>
      </c>
      <c r="O195">
        <f t="shared" si="34"/>
        <v>64.967500000000001</v>
      </c>
      <c r="P195">
        <f t="shared" si="35"/>
        <v>64.987200000000001</v>
      </c>
      <c r="Q195">
        <f t="shared" si="36"/>
        <v>64.477400000000003</v>
      </c>
      <c r="R195">
        <f t="shared" si="37"/>
        <v>64.476299999999995</v>
      </c>
      <c r="S195">
        <f t="shared" si="38"/>
        <v>65.343299999999999</v>
      </c>
      <c r="T195">
        <f t="shared" si="39"/>
        <v>64.411299999999997</v>
      </c>
      <c r="U195">
        <f t="shared" si="40"/>
        <v>64.936000000000007</v>
      </c>
      <c r="V195">
        <f t="shared" si="41"/>
        <v>64.856700000000004</v>
      </c>
      <c r="W195">
        <f t="shared" si="42"/>
        <v>65.186999999999998</v>
      </c>
      <c r="X195">
        <f t="shared" si="43"/>
        <v>40.666499999999999</v>
      </c>
      <c r="Y195">
        <f t="shared" si="44"/>
        <v>26.1401</v>
      </c>
    </row>
    <row r="196" spans="1:25" x14ac:dyDescent="0.25">
      <c r="A196">
        <v>10000000</v>
      </c>
      <c r="B196">
        <v>409.21699999999998</v>
      </c>
      <c r="C196">
        <v>440.875</v>
      </c>
      <c r="D196">
        <v>1</v>
      </c>
      <c r="E196">
        <v>64</v>
      </c>
      <c r="F196" t="s">
        <v>12</v>
      </c>
      <c r="G196" t="s">
        <v>11</v>
      </c>
      <c r="I196">
        <v>32</v>
      </c>
      <c r="J196">
        <f t="shared" si="29"/>
        <v>797.31500000000005</v>
      </c>
      <c r="K196">
        <f t="shared" si="30"/>
        <v>272.84399999999999</v>
      </c>
      <c r="L196">
        <f t="shared" si="31"/>
        <v>119.505</v>
      </c>
      <c r="M196">
        <f t="shared" si="32"/>
        <v>116.854</v>
      </c>
      <c r="N196">
        <f t="shared" si="33"/>
        <v>113.84099999999999</v>
      </c>
      <c r="O196">
        <f t="shared" si="34"/>
        <v>123.32899999999999</v>
      </c>
      <c r="P196">
        <f t="shared" si="35"/>
        <v>116.491</v>
      </c>
      <c r="Q196">
        <f t="shared" si="36"/>
        <v>117.809</v>
      </c>
      <c r="R196">
        <f t="shared" si="37"/>
        <v>117.68899999999999</v>
      </c>
      <c r="S196">
        <f t="shared" si="38"/>
        <v>115.967</v>
      </c>
      <c r="T196">
        <f t="shared" si="39"/>
        <v>115.127</v>
      </c>
      <c r="U196">
        <f t="shared" si="40"/>
        <v>102.483</v>
      </c>
      <c r="V196">
        <f t="shared" si="41"/>
        <v>98.529700000000005</v>
      </c>
      <c r="W196">
        <f t="shared" si="42"/>
        <v>38.475299999999997</v>
      </c>
      <c r="X196">
        <f t="shared" si="43"/>
        <v>21.617100000000001</v>
      </c>
      <c r="Y196">
        <f t="shared" si="44"/>
        <v>16.854700000000001</v>
      </c>
    </row>
    <row r="197" spans="1:25" x14ac:dyDescent="0.25">
      <c r="A197">
        <v>10000000</v>
      </c>
      <c r="B197">
        <v>209.601</v>
      </c>
      <c r="C197">
        <v>241.21199999999999</v>
      </c>
      <c r="D197">
        <v>1</v>
      </c>
      <c r="E197">
        <v>128</v>
      </c>
      <c r="F197" t="s">
        <v>12</v>
      </c>
      <c r="G197" t="s">
        <v>11</v>
      </c>
      <c r="I197">
        <v>64</v>
      </c>
      <c r="J197">
        <f t="shared" si="29"/>
        <v>409.21699999999998</v>
      </c>
      <c r="K197">
        <f t="shared" si="30"/>
        <v>139.33099999999999</v>
      </c>
      <c r="L197">
        <f t="shared" si="31"/>
        <v>107.703</v>
      </c>
      <c r="M197">
        <f t="shared" si="32"/>
        <v>136.43799999999999</v>
      </c>
      <c r="N197">
        <f t="shared" si="33"/>
        <v>136.16800000000001</v>
      </c>
      <c r="O197">
        <f t="shared" si="34"/>
        <v>137.136</v>
      </c>
      <c r="P197">
        <f t="shared" si="35"/>
        <v>134.953</v>
      </c>
      <c r="Q197">
        <f t="shared" si="36"/>
        <v>137.35499999999999</v>
      </c>
      <c r="R197">
        <f t="shared" si="37"/>
        <v>139.21299999999999</v>
      </c>
      <c r="S197">
        <f t="shared" si="38"/>
        <v>137.88</v>
      </c>
      <c r="T197">
        <f t="shared" si="39"/>
        <v>127.593</v>
      </c>
      <c r="U197">
        <f t="shared" si="40"/>
        <v>121.29300000000001</v>
      </c>
      <c r="V197">
        <f t="shared" si="41"/>
        <v>65.576499999999996</v>
      </c>
      <c r="W197">
        <f t="shared" si="42"/>
        <v>16.9908</v>
      </c>
      <c r="X197">
        <f t="shared" si="43"/>
        <v>10.0639</v>
      </c>
      <c r="Y197">
        <f t="shared" si="44"/>
        <v>11.4329</v>
      </c>
    </row>
    <row r="198" spans="1:25" x14ac:dyDescent="0.25">
      <c r="A198">
        <v>10000000</v>
      </c>
      <c r="B198">
        <v>115.892</v>
      </c>
      <c r="C198">
        <v>143.94999999999999</v>
      </c>
      <c r="D198">
        <v>1</v>
      </c>
      <c r="E198">
        <v>256</v>
      </c>
      <c r="F198" t="s">
        <v>12</v>
      </c>
      <c r="G198" t="s">
        <v>11</v>
      </c>
      <c r="I198">
        <v>128</v>
      </c>
      <c r="J198">
        <f t="shared" si="29"/>
        <v>209.601</v>
      </c>
      <c r="K198">
        <f t="shared" si="30"/>
        <v>88.128299999999996</v>
      </c>
      <c r="L198">
        <f t="shared" si="31"/>
        <v>135.12700000000001</v>
      </c>
      <c r="M198">
        <f t="shared" si="32"/>
        <v>137.03299999999999</v>
      </c>
      <c r="N198">
        <f t="shared" si="33"/>
        <v>136.74600000000001</v>
      </c>
      <c r="O198">
        <f t="shared" si="34"/>
        <v>137.089</v>
      </c>
      <c r="P198">
        <f t="shared" si="35"/>
        <v>137.42699999999999</v>
      </c>
      <c r="Q198">
        <f t="shared" si="36"/>
        <v>137.51499999999999</v>
      </c>
      <c r="R198">
        <f t="shared" si="37"/>
        <v>136.964</v>
      </c>
      <c r="S198">
        <f t="shared" si="38"/>
        <v>130.91200000000001</v>
      </c>
      <c r="T198">
        <f t="shared" si="39"/>
        <v>123.51900000000001</v>
      </c>
      <c r="U198">
        <f t="shared" si="40"/>
        <v>74.966499999999996</v>
      </c>
      <c r="V198">
        <f t="shared" si="41"/>
        <v>31.030799999999999</v>
      </c>
      <c r="W198">
        <f t="shared" si="42"/>
        <v>9.3254400000000004</v>
      </c>
      <c r="X198">
        <f t="shared" si="43"/>
        <v>7.8824300000000003</v>
      </c>
      <c r="Y198">
        <f t="shared" si="44"/>
        <v>13.1044</v>
      </c>
    </row>
    <row r="199" spans="1:25" x14ac:dyDescent="0.25">
      <c r="A199">
        <v>10000000</v>
      </c>
      <c r="B199">
        <v>130.965</v>
      </c>
      <c r="C199">
        <v>161.41999999999999</v>
      </c>
      <c r="D199">
        <v>1</v>
      </c>
      <c r="E199">
        <v>512</v>
      </c>
      <c r="F199" t="s">
        <v>12</v>
      </c>
      <c r="G199" t="s">
        <v>11</v>
      </c>
      <c r="I199">
        <v>256</v>
      </c>
      <c r="J199">
        <f t="shared" si="29"/>
        <v>115.892</v>
      </c>
      <c r="K199">
        <f t="shared" si="30"/>
        <v>127.24299999999999</v>
      </c>
      <c r="L199">
        <f t="shared" si="31"/>
        <v>135.81700000000001</v>
      </c>
      <c r="M199">
        <f t="shared" si="32"/>
        <v>137.416</v>
      </c>
      <c r="N199">
        <f t="shared" si="33"/>
        <v>135.56800000000001</v>
      </c>
      <c r="O199">
        <f t="shared" si="34"/>
        <v>135.66399999999999</v>
      </c>
      <c r="P199">
        <f t="shared" si="35"/>
        <v>135.946</v>
      </c>
      <c r="Q199">
        <f t="shared" si="36"/>
        <v>136.58000000000001</v>
      </c>
      <c r="R199">
        <f t="shared" si="37"/>
        <v>132.59200000000001</v>
      </c>
      <c r="S199">
        <f t="shared" si="38"/>
        <v>124.52</v>
      </c>
      <c r="T199">
        <f t="shared" si="39"/>
        <v>76.095299999999995</v>
      </c>
      <c r="U199">
        <f t="shared" si="40"/>
        <v>37.6706</v>
      </c>
      <c r="V199">
        <f t="shared" si="41"/>
        <v>10.234400000000001</v>
      </c>
      <c r="W199">
        <f t="shared" si="42"/>
        <v>8.1578199999999992</v>
      </c>
      <c r="X199">
        <f t="shared" si="43"/>
        <v>13.147399999999999</v>
      </c>
      <c r="Y199">
        <f t="shared" si="44"/>
        <v>24.730899999999998</v>
      </c>
    </row>
    <row r="200" spans="1:25" x14ac:dyDescent="0.25">
      <c r="A200">
        <v>10000000</v>
      </c>
      <c r="B200">
        <v>169.49100000000001</v>
      </c>
      <c r="C200">
        <v>197.36199999999999</v>
      </c>
      <c r="D200">
        <v>1</v>
      </c>
      <c r="E200">
        <v>1024</v>
      </c>
      <c r="F200" t="s">
        <v>12</v>
      </c>
      <c r="G200" t="s">
        <v>11</v>
      </c>
      <c r="I200">
        <v>512</v>
      </c>
      <c r="J200">
        <f t="shared" si="29"/>
        <v>130.965</v>
      </c>
      <c r="K200">
        <f t="shared" si="30"/>
        <v>142.85599999999999</v>
      </c>
      <c r="L200">
        <f t="shared" si="31"/>
        <v>137.25299999999999</v>
      </c>
      <c r="M200">
        <f t="shared" si="32"/>
        <v>135.773</v>
      </c>
      <c r="N200">
        <f t="shared" si="33"/>
        <v>136.08799999999999</v>
      </c>
      <c r="O200">
        <f t="shared" si="34"/>
        <v>135.066</v>
      </c>
      <c r="P200">
        <f t="shared" si="35"/>
        <v>136.55699999999999</v>
      </c>
      <c r="Q200">
        <f t="shared" si="36"/>
        <v>133.19499999999999</v>
      </c>
      <c r="R200">
        <f t="shared" si="37"/>
        <v>124.495</v>
      </c>
      <c r="S200">
        <f t="shared" si="38"/>
        <v>76.139300000000006</v>
      </c>
      <c r="T200">
        <f t="shared" si="39"/>
        <v>37.305199999999999</v>
      </c>
      <c r="U200">
        <f t="shared" si="40"/>
        <v>10.5404</v>
      </c>
      <c r="V200">
        <f t="shared" si="41"/>
        <v>8.1772799999999997</v>
      </c>
      <c r="W200">
        <f t="shared" si="42"/>
        <v>13.166700000000001</v>
      </c>
      <c r="X200">
        <f t="shared" si="43"/>
        <v>24.7377</v>
      </c>
      <c r="Y200">
        <f t="shared" si="44"/>
        <v>46.116799999999998</v>
      </c>
    </row>
    <row r="201" spans="1:25" x14ac:dyDescent="0.25">
      <c r="A201">
        <v>10000000</v>
      </c>
      <c r="B201">
        <v>868.34</v>
      </c>
      <c r="C201">
        <v>899.98900000000003</v>
      </c>
      <c r="D201">
        <v>3</v>
      </c>
      <c r="E201">
        <v>1</v>
      </c>
      <c r="F201" t="s">
        <v>12</v>
      </c>
      <c r="G201" t="s">
        <v>11</v>
      </c>
      <c r="I201">
        <v>1024</v>
      </c>
      <c r="J201">
        <f t="shared" si="29"/>
        <v>169.49100000000001</v>
      </c>
      <c r="K201">
        <f t="shared" si="30"/>
        <v>148.048</v>
      </c>
      <c r="L201">
        <f t="shared" si="31"/>
        <v>138.04599999999999</v>
      </c>
      <c r="M201">
        <f t="shared" si="32"/>
        <v>136.44</v>
      </c>
      <c r="N201">
        <f t="shared" si="33"/>
        <v>136.28</v>
      </c>
      <c r="O201">
        <f t="shared" si="34"/>
        <v>134.297</v>
      </c>
      <c r="P201">
        <f t="shared" si="35"/>
        <v>134.279</v>
      </c>
      <c r="Q201">
        <f t="shared" si="36"/>
        <v>124.15300000000001</v>
      </c>
      <c r="R201">
        <f t="shared" si="37"/>
        <v>75.678899999999999</v>
      </c>
      <c r="S201">
        <f t="shared" si="38"/>
        <v>31.572399999999998</v>
      </c>
      <c r="T201">
        <f t="shared" si="39"/>
        <v>12.4002</v>
      </c>
      <c r="U201">
        <f t="shared" si="40"/>
        <v>11.3436</v>
      </c>
      <c r="V201">
        <f t="shared" si="41"/>
        <v>17.041599999999999</v>
      </c>
      <c r="W201">
        <f t="shared" si="42"/>
        <v>29.948899999999998</v>
      </c>
      <c r="X201">
        <f t="shared" si="43"/>
        <v>53.504100000000001</v>
      </c>
      <c r="Y201">
        <f t="shared" si="44"/>
        <v>100.812</v>
      </c>
    </row>
    <row r="202" spans="1:25" x14ac:dyDescent="0.25">
      <c r="A202">
        <v>10000000</v>
      </c>
      <c r="B202">
        <v>537.03700000000003</v>
      </c>
      <c r="C202">
        <v>568.77599999999995</v>
      </c>
      <c r="D202">
        <v>3</v>
      </c>
      <c r="E202">
        <v>2</v>
      </c>
      <c r="F202" t="s">
        <v>12</v>
      </c>
      <c r="G202" t="s">
        <v>11</v>
      </c>
    </row>
    <row r="203" spans="1:25" x14ac:dyDescent="0.25">
      <c r="A203">
        <v>10000000</v>
      </c>
      <c r="B203">
        <v>368.30099999999999</v>
      </c>
      <c r="C203">
        <v>399.678</v>
      </c>
      <c r="D203">
        <v>3</v>
      </c>
      <c r="E203">
        <v>4</v>
      </c>
      <c r="F203" t="s">
        <v>12</v>
      </c>
      <c r="G203" t="s">
        <v>11</v>
      </c>
    </row>
    <row r="204" spans="1:25" x14ac:dyDescent="0.25">
      <c r="A204">
        <v>10000000</v>
      </c>
      <c r="B204">
        <v>319.79700000000003</v>
      </c>
      <c r="C204">
        <v>351.54899999999998</v>
      </c>
      <c r="D204">
        <v>3</v>
      </c>
      <c r="E204">
        <v>8</v>
      </c>
      <c r="F204" t="s">
        <v>12</v>
      </c>
      <c r="G204" t="s">
        <v>11</v>
      </c>
      <c r="J204">
        <v>1</v>
      </c>
      <c r="K204">
        <v>3</v>
      </c>
      <c r="L204">
        <v>7</v>
      </c>
      <c r="M204">
        <v>15</v>
      </c>
      <c r="N204">
        <v>31</v>
      </c>
      <c r="O204">
        <v>63</v>
      </c>
      <c r="P204">
        <v>127</v>
      </c>
      <c r="Q204">
        <v>255</v>
      </c>
      <c r="R204">
        <v>511</v>
      </c>
      <c r="S204">
        <v>1023</v>
      </c>
      <c r="T204">
        <v>2047</v>
      </c>
      <c r="U204">
        <v>4095</v>
      </c>
      <c r="V204">
        <v>8191</v>
      </c>
      <c r="W204">
        <v>16383</v>
      </c>
      <c r="X204">
        <v>32767</v>
      </c>
      <c r="Y204">
        <v>65535</v>
      </c>
    </row>
    <row r="205" spans="1:25" x14ac:dyDescent="0.25">
      <c r="A205">
        <v>10000000</v>
      </c>
      <c r="B205">
        <v>296.12599999999998</v>
      </c>
      <c r="C205">
        <v>326.18599999999998</v>
      </c>
      <c r="D205">
        <v>3</v>
      </c>
      <c r="E205">
        <v>16</v>
      </c>
      <c r="F205" t="s">
        <v>12</v>
      </c>
      <c r="G205" t="s">
        <v>11</v>
      </c>
      <c r="I205">
        <v>1</v>
      </c>
      <c r="J205">
        <f>C190</f>
        <v>2636.91</v>
      </c>
      <c r="K205">
        <f>C201</f>
        <v>899.98900000000003</v>
      </c>
      <c r="L205">
        <f>C212</f>
        <v>405.41899999999998</v>
      </c>
      <c r="M205">
        <f>C223</f>
        <v>211.566</v>
      </c>
      <c r="N205">
        <f>C234</f>
        <v>205.32599999999999</v>
      </c>
      <c r="O205">
        <f>C245</f>
        <v>199.136</v>
      </c>
      <c r="P205">
        <f>C256</f>
        <v>198.422</v>
      </c>
      <c r="Q205">
        <f>C267</f>
        <v>200.619</v>
      </c>
      <c r="R205">
        <f>C278</f>
        <v>199.238</v>
      </c>
      <c r="S205">
        <f>C289</f>
        <v>199.608</v>
      </c>
      <c r="T205">
        <f>C300</f>
        <v>199.137</v>
      </c>
      <c r="U205">
        <f>C311</f>
        <v>199.02500000000001</v>
      </c>
      <c r="V205">
        <f>C322</f>
        <v>196.80199999999999</v>
      </c>
      <c r="W205">
        <f>C333</f>
        <v>198.471</v>
      </c>
      <c r="X205">
        <f>C344</f>
        <v>201.04400000000001</v>
      </c>
      <c r="Y205">
        <f>C355</f>
        <v>203.76400000000001</v>
      </c>
    </row>
    <row r="206" spans="1:25" x14ac:dyDescent="0.25">
      <c r="A206">
        <v>10000000</v>
      </c>
      <c r="B206">
        <v>272.84399999999999</v>
      </c>
      <c r="C206">
        <v>302.34500000000003</v>
      </c>
      <c r="D206">
        <v>3</v>
      </c>
      <c r="E206">
        <v>32</v>
      </c>
      <c r="F206" t="s">
        <v>12</v>
      </c>
      <c r="G206" t="s">
        <v>11</v>
      </c>
      <c r="I206">
        <v>2</v>
      </c>
      <c r="J206">
        <f t="shared" ref="J206:J215" si="45">C191</f>
        <v>1584.86</v>
      </c>
      <c r="K206">
        <f t="shared" ref="K206:K215" si="46">C202</f>
        <v>568.77599999999995</v>
      </c>
      <c r="L206">
        <f t="shared" ref="L206:L215" si="47">C213</f>
        <v>263.53899999999999</v>
      </c>
      <c r="M206">
        <f t="shared" ref="M206:M215" si="48">C224</f>
        <v>145.46299999999999</v>
      </c>
      <c r="N206">
        <f t="shared" ref="N206:N215" si="49">C235</f>
        <v>141.94900000000001</v>
      </c>
      <c r="O206">
        <f t="shared" ref="O206:O215" si="50">C246</f>
        <v>140.733</v>
      </c>
      <c r="P206">
        <f t="shared" ref="P206:P215" si="51">C257</f>
        <v>140.51599999999999</v>
      </c>
      <c r="Q206">
        <f t="shared" ref="Q206:Q215" si="52">C268</f>
        <v>139.54499999999999</v>
      </c>
      <c r="R206">
        <f t="shared" ref="R206:R215" si="53">C279</f>
        <v>138.251</v>
      </c>
      <c r="S206">
        <f t="shared" ref="S206:S215" si="54">C290</f>
        <v>136.36000000000001</v>
      </c>
      <c r="T206">
        <f t="shared" ref="T206:T215" si="55">C301</f>
        <v>138.81299999999999</v>
      </c>
      <c r="U206">
        <f t="shared" ref="U206:U215" si="56">C312</f>
        <v>134.93100000000001</v>
      </c>
      <c r="V206">
        <f t="shared" ref="V206:V215" si="57">C323</f>
        <v>137.19800000000001</v>
      </c>
      <c r="W206">
        <f t="shared" ref="W206:W215" si="58">C334</f>
        <v>137.36500000000001</v>
      </c>
      <c r="X206">
        <f t="shared" ref="X206:X215" si="59">C345</f>
        <v>140.41900000000001</v>
      </c>
      <c r="Y206">
        <f t="shared" ref="Y206:Y215" si="60">C356</f>
        <v>138.56200000000001</v>
      </c>
    </row>
    <row r="207" spans="1:25" x14ac:dyDescent="0.25">
      <c r="A207">
        <v>10000000</v>
      </c>
      <c r="B207">
        <v>139.33099999999999</v>
      </c>
      <c r="C207">
        <v>169.25200000000001</v>
      </c>
      <c r="D207">
        <v>3</v>
      </c>
      <c r="E207">
        <v>64</v>
      </c>
      <c r="F207" t="s">
        <v>12</v>
      </c>
      <c r="G207" t="s">
        <v>11</v>
      </c>
      <c r="I207">
        <v>4</v>
      </c>
      <c r="J207">
        <f t="shared" si="45"/>
        <v>1056.44</v>
      </c>
      <c r="K207">
        <f t="shared" si="46"/>
        <v>399.678</v>
      </c>
      <c r="L207">
        <f t="shared" si="47"/>
        <v>193.14599999999999</v>
      </c>
      <c r="M207">
        <f t="shared" si="48"/>
        <v>120.315</v>
      </c>
      <c r="N207">
        <f t="shared" si="49"/>
        <v>115.477</v>
      </c>
      <c r="O207">
        <f t="shared" si="50"/>
        <v>113.965</v>
      </c>
      <c r="P207">
        <f t="shared" si="51"/>
        <v>111.989</v>
      </c>
      <c r="Q207">
        <f t="shared" si="52"/>
        <v>114.23</v>
      </c>
      <c r="R207">
        <f t="shared" si="53"/>
        <v>109.482</v>
      </c>
      <c r="S207">
        <f t="shared" si="54"/>
        <v>110.33799999999999</v>
      </c>
      <c r="T207">
        <f t="shared" si="55"/>
        <v>110.673</v>
      </c>
      <c r="U207">
        <f t="shared" si="56"/>
        <v>109.568</v>
      </c>
      <c r="V207">
        <f t="shared" si="57"/>
        <v>107.916</v>
      </c>
      <c r="W207">
        <f t="shared" si="58"/>
        <v>104.577</v>
      </c>
      <c r="X207">
        <f t="shared" si="59"/>
        <v>106.29</v>
      </c>
      <c r="Y207">
        <f t="shared" si="60"/>
        <v>101.779</v>
      </c>
    </row>
    <row r="208" spans="1:25" x14ac:dyDescent="0.25">
      <c r="A208">
        <v>10000000</v>
      </c>
      <c r="B208">
        <v>88.128299999999996</v>
      </c>
      <c r="C208">
        <v>118.292</v>
      </c>
      <c r="D208">
        <v>3</v>
      </c>
      <c r="E208">
        <v>128</v>
      </c>
      <c r="F208" t="s">
        <v>12</v>
      </c>
      <c r="G208" t="s">
        <v>11</v>
      </c>
      <c r="I208">
        <v>8</v>
      </c>
      <c r="J208">
        <f t="shared" si="45"/>
        <v>919.55600000000004</v>
      </c>
      <c r="K208">
        <f t="shared" si="46"/>
        <v>351.54899999999998</v>
      </c>
      <c r="L208">
        <f t="shared" si="47"/>
        <v>177.10599999999999</v>
      </c>
      <c r="M208">
        <f t="shared" si="48"/>
        <v>106.971</v>
      </c>
      <c r="N208">
        <f t="shared" si="49"/>
        <v>108.57599999999999</v>
      </c>
      <c r="O208">
        <f t="shared" si="50"/>
        <v>102.517</v>
      </c>
      <c r="P208">
        <f t="shared" si="51"/>
        <v>101.767</v>
      </c>
      <c r="Q208">
        <f t="shared" si="52"/>
        <v>99.906700000000001</v>
      </c>
      <c r="R208">
        <f t="shared" si="53"/>
        <v>101.568</v>
      </c>
      <c r="S208">
        <f t="shared" si="54"/>
        <v>99.716999999999999</v>
      </c>
      <c r="T208">
        <f t="shared" si="55"/>
        <v>98.820400000000006</v>
      </c>
      <c r="U208">
        <f t="shared" si="56"/>
        <v>97.314700000000002</v>
      </c>
      <c r="V208">
        <f t="shared" si="57"/>
        <v>98.342699999999994</v>
      </c>
      <c r="W208">
        <f t="shared" si="58"/>
        <v>97.912099999999995</v>
      </c>
      <c r="X208">
        <f t="shared" si="59"/>
        <v>97.264300000000006</v>
      </c>
      <c r="Y208">
        <f t="shared" si="60"/>
        <v>74.9358</v>
      </c>
    </row>
    <row r="209" spans="1:25" x14ac:dyDescent="0.25">
      <c r="A209">
        <v>10000000</v>
      </c>
      <c r="B209">
        <v>127.24299999999999</v>
      </c>
      <c r="C209">
        <v>158.85300000000001</v>
      </c>
      <c r="D209">
        <v>3</v>
      </c>
      <c r="E209">
        <v>256</v>
      </c>
      <c r="F209" t="s">
        <v>12</v>
      </c>
      <c r="G209" t="s">
        <v>11</v>
      </c>
      <c r="I209">
        <v>16</v>
      </c>
      <c r="J209">
        <f t="shared" si="45"/>
        <v>851.43899999999996</v>
      </c>
      <c r="K209">
        <f t="shared" si="46"/>
        <v>326.18599999999998</v>
      </c>
      <c r="L209">
        <f t="shared" si="47"/>
        <v>159.785</v>
      </c>
      <c r="M209">
        <f t="shared" si="48"/>
        <v>97.262299999999996</v>
      </c>
      <c r="N209">
        <f t="shared" si="49"/>
        <v>99.052099999999996</v>
      </c>
      <c r="O209">
        <f t="shared" si="50"/>
        <v>96.651399999999995</v>
      </c>
      <c r="P209">
        <f t="shared" si="51"/>
        <v>96.785799999999995</v>
      </c>
      <c r="Q209">
        <f t="shared" si="52"/>
        <v>96.119200000000006</v>
      </c>
      <c r="R209">
        <f t="shared" si="53"/>
        <v>96.178799999999995</v>
      </c>
      <c r="S209">
        <f t="shared" si="54"/>
        <v>94.124200000000002</v>
      </c>
      <c r="T209">
        <f t="shared" si="55"/>
        <v>94.555000000000007</v>
      </c>
      <c r="U209">
        <f t="shared" si="56"/>
        <v>95.608500000000006</v>
      </c>
      <c r="V209">
        <f t="shared" si="57"/>
        <v>96.457499999999996</v>
      </c>
      <c r="W209">
        <f t="shared" si="58"/>
        <v>96.885599999999997</v>
      </c>
      <c r="X209">
        <f t="shared" si="59"/>
        <v>72.496399999999994</v>
      </c>
      <c r="Y209">
        <f t="shared" si="60"/>
        <v>54.121400000000001</v>
      </c>
    </row>
    <row r="210" spans="1:25" x14ac:dyDescent="0.25">
      <c r="A210">
        <v>10000000</v>
      </c>
      <c r="B210">
        <v>142.85599999999999</v>
      </c>
      <c r="C210">
        <v>174.66</v>
      </c>
      <c r="D210">
        <v>3</v>
      </c>
      <c r="E210">
        <v>512</v>
      </c>
      <c r="F210" t="s">
        <v>12</v>
      </c>
      <c r="G210" t="s">
        <v>11</v>
      </c>
      <c r="I210">
        <v>32</v>
      </c>
      <c r="J210">
        <f t="shared" si="45"/>
        <v>827.82799999999997</v>
      </c>
      <c r="K210">
        <f t="shared" si="46"/>
        <v>302.34500000000003</v>
      </c>
      <c r="L210">
        <f t="shared" si="47"/>
        <v>151.071</v>
      </c>
      <c r="M210">
        <f t="shared" si="48"/>
        <v>147.12899999999999</v>
      </c>
      <c r="N210">
        <f t="shared" si="49"/>
        <v>145.56399999999999</v>
      </c>
      <c r="O210">
        <f t="shared" si="50"/>
        <v>153.5</v>
      </c>
      <c r="P210">
        <f t="shared" si="51"/>
        <v>148.08699999999999</v>
      </c>
      <c r="Q210">
        <f t="shared" si="52"/>
        <v>148.36600000000001</v>
      </c>
      <c r="R210">
        <f t="shared" si="53"/>
        <v>147.857</v>
      </c>
      <c r="S210">
        <f t="shared" si="54"/>
        <v>146.608</v>
      </c>
      <c r="T210">
        <f t="shared" si="55"/>
        <v>145.30799999999999</v>
      </c>
      <c r="U210">
        <f t="shared" si="56"/>
        <v>132.77799999999999</v>
      </c>
      <c r="V210">
        <f t="shared" si="57"/>
        <v>130.14500000000001</v>
      </c>
      <c r="W210">
        <f t="shared" si="58"/>
        <v>66.354799999999997</v>
      </c>
      <c r="X210">
        <f t="shared" si="59"/>
        <v>53.225499999999997</v>
      </c>
      <c r="Y210">
        <f t="shared" si="60"/>
        <v>44.451300000000003</v>
      </c>
    </row>
    <row r="211" spans="1:25" x14ac:dyDescent="0.25">
      <c r="A211">
        <v>10000000</v>
      </c>
      <c r="B211">
        <v>148.048</v>
      </c>
      <c r="C211">
        <v>179.892</v>
      </c>
      <c r="D211">
        <v>3</v>
      </c>
      <c r="E211">
        <v>1024</v>
      </c>
      <c r="F211" t="s">
        <v>12</v>
      </c>
      <c r="G211" t="s">
        <v>11</v>
      </c>
      <c r="I211">
        <v>64</v>
      </c>
      <c r="J211">
        <f t="shared" si="45"/>
        <v>440.875</v>
      </c>
      <c r="K211">
        <f t="shared" si="46"/>
        <v>169.25200000000001</v>
      </c>
      <c r="L211">
        <f t="shared" si="47"/>
        <v>139.303</v>
      </c>
      <c r="M211">
        <f t="shared" si="48"/>
        <v>166.95599999999999</v>
      </c>
      <c r="N211">
        <f t="shared" si="49"/>
        <v>165.30799999999999</v>
      </c>
      <c r="O211">
        <f t="shared" si="50"/>
        <v>168.89</v>
      </c>
      <c r="P211">
        <f t="shared" si="51"/>
        <v>164.059</v>
      </c>
      <c r="Q211">
        <f t="shared" si="52"/>
        <v>166.661</v>
      </c>
      <c r="R211">
        <f t="shared" si="53"/>
        <v>167.733</v>
      </c>
      <c r="S211">
        <f t="shared" si="54"/>
        <v>169.18899999999999</v>
      </c>
      <c r="T211">
        <f t="shared" si="55"/>
        <v>157.06100000000001</v>
      </c>
      <c r="U211">
        <f t="shared" si="56"/>
        <v>152.988</v>
      </c>
      <c r="V211">
        <f t="shared" si="57"/>
        <v>97.615700000000004</v>
      </c>
      <c r="W211">
        <f t="shared" si="58"/>
        <v>48.661700000000003</v>
      </c>
      <c r="X211">
        <f t="shared" si="59"/>
        <v>38.900199999999998</v>
      </c>
      <c r="Y211">
        <f t="shared" si="60"/>
        <v>39.286799999999999</v>
      </c>
    </row>
    <row r="212" spans="1:25" x14ac:dyDescent="0.25">
      <c r="A212">
        <v>10000000</v>
      </c>
      <c r="B212">
        <v>374.459</v>
      </c>
      <c r="C212">
        <v>405.41899999999998</v>
      </c>
      <c r="D212">
        <v>7</v>
      </c>
      <c r="E212">
        <v>1</v>
      </c>
      <c r="F212" t="s">
        <v>12</v>
      </c>
      <c r="G212" t="s">
        <v>11</v>
      </c>
      <c r="I212">
        <v>128</v>
      </c>
      <c r="J212">
        <f t="shared" si="45"/>
        <v>241.21199999999999</v>
      </c>
      <c r="K212">
        <f t="shared" si="46"/>
        <v>118.292</v>
      </c>
      <c r="L212">
        <f t="shared" si="47"/>
        <v>164.65299999999999</v>
      </c>
      <c r="M212">
        <f t="shared" si="48"/>
        <v>168.67599999999999</v>
      </c>
      <c r="N212">
        <f t="shared" si="49"/>
        <v>168.52600000000001</v>
      </c>
      <c r="O212">
        <f t="shared" si="50"/>
        <v>167.303</v>
      </c>
      <c r="P212">
        <f t="shared" si="51"/>
        <v>167.60900000000001</v>
      </c>
      <c r="Q212">
        <f t="shared" si="52"/>
        <v>169.202</v>
      </c>
      <c r="R212">
        <f t="shared" si="53"/>
        <v>168.511</v>
      </c>
      <c r="S212">
        <f t="shared" si="54"/>
        <v>162.37700000000001</v>
      </c>
      <c r="T212">
        <f t="shared" si="55"/>
        <v>153.702</v>
      </c>
      <c r="U212">
        <f t="shared" si="56"/>
        <v>106.631</v>
      </c>
      <c r="V212">
        <f t="shared" si="57"/>
        <v>62.688499999999998</v>
      </c>
      <c r="W212">
        <f t="shared" si="58"/>
        <v>40.8994</v>
      </c>
      <c r="X212">
        <f t="shared" si="59"/>
        <v>39.576599999999999</v>
      </c>
      <c r="Y212">
        <f t="shared" si="60"/>
        <v>44.689799999999998</v>
      </c>
    </row>
    <row r="213" spans="1:25" x14ac:dyDescent="0.25">
      <c r="A213">
        <v>10000000</v>
      </c>
      <c r="B213">
        <v>233.92400000000001</v>
      </c>
      <c r="C213">
        <v>263.53899999999999</v>
      </c>
      <c r="D213">
        <v>7</v>
      </c>
      <c r="E213">
        <v>2</v>
      </c>
      <c r="F213" t="s">
        <v>12</v>
      </c>
      <c r="G213" t="s">
        <v>11</v>
      </c>
      <c r="I213">
        <v>256</v>
      </c>
      <c r="J213">
        <f t="shared" si="45"/>
        <v>143.94999999999999</v>
      </c>
      <c r="K213">
        <f t="shared" si="46"/>
        <v>158.85300000000001</v>
      </c>
      <c r="L213">
        <f t="shared" si="47"/>
        <v>164.702</v>
      </c>
      <c r="M213">
        <f t="shared" si="48"/>
        <v>167.25800000000001</v>
      </c>
      <c r="N213">
        <f t="shared" si="49"/>
        <v>167.261</v>
      </c>
      <c r="O213">
        <f t="shared" si="50"/>
        <v>165.81800000000001</v>
      </c>
      <c r="P213">
        <f t="shared" si="51"/>
        <v>164.834</v>
      </c>
      <c r="Q213">
        <f t="shared" si="52"/>
        <v>168.23699999999999</v>
      </c>
      <c r="R213">
        <f t="shared" si="53"/>
        <v>164.31299999999999</v>
      </c>
      <c r="S213">
        <f t="shared" si="54"/>
        <v>155.59200000000001</v>
      </c>
      <c r="T213">
        <f t="shared" si="55"/>
        <v>107.76</v>
      </c>
      <c r="U213">
        <f t="shared" si="56"/>
        <v>69.241600000000005</v>
      </c>
      <c r="V213">
        <f t="shared" si="57"/>
        <v>38.752699999999997</v>
      </c>
      <c r="W213">
        <f t="shared" si="58"/>
        <v>39.746299999999998</v>
      </c>
      <c r="X213">
        <f t="shared" si="59"/>
        <v>41.465899999999998</v>
      </c>
      <c r="Y213">
        <f t="shared" si="60"/>
        <v>56.314100000000003</v>
      </c>
    </row>
    <row r="214" spans="1:25" x14ac:dyDescent="0.25">
      <c r="A214">
        <v>10000000</v>
      </c>
      <c r="B214">
        <v>164.63499999999999</v>
      </c>
      <c r="C214">
        <v>193.14599999999999</v>
      </c>
      <c r="D214">
        <v>7</v>
      </c>
      <c r="E214">
        <v>4</v>
      </c>
      <c r="F214" t="s">
        <v>12</v>
      </c>
      <c r="G214" t="s">
        <v>11</v>
      </c>
      <c r="I214">
        <v>512</v>
      </c>
      <c r="J214">
        <f t="shared" si="45"/>
        <v>161.41999999999999</v>
      </c>
      <c r="K214">
        <f t="shared" si="46"/>
        <v>174.66</v>
      </c>
      <c r="L214">
        <f t="shared" si="47"/>
        <v>168.89699999999999</v>
      </c>
      <c r="M214">
        <f t="shared" si="48"/>
        <v>167.327</v>
      </c>
      <c r="N214">
        <f t="shared" si="49"/>
        <v>166.05</v>
      </c>
      <c r="O214">
        <f t="shared" si="50"/>
        <v>163.55600000000001</v>
      </c>
      <c r="P214">
        <f t="shared" si="51"/>
        <v>166.673</v>
      </c>
      <c r="Q214">
        <f t="shared" si="52"/>
        <v>164.92400000000001</v>
      </c>
      <c r="R214">
        <f t="shared" si="53"/>
        <v>155.79300000000001</v>
      </c>
      <c r="S214">
        <f t="shared" si="54"/>
        <v>106.366</v>
      </c>
      <c r="T214">
        <f t="shared" si="55"/>
        <v>67.343900000000005</v>
      </c>
      <c r="U214">
        <f t="shared" si="56"/>
        <v>40.295000000000002</v>
      </c>
      <c r="V214">
        <f t="shared" si="57"/>
        <v>39.8093</v>
      </c>
      <c r="W214">
        <f t="shared" si="58"/>
        <v>44.682499999999997</v>
      </c>
      <c r="X214">
        <f t="shared" si="59"/>
        <v>54.580100000000002</v>
      </c>
      <c r="Y214">
        <f t="shared" si="60"/>
        <v>77.775899999999993</v>
      </c>
    </row>
    <row r="215" spans="1:25" x14ac:dyDescent="0.25">
      <c r="A215">
        <v>10000000</v>
      </c>
      <c r="B215">
        <v>147.18</v>
      </c>
      <c r="C215">
        <v>177.10599999999999</v>
      </c>
      <c r="D215">
        <v>7</v>
      </c>
      <c r="E215">
        <v>8</v>
      </c>
      <c r="F215" t="s">
        <v>12</v>
      </c>
      <c r="G215" t="s">
        <v>11</v>
      </c>
      <c r="I215">
        <v>1024</v>
      </c>
      <c r="J215">
        <f t="shared" si="45"/>
        <v>197.36199999999999</v>
      </c>
      <c r="K215">
        <f t="shared" si="46"/>
        <v>179.892</v>
      </c>
      <c r="L215">
        <f t="shared" si="47"/>
        <v>167.02500000000001</v>
      </c>
      <c r="M215">
        <f t="shared" si="48"/>
        <v>165.261</v>
      </c>
      <c r="N215">
        <f t="shared" si="49"/>
        <v>167.68700000000001</v>
      </c>
      <c r="O215">
        <f t="shared" si="50"/>
        <v>164.21100000000001</v>
      </c>
      <c r="P215">
        <f t="shared" si="51"/>
        <v>166.05099999999999</v>
      </c>
      <c r="Q215">
        <f t="shared" si="52"/>
        <v>155.75399999999999</v>
      </c>
      <c r="R215">
        <f t="shared" si="53"/>
        <v>104.541</v>
      </c>
      <c r="S215">
        <f t="shared" si="54"/>
        <v>63.300600000000003</v>
      </c>
      <c r="T215">
        <f t="shared" si="55"/>
        <v>44.169699999999999</v>
      </c>
      <c r="U215">
        <f t="shared" si="56"/>
        <v>42.949399999999997</v>
      </c>
      <c r="V215">
        <f t="shared" si="57"/>
        <v>45.534799999999997</v>
      </c>
      <c r="W215">
        <f t="shared" si="58"/>
        <v>61.536499999999997</v>
      </c>
      <c r="X215">
        <f t="shared" si="59"/>
        <v>81.960800000000006</v>
      </c>
      <c r="Y215">
        <f t="shared" si="60"/>
        <v>133.24700000000001</v>
      </c>
    </row>
    <row r="216" spans="1:25" x14ac:dyDescent="0.25">
      <c r="A216">
        <v>10000000</v>
      </c>
      <c r="B216">
        <v>130.82499999999999</v>
      </c>
      <c r="C216">
        <v>159.785</v>
      </c>
      <c r="D216">
        <v>7</v>
      </c>
      <c r="E216">
        <v>16</v>
      </c>
      <c r="F216" t="s">
        <v>12</v>
      </c>
      <c r="G216" t="s">
        <v>11</v>
      </c>
    </row>
    <row r="217" spans="1:25" x14ac:dyDescent="0.25">
      <c r="A217">
        <v>10000000</v>
      </c>
      <c r="B217">
        <v>119.505</v>
      </c>
      <c r="C217">
        <v>151.071</v>
      </c>
      <c r="D217">
        <v>7</v>
      </c>
      <c r="E217">
        <v>32</v>
      </c>
      <c r="F217" t="s">
        <v>12</v>
      </c>
      <c r="G217" t="s">
        <v>11</v>
      </c>
    </row>
    <row r="218" spans="1:25" x14ac:dyDescent="0.25">
      <c r="A218">
        <v>10000000</v>
      </c>
      <c r="B218">
        <v>107.703</v>
      </c>
      <c r="C218">
        <v>139.303</v>
      </c>
      <c r="D218">
        <v>7</v>
      </c>
      <c r="E218">
        <v>64</v>
      </c>
      <c r="F218" t="s">
        <v>12</v>
      </c>
      <c r="G218" t="s">
        <v>11</v>
      </c>
      <c r="J218">
        <v>1</v>
      </c>
      <c r="K218">
        <v>3</v>
      </c>
      <c r="L218">
        <v>7</v>
      </c>
      <c r="M218">
        <v>15</v>
      </c>
      <c r="N218">
        <v>31</v>
      </c>
      <c r="O218">
        <v>63</v>
      </c>
      <c r="P218">
        <v>127</v>
      </c>
      <c r="Q218">
        <v>255</v>
      </c>
      <c r="R218">
        <v>511</v>
      </c>
      <c r="S218">
        <v>1023</v>
      </c>
      <c r="T218">
        <v>2047</v>
      </c>
      <c r="U218">
        <v>4095</v>
      </c>
      <c r="V218">
        <v>8191</v>
      </c>
      <c r="W218">
        <v>16383</v>
      </c>
      <c r="X218">
        <v>32767</v>
      </c>
      <c r="Y218">
        <v>65535</v>
      </c>
    </row>
    <row r="219" spans="1:25" x14ac:dyDescent="0.25">
      <c r="A219">
        <v>10000000</v>
      </c>
      <c r="B219">
        <v>135.12700000000001</v>
      </c>
      <c r="C219">
        <v>164.65299999999999</v>
      </c>
      <c r="D219">
        <v>7</v>
      </c>
      <c r="E219">
        <v>128</v>
      </c>
      <c r="F219" t="s">
        <v>12</v>
      </c>
      <c r="G219" t="s">
        <v>11</v>
      </c>
      <c r="I219">
        <v>1</v>
      </c>
      <c r="J219">
        <f>$B$368/J191</f>
        <v>1.1899872172340857E-2</v>
      </c>
      <c r="K219">
        <f t="shared" ref="K219:Y219" si="61">$B$368/K191</f>
        <v>3.5700301725130709E-2</v>
      </c>
      <c r="L219">
        <f t="shared" si="61"/>
        <v>8.2786099412752792E-2</v>
      </c>
      <c r="M219">
        <f t="shared" si="61"/>
        <v>0.17242242381431774</v>
      </c>
      <c r="N219">
        <f t="shared" si="61"/>
        <v>0.17847581652686059</v>
      </c>
      <c r="O219">
        <f t="shared" si="61"/>
        <v>0.18097539902156526</v>
      </c>
      <c r="P219">
        <f t="shared" si="61"/>
        <v>0.18273345672753855</v>
      </c>
      <c r="Q219">
        <f t="shared" si="61"/>
        <v>0.18352425776278011</v>
      </c>
      <c r="R219">
        <f t="shared" si="61"/>
        <v>0.18420145697410484</v>
      </c>
      <c r="S219">
        <f t="shared" si="61"/>
        <v>0.18447988574149013</v>
      </c>
      <c r="T219">
        <f t="shared" si="61"/>
        <v>0.18513320632797242</v>
      </c>
      <c r="U219">
        <f t="shared" si="61"/>
        <v>0.18519956746939725</v>
      </c>
      <c r="V219">
        <f t="shared" si="61"/>
        <v>0.18530362896235944</v>
      </c>
      <c r="W219">
        <f t="shared" si="61"/>
        <v>0.18488036451251225</v>
      </c>
      <c r="X219">
        <f t="shared" si="61"/>
        <v>0.18316208662975852</v>
      </c>
      <c r="Y219">
        <f t="shared" si="61"/>
        <v>0.17990204043733604</v>
      </c>
    </row>
    <row r="220" spans="1:25" x14ac:dyDescent="0.25">
      <c r="A220">
        <v>10000000</v>
      </c>
      <c r="B220">
        <v>135.81700000000001</v>
      </c>
      <c r="C220">
        <v>164.702</v>
      </c>
      <c r="D220">
        <v>7</v>
      </c>
      <c r="E220">
        <v>256</v>
      </c>
      <c r="F220" t="s">
        <v>12</v>
      </c>
      <c r="G220" t="s">
        <v>11</v>
      </c>
      <c r="I220">
        <v>2</v>
      </c>
      <c r="J220">
        <f t="shared" ref="J220:Y220" si="62">$B$368/J192</f>
        <v>1.9960850976150003E-2</v>
      </c>
      <c r="K220">
        <f t="shared" si="62"/>
        <v>5.7724141912009787E-2</v>
      </c>
      <c r="L220">
        <f t="shared" si="62"/>
        <v>0.13252167370598997</v>
      </c>
      <c r="M220">
        <f t="shared" si="62"/>
        <v>0.26531782507852553</v>
      </c>
      <c r="N220">
        <f t="shared" si="62"/>
        <v>0.2785014823465996</v>
      </c>
      <c r="O220">
        <f t="shared" si="62"/>
        <v>0.2815264180758123</v>
      </c>
      <c r="P220">
        <f t="shared" si="62"/>
        <v>0.28471973475142132</v>
      </c>
      <c r="Q220">
        <f t="shared" si="62"/>
        <v>0.28413257075817566</v>
      </c>
      <c r="R220">
        <f t="shared" si="62"/>
        <v>0.28804787169790286</v>
      </c>
      <c r="S220">
        <f t="shared" si="62"/>
        <v>0.28901195204266189</v>
      </c>
      <c r="T220">
        <f t="shared" si="62"/>
        <v>0.28965195047886005</v>
      </c>
      <c r="U220">
        <f t="shared" si="62"/>
        <v>0.29209460096108547</v>
      </c>
      <c r="V220">
        <f t="shared" si="62"/>
        <v>0.29222125862524034</v>
      </c>
      <c r="W220">
        <f t="shared" si="62"/>
        <v>0.29226258378979719</v>
      </c>
      <c r="X220">
        <f t="shared" si="62"/>
        <v>0.28555900478081042</v>
      </c>
      <c r="Y220">
        <f t="shared" si="62"/>
        <v>0.28737496871320906</v>
      </c>
    </row>
    <row r="221" spans="1:25" x14ac:dyDescent="0.25">
      <c r="A221">
        <v>10000000</v>
      </c>
      <c r="B221">
        <v>137.25299999999999</v>
      </c>
      <c r="C221">
        <v>168.89699999999999</v>
      </c>
      <c r="D221">
        <v>7</v>
      </c>
      <c r="E221">
        <v>512</v>
      </c>
      <c r="F221" t="s">
        <v>12</v>
      </c>
      <c r="G221" t="s">
        <v>11</v>
      </c>
      <c r="I221">
        <v>4</v>
      </c>
      <c r="J221">
        <f t="shared" ref="J221:Y221" si="63">$B$368/J193</f>
        <v>3.0252166445468031E-2</v>
      </c>
      <c r="K221">
        <f t="shared" si="63"/>
        <v>8.4170284631320577E-2</v>
      </c>
      <c r="L221">
        <f t="shared" si="63"/>
        <v>0.18829531995019286</v>
      </c>
      <c r="M221">
        <f t="shared" si="63"/>
        <v>0.34663207800339924</v>
      </c>
      <c r="N221">
        <f t="shared" si="63"/>
        <v>0.36002345959317344</v>
      </c>
      <c r="O221">
        <f t="shared" si="63"/>
        <v>0.37550086970846597</v>
      </c>
      <c r="P221">
        <f t="shared" si="63"/>
        <v>0.38257766017971273</v>
      </c>
      <c r="Q221">
        <f t="shared" si="63"/>
        <v>0.37556000843192788</v>
      </c>
      <c r="R221">
        <f t="shared" si="63"/>
        <v>0.38620861494378173</v>
      </c>
      <c r="S221">
        <f t="shared" si="63"/>
        <v>0.38856661535916087</v>
      </c>
      <c r="T221">
        <f t="shared" si="63"/>
        <v>0.39226454320793941</v>
      </c>
      <c r="U221">
        <f t="shared" si="63"/>
        <v>0.39769133764122855</v>
      </c>
      <c r="V221">
        <f t="shared" si="63"/>
        <v>0.40099394757844925</v>
      </c>
      <c r="W221">
        <f t="shared" si="63"/>
        <v>0.40747867966392209</v>
      </c>
      <c r="X221">
        <f t="shared" si="63"/>
        <v>0.40718270287878167</v>
      </c>
      <c r="Y221">
        <f t="shared" si="63"/>
        <v>0.42319952492440432</v>
      </c>
    </row>
    <row r="222" spans="1:25" x14ac:dyDescent="0.25">
      <c r="A222">
        <v>10000000</v>
      </c>
      <c r="B222">
        <v>138.04599999999999</v>
      </c>
      <c r="C222">
        <v>167.02500000000001</v>
      </c>
      <c r="D222">
        <v>7</v>
      </c>
      <c r="E222">
        <v>1024</v>
      </c>
      <c r="F222" t="s">
        <v>12</v>
      </c>
      <c r="G222" t="s">
        <v>11</v>
      </c>
      <c r="I222">
        <v>8</v>
      </c>
      <c r="J222">
        <f t="shared" ref="J222:Y222" si="64">$B$368/J194</f>
        <v>3.4933592367798888E-2</v>
      </c>
      <c r="K222">
        <f t="shared" si="64"/>
        <v>9.6936494088437339E-2</v>
      </c>
      <c r="L222">
        <f t="shared" si="64"/>
        <v>0.2106264438103003</v>
      </c>
      <c r="M222">
        <f t="shared" si="64"/>
        <v>0.41172540837183852</v>
      </c>
      <c r="N222">
        <f t="shared" si="64"/>
        <v>0.40629841176640202</v>
      </c>
      <c r="O222">
        <f t="shared" si="64"/>
        <v>0.43754657753889931</v>
      </c>
      <c r="P222">
        <f t="shared" si="64"/>
        <v>0.44274013296485926</v>
      </c>
      <c r="Q222">
        <f t="shared" si="64"/>
        <v>0.44480156110999508</v>
      </c>
      <c r="R222">
        <f t="shared" si="64"/>
        <v>0.44347864650317087</v>
      </c>
      <c r="S222">
        <f t="shared" si="64"/>
        <v>0.44773554139170646</v>
      </c>
      <c r="T222">
        <f t="shared" si="64"/>
        <v>0.44716655078802287</v>
      </c>
      <c r="U222">
        <f t="shared" si="64"/>
        <v>0.44799500557826044</v>
      </c>
      <c r="V222">
        <f t="shared" si="64"/>
        <v>0.45451813014173637</v>
      </c>
      <c r="W222">
        <f t="shared" si="64"/>
        <v>0.45747814435058765</v>
      </c>
      <c r="X222">
        <f t="shared" si="64"/>
        <v>0.46458234047591213</v>
      </c>
      <c r="Y222">
        <f t="shared" si="64"/>
        <v>0.68109414478743269</v>
      </c>
    </row>
    <row r="223" spans="1:25" x14ac:dyDescent="0.25">
      <c r="A223">
        <v>10000000</v>
      </c>
      <c r="B223">
        <v>179.791</v>
      </c>
      <c r="C223">
        <v>211.566</v>
      </c>
      <c r="D223">
        <v>15</v>
      </c>
      <c r="E223">
        <v>1</v>
      </c>
      <c r="F223" t="s">
        <v>12</v>
      </c>
      <c r="G223" t="s">
        <v>11</v>
      </c>
      <c r="I223">
        <v>16</v>
      </c>
      <c r="J223">
        <f t="shared" ref="J223:Y223" si="65">$B$368/J195</f>
        <v>3.7617661370666231E-2</v>
      </c>
      <c r="K223">
        <f t="shared" si="65"/>
        <v>0.10468516780019317</v>
      </c>
      <c r="L223">
        <f t="shared" si="65"/>
        <v>0.23695776801070134</v>
      </c>
      <c r="M223">
        <f t="shared" si="65"/>
        <v>0.45280395195604006</v>
      </c>
      <c r="N223">
        <f t="shared" si="65"/>
        <v>0.45247746005426809</v>
      </c>
      <c r="O223">
        <f t="shared" si="65"/>
        <v>0.47716165775195291</v>
      </c>
      <c r="P223">
        <f t="shared" si="65"/>
        <v>0.47701701258093898</v>
      </c>
      <c r="Q223">
        <f t="shared" si="65"/>
        <v>0.48078861740702944</v>
      </c>
      <c r="R223">
        <f t="shared" si="65"/>
        <v>0.48079681991677564</v>
      </c>
      <c r="S223">
        <f t="shared" si="65"/>
        <v>0.47441742305638068</v>
      </c>
      <c r="T223">
        <f t="shared" si="65"/>
        <v>0.48128201107569635</v>
      </c>
      <c r="U223">
        <f t="shared" si="65"/>
        <v>0.47739312553899221</v>
      </c>
      <c r="V223">
        <f t="shared" si="65"/>
        <v>0.4779768320003947</v>
      </c>
      <c r="W223">
        <f t="shared" si="65"/>
        <v>0.47555494193627568</v>
      </c>
      <c r="X223">
        <f t="shared" si="65"/>
        <v>0.76229820614018906</v>
      </c>
      <c r="Y223">
        <f t="shared" si="65"/>
        <v>1.1859174218920356</v>
      </c>
    </row>
    <row r="224" spans="1:25" x14ac:dyDescent="0.25">
      <c r="A224">
        <v>10000000</v>
      </c>
      <c r="B224">
        <v>116.84099999999999</v>
      </c>
      <c r="C224">
        <v>145.46299999999999</v>
      </c>
      <c r="D224">
        <v>15</v>
      </c>
      <c r="E224">
        <v>2</v>
      </c>
      <c r="F224" t="s">
        <v>12</v>
      </c>
      <c r="G224" t="s">
        <v>11</v>
      </c>
      <c r="I224">
        <v>32</v>
      </c>
      <c r="J224">
        <f t="shared" ref="J224:Y224" si="66">$B$368/J196</f>
        <v>3.8880492653468199E-2</v>
      </c>
      <c r="K224">
        <f t="shared" si="66"/>
        <v>0.11361803814634004</v>
      </c>
      <c r="L224">
        <f t="shared" si="66"/>
        <v>0.25940337224383919</v>
      </c>
      <c r="M224">
        <f t="shared" si="66"/>
        <v>0.26528830848751433</v>
      </c>
      <c r="N224">
        <f t="shared" si="66"/>
        <v>0.27230962482761045</v>
      </c>
      <c r="O224">
        <f t="shared" si="66"/>
        <v>0.25136018292534607</v>
      </c>
      <c r="P224">
        <f t="shared" si="66"/>
        <v>0.26611497883956703</v>
      </c>
      <c r="Q224">
        <f t="shared" si="66"/>
        <v>0.26313779083092126</v>
      </c>
      <c r="R224">
        <f t="shared" si="66"/>
        <v>0.2634060957268734</v>
      </c>
      <c r="S224">
        <f t="shared" si="66"/>
        <v>0.26731742650926554</v>
      </c>
      <c r="T224">
        <f t="shared" si="66"/>
        <v>0.26926785202428621</v>
      </c>
      <c r="U224">
        <f t="shared" si="66"/>
        <v>0.30248919332962537</v>
      </c>
      <c r="V224">
        <f t="shared" si="66"/>
        <v>0.31462594527335414</v>
      </c>
      <c r="W224">
        <f t="shared" si="66"/>
        <v>0.80571171634789074</v>
      </c>
      <c r="X224">
        <f t="shared" si="66"/>
        <v>1.434049895684435</v>
      </c>
      <c r="Y224">
        <f t="shared" si="66"/>
        <v>1.8392495861688429</v>
      </c>
    </row>
    <row r="225" spans="1:25" x14ac:dyDescent="0.25">
      <c r="A225">
        <v>10000000</v>
      </c>
      <c r="B225">
        <v>89.432000000000002</v>
      </c>
      <c r="C225">
        <v>120.315</v>
      </c>
      <c r="D225">
        <v>15</v>
      </c>
      <c r="E225">
        <v>4</v>
      </c>
      <c r="F225" t="s">
        <v>12</v>
      </c>
      <c r="G225" t="s">
        <v>11</v>
      </c>
      <c r="I225">
        <v>64</v>
      </c>
      <c r="J225">
        <f t="shared" ref="J225:Y225" si="67">$B$368/J197</f>
        <v>7.5754428579457841E-2</v>
      </c>
      <c r="K225">
        <f t="shared" si="67"/>
        <v>0.22249176421614719</v>
      </c>
      <c r="L225">
        <f t="shared" si="67"/>
        <v>0.28782856559241615</v>
      </c>
      <c r="M225">
        <f t="shared" si="67"/>
        <v>0.22720942845834741</v>
      </c>
      <c r="N225">
        <f t="shared" si="67"/>
        <v>0.22765994947417895</v>
      </c>
      <c r="O225">
        <f t="shared" si="67"/>
        <v>0.22605296931513244</v>
      </c>
      <c r="P225">
        <f t="shared" si="67"/>
        <v>0.22970960260238749</v>
      </c>
      <c r="Q225">
        <f t="shared" si="67"/>
        <v>0.22569254850569692</v>
      </c>
      <c r="R225">
        <f t="shared" si="67"/>
        <v>0.22268035312794066</v>
      </c>
      <c r="S225">
        <f t="shared" si="67"/>
        <v>0.22483318827966348</v>
      </c>
      <c r="T225">
        <f t="shared" si="67"/>
        <v>0.24296003699262497</v>
      </c>
      <c r="U225">
        <f t="shared" si="67"/>
        <v>0.25557946460224412</v>
      </c>
      <c r="V225">
        <f t="shared" si="67"/>
        <v>0.47273032260032177</v>
      </c>
      <c r="W225">
        <f t="shared" si="67"/>
        <v>1.8245167973256116</v>
      </c>
      <c r="X225">
        <f t="shared" si="67"/>
        <v>3.0803167758026211</v>
      </c>
      <c r="Y225">
        <f t="shared" si="67"/>
        <v>2.7114730295900427</v>
      </c>
    </row>
    <row r="226" spans="1:25" x14ac:dyDescent="0.25">
      <c r="A226">
        <v>10000000</v>
      </c>
      <c r="B226">
        <v>75.292900000000003</v>
      </c>
      <c r="C226">
        <v>106.971</v>
      </c>
      <c r="D226">
        <v>15</v>
      </c>
      <c r="E226">
        <v>8</v>
      </c>
      <c r="F226" t="s">
        <v>12</v>
      </c>
      <c r="G226" t="s">
        <v>11</v>
      </c>
      <c r="I226">
        <v>128</v>
      </c>
      <c r="J226">
        <f t="shared" ref="J226:Y226" si="68">$B$368/J198</f>
        <v>0.14790005772873221</v>
      </c>
      <c r="K226">
        <f t="shared" si="68"/>
        <v>0.35175987736062087</v>
      </c>
      <c r="L226">
        <f t="shared" si="68"/>
        <v>0.22941381071140482</v>
      </c>
      <c r="M226">
        <f t="shared" si="68"/>
        <v>0.22622288061999665</v>
      </c>
      <c r="N226">
        <f t="shared" si="68"/>
        <v>0.22669767305807847</v>
      </c>
      <c r="O226">
        <f t="shared" si="68"/>
        <v>0.22613046998665101</v>
      </c>
      <c r="P226">
        <f t="shared" si="68"/>
        <v>0.22557430490369434</v>
      </c>
      <c r="Q226">
        <f t="shared" si="68"/>
        <v>0.2254299530960259</v>
      </c>
      <c r="R226">
        <f t="shared" si="68"/>
        <v>0.22633684763879561</v>
      </c>
      <c r="S226">
        <f t="shared" si="68"/>
        <v>0.23680029332681496</v>
      </c>
      <c r="T226">
        <f t="shared" si="68"/>
        <v>0.25097353443599768</v>
      </c>
      <c r="U226">
        <f t="shared" si="68"/>
        <v>0.41351803805699883</v>
      </c>
      <c r="V226">
        <f t="shared" si="68"/>
        <v>0.99900743777150447</v>
      </c>
      <c r="W226">
        <f t="shared" si="68"/>
        <v>3.3242399286253517</v>
      </c>
      <c r="X226">
        <f t="shared" si="68"/>
        <v>3.9327973733988122</v>
      </c>
      <c r="Y226">
        <f t="shared" si="68"/>
        <v>2.365617655138732</v>
      </c>
    </row>
    <row r="227" spans="1:25" x14ac:dyDescent="0.25">
      <c r="A227">
        <v>10000000</v>
      </c>
      <c r="B227">
        <v>68.462299999999999</v>
      </c>
      <c r="C227">
        <v>97.262299999999996</v>
      </c>
      <c r="D227">
        <v>15</v>
      </c>
      <c r="E227">
        <v>16</v>
      </c>
      <c r="F227" t="s">
        <v>12</v>
      </c>
      <c r="G227" t="s">
        <v>11</v>
      </c>
      <c r="I227">
        <v>256</v>
      </c>
      <c r="J227">
        <f t="shared" ref="J227:Y227" si="69">$B$368/J199</f>
        <v>0.26749042211714358</v>
      </c>
      <c r="K227">
        <f t="shared" si="69"/>
        <v>0.24362833318925206</v>
      </c>
      <c r="L227">
        <f t="shared" si="69"/>
        <v>0.22824830470412391</v>
      </c>
      <c r="M227">
        <f t="shared" si="69"/>
        <v>0.22559236187925716</v>
      </c>
      <c r="N227">
        <f t="shared" si="69"/>
        <v>0.22866753216098193</v>
      </c>
      <c r="O227">
        <f t="shared" si="69"/>
        <v>0.22850572001415265</v>
      </c>
      <c r="P227">
        <f t="shared" si="69"/>
        <v>0.2280317184764539</v>
      </c>
      <c r="Q227">
        <f t="shared" si="69"/>
        <v>0.22697320251867034</v>
      </c>
      <c r="R227">
        <f t="shared" si="69"/>
        <v>0.23379992759744175</v>
      </c>
      <c r="S227">
        <f t="shared" si="69"/>
        <v>0.24895599100546098</v>
      </c>
      <c r="T227">
        <f t="shared" si="69"/>
        <v>0.40738389887417492</v>
      </c>
      <c r="U227">
        <f t="shared" si="69"/>
        <v>0.82292291601407996</v>
      </c>
      <c r="V227">
        <f t="shared" si="69"/>
        <v>3.0290002345032438</v>
      </c>
      <c r="W227">
        <f t="shared" si="69"/>
        <v>3.8000348132221604</v>
      </c>
      <c r="X227">
        <f t="shared" si="69"/>
        <v>2.3578806456029331</v>
      </c>
      <c r="Y227">
        <f t="shared" si="69"/>
        <v>1.2534925942848825</v>
      </c>
    </row>
    <row r="228" spans="1:25" x14ac:dyDescent="0.25">
      <c r="A228">
        <v>10000000</v>
      </c>
      <c r="B228">
        <v>116.854</v>
      </c>
      <c r="C228">
        <v>147.12899999999999</v>
      </c>
      <c r="D228">
        <v>15</v>
      </c>
      <c r="E228">
        <v>32</v>
      </c>
      <c r="F228" t="s">
        <v>12</v>
      </c>
      <c r="G228" t="s">
        <v>11</v>
      </c>
      <c r="I228">
        <v>512</v>
      </c>
      <c r="J228">
        <f t="shared" ref="J228:Y228" si="70">$B$368/J200</f>
        <v>0.23670446302447218</v>
      </c>
      <c r="K228">
        <f t="shared" si="70"/>
        <v>0.21700173601388811</v>
      </c>
      <c r="L228">
        <f t="shared" si="70"/>
        <v>0.22586027263520653</v>
      </c>
      <c r="M228">
        <f t="shared" si="70"/>
        <v>0.22832227320601298</v>
      </c>
      <c r="N228">
        <f t="shared" si="70"/>
        <v>0.22779378049497384</v>
      </c>
      <c r="O228">
        <f t="shared" si="70"/>
        <v>0.22951742111264123</v>
      </c>
      <c r="P228">
        <f t="shared" si="70"/>
        <v>0.22701143112399952</v>
      </c>
      <c r="Q228">
        <f t="shared" si="70"/>
        <v>0.23274146927437217</v>
      </c>
      <c r="R228">
        <f t="shared" si="70"/>
        <v>0.24900598417607131</v>
      </c>
      <c r="S228">
        <f t="shared" si="70"/>
        <v>0.40714847654233749</v>
      </c>
      <c r="T228">
        <f t="shared" si="70"/>
        <v>0.83098334816593933</v>
      </c>
      <c r="U228">
        <f t="shared" si="70"/>
        <v>2.9410648552237109</v>
      </c>
      <c r="V228">
        <f t="shared" si="70"/>
        <v>3.7909916255772091</v>
      </c>
      <c r="W228">
        <f t="shared" si="70"/>
        <v>2.3544244191786854</v>
      </c>
      <c r="X228">
        <f t="shared" si="70"/>
        <v>1.2531480291215433</v>
      </c>
      <c r="Y228">
        <f t="shared" si="70"/>
        <v>0.67220622419595466</v>
      </c>
    </row>
    <row r="229" spans="1:25" x14ac:dyDescent="0.25">
      <c r="A229">
        <v>10000000</v>
      </c>
      <c r="B229">
        <v>136.43799999999999</v>
      </c>
      <c r="C229">
        <v>166.95599999999999</v>
      </c>
      <c r="D229">
        <v>15</v>
      </c>
      <c r="E229">
        <v>64</v>
      </c>
      <c r="F229" t="s">
        <v>12</v>
      </c>
      <c r="G229" t="s">
        <v>11</v>
      </c>
      <c r="I229">
        <v>1024</v>
      </c>
      <c r="J229">
        <f t="shared" ref="J229:Y229" si="71">$B$368/J201</f>
        <v>0.18290056699175766</v>
      </c>
      <c r="K229">
        <f t="shared" si="71"/>
        <v>0.20939154868691234</v>
      </c>
      <c r="L229">
        <f t="shared" si="71"/>
        <v>0.22456282688379237</v>
      </c>
      <c r="M229">
        <f t="shared" si="71"/>
        <v>0.22720609791849897</v>
      </c>
      <c r="N229">
        <f t="shared" si="71"/>
        <v>0.22747285001467565</v>
      </c>
      <c r="O229">
        <f t="shared" si="71"/>
        <v>0.23083166414737485</v>
      </c>
      <c r="P229">
        <f t="shared" si="71"/>
        <v>0.23086260696013525</v>
      </c>
      <c r="Q229">
        <f t="shared" si="71"/>
        <v>0.24969191239841163</v>
      </c>
      <c r="R229">
        <f t="shared" si="71"/>
        <v>0.40962540417474358</v>
      </c>
      <c r="S229">
        <f t="shared" si="71"/>
        <v>0.98187024109665411</v>
      </c>
      <c r="T229">
        <f t="shared" si="71"/>
        <v>2.4999596780697084</v>
      </c>
      <c r="U229">
        <f t="shared" si="71"/>
        <v>2.7328185055890546</v>
      </c>
      <c r="V229">
        <f t="shared" si="71"/>
        <v>1.8190780208431134</v>
      </c>
      <c r="W229">
        <f t="shared" si="71"/>
        <v>1.0350964476157722</v>
      </c>
      <c r="X229">
        <f t="shared" si="71"/>
        <v>0.57939485011429026</v>
      </c>
      <c r="Y229">
        <f t="shared" si="71"/>
        <v>0.30750307503075031</v>
      </c>
    </row>
    <row r="230" spans="1:25" x14ac:dyDescent="0.25">
      <c r="A230">
        <v>10000000</v>
      </c>
      <c r="B230">
        <v>137.03299999999999</v>
      </c>
      <c r="C230">
        <v>168.67599999999999</v>
      </c>
      <c r="D230">
        <v>15</v>
      </c>
      <c r="E230">
        <v>128</v>
      </c>
      <c r="F230" t="s">
        <v>12</v>
      </c>
      <c r="G230" t="s">
        <v>11</v>
      </c>
    </row>
    <row r="231" spans="1:25" x14ac:dyDescent="0.25">
      <c r="A231">
        <v>10000000</v>
      </c>
      <c r="B231">
        <v>137.416</v>
      </c>
      <c r="C231">
        <v>167.25800000000001</v>
      </c>
      <c r="D231">
        <v>15</v>
      </c>
      <c r="E231">
        <v>256</v>
      </c>
      <c r="F231" t="s">
        <v>12</v>
      </c>
      <c r="G231" t="s">
        <v>11</v>
      </c>
    </row>
    <row r="232" spans="1:25" x14ac:dyDescent="0.25">
      <c r="A232">
        <v>10000000</v>
      </c>
      <c r="B232">
        <v>135.773</v>
      </c>
      <c r="C232">
        <v>167.327</v>
      </c>
      <c r="D232">
        <v>15</v>
      </c>
      <c r="E232">
        <v>512</v>
      </c>
      <c r="F232" t="s">
        <v>12</v>
      </c>
      <c r="G232" t="s">
        <v>11</v>
      </c>
      <c r="J232">
        <v>1</v>
      </c>
      <c r="K232">
        <v>3</v>
      </c>
      <c r="L232">
        <v>7</v>
      </c>
      <c r="M232">
        <v>15</v>
      </c>
      <c r="N232">
        <v>31</v>
      </c>
      <c r="O232">
        <v>63</v>
      </c>
      <c r="P232">
        <v>127</v>
      </c>
      <c r="Q232">
        <v>255</v>
      </c>
      <c r="R232">
        <v>511</v>
      </c>
      <c r="S232">
        <v>1023</v>
      </c>
      <c r="T232">
        <v>2047</v>
      </c>
      <c r="U232">
        <v>4095</v>
      </c>
      <c r="V232">
        <v>8191</v>
      </c>
      <c r="W232">
        <v>16383</v>
      </c>
      <c r="X232">
        <v>32767</v>
      </c>
      <c r="Y232">
        <v>65535</v>
      </c>
    </row>
    <row r="233" spans="1:25" x14ac:dyDescent="0.25">
      <c r="A233">
        <v>10000000</v>
      </c>
      <c r="B233">
        <v>136.44</v>
      </c>
      <c r="C233">
        <v>165.261</v>
      </c>
      <c r="D233">
        <v>15</v>
      </c>
      <c r="E233">
        <v>1024</v>
      </c>
      <c r="F233" t="s">
        <v>12</v>
      </c>
      <c r="G233" t="s">
        <v>11</v>
      </c>
      <c r="I233">
        <v>1</v>
      </c>
      <c r="J233">
        <f>$B$368/J205</f>
        <v>1.1756184321800896E-2</v>
      </c>
      <c r="K233">
        <f t="shared" ref="K233:Y233" si="72">$B$368/K205</f>
        <v>3.4444865437244232E-2</v>
      </c>
      <c r="L233">
        <f t="shared" si="72"/>
        <v>7.6464102570427142E-2</v>
      </c>
      <c r="M233">
        <f t="shared" si="72"/>
        <v>0.14652637947496289</v>
      </c>
      <c r="N233">
        <f t="shared" si="72"/>
        <v>0.15097941809610083</v>
      </c>
      <c r="O233">
        <f t="shared" si="72"/>
        <v>0.15567250522256146</v>
      </c>
      <c r="P233">
        <f t="shared" si="72"/>
        <v>0.15623267581215794</v>
      </c>
      <c r="Q233">
        <f t="shared" si="72"/>
        <v>0.15452175516775579</v>
      </c>
      <c r="R233">
        <f t="shared" si="72"/>
        <v>0.15559280860076893</v>
      </c>
      <c r="S233">
        <f t="shared" si="72"/>
        <v>0.15530439661737006</v>
      </c>
      <c r="T233">
        <f t="shared" si="72"/>
        <v>0.15567172348684574</v>
      </c>
      <c r="U233">
        <f t="shared" si="72"/>
        <v>0.15575932671774903</v>
      </c>
      <c r="V233">
        <f t="shared" si="72"/>
        <v>0.1575187244032073</v>
      </c>
      <c r="W233">
        <f t="shared" si="72"/>
        <v>0.15619410392450281</v>
      </c>
      <c r="X233">
        <f t="shared" si="72"/>
        <v>0.15419510156980559</v>
      </c>
      <c r="Y233">
        <f t="shared" si="72"/>
        <v>0.15213678569325298</v>
      </c>
    </row>
    <row r="234" spans="1:25" x14ac:dyDescent="0.25">
      <c r="A234">
        <v>10000000</v>
      </c>
      <c r="B234">
        <v>173.69300000000001</v>
      </c>
      <c r="C234">
        <v>205.32599999999999</v>
      </c>
      <c r="D234">
        <v>31</v>
      </c>
      <c r="E234">
        <v>1</v>
      </c>
      <c r="F234" t="s">
        <v>12</v>
      </c>
      <c r="G234" t="s">
        <v>11</v>
      </c>
      <c r="I234">
        <v>2</v>
      </c>
      <c r="J234">
        <f t="shared" ref="J234:Y234" si="73">$B$368/J206</f>
        <v>1.9560087326325356E-2</v>
      </c>
      <c r="K234">
        <f t="shared" si="73"/>
        <v>5.4503002939645842E-2</v>
      </c>
      <c r="L234">
        <f t="shared" si="73"/>
        <v>0.11762964874269084</v>
      </c>
      <c r="M234">
        <f t="shared" si="73"/>
        <v>0.21311261282937929</v>
      </c>
      <c r="N234">
        <f t="shared" si="73"/>
        <v>0.21838829438742083</v>
      </c>
      <c r="O234">
        <f t="shared" si="73"/>
        <v>0.22027527303475375</v>
      </c>
      <c r="P234">
        <f t="shared" si="73"/>
        <v>0.22061544592786589</v>
      </c>
      <c r="Q234">
        <f t="shared" si="73"/>
        <v>0.22215056075101225</v>
      </c>
      <c r="R234">
        <f t="shared" si="73"/>
        <v>0.22422984282211339</v>
      </c>
      <c r="S234">
        <f t="shared" si="73"/>
        <v>0.22733939571721909</v>
      </c>
      <c r="T234">
        <f t="shared" si="73"/>
        <v>0.22332202315345107</v>
      </c>
      <c r="U234">
        <f t="shared" si="73"/>
        <v>0.22974705590264652</v>
      </c>
      <c r="V234">
        <f t="shared" si="73"/>
        <v>0.22595081560955699</v>
      </c>
      <c r="W234">
        <f t="shared" si="73"/>
        <v>0.22567611837076401</v>
      </c>
      <c r="X234">
        <f t="shared" si="73"/>
        <v>0.22076784480732661</v>
      </c>
      <c r="Y234">
        <f t="shared" si="73"/>
        <v>0.2237265628382962</v>
      </c>
    </row>
    <row r="235" spans="1:25" x14ac:dyDescent="0.25">
      <c r="A235">
        <v>10000000</v>
      </c>
      <c r="B235">
        <v>111.31</v>
      </c>
      <c r="C235">
        <v>141.94900000000001</v>
      </c>
      <c r="D235">
        <v>31</v>
      </c>
      <c r="E235">
        <v>2</v>
      </c>
      <c r="F235" t="s">
        <v>12</v>
      </c>
      <c r="G235" t="s">
        <v>11</v>
      </c>
      <c r="I235">
        <v>4</v>
      </c>
      <c r="J235">
        <f t="shared" ref="J235:Y235" si="74">$B$368/J207</f>
        <v>2.934383400855704E-2</v>
      </c>
      <c r="K235">
        <f t="shared" si="74"/>
        <v>7.7562437762398725E-2</v>
      </c>
      <c r="L235">
        <f t="shared" si="74"/>
        <v>0.16050034688784651</v>
      </c>
      <c r="M235">
        <f t="shared" si="74"/>
        <v>0.257656983750987</v>
      </c>
      <c r="N235">
        <f t="shared" si="74"/>
        <v>0.2684517263177949</v>
      </c>
      <c r="O235">
        <f t="shared" si="74"/>
        <v>0.27201333742815775</v>
      </c>
      <c r="P235">
        <f t="shared" si="74"/>
        <v>0.27681290126708874</v>
      </c>
      <c r="Q235">
        <f t="shared" si="74"/>
        <v>0.27138229887069948</v>
      </c>
      <c r="R235">
        <f t="shared" si="74"/>
        <v>0.28315156829433147</v>
      </c>
      <c r="S235">
        <f t="shared" si="74"/>
        <v>0.28095488408345271</v>
      </c>
      <c r="T235">
        <f t="shared" si="74"/>
        <v>0.28010445185365895</v>
      </c>
      <c r="U235">
        <f t="shared" si="74"/>
        <v>0.28292932242990654</v>
      </c>
      <c r="V235">
        <f t="shared" si="74"/>
        <v>0.28726046184069093</v>
      </c>
      <c r="W235">
        <f t="shared" si="74"/>
        <v>0.29643229390783826</v>
      </c>
      <c r="X235">
        <f t="shared" si="74"/>
        <v>0.29165490638818325</v>
      </c>
      <c r="Y235">
        <f t="shared" si="74"/>
        <v>0.30458149520038513</v>
      </c>
    </row>
    <row r="236" spans="1:25" x14ac:dyDescent="0.25">
      <c r="A236">
        <v>10000000</v>
      </c>
      <c r="B236">
        <v>86.105500000000006</v>
      </c>
      <c r="C236">
        <v>115.477</v>
      </c>
      <c r="D236">
        <v>31</v>
      </c>
      <c r="E236">
        <v>4</v>
      </c>
      <c r="F236" t="s">
        <v>12</v>
      </c>
      <c r="G236" t="s">
        <v>11</v>
      </c>
      <c r="I236">
        <v>8</v>
      </c>
      <c r="J236">
        <f t="shared" ref="J236:Y236" si="75">$B$368/J208</f>
        <v>3.3711921840540435E-2</v>
      </c>
      <c r="K236">
        <f t="shared" si="75"/>
        <v>8.8181163934472867E-2</v>
      </c>
      <c r="L236">
        <f t="shared" si="75"/>
        <v>0.17503641886779669</v>
      </c>
      <c r="M236">
        <f t="shared" si="75"/>
        <v>0.28979816959736748</v>
      </c>
      <c r="N236">
        <f t="shared" si="75"/>
        <v>0.2855142941349838</v>
      </c>
      <c r="O236">
        <f t="shared" si="75"/>
        <v>0.3023888720895071</v>
      </c>
      <c r="P236">
        <f t="shared" si="75"/>
        <v>0.30461741035895723</v>
      </c>
      <c r="Q236">
        <f t="shared" si="75"/>
        <v>0.31028950010359663</v>
      </c>
      <c r="R236">
        <f t="shared" si="75"/>
        <v>0.30521424070573411</v>
      </c>
      <c r="S236">
        <f t="shared" si="75"/>
        <v>0.31087978980514858</v>
      </c>
      <c r="T236">
        <f t="shared" si="75"/>
        <v>0.313700410036794</v>
      </c>
      <c r="U236">
        <f t="shared" si="75"/>
        <v>0.31855413416472539</v>
      </c>
      <c r="V236">
        <f t="shared" si="75"/>
        <v>0.31522421084635671</v>
      </c>
      <c r="W236">
        <f t="shared" si="75"/>
        <v>0.31661051085616593</v>
      </c>
      <c r="X236">
        <f t="shared" si="75"/>
        <v>0.31871920118686914</v>
      </c>
      <c r="Y236">
        <f t="shared" si="75"/>
        <v>0.41368744979035388</v>
      </c>
    </row>
    <row r="237" spans="1:25" x14ac:dyDescent="0.25">
      <c r="A237">
        <v>10000000</v>
      </c>
      <c r="B237">
        <v>76.298599999999993</v>
      </c>
      <c r="C237">
        <v>108.57599999999999</v>
      </c>
      <c r="D237">
        <v>31</v>
      </c>
      <c r="E237">
        <v>8</v>
      </c>
      <c r="F237" t="s">
        <v>12</v>
      </c>
      <c r="G237" t="s">
        <v>11</v>
      </c>
      <c r="I237">
        <v>16</v>
      </c>
      <c r="J237">
        <f t="shared" ref="J237:Y237" si="76">$B$368/J209</f>
        <v>3.6408950024605403E-2</v>
      </c>
      <c r="K237">
        <f t="shared" si="76"/>
        <v>9.5037800518722459E-2</v>
      </c>
      <c r="L237">
        <f t="shared" si="76"/>
        <v>0.19401070188065214</v>
      </c>
      <c r="M237">
        <f t="shared" si="76"/>
        <v>0.31872575499448402</v>
      </c>
      <c r="N237">
        <f t="shared" si="76"/>
        <v>0.31296661050093844</v>
      </c>
      <c r="O237">
        <f t="shared" si="76"/>
        <v>0.32074031002137582</v>
      </c>
      <c r="P237">
        <f t="shared" si="76"/>
        <v>0.32029491929601245</v>
      </c>
      <c r="Q237">
        <f t="shared" si="76"/>
        <v>0.32251620904044143</v>
      </c>
      <c r="R237">
        <f t="shared" si="76"/>
        <v>0.32231635246020957</v>
      </c>
      <c r="S237">
        <f t="shared" si="76"/>
        <v>0.32935206886220547</v>
      </c>
      <c r="T237">
        <f t="shared" si="76"/>
        <v>0.32785151499127491</v>
      </c>
      <c r="U237">
        <f t="shared" si="76"/>
        <v>0.3242389536495186</v>
      </c>
      <c r="V237">
        <f t="shared" si="76"/>
        <v>0.32138506596169297</v>
      </c>
      <c r="W237">
        <f t="shared" si="76"/>
        <v>0.31996498963726294</v>
      </c>
      <c r="X237">
        <f t="shared" si="76"/>
        <v>0.42760743981770133</v>
      </c>
      <c r="Y237">
        <f t="shared" si="76"/>
        <v>0.57278636546726436</v>
      </c>
    </row>
    <row r="238" spans="1:25" x14ac:dyDescent="0.25">
      <c r="A238">
        <v>10000000</v>
      </c>
      <c r="B238">
        <v>68.511700000000005</v>
      </c>
      <c r="C238">
        <v>99.052099999999996</v>
      </c>
      <c r="D238">
        <v>31</v>
      </c>
      <c r="E238">
        <v>16</v>
      </c>
      <c r="F238" t="s">
        <v>12</v>
      </c>
      <c r="G238" t="s">
        <v>11</v>
      </c>
      <c r="I238">
        <v>32</v>
      </c>
      <c r="J238">
        <f t="shared" ref="J238:Y238" si="77">$B$368/J210</f>
        <v>3.7447392453504834E-2</v>
      </c>
      <c r="K238">
        <f t="shared" si="77"/>
        <v>0.10253187583720583</v>
      </c>
      <c r="L238">
        <f t="shared" si="77"/>
        <v>0.2052015277584712</v>
      </c>
      <c r="M238">
        <f t="shared" si="77"/>
        <v>0.210699454220446</v>
      </c>
      <c r="N238">
        <f t="shared" si="77"/>
        <v>0.21296474403011734</v>
      </c>
      <c r="O238">
        <f t="shared" si="77"/>
        <v>0.20195439739413681</v>
      </c>
      <c r="P238">
        <f t="shared" si="77"/>
        <v>0.20933640360058617</v>
      </c>
      <c r="Q238">
        <f t="shared" si="77"/>
        <v>0.20894274968658585</v>
      </c>
      <c r="R238">
        <f t="shared" si="77"/>
        <v>0.20966203832080998</v>
      </c>
      <c r="S238">
        <f t="shared" si="77"/>
        <v>0.21144821564989633</v>
      </c>
      <c r="T238">
        <f t="shared" si="77"/>
        <v>0.21333993998953948</v>
      </c>
      <c r="U238">
        <f t="shared" si="77"/>
        <v>0.23347241259847265</v>
      </c>
      <c r="V238">
        <f t="shared" si="77"/>
        <v>0.23819585846555763</v>
      </c>
      <c r="W238">
        <f t="shared" si="77"/>
        <v>0.46718549373971441</v>
      </c>
      <c r="X238">
        <f t="shared" si="77"/>
        <v>0.58242759579524861</v>
      </c>
      <c r="Y238">
        <f t="shared" si="77"/>
        <v>0.69739242721810157</v>
      </c>
    </row>
    <row r="239" spans="1:25" x14ac:dyDescent="0.25">
      <c r="A239">
        <v>10000000</v>
      </c>
      <c r="B239">
        <v>113.84099999999999</v>
      </c>
      <c r="C239">
        <v>145.56399999999999</v>
      </c>
      <c r="D239">
        <v>31</v>
      </c>
      <c r="E239">
        <v>32</v>
      </c>
      <c r="F239" t="s">
        <v>12</v>
      </c>
      <c r="G239" t="s">
        <v>11</v>
      </c>
      <c r="I239">
        <v>64</v>
      </c>
      <c r="J239">
        <f t="shared" ref="J239:Y239" si="78">$B$368/J211</f>
        <v>7.0314715055287774E-2</v>
      </c>
      <c r="K239">
        <f t="shared" si="78"/>
        <v>0.18315884007279085</v>
      </c>
      <c r="L239">
        <f t="shared" si="78"/>
        <v>0.22253648521568092</v>
      </c>
      <c r="M239">
        <f t="shared" si="78"/>
        <v>0.18567766357603202</v>
      </c>
      <c r="N239">
        <f t="shared" si="78"/>
        <v>0.18752873424153702</v>
      </c>
      <c r="O239">
        <f t="shared" si="78"/>
        <v>0.18355142400378946</v>
      </c>
      <c r="P239">
        <f t="shared" si="78"/>
        <v>0.1889564120225041</v>
      </c>
      <c r="Q239">
        <f t="shared" si="78"/>
        <v>0.18600632421502331</v>
      </c>
      <c r="R239">
        <f t="shared" si="78"/>
        <v>0.18481753739574203</v>
      </c>
      <c r="S239">
        <f t="shared" si="78"/>
        <v>0.18322704194717152</v>
      </c>
      <c r="T239">
        <f t="shared" si="78"/>
        <v>0.19737554198687132</v>
      </c>
      <c r="U239">
        <f t="shared" si="78"/>
        <v>0.20263027165529324</v>
      </c>
      <c r="V239">
        <f t="shared" si="78"/>
        <v>0.31757186600106335</v>
      </c>
      <c r="W239">
        <f t="shared" si="78"/>
        <v>0.6370513155109665</v>
      </c>
      <c r="X239">
        <f t="shared" si="78"/>
        <v>0.79691106986596472</v>
      </c>
      <c r="Y239">
        <f t="shared" si="78"/>
        <v>0.78906910209026948</v>
      </c>
    </row>
    <row r="240" spans="1:25" x14ac:dyDescent="0.25">
      <c r="A240">
        <v>10000000</v>
      </c>
      <c r="B240">
        <v>136.16800000000001</v>
      </c>
      <c r="C240">
        <v>165.30799999999999</v>
      </c>
      <c r="D240">
        <v>31</v>
      </c>
      <c r="E240">
        <v>64</v>
      </c>
      <c r="F240" t="s">
        <v>12</v>
      </c>
      <c r="G240" t="s">
        <v>11</v>
      </c>
      <c r="I240">
        <v>128</v>
      </c>
      <c r="J240">
        <f t="shared" ref="J240:Y240" si="79">$B$368/J212</f>
        <v>0.12851765252143343</v>
      </c>
      <c r="K240">
        <f t="shared" si="79"/>
        <v>0.26206336861326207</v>
      </c>
      <c r="L240">
        <f t="shared" si="79"/>
        <v>0.18827473535252925</v>
      </c>
      <c r="M240">
        <f t="shared" si="79"/>
        <v>0.18378429652114114</v>
      </c>
      <c r="N240">
        <f t="shared" si="79"/>
        <v>0.18394787747884597</v>
      </c>
      <c r="O240">
        <f t="shared" si="79"/>
        <v>0.18529255303252185</v>
      </c>
      <c r="P240">
        <f t="shared" si="79"/>
        <v>0.18495426856553049</v>
      </c>
      <c r="Q240">
        <f t="shared" si="79"/>
        <v>0.18321296438576376</v>
      </c>
      <c r="R240">
        <f t="shared" si="79"/>
        <v>0.1839642515918842</v>
      </c>
      <c r="S240">
        <f t="shared" si="79"/>
        <v>0.19091373778306039</v>
      </c>
      <c r="T240">
        <f t="shared" si="79"/>
        <v>0.20168898257667434</v>
      </c>
      <c r="U240">
        <f t="shared" si="79"/>
        <v>0.29072221023904871</v>
      </c>
      <c r="V240">
        <f t="shared" si="79"/>
        <v>0.49450856217647576</v>
      </c>
      <c r="W240">
        <f t="shared" si="79"/>
        <v>0.75795732944737571</v>
      </c>
      <c r="X240">
        <f t="shared" si="79"/>
        <v>0.78329113668177663</v>
      </c>
      <c r="Y240">
        <f t="shared" si="79"/>
        <v>0.69367059149962629</v>
      </c>
    </row>
    <row r="241" spans="1:25" x14ac:dyDescent="0.25">
      <c r="A241">
        <v>10000000</v>
      </c>
      <c r="B241">
        <v>136.74600000000001</v>
      </c>
      <c r="C241">
        <v>168.52600000000001</v>
      </c>
      <c r="D241">
        <v>31</v>
      </c>
      <c r="E241">
        <v>128</v>
      </c>
      <c r="F241" t="s">
        <v>12</v>
      </c>
      <c r="G241" t="s">
        <v>11</v>
      </c>
      <c r="I241">
        <v>256</v>
      </c>
      <c r="J241">
        <f t="shared" ref="J241:Y241" si="80">$B$368/J213</f>
        <v>0.2153525529697812</v>
      </c>
      <c r="K241">
        <f t="shared" si="80"/>
        <v>0.19514897420885977</v>
      </c>
      <c r="L241">
        <f t="shared" si="80"/>
        <v>0.18821872229845418</v>
      </c>
      <c r="M241">
        <f t="shared" si="80"/>
        <v>0.18534240514654007</v>
      </c>
      <c r="N241">
        <f t="shared" si="80"/>
        <v>0.18533908083773265</v>
      </c>
      <c r="O241">
        <f t="shared" si="80"/>
        <v>0.18695195937714842</v>
      </c>
      <c r="P241">
        <f t="shared" si="80"/>
        <v>0.18806799568050281</v>
      </c>
      <c r="Q241">
        <f t="shared" si="80"/>
        <v>0.18426386585590565</v>
      </c>
      <c r="R241">
        <f t="shared" si="80"/>
        <v>0.18866431749161663</v>
      </c>
      <c r="S241">
        <f t="shared" si="80"/>
        <v>0.19923903542598589</v>
      </c>
      <c r="T241">
        <f t="shared" si="80"/>
        <v>0.28767631774313285</v>
      </c>
      <c r="U241">
        <f t="shared" si="80"/>
        <v>0.44770773638968475</v>
      </c>
      <c r="V241">
        <f t="shared" si="80"/>
        <v>0.79994426194819979</v>
      </c>
      <c r="W241">
        <f t="shared" si="80"/>
        <v>0.77994681265929156</v>
      </c>
      <c r="X241">
        <f t="shared" si="80"/>
        <v>0.74760224666533226</v>
      </c>
      <c r="Y241">
        <f t="shared" si="80"/>
        <v>0.55048380423375309</v>
      </c>
    </row>
    <row r="242" spans="1:25" x14ac:dyDescent="0.25">
      <c r="A242">
        <v>10000000</v>
      </c>
      <c r="B242">
        <v>135.56800000000001</v>
      </c>
      <c r="C242">
        <v>167.261</v>
      </c>
      <c r="D242">
        <v>31</v>
      </c>
      <c r="E242">
        <v>256</v>
      </c>
      <c r="F242" t="s">
        <v>12</v>
      </c>
      <c r="G242" t="s">
        <v>11</v>
      </c>
      <c r="I242">
        <v>512</v>
      </c>
      <c r="J242">
        <f t="shared" ref="J242:Y242" si="81">$B$368/J214</f>
        <v>0.19204559534134558</v>
      </c>
      <c r="K242">
        <f t="shared" si="81"/>
        <v>0.17748769036986145</v>
      </c>
      <c r="L242">
        <f t="shared" si="81"/>
        <v>0.18354381664564795</v>
      </c>
      <c r="M242">
        <f t="shared" si="81"/>
        <v>0.18526597620228655</v>
      </c>
      <c r="N242">
        <f t="shared" si="81"/>
        <v>0.18669075579644684</v>
      </c>
      <c r="O242">
        <f t="shared" si="81"/>
        <v>0.18953752843062924</v>
      </c>
      <c r="P242">
        <f t="shared" si="81"/>
        <v>0.1859929322685738</v>
      </c>
      <c r="Q242">
        <f t="shared" si="81"/>
        <v>0.18796536586548956</v>
      </c>
      <c r="R242">
        <f t="shared" si="81"/>
        <v>0.19898198250242308</v>
      </c>
      <c r="S242">
        <f t="shared" si="81"/>
        <v>0.29144651486377227</v>
      </c>
      <c r="T242">
        <f t="shared" si="81"/>
        <v>0.4603238006708848</v>
      </c>
      <c r="U242">
        <f t="shared" si="81"/>
        <v>0.76932621913388755</v>
      </c>
      <c r="V242">
        <f t="shared" si="81"/>
        <v>0.77871251190048552</v>
      </c>
      <c r="W242">
        <f t="shared" si="81"/>
        <v>0.69378391987914734</v>
      </c>
      <c r="X242">
        <f t="shared" si="81"/>
        <v>0.56797257608542306</v>
      </c>
      <c r="Y242">
        <f t="shared" si="81"/>
        <v>0.39858105145681377</v>
      </c>
    </row>
    <row r="243" spans="1:25" x14ac:dyDescent="0.25">
      <c r="A243">
        <v>10000000</v>
      </c>
      <c r="B243">
        <v>136.08799999999999</v>
      </c>
      <c r="C243">
        <v>166.05</v>
      </c>
      <c r="D243">
        <v>31</v>
      </c>
      <c r="E243">
        <v>512</v>
      </c>
      <c r="F243" t="s">
        <v>12</v>
      </c>
      <c r="G243" t="s">
        <v>11</v>
      </c>
      <c r="I243">
        <v>1024</v>
      </c>
      <c r="J243">
        <f t="shared" ref="J243:Y243" si="82">$B$368/J215</f>
        <v>0.15707177673513645</v>
      </c>
      <c r="K243">
        <f t="shared" si="82"/>
        <v>0.1723256175927779</v>
      </c>
      <c r="L243">
        <f t="shared" si="82"/>
        <v>0.18560095794042808</v>
      </c>
      <c r="M243">
        <f t="shared" si="82"/>
        <v>0.18758206715438006</v>
      </c>
      <c r="N243">
        <f t="shared" si="82"/>
        <v>0.18486823665519686</v>
      </c>
      <c r="O243">
        <f t="shared" si="82"/>
        <v>0.18878150672001265</v>
      </c>
      <c r="P243">
        <f t="shared" si="82"/>
        <v>0.18668963149875642</v>
      </c>
      <c r="Q243">
        <f t="shared" si="82"/>
        <v>0.19903180656676556</v>
      </c>
      <c r="R243">
        <f t="shared" si="82"/>
        <v>0.29653437407333011</v>
      </c>
      <c r="S243">
        <f t="shared" si="82"/>
        <v>0.4897267956385879</v>
      </c>
      <c r="T243">
        <f t="shared" si="82"/>
        <v>0.70183859070810983</v>
      </c>
      <c r="U243">
        <f t="shared" si="82"/>
        <v>0.72177958248543639</v>
      </c>
      <c r="V243">
        <f t="shared" si="82"/>
        <v>0.68079798308107209</v>
      </c>
      <c r="W243">
        <f t="shared" si="82"/>
        <v>0.50376605754308423</v>
      </c>
      <c r="X243">
        <f t="shared" si="82"/>
        <v>0.37822959268333151</v>
      </c>
      <c r="Y243">
        <f t="shared" si="82"/>
        <v>0.23265064129023541</v>
      </c>
    </row>
    <row r="244" spans="1:25" x14ac:dyDescent="0.25">
      <c r="A244">
        <v>10000000</v>
      </c>
      <c r="B244">
        <v>136.28</v>
      </c>
      <c r="C244">
        <v>167.68700000000001</v>
      </c>
      <c r="D244">
        <v>31</v>
      </c>
      <c r="E244">
        <v>1024</v>
      </c>
      <c r="F244" t="s">
        <v>12</v>
      </c>
      <c r="G244" t="s">
        <v>11</v>
      </c>
    </row>
    <row r="245" spans="1:25" x14ac:dyDescent="0.25">
      <c r="A245">
        <v>10000000</v>
      </c>
      <c r="B245">
        <v>171.29400000000001</v>
      </c>
      <c r="C245">
        <v>199.136</v>
      </c>
      <c r="D245">
        <v>63</v>
      </c>
      <c r="E245">
        <v>1</v>
      </c>
      <c r="F245" t="s">
        <v>12</v>
      </c>
      <c r="G245" t="s">
        <v>11</v>
      </c>
    </row>
    <row r="246" spans="1:25" x14ac:dyDescent="0.25">
      <c r="A246">
        <v>10000000</v>
      </c>
      <c r="B246">
        <v>110.114</v>
      </c>
      <c r="C246">
        <v>140.733</v>
      </c>
      <c r="D246">
        <v>63</v>
      </c>
      <c r="E246">
        <v>2</v>
      </c>
      <c r="F246" t="s">
        <v>12</v>
      </c>
      <c r="G246" t="s">
        <v>11</v>
      </c>
    </row>
    <row r="247" spans="1:25" x14ac:dyDescent="0.25">
      <c r="A247">
        <v>10000000</v>
      </c>
      <c r="B247">
        <v>82.556399999999996</v>
      </c>
      <c r="C247">
        <v>113.965</v>
      </c>
      <c r="D247">
        <v>63</v>
      </c>
      <c r="E247">
        <v>4</v>
      </c>
      <c r="F247" t="s">
        <v>12</v>
      </c>
      <c r="G247" t="s">
        <v>11</v>
      </c>
    </row>
    <row r="248" spans="1:25" x14ac:dyDescent="0.25">
      <c r="A248">
        <v>10000000</v>
      </c>
      <c r="B248">
        <v>70.849599999999995</v>
      </c>
      <c r="C248">
        <v>102.517</v>
      </c>
      <c r="D248">
        <v>63</v>
      </c>
      <c r="E248">
        <v>8</v>
      </c>
      <c r="F248" t="s">
        <v>12</v>
      </c>
      <c r="G248" t="s">
        <v>11</v>
      </c>
    </row>
    <row r="249" spans="1:25" x14ac:dyDescent="0.25">
      <c r="A249">
        <v>10000000</v>
      </c>
      <c r="B249">
        <v>64.967500000000001</v>
      </c>
      <c r="C249">
        <v>96.651399999999995</v>
      </c>
      <c r="D249">
        <v>63</v>
      </c>
      <c r="E249">
        <v>16</v>
      </c>
      <c r="F249" t="s">
        <v>12</v>
      </c>
      <c r="G249" t="s">
        <v>11</v>
      </c>
    </row>
    <row r="250" spans="1:25" x14ac:dyDescent="0.25">
      <c r="A250">
        <v>10000000</v>
      </c>
      <c r="B250">
        <v>123.32899999999999</v>
      </c>
      <c r="C250">
        <v>153.5</v>
      </c>
      <c r="D250">
        <v>63</v>
      </c>
      <c r="E250">
        <v>32</v>
      </c>
      <c r="F250" t="s">
        <v>12</v>
      </c>
      <c r="G250" t="s">
        <v>11</v>
      </c>
    </row>
    <row r="251" spans="1:25" x14ac:dyDescent="0.25">
      <c r="A251">
        <v>10000000</v>
      </c>
      <c r="B251">
        <v>137.136</v>
      </c>
      <c r="C251">
        <v>168.89</v>
      </c>
      <c r="D251">
        <v>63</v>
      </c>
      <c r="E251">
        <v>64</v>
      </c>
      <c r="F251" t="s">
        <v>12</v>
      </c>
      <c r="G251" t="s">
        <v>11</v>
      </c>
    </row>
    <row r="252" spans="1:25" x14ac:dyDescent="0.25">
      <c r="A252">
        <v>10000000</v>
      </c>
      <c r="B252">
        <v>137.089</v>
      </c>
      <c r="C252">
        <v>167.303</v>
      </c>
      <c r="D252">
        <v>63</v>
      </c>
      <c r="E252">
        <v>128</v>
      </c>
      <c r="F252" t="s">
        <v>12</v>
      </c>
      <c r="G252" t="s">
        <v>11</v>
      </c>
    </row>
    <row r="253" spans="1:25" x14ac:dyDescent="0.25">
      <c r="A253">
        <v>10000000</v>
      </c>
      <c r="B253">
        <v>135.66399999999999</v>
      </c>
      <c r="C253">
        <v>165.81800000000001</v>
      </c>
      <c r="D253">
        <v>63</v>
      </c>
      <c r="E253">
        <v>256</v>
      </c>
      <c r="F253" t="s">
        <v>12</v>
      </c>
      <c r="G253" t="s">
        <v>11</v>
      </c>
    </row>
    <row r="254" spans="1:25" x14ac:dyDescent="0.25">
      <c r="A254">
        <v>10000000</v>
      </c>
      <c r="B254">
        <v>135.066</v>
      </c>
      <c r="C254">
        <v>163.55600000000001</v>
      </c>
      <c r="D254">
        <v>63</v>
      </c>
      <c r="E254">
        <v>512</v>
      </c>
      <c r="F254" t="s">
        <v>12</v>
      </c>
      <c r="G254" t="s">
        <v>11</v>
      </c>
    </row>
    <row r="255" spans="1:25" x14ac:dyDescent="0.25">
      <c r="A255">
        <v>10000000</v>
      </c>
      <c r="B255">
        <v>134.297</v>
      </c>
      <c r="C255">
        <v>164.21100000000001</v>
      </c>
      <c r="D255">
        <v>63</v>
      </c>
      <c r="E255">
        <v>1024</v>
      </c>
      <c r="F255" t="s">
        <v>12</v>
      </c>
      <c r="G255" t="s">
        <v>11</v>
      </c>
    </row>
    <row r="256" spans="1:25" x14ac:dyDescent="0.25">
      <c r="A256">
        <v>10000000</v>
      </c>
      <c r="B256">
        <v>169.64599999999999</v>
      </c>
      <c r="C256">
        <v>198.422</v>
      </c>
      <c r="D256">
        <v>127</v>
      </c>
      <c r="E256">
        <v>1</v>
      </c>
      <c r="F256" t="s">
        <v>12</v>
      </c>
      <c r="G256" t="s">
        <v>11</v>
      </c>
    </row>
    <row r="257" spans="1:7" x14ac:dyDescent="0.25">
      <c r="A257">
        <v>10000000</v>
      </c>
      <c r="B257">
        <v>108.879</v>
      </c>
      <c r="C257">
        <v>140.51599999999999</v>
      </c>
      <c r="D257">
        <v>127</v>
      </c>
      <c r="E257">
        <v>2</v>
      </c>
      <c r="F257" t="s">
        <v>12</v>
      </c>
      <c r="G257" t="s">
        <v>11</v>
      </c>
    </row>
    <row r="258" spans="1:7" x14ac:dyDescent="0.25">
      <c r="A258">
        <v>10000000</v>
      </c>
      <c r="B258">
        <v>81.029300000000006</v>
      </c>
      <c r="C258">
        <v>111.989</v>
      </c>
      <c r="D258">
        <v>127</v>
      </c>
      <c r="E258">
        <v>4</v>
      </c>
      <c r="F258" t="s">
        <v>12</v>
      </c>
      <c r="G258" t="s">
        <v>11</v>
      </c>
    </row>
    <row r="259" spans="1:7" x14ac:dyDescent="0.25">
      <c r="A259">
        <v>10000000</v>
      </c>
      <c r="B259">
        <v>70.018500000000003</v>
      </c>
      <c r="C259">
        <v>101.767</v>
      </c>
      <c r="D259">
        <v>127</v>
      </c>
      <c r="E259">
        <v>8</v>
      </c>
      <c r="F259" t="s">
        <v>12</v>
      </c>
      <c r="G259" t="s">
        <v>11</v>
      </c>
    </row>
    <row r="260" spans="1:7" x14ac:dyDescent="0.25">
      <c r="A260">
        <v>10000000</v>
      </c>
      <c r="B260">
        <v>64.987200000000001</v>
      </c>
      <c r="C260">
        <v>96.785799999999995</v>
      </c>
      <c r="D260">
        <v>127</v>
      </c>
      <c r="E260">
        <v>16</v>
      </c>
      <c r="F260" t="s">
        <v>12</v>
      </c>
      <c r="G260" t="s">
        <v>11</v>
      </c>
    </row>
    <row r="261" spans="1:7" x14ac:dyDescent="0.25">
      <c r="A261">
        <v>10000000</v>
      </c>
      <c r="B261">
        <v>116.491</v>
      </c>
      <c r="C261">
        <v>148.08699999999999</v>
      </c>
      <c r="D261">
        <v>127</v>
      </c>
      <c r="E261">
        <v>32</v>
      </c>
      <c r="F261" t="s">
        <v>12</v>
      </c>
      <c r="G261" t="s">
        <v>11</v>
      </c>
    </row>
    <row r="262" spans="1:7" x14ac:dyDescent="0.25">
      <c r="A262">
        <v>10000000</v>
      </c>
      <c r="B262">
        <v>134.953</v>
      </c>
      <c r="C262">
        <v>164.059</v>
      </c>
      <c r="D262">
        <v>127</v>
      </c>
      <c r="E262">
        <v>64</v>
      </c>
      <c r="F262" t="s">
        <v>12</v>
      </c>
      <c r="G262" t="s">
        <v>11</v>
      </c>
    </row>
    <row r="263" spans="1:7" x14ac:dyDescent="0.25">
      <c r="A263">
        <v>10000000</v>
      </c>
      <c r="B263">
        <v>137.42699999999999</v>
      </c>
      <c r="C263">
        <v>167.60900000000001</v>
      </c>
      <c r="D263">
        <v>127</v>
      </c>
      <c r="E263">
        <v>128</v>
      </c>
      <c r="F263" t="s">
        <v>12</v>
      </c>
      <c r="G263" t="s">
        <v>11</v>
      </c>
    </row>
    <row r="264" spans="1:7" x14ac:dyDescent="0.25">
      <c r="A264">
        <v>10000000</v>
      </c>
      <c r="B264">
        <v>135.946</v>
      </c>
      <c r="C264">
        <v>164.834</v>
      </c>
      <c r="D264">
        <v>127</v>
      </c>
      <c r="E264">
        <v>256</v>
      </c>
      <c r="F264" t="s">
        <v>12</v>
      </c>
      <c r="G264" t="s">
        <v>11</v>
      </c>
    </row>
    <row r="265" spans="1:7" x14ac:dyDescent="0.25">
      <c r="A265">
        <v>10000000</v>
      </c>
      <c r="B265">
        <v>136.55699999999999</v>
      </c>
      <c r="C265">
        <v>166.673</v>
      </c>
      <c r="D265">
        <v>127</v>
      </c>
      <c r="E265">
        <v>512</v>
      </c>
      <c r="F265" t="s">
        <v>12</v>
      </c>
      <c r="G265" t="s">
        <v>11</v>
      </c>
    </row>
    <row r="266" spans="1:7" x14ac:dyDescent="0.25">
      <c r="A266">
        <v>10000000</v>
      </c>
      <c r="B266">
        <v>134.279</v>
      </c>
      <c r="C266">
        <v>166.05099999999999</v>
      </c>
      <c r="D266">
        <v>127</v>
      </c>
      <c r="E266">
        <v>1024</v>
      </c>
      <c r="F266" t="s">
        <v>12</v>
      </c>
      <c r="G266" t="s">
        <v>11</v>
      </c>
    </row>
    <row r="267" spans="1:7" x14ac:dyDescent="0.25">
      <c r="A267">
        <v>10000000</v>
      </c>
      <c r="B267">
        <v>168.91499999999999</v>
      </c>
      <c r="C267">
        <v>200.619</v>
      </c>
      <c r="D267">
        <v>255</v>
      </c>
      <c r="E267">
        <v>1</v>
      </c>
      <c r="F267" t="s">
        <v>12</v>
      </c>
      <c r="G267" t="s">
        <v>11</v>
      </c>
    </row>
    <row r="268" spans="1:7" x14ac:dyDescent="0.25">
      <c r="A268">
        <v>10000000</v>
      </c>
      <c r="B268">
        <v>109.104</v>
      </c>
      <c r="C268">
        <v>139.54499999999999</v>
      </c>
      <c r="D268">
        <v>255</v>
      </c>
      <c r="E268">
        <v>2</v>
      </c>
      <c r="F268" t="s">
        <v>12</v>
      </c>
      <c r="G268" t="s">
        <v>11</v>
      </c>
    </row>
    <row r="269" spans="1:7" x14ac:dyDescent="0.25">
      <c r="A269">
        <v>10000000</v>
      </c>
      <c r="B269">
        <v>82.543400000000005</v>
      </c>
      <c r="C269">
        <v>114.23</v>
      </c>
      <c r="D269">
        <v>255</v>
      </c>
      <c r="E269">
        <v>4</v>
      </c>
      <c r="F269" t="s">
        <v>12</v>
      </c>
      <c r="G269" t="s">
        <v>11</v>
      </c>
    </row>
    <row r="270" spans="1:7" x14ac:dyDescent="0.25">
      <c r="A270">
        <v>10000000</v>
      </c>
      <c r="B270">
        <v>69.694000000000003</v>
      </c>
      <c r="C270">
        <v>99.906700000000001</v>
      </c>
      <c r="D270">
        <v>255</v>
      </c>
      <c r="E270">
        <v>8</v>
      </c>
      <c r="F270" t="s">
        <v>12</v>
      </c>
      <c r="G270" t="s">
        <v>11</v>
      </c>
    </row>
    <row r="271" spans="1:7" x14ac:dyDescent="0.25">
      <c r="A271">
        <v>10000000</v>
      </c>
      <c r="B271">
        <v>64.477400000000003</v>
      </c>
      <c r="C271">
        <v>96.119200000000006</v>
      </c>
      <c r="D271">
        <v>255</v>
      </c>
      <c r="E271">
        <v>16</v>
      </c>
      <c r="F271" t="s">
        <v>12</v>
      </c>
      <c r="G271" t="s">
        <v>11</v>
      </c>
    </row>
    <row r="272" spans="1:7" x14ac:dyDescent="0.25">
      <c r="A272">
        <v>10000000</v>
      </c>
      <c r="B272">
        <v>117.809</v>
      </c>
      <c r="C272">
        <v>148.36600000000001</v>
      </c>
      <c r="D272">
        <v>255</v>
      </c>
      <c r="E272">
        <v>32</v>
      </c>
      <c r="F272" t="s">
        <v>12</v>
      </c>
      <c r="G272" t="s">
        <v>11</v>
      </c>
    </row>
    <row r="273" spans="1:7" x14ac:dyDescent="0.25">
      <c r="A273">
        <v>10000000</v>
      </c>
      <c r="B273">
        <v>137.35499999999999</v>
      </c>
      <c r="C273">
        <v>166.661</v>
      </c>
      <c r="D273">
        <v>255</v>
      </c>
      <c r="E273">
        <v>64</v>
      </c>
      <c r="F273" t="s">
        <v>12</v>
      </c>
      <c r="G273" t="s">
        <v>11</v>
      </c>
    </row>
    <row r="274" spans="1:7" x14ac:dyDescent="0.25">
      <c r="A274">
        <v>10000000</v>
      </c>
      <c r="B274">
        <v>137.51499999999999</v>
      </c>
      <c r="C274">
        <v>169.202</v>
      </c>
      <c r="D274">
        <v>255</v>
      </c>
      <c r="E274">
        <v>128</v>
      </c>
      <c r="F274" t="s">
        <v>12</v>
      </c>
      <c r="G274" t="s">
        <v>11</v>
      </c>
    </row>
    <row r="275" spans="1:7" x14ac:dyDescent="0.25">
      <c r="A275">
        <v>10000000</v>
      </c>
      <c r="B275">
        <v>136.58000000000001</v>
      </c>
      <c r="C275">
        <v>168.23699999999999</v>
      </c>
      <c r="D275">
        <v>255</v>
      </c>
      <c r="E275">
        <v>256</v>
      </c>
      <c r="F275" t="s">
        <v>12</v>
      </c>
      <c r="G275" t="s">
        <v>11</v>
      </c>
    </row>
    <row r="276" spans="1:7" x14ac:dyDescent="0.25">
      <c r="A276">
        <v>10000000</v>
      </c>
      <c r="B276">
        <v>133.19499999999999</v>
      </c>
      <c r="C276">
        <v>164.92400000000001</v>
      </c>
      <c r="D276">
        <v>255</v>
      </c>
      <c r="E276">
        <v>512</v>
      </c>
      <c r="F276" t="s">
        <v>12</v>
      </c>
      <c r="G276" t="s">
        <v>11</v>
      </c>
    </row>
    <row r="277" spans="1:7" x14ac:dyDescent="0.25">
      <c r="A277">
        <v>10000000</v>
      </c>
      <c r="B277">
        <v>124.15300000000001</v>
      </c>
      <c r="C277">
        <v>155.75399999999999</v>
      </c>
      <c r="D277">
        <v>255</v>
      </c>
      <c r="E277">
        <v>1024</v>
      </c>
      <c r="F277" t="s">
        <v>12</v>
      </c>
      <c r="G277" t="s">
        <v>11</v>
      </c>
    </row>
    <row r="278" spans="1:7" x14ac:dyDescent="0.25">
      <c r="A278">
        <v>10000000</v>
      </c>
      <c r="B278">
        <v>168.29400000000001</v>
      </c>
      <c r="C278">
        <v>199.238</v>
      </c>
      <c r="D278">
        <v>511</v>
      </c>
      <c r="E278">
        <v>1</v>
      </c>
      <c r="F278" t="s">
        <v>12</v>
      </c>
      <c r="G278" t="s">
        <v>11</v>
      </c>
    </row>
    <row r="279" spans="1:7" x14ac:dyDescent="0.25">
      <c r="A279">
        <v>10000000</v>
      </c>
      <c r="B279">
        <v>107.621</v>
      </c>
      <c r="C279">
        <v>138.251</v>
      </c>
      <c r="D279">
        <v>511</v>
      </c>
      <c r="E279">
        <v>2</v>
      </c>
      <c r="F279" t="s">
        <v>12</v>
      </c>
      <c r="G279" t="s">
        <v>11</v>
      </c>
    </row>
    <row r="280" spans="1:7" x14ac:dyDescent="0.25">
      <c r="A280">
        <v>10000000</v>
      </c>
      <c r="B280">
        <v>80.267499999999998</v>
      </c>
      <c r="C280">
        <v>109.482</v>
      </c>
      <c r="D280">
        <v>511</v>
      </c>
      <c r="E280">
        <v>4</v>
      </c>
      <c r="F280" t="s">
        <v>12</v>
      </c>
      <c r="G280" t="s">
        <v>11</v>
      </c>
    </row>
    <row r="281" spans="1:7" x14ac:dyDescent="0.25">
      <c r="A281">
        <v>10000000</v>
      </c>
      <c r="B281">
        <v>69.901899999999998</v>
      </c>
      <c r="C281">
        <v>101.568</v>
      </c>
      <c r="D281">
        <v>511</v>
      </c>
      <c r="E281">
        <v>8</v>
      </c>
      <c r="F281" t="s">
        <v>12</v>
      </c>
      <c r="G281" t="s">
        <v>11</v>
      </c>
    </row>
    <row r="282" spans="1:7" x14ac:dyDescent="0.25">
      <c r="A282">
        <v>10000000</v>
      </c>
      <c r="B282">
        <v>64.476299999999995</v>
      </c>
      <c r="C282">
        <v>96.178799999999995</v>
      </c>
      <c r="D282">
        <v>511</v>
      </c>
      <c r="E282">
        <v>16</v>
      </c>
      <c r="F282" t="s">
        <v>12</v>
      </c>
      <c r="G282" t="s">
        <v>11</v>
      </c>
    </row>
    <row r="283" spans="1:7" x14ac:dyDescent="0.25">
      <c r="A283">
        <v>10000000</v>
      </c>
      <c r="B283">
        <v>117.68899999999999</v>
      </c>
      <c r="C283">
        <v>147.857</v>
      </c>
      <c r="D283">
        <v>511</v>
      </c>
      <c r="E283">
        <v>32</v>
      </c>
      <c r="F283" t="s">
        <v>12</v>
      </c>
      <c r="G283" t="s">
        <v>11</v>
      </c>
    </row>
    <row r="284" spans="1:7" x14ac:dyDescent="0.25">
      <c r="A284">
        <v>10000000</v>
      </c>
      <c r="B284">
        <v>139.21299999999999</v>
      </c>
      <c r="C284">
        <v>167.733</v>
      </c>
      <c r="D284">
        <v>511</v>
      </c>
      <c r="E284">
        <v>64</v>
      </c>
      <c r="F284" t="s">
        <v>12</v>
      </c>
      <c r="G284" t="s">
        <v>11</v>
      </c>
    </row>
    <row r="285" spans="1:7" x14ac:dyDescent="0.25">
      <c r="A285">
        <v>10000000</v>
      </c>
      <c r="B285">
        <v>136.964</v>
      </c>
      <c r="C285">
        <v>168.511</v>
      </c>
      <c r="D285">
        <v>511</v>
      </c>
      <c r="E285">
        <v>128</v>
      </c>
      <c r="F285" t="s">
        <v>12</v>
      </c>
      <c r="G285" t="s">
        <v>11</v>
      </c>
    </row>
    <row r="286" spans="1:7" x14ac:dyDescent="0.25">
      <c r="A286">
        <v>10000000</v>
      </c>
      <c r="B286">
        <v>132.59200000000001</v>
      </c>
      <c r="C286">
        <v>164.31299999999999</v>
      </c>
      <c r="D286">
        <v>511</v>
      </c>
      <c r="E286">
        <v>256</v>
      </c>
      <c r="F286" t="s">
        <v>12</v>
      </c>
      <c r="G286" t="s">
        <v>11</v>
      </c>
    </row>
    <row r="287" spans="1:7" x14ac:dyDescent="0.25">
      <c r="A287">
        <v>10000000</v>
      </c>
      <c r="B287">
        <v>124.495</v>
      </c>
      <c r="C287">
        <v>155.79300000000001</v>
      </c>
      <c r="D287">
        <v>511</v>
      </c>
      <c r="E287">
        <v>512</v>
      </c>
      <c r="F287" t="s">
        <v>12</v>
      </c>
      <c r="G287" t="s">
        <v>11</v>
      </c>
    </row>
    <row r="288" spans="1:7" x14ac:dyDescent="0.25">
      <c r="A288">
        <v>10000000</v>
      </c>
      <c r="B288">
        <v>75.678899999999999</v>
      </c>
      <c r="C288">
        <v>104.541</v>
      </c>
      <c r="D288">
        <v>511</v>
      </c>
      <c r="E288">
        <v>1024</v>
      </c>
      <c r="F288" t="s">
        <v>12</v>
      </c>
      <c r="G288" t="s">
        <v>11</v>
      </c>
    </row>
    <row r="289" spans="1:7" x14ac:dyDescent="0.25">
      <c r="A289">
        <v>10000000</v>
      </c>
      <c r="B289">
        <v>168.04</v>
      </c>
      <c r="C289">
        <v>199.608</v>
      </c>
      <c r="D289">
        <v>1023</v>
      </c>
      <c r="E289">
        <v>1</v>
      </c>
      <c r="F289" t="s">
        <v>12</v>
      </c>
      <c r="G289" t="s">
        <v>11</v>
      </c>
    </row>
    <row r="290" spans="1:7" x14ac:dyDescent="0.25">
      <c r="A290">
        <v>10000000</v>
      </c>
      <c r="B290">
        <v>107.262</v>
      </c>
      <c r="C290">
        <v>136.36000000000001</v>
      </c>
      <c r="D290">
        <v>1023</v>
      </c>
      <c r="E290">
        <v>2</v>
      </c>
      <c r="F290" t="s">
        <v>12</v>
      </c>
      <c r="G290" t="s">
        <v>11</v>
      </c>
    </row>
    <row r="291" spans="1:7" x14ac:dyDescent="0.25">
      <c r="A291">
        <v>10000000</v>
      </c>
      <c r="B291">
        <v>79.7804</v>
      </c>
      <c r="C291">
        <v>110.33799999999999</v>
      </c>
      <c r="D291">
        <v>1023</v>
      </c>
      <c r="E291">
        <v>4</v>
      </c>
      <c r="F291" t="s">
        <v>12</v>
      </c>
      <c r="G291" t="s">
        <v>11</v>
      </c>
    </row>
    <row r="292" spans="1:7" x14ac:dyDescent="0.25">
      <c r="A292">
        <v>10000000</v>
      </c>
      <c r="B292">
        <v>69.237300000000005</v>
      </c>
      <c r="C292">
        <v>99.716999999999999</v>
      </c>
      <c r="D292">
        <v>1023</v>
      </c>
      <c r="E292">
        <v>8</v>
      </c>
      <c r="F292" t="s">
        <v>12</v>
      </c>
      <c r="G292" t="s">
        <v>11</v>
      </c>
    </row>
    <row r="293" spans="1:7" x14ac:dyDescent="0.25">
      <c r="A293">
        <v>10000000</v>
      </c>
      <c r="B293">
        <v>65.343299999999999</v>
      </c>
      <c r="C293">
        <v>94.124200000000002</v>
      </c>
      <c r="D293">
        <v>1023</v>
      </c>
      <c r="E293">
        <v>16</v>
      </c>
      <c r="F293" t="s">
        <v>12</v>
      </c>
      <c r="G293" t="s">
        <v>11</v>
      </c>
    </row>
    <row r="294" spans="1:7" x14ac:dyDescent="0.25">
      <c r="A294">
        <v>10000000</v>
      </c>
      <c r="B294">
        <v>115.967</v>
      </c>
      <c r="C294">
        <v>146.608</v>
      </c>
      <c r="D294">
        <v>1023</v>
      </c>
      <c r="E294">
        <v>32</v>
      </c>
      <c r="F294" t="s">
        <v>12</v>
      </c>
      <c r="G294" t="s">
        <v>11</v>
      </c>
    </row>
    <row r="295" spans="1:7" x14ac:dyDescent="0.25">
      <c r="A295">
        <v>10000000</v>
      </c>
      <c r="B295">
        <v>137.88</v>
      </c>
      <c r="C295">
        <v>169.18899999999999</v>
      </c>
      <c r="D295">
        <v>1023</v>
      </c>
      <c r="E295">
        <v>64</v>
      </c>
      <c r="F295" t="s">
        <v>12</v>
      </c>
      <c r="G295" t="s">
        <v>11</v>
      </c>
    </row>
    <row r="296" spans="1:7" x14ac:dyDescent="0.25">
      <c r="A296">
        <v>10000000</v>
      </c>
      <c r="B296">
        <v>130.91200000000001</v>
      </c>
      <c r="C296">
        <v>162.37700000000001</v>
      </c>
      <c r="D296">
        <v>1023</v>
      </c>
      <c r="E296">
        <v>128</v>
      </c>
      <c r="F296" t="s">
        <v>12</v>
      </c>
      <c r="G296" t="s">
        <v>11</v>
      </c>
    </row>
    <row r="297" spans="1:7" x14ac:dyDescent="0.25">
      <c r="A297">
        <v>10000000</v>
      </c>
      <c r="B297">
        <v>124.52</v>
      </c>
      <c r="C297">
        <v>155.59200000000001</v>
      </c>
      <c r="D297">
        <v>1023</v>
      </c>
      <c r="E297">
        <v>256</v>
      </c>
      <c r="F297" t="s">
        <v>12</v>
      </c>
      <c r="G297" t="s">
        <v>11</v>
      </c>
    </row>
    <row r="298" spans="1:7" x14ac:dyDescent="0.25">
      <c r="A298">
        <v>10000000</v>
      </c>
      <c r="B298">
        <v>76.139300000000006</v>
      </c>
      <c r="C298">
        <v>106.366</v>
      </c>
      <c r="D298">
        <v>1023</v>
      </c>
      <c r="E298">
        <v>512</v>
      </c>
      <c r="F298" t="s">
        <v>12</v>
      </c>
      <c r="G298" t="s">
        <v>11</v>
      </c>
    </row>
    <row r="299" spans="1:7" x14ac:dyDescent="0.25">
      <c r="A299">
        <v>10000000</v>
      </c>
      <c r="B299">
        <v>31.572399999999998</v>
      </c>
      <c r="C299">
        <v>63.300600000000003</v>
      </c>
      <c r="D299">
        <v>1023</v>
      </c>
      <c r="E299">
        <v>1024</v>
      </c>
      <c r="F299" t="s">
        <v>12</v>
      </c>
      <c r="G299" t="s">
        <v>11</v>
      </c>
    </row>
    <row r="300" spans="1:7" x14ac:dyDescent="0.25">
      <c r="A300">
        <v>10000000</v>
      </c>
      <c r="B300">
        <v>167.447</v>
      </c>
      <c r="C300">
        <v>199.137</v>
      </c>
      <c r="D300">
        <v>2047</v>
      </c>
      <c r="E300">
        <v>1</v>
      </c>
      <c r="F300" t="s">
        <v>12</v>
      </c>
      <c r="G300" t="s">
        <v>11</v>
      </c>
    </row>
    <row r="301" spans="1:7" x14ac:dyDescent="0.25">
      <c r="A301">
        <v>10000000</v>
      </c>
      <c r="B301">
        <v>107.02500000000001</v>
      </c>
      <c r="C301">
        <v>138.81299999999999</v>
      </c>
      <c r="D301">
        <v>2047</v>
      </c>
      <c r="E301">
        <v>2</v>
      </c>
      <c r="F301" t="s">
        <v>12</v>
      </c>
      <c r="G301" t="s">
        <v>11</v>
      </c>
    </row>
    <row r="302" spans="1:7" x14ac:dyDescent="0.25">
      <c r="A302">
        <v>10000000</v>
      </c>
      <c r="B302">
        <v>79.028300000000002</v>
      </c>
      <c r="C302">
        <v>110.673</v>
      </c>
      <c r="D302">
        <v>2047</v>
      </c>
      <c r="E302">
        <v>4</v>
      </c>
      <c r="F302" t="s">
        <v>12</v>
      </c>
      <c r="G302" t="s">
        <v>11</v>
      </c>
    </row>
    <row r="303" spans="1:7" x14ac:dyDescent="0.25">
      <c r="A303">
        <v>10000000</v>
      </c>
      <c r="B303">
        <v>69.325400000000002</v>
      </c>
      <c r="C303">
        <v>98.820400000000006</v>
      </c>
      <c r="D303">
        <v>2047</v>
      </c>
      <c r="E303">
        <v>8</v>
      </c>
      <c r="F303" t="s">
        <v>12</v>
      </c>
      <c r="G303" t="s">
        <v>11</v>
      </c>
    </row>
    <row r="304" spans="1:7" x14ac:dyDescent="0.25">
      <c r="A304">
        <v>10000000</v>
      </c>
      <c r="B304">
        <v>64.411299999999997</v>
      </c>
      <c r="C304">
        <v>94.555000000000007</v>
      </c>
      <c r="D304">
        <v>2047</v>
      </c>
      <c r="E304">
        <v>16</v>
      </c>
      <c r="F304" t="s">
        <v>12</v>
      </c>
      <c r="G304" t="s">
        <v>11</v>
      </c>
    </row>
    <row r="305" spans="1:7" x14ac:dyDescent="0.25">
      <c r="A305">
        <v>10000000</v>
      </c>
      <c r="B305">
        <v>115.127</v>
      </c>
      <c r="C305">
        <v>145.30799999999999</v>
      </c>
      <c r="D305">
        <v>2047</v>
      </c>
      <c r="E305">
        <v>32</v>
      </c>
      <c r="F305" t="s">
        <v>12</v>
      </c>
      <c r="G305" t="s">
        <v>11</v>
      </c>
    </row>
    <row r="306" spans="1:7" x14ac:dyDescent="0.25">
      <c r="A306">
        <v>10000000</v>
      </c>
      <c r="B306">
        <v>127.593</v>
      </c>
      <c r="C306">
        <v>157.06100000000001</v>
      </c>
      <c r="D306">
        <v>2047</v>
      </c>
      <c r="E306">
        <v>64</v>
      </c>
      <c r="F306" t="s">
        <v>12</v>
      </c>
      <c r="G306" t="s">
        <v>11</v>
      </c>
    </row>
    <row r="307" spans="1:7" x14ac:dyDescent="0.25">
      <c r="A307">
        <v>10000000</v>
      </c>
      <c r="B307">
        <v>123.51900000000001</v>
      </c>
      <c r="C307">
        <v>153.702</v>
      </c>
      <c r="D307">
        <v>2047</v>
      </c>
      <c r="E307">
        <v>128</v>
      </c>
      <c r="F307" t="s">
        <v>12</v>
      </c>
      <c r="G307" t="s">
        <v>11</v>
      </c>
    </row>
    <row r="308" spans="1:7" x14ac:dyDescent="0.25">
      <c r="A308">
        <v>10000000</v>
      </c>
      <c r="B308">
        <v>76.095299999999995</v>
      </c>
      <c r="C308">
        <v>107.76</v>
      </c>
      <c r="D308">
        <v>2047</v>
      </c>
      <c r="E308">
        <v>256</v>
      </c>
      <c r="F308" t="s">
        <v>12</v>
      </c>
      <c r="G308" t="s">
        <v>11</v>
      </c>
    </row>
    <row r="309" spans="1:7" x14ac:dyDescent="0.25">
      <c r="A309">
        <v>10000000</v>
      </c>
      <c r="B309">
        <v>37.305199999999999</v>
      </c>
      <c r="C309">
        <v>67.343900000000005</v>
      </c>
      <c r="D309">
        <v>2047</v>
      </c>
      <c r="E309">
        <v>512</v>
      </c>
      <c r="F309" t="s">
        <v>12</v>
      </c>
      <c r="G309" t="s">
        <v>11</v>
      </c>
    </row>
    <row r="310" spans="1:7" x14ac:dyDescent="0.25">
      <c r="A310">
        <v>10000000</v>
      </c>
      <c r="B310">
        <v>12.4002</v>
      </c>
      <c r="C310">
        <v>44.169699999999999</v>
      </c>
      <c r="D310">
        <v>2047</v>
      </c>
      <c r="E310">
        <v>1024</v>
      </c>
      <c r="F310" t="s">
        <v>12</v>
      </c>
      <c r="G310" t="s">
        <v>11</v>
      </c>
    </row>
    <row r="311" spans="1:7" x14ac:dyDescent="0.25">
      <c r="A311">
        <v>10000000</v>
      </c>
      <c r="B311">
        <v>167.387</v>
      </c>
      <c r="C311">
        <v>199.02500000000001</v>
      </c>
      <c r="D311">
        <v>4095</v>
      </c>
      <c r="E311">
        <v>1</v>
      </c>
      <c r="F311" t="s">
        <v>12</v>
      </c>
      <c r="G311" t="s">
        <v>11</v>
      </c>
    </row>
    <row r="312" spans="1:7" x14ac:dyDescent="0.25">
      <c r="A312">
        <v>10000000</v>
      </c>
      <c r="B312">
        <v>106.13</v>
      </c>
      <c r="C312">
        <v>134.93100000000001</v>
      </c>
      <c r="D312">
        <v>4095</v>
      </c>
      <c r="E312">
        <v>2</v>
      </c>
      <c r="F312" t="s">
        <v>12</v>
      </c>
      <c r="G312" t="s">
        <v>11</v>
      </c>
    </row>
    <row r="313" spans="1:7" x14ac:dyDescent="0.25">
      <c r="A313">
        <v>10000000</v>
      </c>
      <c r="B313">
        <v>77.9499</v>
      </c>
      <c r="C313">
        <v>109.568</v>
      </c>
      <c r="D313">
        <v>4095</v>
      </c>
      <c r="E313">
        <v>4</v>
      </c>
      <c r="F313" t="s">
        <v>12</v>
      </c>
      <c r="G313" t="s">
        <v>11</v>
      </c>
    </row>
    <row r="314" spans="1:7" x14ac:dyDescent="0.25">
      <c r="A314">
        <v>10000000</v>
      </c>
      <c r="B314">
        <v>69.197199999999995</v>
      </c>
      <c r="C314">
        <v>97.314700000000002</v>
      </c>
      <c r="D314">
        <v>4095</v>
      </c>
      <c r="E314">
        <v>8</v>
      </c>
      <c r="F314" t="s">
        <v>12</v>
      </c>
      <c r="G314" t="s">
        <v>11</v>
      </c>
    </row>
    <row r="315" spans="1:7" x14ac:dyDescent="0.25">
      <c r="A315">
        <v>10000000</v>
      </c>
      <c r="B315">
        <v>64.936000000000007</v>
      </c>
      <c r="C315">
        <v>95.608500000000006</v>
      </c>
      <c r="D315">
        <v>4095</v>
      </c>
      <c r="E315">
        <v>16</v>
      </c>
      <c r="F315" t="s">
        <v>12</v>
      </c>
      <c r="G315" t="s">
        <v>11</v>
      </c>
    </row>
    <row r="316" spans="1:7" x14ac:dyDescent="0.25">
      <c r="A316">
        <v>10000000</v>
      </c>
      <c r="B316">
        <v>102.483</v>
      </c>
      <c r="C316">
        <v>132.77799999999999</v>
      </c>
      <c r="D316">
        <v>4095</v>
      </c>
      <c r="E316">
        <v>32</v>
      </c>
      <c r="F316" t="s">
        <v>12</v>
      </c>
      <c r="G316" t="s">
        <v>11</v>
      </c>
    </row>
    <row r="317" spans="1:7" x14ac:dyDescent="0.25">
      <c r="A317">
        <v>10000000</v>
      </c>
      <c r="B317">
        <v>121.29300000000001</v>
      </c>
      <c r="C317">
        <v>152.988</v>
      </c>
      <c r="D317">
        <v>4095</v>
      </c>
      <c r="E317">
        <v>64</v>
      </c>
      <c r="F317" t="s">
        <v>12</v>
      </c>
      <c r="G317" t="s">
        <v>11</v>
      </c>
    </row>
    <row r="318" spans="1:7" x14ac:dyDescent="0.25">
      <c r="A318">
        <v>10000000</v>
      </c>
      <c r="B318">
        <v>74.966499999999996</v>
      </c>
      <c r="C318">
        <v>106.631</v>
      </c>
      <c r="D318">
        <v>4095</v>
      </c>
      <c r="E318">
        <v>128</v>
      </c>
      <c r="F318" t="s">
        <v>12</v>
      </c>
      <c r="G318" t="s">
        <v>11</v>
      </c>
    </row>
    <row r="319" spans="1:7" x14ac:dyDescent="0.25">
      <c r="A319">
        <v>10000000</v>
      </c>
      <c r="B319">
        <v>37.6706</v>
      </c>
      <c r="C319">
        <v>69.241600000000005</v>
      </c>
      <c r="D319">
        <v>4095</v>
      </c>
      <c r="E319">
        <v>256</v>
      </c>
      <c r="F319" t="s">
        <v>12</v>
      </c>
      <c r="G319" t="s">
        <v>11</v>
      </c>
    </row>
    <row r="320" spans="1:7" x14ac:dyDescent="0.25">
      <c r="A320">
        <v>10000000</v>
      </c>
      <c r="B320">
        <v>10.5404</v>
      </c>
      <c r="C320">
        <v>40.295000000000002</v>
      </c>
      <c r="D320">
        <v>4095</v>
      </c>
      <c r="E320">
        <v>512</v>
      </c>
      <c r="F320" t="s">
        <v>12</v>
      </c>
      <c r="G320" t="s">
        <v>11</v>
      </c>
    </row>
    <row r="321" spans="1:7" x14ac:dyDescent="0.25">
      <c r="A321">
        <v>10000000</v>
      </c>
      <c r="B321">
        <v>11.3436</v>
      </c>
      <c r="C321">
        <v>42.949399999999997</v>
      </c>
      <c r="D321">
        <v>4095</v>
      </c>
      <c r="E321">
        <v>1024</v>
      </c>
      <c r="F321" t="s">
        <v>12</v>
      </c>
      <c r="G321" t="s">
        <v>11</v>
      </c>
    </row>
    <row r="322" spans="1:7" x14ac:dyDescent="0.25">
      <c r="A322">
        <v>10000000</v>
      </c>
      <c r="B322">
        <v>167.29300000000001</v>
      </c>
      <c r="C322">
        <v>196.80199999999999</v>
      </c>
      <c r="D322">
        <v>8191</v>
      </c>
      <c r="E322">
        <v>1</v>
      </c>
      <c r="F322" t="s">
        <v>12</v>
      </c>
      <c r="G322" t="s">
        <v>11</v>
      </c>
    </row>
    <row r="323" spans="1:7" x14ac:dyDescent="0.25">
      <c r="A323">
        <v>10000000</v>
      </c>
      <c r="B323">
        <v>106.084</v>
      </c>
      <c r="C323">
        <v>137.19800000000001</v>
      </c>
      <c r="D323">
        <v>8191</v>
      </c>
      <c r="E323">
        <v>2</v>
      </c>
      <c r="F323" t="s">
        <v>12</v>
      </c>
      <c r="G323" t="s">
        <v>11</v>
      </c>
    </row>
    <row r="324" spans="1:7" x14ac:dyDescent="0.25">
      <c r="A324">
        <v>10000000</v>
      </c>
      <c r="B324">
        <v>77.307900000000004</v>
      </c>
      <c r="C324">
        <v>107.916</v>
      </c>
      <c r="D324">
        <v>8191</v>
      </c>
      <c r="E324">
        <v>4</v>
      </c>
      <c r="F324" t="s">
        <v>12</v>
      </c>
      <c r="G324" t="s">
        <v>11</v>
      </c>
    </row>
    <row r="325" spans="1:7" x14ac:dyDescent="0.25">
      <c r="A325">
        <v>10000000</v>
      </c>
      <c r="B325">
        <v>68.204099999999997</v>
      </c>
      <c r="C325">
        <v>98.342699999999994</v>
      </c>
      <c r="D325">
        <v>8191</v>
      </c>
      <c r="E325">
        <v>8</v>
      </c>
      <c r="F325" t="s">
        <v>12</v>
      </c>
      <c r="G325" t="s">
        <v>11</v>
      </c>
    </row>
    <row r="326" spans="1:7" x14ac:dyDescent="0.25">
      <c r="A326">
        <v>10000000</v>
      </c>
      <c r="B326">
        <v>64.856700000000004</v>
      </c>
      <c r="C326">
        <v>96.457499999999996</v>
      </c>
      <c r="D326">
        <v>8191</v>
      </c>
      <c r="E326">
        <v>16</v>
      </c>
      <c r="F326" t="s">
        <v>12</v>
      </c>
      <c r="G326" t="s">
        <v>11</v>
      </c>
    </row>
    <row r="327" spans="1:7" x14ac:dyDescent="0.25">
      <c r="A327">
        <v>10000000</v>
      </c>
      <c r="B327">
        <v>98.529700000000005</v>
      </c>
      <c r="C327">
        <v>130.14500000000001</v>
      </c>
      <c r="D327">
        <v>8191</v>
      </c>
      <c r="E327">
        <v>32</v>
      </c>
      <c r="F327" t="s">
        <v>12</v>
      </c>
      <c r="G327" t="s">
        <v>11</v>
      </c>
    </row>
    <row r="328" spans="1:7" x14ac:dyDescent="0.25">
      <c r="A328">
        <v>10000000</v>
      </c>
      <c r="B328">
        <v>65.576499999999996</v>
      </c>
      <c r="C328">
        <v>97.615700000000004</v>
      </c>
      <c r="D328">
        <v>8191</v>
      </c>
      <c r="E328">
        <v>64</v>
      </c>
      <c r="F328" t="s">
        <v>12</v>
      </c>
      <c r="G328" t="s">
        <v>11</v>
      </c>
    </row>
    <row r="329" spans="1:7" x14ac:dyDescent="0.25">
      <c r="A329">
        <v>10000000</v>
      </c>
      <c r="B329">
        <v>31.030799999999999</v>
      </c>
      <c r="C329">
        <v>62.688499999999998</v>
      </c>
      <c r="D329">
        <v>8191</v>
      </c>
      <c r="E329">
        <v>128</v>
      </c>
      <c r="F329" t="s">
        <v>12</v>
      </c>
      <c r="G329" t="s">
        <v>11</v>
      </c>
    </row>
    <row r="330" spans="1:7" x14ac:dyDescent="0.25">
      <c r="A330">
        <v>10000000</v>
      </c>
      <c r="B330">
        <v>10.234400000000001</v>
      </c>
      <c r="C330">
        <v>38.752699999999997</v>
      </c>
      <c r="D330">
        <v>8191</v>
      </c>
      <c r="E330">
        <v>256</v>
      </c>
      <c r="F330" t="s">
        <v>12</v>
      </c>
      <c r="G330" t="s">
        <v>11</v>
      </c>
    </row>
    <row r="331" spans="1:7" x14ac:dyDescent="0.25">
      <c r="A331">
        <v>10000000</v>
      </c>
      <c r="B331">
        <v>8.1772799999999997</v>
      </c>
      <c r="C331">
        <v>39.8093</v>
      </c>
      <c r="D331">
        <v>8191</v>
      </c>
      <c r="E331">
        <v>512</v>
      </c>
      <c r="F331" t="s">
        <v>12</v>
      </c>
      <c r="G331" t="s">
        <v>11</v>
      </c>
    </row>
    <row r="332" spans="1:7" x14ac:dyDescent="0.25">
      <c r="A332">
        <v>10000000</v>
      </c>
      <c r="B332">
        <v>17.041599999999999</v>
      </c>
      <c r="C332">
        <v>45.534799999999997</v>
      </c>
      <c r="D332">
        <v>8191</v>
      </c>
      <c r="E332">
        <v>1024</v>
      </c>
      <c r="F332" t="s">
        <v>12</v>
      </c>
      <c r="G332" t="s">
        <v>11</v>
      </c>
    </row>
    <row r="333" spans="1:7" x14ac:dyDescent="0.25">
      <c r="A333">
        <v>10000000</v>
      </c>
      <c r="B333">
        <v>167.67599999999999</v>
      </c>
      <c r="C333">
        <v>198.471</v>
      </c>
      <c r="D333">
        <v>16383</v>
      </c>
      <c r="E333">
        <v>1</v>
      </c>
      <c r="F333" t="s">
        <v>12</v>
      </c>
      <c r="G333" t="s">
        <v>11</v>
      </c>
    </row>
    <row r="334" spans="1:7" x14ac:dyDescent="0.25">
      <c r="A334">
        <v>10000000</v>
      </c>
      <c r="B334">
        <v>106.069</v>
      </c>
      <c r="C334">
        <v>137.36500000000001</v>
      </c>
      <c r="D334">
        <v>16383</v>
      </c>
      <c r="E334">
        <v>2</v>
      </c>
      <c r="F334" t="s">
        <v>12</v>
      </c>
      <c r="G334" t="s">
        <v>11</v>
      </c>
    </row>
    <row r="335" spans="1:7" x14ac:dyDescent="0.25">
      <c r="A335">
        <v>10000000</v>
      </c>
      <c r="B335">
        <v>76.077600000000004</v>
      </c>
      <c r="C335">
        <v>104.577</v>
      </c>
      <c r="D335">
        <v>16383</v>
      </c>
      <c r="E335">
        <v>4</v>
      </c>
      <c r="F335" t="s">
        <v>12</v>
      </c>
      <c r="G335" t="s">
        <v>11</v>
      </c>
    </row>
    <row r="336" spans="1:7" x14ac:dyDescent="0.25">
      <c r="A336">
        <v>10000000</v>
      </c>
      <c r="B336">
        <v>67.762799999999999</v>
      </c>
      <c r="C336">
        <v>97.912099999999995</v>
      </c>
      <c r="D336">
        <v>16383</v>
      </c>
      <c r="E336">
        <v>8</v>
      </c>
      <c r="F336" t="s">
        <v>12</v>
      </c>
      <c r="G336" t="s">
        <v>11</v>
      </c>
    </row>
    <row r="337" spans="1:7" x14ac:dyDescent="0.25">
      <c r="A337">
        <v>10000000</v>
      </c>
      <c r="B337">
        <v>65.186999999999998</v>
      </c>
      <c r="C337">
        <v>96.885599999999997</v>
      </c>
      <c r="D337">
        <v>16383</v>
      </c>
      <c r="E337">
        <v>16</v>
      </c>
      <c r="F337" t="s">
        <v>12</v>
      </c>
      <c r="G337" t="s">
        <v>11</v>
      </c>
    </row>
    <row r="338" spans="1:7" x14ac:dyDescent="0.25">
      <c r="A338">
        <v>10000000</v>
      </c>
      <c r="B338">
        <v>38.475299999999997</v>
      </c>
      <c r="C338">
        <v>66.354799999999997</v>
      </c>
      <c r="D338">
        <v>16383</v>
      </c>
      <c r="E338">
        <v>32</v>
      </c>
      <c r="F338" t="s">
        <v>12</v>
      </c>
      <c r="G338" t="s">
        <v>11</v>
      </c>
    </row>
    <row r="339" spans="1:7" x14ac:dyDescent="0.25">
      <c r="A339">
        <v>10000000</v>
      </c>
      <c r="B339">
        <v>16.9908</v>
      </c>
      <c r="C339">
        <v>48.661700000000003</v>
      </c>
      <c r="D339">
        <v>16383</v>
      </c>
      <c r="E339">
        <v>64</v>
      </c>
      <c r="F339" t="s">
        <v>12</v>
      </c>
      <c r="G339" t="s">
        <v>11</v>
      </c>
    </row>
    <row r="340" spans="1:7" x14ac:dyDescent="0.25">
      <c r="A340">
        <v>10000000</v>
      </c>
      <c r="B340">
        <v>9.3254400000000004</v>
      </c>
      <c r="C340">
        <v>40.8994</v>
      </c>
      <c r="D340">
        <v>16383</v>
      </c>
      <c r="E340">
        <v>128</v>
      </c>
      <c r="F340" t="s">
        <v>12</v>
      </c>
      <c r="G340" t="s">
        <v>11</v>
      </c>
    </row>
    <row r="341" spans="1:7" x14ac:dyDescent="0.25">
      <c r="A341">
        <v>10000000</v>
      </c>
      <c r="B341">
        <v>8.1578199999999992</v>
      </c>
      <c r="C341">
        <v>39.746299999999998</v>
      </c>
      <c r="D341">
        <v>16383</v>
      </c>
      <c r="E341">
        <v>256</v>
      </c>
      <c r="F341" t="s">
        <v>12</v>
      </c>
      <c r="G341" t="s">
        <v>11</v>
      </c>
    </row>
    <row r="342" spans="1:7" x14ac:dyDescent="0.25">
      <c r="A342">
        <v>10000000</v>
      </c>
      <c r="B342">
        <v>13.166700000000001</v>
      </c>
      <c r="C342">
        <v>44.682499999999997</v>
      </c>
      <c r="D342">
        <v>16383</v>
      </c>
      <c r="E342">
        <v>512</v>
      </c>
      <c r="F342" t="s">
        <v>12</v>
      </c>
      <c r="G342" t="s">
        <v>11</v>
      </c>
    </row>
    <row r="343" spans="1:7" x14ac:dyDescent="0.25">
      <c r="A343">
        <v>10000000</v>
      </c>
      <c r="B343">
        <v>29.948899999999998</v>
      </c>
      <c r="C343">
        <v>61.536499999999997</v>
      </c>
      <c r="D343">
        <v>16383</v>
      </c>
      <c r="E343">
        <v>1024</v>
      </c>
      <c r="F343" t="s">
        <v>12</v>
      </c>
      <c r="G343" t="s">
        <v>11</v>
      </c>
    </row>
    <row r="344" spans="1:7" x14ac:dyDescent="0.25">
      <c r="A344">
        <v>10000000</v>
      </c>
      <c r="B344">
        <v>169.249</v>
      </c>
      <c r="C344">
        <v>201.04400000000001</v>
      </c>
      <c r="D344">
        <v>32767</v>
      </c>
      <c r="E344">
        <v>1</v>
      </c>
      <c r="F344" t="s">
        <v>12</v>
      </c>
      <c r="G344" t="s">
        <v>11</v>
      </c>
    </row>
    <row r="345" spans="1:7" x14ac:dyDescent="0.25">
      <c r="A345">
        <v>10000000</v>
      </c>
      <c r="B345">
        <v>108.559</v>
      </c>
      <c r="C345">
        <v>140.41900000000001</v>
      </c>
      <c r="D345">
        <v>32767</v>
      </c>
      <c r="E345">
        <v>2</v>
      </c>
      <c r="F345" t="s">
        <v>12</v>
      </c>
      <c r="G345" t="s">
        <v>11</v>
      </c>
    </row>
    <row r="346" spans="1:7" x14ac:dyDescent="0.25">
      <c r="A346">
        <v>10000000</v>
      </c>
      <c r="B346">
        <v>76.132900000000006</v>
      </c>
      <c r="C346">
        <v>106.29</v>
      </c>
      <c r="D346">
        <v>32767</v>
      </c>
      <c r="E346">
        <v>4</v>
      </c>
      <c r="F346" t="s">
        <v>12</v>
      </c>
      <c r="G346" t="s">
        <v>11</v>
      </c>
    </row>
    <row r="347" spans="1:7" x14ac:dyDescent="0.25">
      <c r="A347">
        <v>10000000</v>
      </c>
      <c r="B347">
        <v>66.726600000000005</v>
      </c>
      <c r="C347">
        <v>97.264300000000006</v>
      </c>
      <c r="D347">
        <v>32767</v>
      </c>
      <c r="E347">
        <v>8</v>
      </c>
      <c r="F347" t="s">
        <v>12</v>
      </c>
      <c r="G347" t="s">
        <v>11</v>
      </c>
    </row>
    <row r="348" spans="1:7" x14ac:dyDescent="0.25">
      <c r="A348">
        <v>10000000</v>
      </c>
      <c r="B348">
        <v>40.666499999999999</v>
      </c>
      <c r="C348">
        <v>72.496399999999994</v>
      </c>
      <c r="D348">
        <v>32767</v>
      </c>
      <c r="E348">
        <v>16</v>
      </c>
      <c r="F348" t="s">
        <v>12</v>
      </c>
      <c r="G348" t="s">
        <v>11</v>
      </c>
    </row>
    <row r="349" spans="1:7" x14ac:dyDescent="0.25">
      <c r="A349">
        <v>10000000</v>
      </c>
      <c r="B349">
        <v>21.617100000000001</v>
      </c>
      <c r="C349">
        <v>53.225499999999997</v>
      </c>
      <c r="D349">
        <v>32767</v>
      </c>
      <c r="E349">
        <v>32</v>
      </c>
      <c r="F349" t="s">
        <v>12</v>
      </c>
      <c r="G349" t="s">
        <v>11</v>
      </c>
    </row>
    <row r="350" spans="1:7" x14ac:dyDescent="0.25">
      <c r="A350">
        <v>10000000</v>
      </c>
      <c r="B350">
        <v>10.0639</v>
      </c>
      <c r="C350">
        <v>38.900199999999998</v>
      </c>
      <c r="D350">
        <v>32767</v>
      </c>
      <c r="E350">
        <v>64</v>
      </c>
      <c r="F350" t="s">
        <v>12</v>
      </c>
      <c r="G350" t="s">
        <v>11</v>
      </c>
    </row>
    <row r="351" spans="1:7" x14ac:dyDescent="0.25">
      <c r="A351">
        <v>10000000</v>
      </c>
      <c r="B351">
        <v>7.8824300000000003</v>
      </c>
      <c r="C351">
        <v>39.576599999999999</v>
      </c>
      <c r="D351">
        <v>32767</v>
      </c>
      <c r="E351">
        <v>128</v>
      </c>
      <c r="F351" t="s">
        <v>12</v>
      </c>
      <c r="G351" t="s">
        <v>11</v>
      </c>
    </row>
    <row r="352" spans="1:7" x14ac:dyDescent="0.25">
      <c r="A352">
        <v>10000000</v>
      </c>
      <c r="B352">
        <v>13.147399999999999</v>
      </c>
      <c r="C352">
        <v>41.465899999999998</v>
      </c>
      <c r="D352">
        <v>32767</v>
      </c>
      <c r="E352">
        <v>256</v>
      </c>
      <c r="F352" t="s">
        <v>12</v>
      </c>
      <c r="G352" t="s">
        <v>11</v>
      </c>
    </row>
    <row r="353" spans="1:7" x14ac:dyDescent="0.25">
      <c r="A353">
        <v>10000000</v>
      </c>
      <c r="B353">
        <v>24.7377</v>
      </c>
      <c r="C353">
        <v>54.580100000000002</v>
      </c>
      <c r="D353">
        <v>32767</v>
      </c>
      <c r="E353">
        <v>512</v>
      </c>
      <c r="F353" t="s">
        <v>12</v>
      </c>
      <c r="G353" t="s">
        <v>11</v>
      </c>
    </row>
    <row r="354" spans="1:7" x14ac:dyDescent="0.25">
      <c r="A354">
        <v>10000000</v>
      </c>
      <c r="B354">
        <v>53.504100000000001</v>
      </c>
      <c r="C354">
        <v>81.960800000000006</v>
      </c>
      <c r="D354">
        <v>32767</v>
      </c>
      <c r="E354">
        <v>1024</v>
      </c>
      <c r="F354" t="s">
        <v>12</v>
      </c>
      <c r="G354" t="s">
        <v>11</v>
      </c>
    </row>
    <row r="355" spans="1:7" x14ac:dyDescent="0.25">
      <c r="A355">
        <v>10000000</v>
      </c>
      <c r="B355">
        <v>172.316</v>
      </c>
      <c r="C355">
        <v>203.76400000000001</v>
      </c>
      <c r="D355">
        <v>65535</v>
      </c>
      <c r="E355">
        <v>1</v>
      </c>
      <c r="F355" t="s">
        <v>12</v>
      </c>
      <c r="G355" t="s">
        <v>11</v>
      </c>
    </row>
    <row r="356" spans="1:7" x14ac:dyDescent="0.25">
      <c r="A356">
        <v>10000000</v>
      </c>
      <c r="B356">
        <v>107.873</v>
      </c>
      <c r="C356">
        <v>138.56200000000001</v>
      </c>
      <c r="D356">
        <v>65535</v>
      </c>
      <c r="E356">
        <v>2</v>
      </c>
      <c r="F356" t="s">
        <v>12</v>
      </c>
      <c r="G356" t="s">
        <v>11</v>
      </c>
    </row>
    <row r="357" spans="1:7" x14ac:dyDescent="0.25">
      <c r="A357">
        <v>10000000</v>
      </c>
      <c r="B357">
        <v>73.251499999999993</v>
      </c>
      <c r="C357">
        <v>101.779</v>
      </c>
      <c r="D357">
        <v>65535</v>
      </c>
      <c r="E357">
        <v>4</v>
      </c>
      <c r="F357" t="s">
        <v>12</v>
      </c>
      <c r="G357" t="s">
        <v>11</v>
      </c>
    </row>
    <row r="358" spans="1:7" x14ac:dyDescent="0.25">
      <c r="A358">
        <v>10000000</v>
      </c>
      <c r="B358">
        <v>45.515000000000001</v>
      </c>
      <c r="C358">
        <v>74.9358</v>
      </c>
      <c r="D358">
        <v>65535</v>
      </c>
      <c r="E358">
        <v>8</v>
      </c>
      <c r="F358" t="s">
        <v>12</v>
      </c>
      <c r="G358" t="s">
        <v>11</v>
      </c>
    </row>
    <row r="359" spans="1:7" x14ac:dyDescent="0.25">
      <c r="A359">
        <v>10000000</v>
      </c>
      <c r="B359">
        <v>26.1401</v>
      </c>
      <c r="C359">
        <v>54.121400000000001</v>
      </c>
      <c r="D359">
        <v>65535</v>
      </c>
      <c r="E359">
        <v>16</v>
      </c>
      <c r="F359" t="s">
        <v>12</v>
      </c>
      <c r="G359" t="s">
        <v>11</v>
      </c>
    </row>
    <row r="360" spans="1:7" x14ac:dyDescent="0.25">
      <c r="A360">
        <v>10000000</v>
      </c>
      <c r="B360">
        <v>16.854700000000001</v>
      </c>
      <c r="C360">
        <v>44.451300000000003</v>
      </c>
      <c r="D360">
        <v>65535</v>
      </c>
      <c r="E360">
        <v>32</v>
      </c>
      <c r="F360" t="s">
        <v>12</v>
      </c>
      <c r="G360" t="s">
        <v>11</v>
      </c>
    </row>
    <row r="361" spans="1:7" x14ac:dyDescent="0.25">
      <c r="A361">
        <v>10000000</v>
      </c>
      <c r="B361">
        <v>11.4329</v>
      </c>
      <c r="C361">
        <v>39.286799999999999</v>
      </c>
      <c r="D361">
        <v>65535</v>
      </c>
      <c r="E361">
        <v>64</v>
      </c>
      <c r="F361" t="s">
        <v>12</v>
      </c>
      <c r="G361" t="s">
        <v>11</v>
      </c>
    </row>
    <row r="362" spans="1:7" x14ac:dyDescent="0.25">
      <c r="A362">
        <v>10000000</v>
      </c>
      <c r="B362">
        <v>13.1044</v>
      </c>
      <c r="C362">
        <v>44.689799999999998</v>
      </c>
      <c r="D362">
        <v>65535</v>
      </c>
      <c r="E362">
        <v>128</v>
      </c>
      <c r="F362" t="s">
        <v>12</v>
      </c>
      <c r="G362" t="s">
        <v>11</v>
      </c>
    </row>
    <row r="363" spans="1:7" x14ac:dyDescent="0.25">
      <c r="A363">
        <v>10000000</v>
      </c>
      <c r="B363">
        <v>24.730899999999998</v>
      </c>
      <c r="C363">
        <v>56.314100000000003</v>
      </c>
      <c r="D363">
        <v>65535</v>
      </c>
      <c r="E363">
        <v>256</v>
      </c>
      <c r="F363" t="s">
        <v>12</v>
      </c>
      <c r="G363" t="s">
        <v>11</v>
      </c>
    </row>
    <row r="364" spans="1:7" x14ac:dyDescent="0.25">
      <c r="A364">
        <v>10000000</v>
      </c>
      <c r="B364">
        <v>46.116799999999998</v>
      </c>
      <c r="C364">
        <v>77.775899999999993</v>
      </c>
      <c r="D364">
        <v>65535</v>
      </c>
      <c r="E364">
        <v>512</v>
      </c>
      <c r="F364" t="s">
        <v>12</v>
      </c>
      <c r="G364" t="s">
        <v>11</v>
      </c>
    </row>
    <row r="365" spans="1:7" x14ac:dyDescent="0.25">
      <c r="A365">
        <v>10000000</v>
      </c>
      <c r="B365">
        <v>100.812</v>
      </c>
      <c r="C365">
        <v>133.24700000000001</v>
      </c>
      <c r="D365">
        <v>65535</v>
      </c>
      <c r="E365">
        <v>1024</v>
      </c>
      <c r="F365" t="s">
        <v>12</v>
      </c>
      <c r="G365" t="s">
        <v>11</v>
      </c>
    </row>
    <row r="368" spans="1:7" x14ac:dyDescent="0.25">
      <c r="A368">
        <v>10000000</v>
      </c>
      <c r="B368">
        <v>31</v>
      </c>
      <c r="C368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Terence</cp:lastModifiedBy>
  <dcterms:created xsi:type="dcterms:W3CDTF">2015-01-29T08:31:58Z</dcterms:created>
  <dcterms:modified xsi:type="dcterms:W3CDTF">2015-01-29T08:31:58Z</dcterms:modified>
</cp:coreProperties>
</file>