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codeName="ThisWorkbook"/>
  <xr:revisionPtr revIDLastSave="0" documentId="13_ncr:1_{FB145E94-A19D-4F44-976F-BE06B87A9766}" xr6:coauthVersionLast="47" xr6:coauthVersionMax="47" xr10:uidLastSave="{00000000-0000-0000-0000-000000000000}"/>
  <bookViews>
    <workbookView xWindow="-120" yWindow="-120" windowWidth="29040" windowHeight="15990" tabRatio="415" xr2:uid="{00000000-000D-0000-FFFF-FFFF00000000}"/>
  </bookViews>
  <sheets>
    <sheet name="Cor" sheetId="18" r:id="rId1"/>
  </sheets>
  <definedNames>
    <definedName name="Hoje" localSheetId="0">TODAY()</definedName>
    <definedName name="Incremento_de_Rolagem" localSheetId="0">Cor!$C$7</definedName>
    <definedName name="Início_do_projeto" localSheetId="0">Cor!$C$6</definedName>
    <definedName name="_xlnm.Print_Titles" localSheetId="0">Cor!$6:$9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8" l="1"/>
  <c r="I28" i="18" s="1"/>
  <c r="I6" i="18" l="1"/>
  <c r="I22" i="18"/>
  <c r="I26" i="18"/>
  <c r="I14" i="18"/>
  <c r="I9" i="18"/>
  <c r="I20" i="18"/>
  <c r="I29" i="18"/>
  <c r="I31" i="18"/>
  <c r="I11" i="18"/>
  <c r="I36" i="18"/>
  <c r="I33" i="18"/>
  <c r="J7" i="18"/>
  <c r="J35" i="18" s="1"/>
  <c r="I13" i="18"/>
  <c r="I21" i="18"/>
  <c r="I19" i="18"/>
  <c r="I25" i="18"/>
  <c r="I35" i="18"/>
  <c r="I12" i="18"/>
  <c r="I15" i="18"/>
  <c r="I17" i="18"/>
  <c r="I34" i="18"/>
  <c r="I30" i="18"/>
  <c r="I37" i="18"/>
  <c r="I18" i="18"/>
  <c r="I32" i="18"/>
  <c r="I24" i="18"/>
  <c r="I27" i="18"/>
  <c r="J37" i="18" l="1"/>
  <c r="J14" i="18"/>
  <c r="J15" i="18"/>
  <c r="J19" i="18"/>
  <c r="J27" i="18"/>
  <c r="J11" i="18"/>
  <c r="K7" i="18"/>
  <c r="K35" i="18" s="1"/>
  <c r="J21" i="18"/>
  <c r="J32" i="18"/>
  <c r="J33" i="18"/>
  <c r="J17" i="18"/>
  <c r="J12" i="18"/>
  <c r="J22" i="18"/>
  <c r="J26" i="18"/>
  <c r="J34" i="18"/>
  <c r="J20" i="18"/>
  <c r="J13" i="18"/>
  <c r="J28" i="18"/>
  <c r="J30" i="18"/>
  <c r="J36" i="18"/>
  <c r="J9" i="18"/>
  <c r="J25" i="18"/>
  <c r="J24" i="18"/>
  <c r="J18" i="18"/>
  <c r="J29" i="18"/>
  <c r="J31" i="18"/>
  <c r="K37" i="18" l="1"/>
  <c r="K28" i="18"/>
  <c r="K11" i="18"/>
  <c r="K12" i="18"/>
  <c r="K32" i="18"/>
  <c r="K22" i="18"/>
  <c r="K21" i="18"/>
  <c r="K33" i="18"/>
  <c r="K19" i="18"/>
  <c r="K26" i="18"/>
  <c r="K9" i="18"/>
  <c r="K27" i="18"/>
  <c r="K29" i="18"/>
  <c r="K36" i="18"/>
  <c r="K13" i="18"/>
  <c r="K14" i="18"/>
  <c r="K17" i="18"/>
  <c r="K24" i="18"/>
  <c r="K30" i="18"/>
  <c r="K34" i="18"/>
  <c r="K15" i="18"/>
  <c r="L7" i="18"/>
  <c r="L37" i="18" s="1"/>
  <c r="K20" i="18"/>
  <c r="K18" i="18"/>
  <c r="K25" i="18"/>
  <c r="K31" i="18"/>
  <c r="L31" i="18" l="1"/>
  <c r="L21" i="18"/>
  <c r="L18" i="18"/>
  <c r="L25" i="18"/>
  <c r="L9" i="18"/>
  <c r="L34" i="18"/>
  <c r="M7" i="18"/>
  <c r="M33" i="18" s="1"/>
  <c r="L17" i="18"/>
  <c r="L11" i="18"/>
  <c r="L20" i="18"/>
  <c r="L30" i="18"/>
  <c r="L29" i="18"/>
  <c r="L35" i="18"/>
  <c r="L13" i="18"/>
  <c r="L22" i="18"/>
  <c r="L19" i="18"/>
  <c r="L27" i="18"/>
  <c r="L28" i="18"/>
  <c r="L32" i="18"/>
  <c r="L36" i="18"/>
  <c r="L14" i="18"/>
  <c r="L12" i="18"/>
  <c r="L26" i="18"/>
  <c r="L15" i="18"/>
  <c r="L24" i="18"/>
  <c r="L33" i="18"/>
  <c r="M37" i="18" l="1"/>
  <c r="M35" i="18"/>
  <c r="M22" i="18"/>
  <c r="M24" i="18"/>
  <c r="M12" i="18"/>
  <c r="M30" i="18"/>
  <c r="M13" i="18"/>
  <c r="M31" i="18"/>
  <c r="M11" i="18"/>
  <c r="M19" i="18"/>
  <c r="M27" i="18"/>
  <c r="M21" i="18"/>
  <c r="M26" i="18"/>
  <c r="M32" i="18"/>
  <c r="M15" i="18"/>
  <c r="M17" i="18"/>
  <c r="M25" i="18"/>
  <c r="M14" i="18"/>
  <c r="M34" i="18"/>
  <c r="M28" i="18"/>
  <c r="N7" i="18"/>
  <c r="N37" i="18" s="1"/>
  <c r="M9" i="18"/>
  <c r="M18" i="18"/>
  <c r="M29" i="18"/>
  <c r="M20" i="18"/>
  <c r="M36" i="18"/>
  <c r="N22" i="18" l="1"/>
  <c r="N24" i="18"/>
  <c r="N12" i="18"/>
  <c r="N31" i="18"/>
  <c r="N14" i="18"/>
  <c r="N27" i="18"/>
  <c r="N17" i="18"/>
  <c r="N28" i="18"/>
  <c r="N34" i="18"/>
  <c r="N9" i="18"/>
  <c r="N15" i="18"/>
  <c r="N29" i="18"/>
  <c r="N35" i="18"/>
  <c r="N11" i="18"/>
  <c r="N20" i="18"/>
  <c r="N21" i="18"/>
  <c r="N25" i="18"/>
  <c r="N26" i="18"/>
  <c r="N32" i="18"/>
  <c r="N36" i="18"/>
  <c r="O7" i="18"/>
  <c r="O34" i="18" s="1"/>
  <c r="N13" i="18"/>
  <c r="N18" i="18"/>
  <c r="N19" i="18"/>
  <c r="N30" i="18"/>
  <c r="N33" i="18"/>
  <c r="O13" i="18" l="1"/>
  <c r="O25" i="18"/>
  <c r="P7" i="18"/>
  <c r="P35" i="18" s="1"/>
  <c r="O31" i="18"/>
  <c r="O20" i="18"/>
  <c r="O35" i="18"/>
  <c r="O22" i="18"/>
  <c r="O9" i="18"/>
  <c r="O21" i="18"/>
  <c r="O27" i="18"/>
  <c r="O29" i="18"/>
  <c r="O32" i="18"/>
  <c r="O36" i="18"/>
  <c r="O11" i="18"/>
  <c r="O15" i="18"/>
  <c r="O17" i="18"/>
  <c r="O28" i="18"/>
  <c r="O26" i="18"/>
  <c r="O33" i="18"/>
  <c r="O37" i="18"/>
  <c r="O12" i="18"/>
  <c r="O19" i="18"/>
  <c r="O14" i="18"/>
  <c r="O18" i="18"/>
  <c r="O24" i="18"/>
  <c r="O30" i="18"/>
  <c r="P37" i="18" l="1"/>
  <c r="P36" i="18"/>
  <c r="P14" i="18"/>
  <c r="P22" i="18"/>
  <c r="P13" i="18"/>
  <c r="P28" i="18"/>
  <c r="Q7" i="18"/>
  <c r="Q36" i="18" s="1"/>
  <c r="P24" i="18"/>
  <c r="P17" i="18"/>
  <c r="P31" i="18"/>
  <c r="P32" i="18"/>
  <c r="P27" i="18"/>
  <c r="P15" i="18"/>
  <c r="P33" i="18"/>
  <c r="P30" i="18"/>
  <c r="P12" i="18"/>
  <c r="P9" i="18"/>
  <c r="P19" i="18"/>
  <c r="P21" i="18"/>
  <c r="P25" i="18"/>
  <c r="P34" i="18"/>
  <c r="P6" i="18"/>
  <c r="P18" i="18"/>
  <c r="P11" i="18"/>
  <c r="P20" i="18"/>
  <c r="P26" i="18"/>
  <c r="P29" i="18"/>
  <c r="Q37" i="18" l="1"/>
  <c r="Q21" i="18"/>
  <c r="Q25" i="18"/>
  <c r="Q26" i="18"/>
  <c r="Q32" i="18"/>
  <c r="Q22" i="18"/>
  <c r="Q28" i="18"/>
  <c r="Q15" i="18"/>
  <c r="Q35" i="18"/>
  <c r="Q31" i="18"/>
  <c r="Q13" i="18"/>
  <c r="Q14" i="18"/>
  <c r="Q27" i="18"/>
  <c r="R7" i="18"/>
  <c r="R36" i="18" s="1"/>
  <c r="Q9" i="18"/>
  <c r="Q17" i="18"/>
  <c r="Q19" i="18"/>
  <c r="Q20" i="18"/>
  <c r="Q33" i="18"/>
  <c r="Q34" i="18"/>
  <c r="Q12" i="18"/>
  <c r="Q11" i="18"/>
  <c r="Q18" i="18"/>
  <c r="Q29" i="18"/>
  <c r="Q24" i="18"/>
  <c r="Q30" i="18"/>
  <c r="R15" i="18" l="1"/>
  <c r="R17" i="18"/>
  <c r="R30" i="18"/>
  <c r="R24" i="18"/>
  <c r="R37" i="18"/>
  <c r="R11" i="18"/>
  <c r="R26" i="18"/>
  <c r="R12" i="18"/>
  <c r="R22" i="18"/>
  <c r="R33" i="18"/>
  <c r="R25" i="18"/>
  <c r="R19" i="18"/>
  <c r="R34" i="18"/>
  <c r="R14" i="18"/>
  <c r="R13" i="18"/>
  <c r="R21" i="18"/>
  <c r="R29" i="18"/>
  <c r="R31" i="18"/>
  <c r="R35" i="18"/>
  <c r="R28" i="18"/>
  <c r="R9" i="18"/>
  <c r="S7" i="18"/>
  <c r="S37" i="18" s="1"/>
  <c r="R20" i="18"/>
  <c r="R18" i="18"/>
  <c r="R32" i="18"/>
  <c r="R27" i="18"/>
  <c r="T7" i="18" l="1"/>
  <c r="T34" i="18" s="1"/>
  <c r="S22" i="18"/>
  <c r="S12" i="18"/>
  <c r="S28" i="18"/>
  <c r="S19" i="18"/>
  <c r="S27" i="18"/>
  <c r="S26" i="18"/>
  <c r="S9" i="18"/>
  <c r="S21" i="18"/>
  <c r="S33" i="18"/>
  <c r="S32" i="18"/>
  <c r="S29" i="18"/>
  <c r="S36" i="18"/>
  <c r="S11" i="18"/>
  <c r="S14" i="18"/>
  <c r="S17" i="18"/>
  <c r="S24" i="18"/>
  <c r="S30" i="18"/>
  <c r="S34" i="18"/>
  <c r="S15" i="18"/>
  <c r="S13" i="18"/>
  <c r="S20" i="18"/>
  <c r="S18" i="18"/>
  <c r="S25" i="18"/>
  <c r="S31" i="18"/>
  <c r="S35" i="18"/>
  <c r="T19" i="18" l="1"/>
  <c r="T37" i="18"/>
  <c r="T28" i="18"/>
  <c r="T14" i="18"/>
  <c r="T22" i="18"/>
  <c r="T32" i="18"/>
  <c r="T27" i="18"/>
  <c r="T11" i="18"/>
  <c r="T21" i="18"/>
  <c r="T35" i="18"/>
  <c r="U7" i="18"/>
  <c r="U34" i="18" s="1"/>
  <c r="T30" i="18"/>
  <c r="T25" i="18"/>
  <c r="T13" i="18"/>
  <c r="T12" i="18"/>
  <c r="T18" i="18"/>
  <c r="T20" i="18"/>
  <c r="T31" i="18"/>
  <c r="T29" i="18"/>
  <c r="T36" i="18"/>
  <c r="T17" i="18"/>
  <c r="T9" i="18"/>
  <c r="T26" i="18"/>
  <c r="T15" i="18"/>
  <c r="T24" i="18"/>
  <c r="T33" i="18"/>
  <c r="U36" i="18" l="1"/>
  <c r="U24" i="18"/>
  <c r="U14" i="18"/>
  <c r="U12" i="18"/>
  <c r="U31" i="18"/>
  <c r="U9" i="18"/>
  <c r="U27" i="18"/>
  <c r="U13" i="18"/>
  <c r="U17" i="18"/>
  <c r="U25" i="18"/>
  <c r="U20" i="18"/>
  <c r="U33" i="18"/>
  <c r="U32" i="18"/>
  <c r="U11" i="18"/>
  <c r="U15" i="18"/>
  <c r="U18" i="18"/>
  <c r="U19" i="18"/>
  <c r="U29" i="18"/>
  <c r="U35" i="18"/>
  <c r="U28" i="18"/>
  <c r="V7" i="18"/>
  <c r="V34" i="18" s="1"/>
  <c r="U21" i="18"/>
  <c r="U22" i="18"/>
  <c r="U26" i="18"/>
  <c r="U30" i="18"/>
  <c r="U37" i="18"/>
  <c r="V20" i="18" l="1"/>
  <c r="V29" i="18"/>
  <c r="V12" i="18"/>
  <c r="V27" i="18"/>
  <c r="V21" i="18"/>
  <c r="V35" i="18"/>
  <c r="V24" i="18"/>
  <c r="V9" i="18"/>
  <c r="V14" i="18"/>
  <c r="V28" i="18"/>
  <c r="V25" i="18"/>
  <c r="V26" i="18"/>
  <c r="V32" i="18"/>
  <c r="V36" i="18"/>
  <c r="V11" i="18"/>
  <c r="V17" i="18"/>
  <c r="V18" i="18"/>
  <c r="V13" i="18"/>
  <c r="V30" i="18"/>
  <c r="V33" i="18"/>
  <c r="V37" i="18"/>
  <c r="W7" i="18"/>
  <c r="W36" i="18" s="1"/>
  <c r="V15" i="18"/>
  <c r="V22" i="18"/>
  <c r="V19" i="18"/>
  <c r="V31" i="18"/>
  <c r="W19" i="18" l="1"/>
  <c r="W17" i="18"/>
  <c r="W26" i="18"/>
  <c r="W18" i="18"/>
  <c r="W30" i="18"/>
  <c r="W15" i="18"/>
  <c r="W28" i="18"/>
  <c r="W34" i="18"/>
  <c r="X7" i="18"/>
  <c r="X35" i="18" s="1"/>
  <c r="W6" i="18"/>
  <c r="W14" i="18"/>
  <c r="W24" i="18"/>
  <c r="W37" i="18"/>
  <c r="W33" i="18"/>
  <c r="W9" i="18"/>
  <c r="W12" i="18"/>
  <c r="W20" i="18"/>
  <c r="W22" i="18"/>
  <c r="W25" i="18"/>
  <c r="W31" i="18"/>
  <c r="W35" i="18"/>
  <c r="W11" i="18"/>
  <c r="W13" i="18"/>
  <c r="W21" i="18"/>
  <c r="W27" i="18"/>
  <c r="W29" i="18"/>
  <c r="W32" i="18"/>
  <c r="X13" i="18" l="1"/>
  <c r="X28" i="18"/>
  <c r="X32" i="18"/>
  <c r="X18" i="18"/>
  <c r="X11" i="18"/>
  <c r="X36" i="18"/>
  <c r="X30" i="18"/>
  <c r="X17" i="18"/>
  <c r="X15" i="18"/>
  <c r="X33" i="18"/>
  <c r="X37" i="18"/>
  <c r="X27" i="18"/>
  <c r="X31" i="18"/>
  <c r="X19" i="18"/>
  <c r="X21" i="18"/>
  <c r="X25" i="18"/>
  <c r="X34" i="18"/>
  <c r="X22" i="18"/>
  <c r="X14" i="18"/>
  <c r="X24" i="18"/>
  <c r="Y7" i="18"/>
  <c r="Y33" i="18" s="1"/>
  <c r="X12" i="18"/>
  <c r="X9" i="18"/>
  <c r="X20" i="18"/>
  <c r="X26" i="18"/>
  <c r="X29" i="18"/>
  <c r="Y21" i="18" l="1"/>
  <c r="Y20" i="18"/>
  <c r="Y25" i="18"/>
  <c r="Y29" i="18"/>
  <c r="Y9" i="18"/>
  <c r="Y17" i="18"/>
  <c r="Y30" i="18"/>
  <c r="Y12" i="18"/>
  <c r="Y22" i="18"/>
  <c r="Y28" i="18"/>
  <c r="Y11" i="18"/>
  <c r="Y36" i="18"/>
  <c r="Y27" i="18"/>
  <c r="Y35" i="18"/>
  <c r="Z7" i="18"/>
  <c r="Z36" i="18" s="1"/>
  <c r="Y26" i="18"/>
  <c r="Y32" i="18"/>
  <c r="Y19" i="18"/>
  <c r="Y24" i="18"/>
  <c r="Y31" i="18"/>
  <c r="Y37" i="18"/>
  <c r="Y13" i="18"/>
  <c r="Y15" i="18"/>
  <c r="Y18" i="18"/>
  <c r="Y14" i="18"/>
  <c r="Y34" i="18"/>
  <c r="Z37" i="18" l="1"/>
  <c r="Z30" i="18"/>
  <c r="Z17" i="18"/>
  <c r="Z21" i="18"/>
  <c r="Z25" i="18"/>
  <c r="Z35" i="18"/>
  <c r="Z9" i="18"/>
  <c r="Z29" i="18"/>
  <c r="Z24" i="18"/>
  <c r="Z22" i="18"/>
  <c r="Z27" i="18"/>
  <c r="Z12" i="18"/>
  <c r="Z13" i="18"/>
  <c r="Z33" i="18"/>
  <c r="Z20" i="18"/>
  <c r="Z14" i="18"/>
  <c r="Z18" i="18"/>
  <c r="Z19" i="18"/>
  <c r="Z31" i="18"/>
  <c r="Z34" i="18"/>
  <c r="Z11" i="18"/>
  <c r="AA7" i="18"/>
  <c r="AA37" i="18" s="1"/>
  <c r="Z15" i="18"/>
  <c r="Z28" i="18"/>
  <c r="Z26" i="18"/>
  <c r="Z32" i="18"/>
  <c r="AA14" i="18" l="1"/>
  <c r="AA17" i="18"/>
  <c r="AA34" i="18"/>
  <c r="AA24" i="18"/>
  <c r="AA13" i="18"/>
  <c r="AA30" i="18"/>
  <c r="AA15" i="18"/>
  <c r="AB7" i="18"/>
  <c r="AB35" i="18" s="1"/>
  <c r="AA20" i="18"/>
  <c r="AA18" i="18"/>
  <c r="AA25" i="18"/>
  <c r="AA31" i="18"/>
  <c r="AA35" i="18"/>
  <c r="AA9" i="18"/>
  <c r="AA12" i="18"/>
  <c r="AA27" i="18"/>
  <c r="AA22" i="18"/>
  <c r="AA29" i="18"/>
  <c r="AA32" i="18"/>
  <c r="AA36" i="18"/>
  <c r="AA11" i="18"/>
  <c r="AA19" i="18"/>
  <c r="AA21" i="18"/>
  <c r="AA28" i="18"/>
  <c r="AA26" i="18"/>
  <c r="AA33" i="18"/>
  <c r="AB22" i="18" l="1"/>
  <c r="AB32" i="18"/>
  <c r="AB19" i="18"/>
  <c r="AB36" i="18"/>
  <c r="AB27" i="18"/>
  <c r="AB14" i="18"/>
  <c r="AB28" i="18"/>
  <c r="AB18" i="18"/>
  <c r="AB9" i="18"/>
  <c r="AB26" i="18"/>
  <c r="AB15" i="18"/>
  <c r="AB24" i="18"/>
  <c r="AB33" i="18"/>
  <c r="AB37" i="18"/>
  <c r="AC7" i="18"/>
  <c r="AC35" i="18" s="1"/>
  <c r="AB11" i="18"/>
  <c r="AB31" i="18"/>
  <c r="AB21" i="18"/>
  <c r="AB25" i="18"/>
  <c r="AB34" i="18"/>
  <c r="AB12" i="18"/>
  <c r="AB17" i="18"/>
  <c r="AB13" i="18"/>
  <c r="AB20" i="18"/>
  <c r="AB30" i="18"/>
  <c r="AB29" i="18"/>
  <c r="AC31" i="18" l="1"/>
  <c r="AC37" i="18"/>
  <c r="AC15" i="18"/>
  <c r="AC9" i="18"/>
  <c r="AC27" i="18"/>
  <c r="AC24" i="18"/>
  <c r="AC26" i="18"/>
  <c r="AC11" i="18"/>
  <c r="AC17" i="18"/>
  <c r="AC25" i="18"/>
  <c r="AC14" i="18"/>
  <c r="AC32" i="18"/>
  <c r="AC28" i="18"/>
  <c r="AD7" i="18"/>
  <c r="AD37" i="18" s="1"/>
  <c r="AC13" i="18"/>
  <c r="AC18" i="18"/>
  <c r="AC29" i="18"/>
  <c r="AC20" i="18"/>
  <c r="AC34" i="18"/>
  <c r="AC33" i="18"/>
  <c r="AC12" i="18"/>
  <c r="AC21" i="18"/>
  <c r="AC22" i="18"/>
  <c r="AC19" i="18"/>
  <c r="AC30" i="18"/>
  <c r="AC36" i="18"/>
  <c r="AD14" i="18" l="1"/>
  <c r="AD24" i="18"/>
  <c r="AD31" i="18"/>
  <c r="AD15" i="18"/>
  <c r="AD34" i="18"/>
  <c r="AD9" i="18"/>
  <c r="AD28" i="18"/>
  <c r="AD11" i="18"/>
  <c r="AD20" i="18"/>
  <c r="AD21" i="18"/>
  <c r="AD25" i="18"/>
  <c r="AD29" i="18"/>
  <c r="AD27" i="18"/>
  <c r="AD35" i="18"/>
  <c r="AE7" i="18"/>
  <c r="AE37" i="18" s="1"/>
  <c r="AD6" i="18"/>
  <c r="AD18" i="18"/>
  <c r="AD13" i="18"/>
  <c r="AD26" i="18"/>
  <c r="AD32" i="18"/>
  <c r="AD36" i="18"/>
  <c r="AD12" i="18"/>
  <c r="AD17" i="18"/>
  <c r="AD22" i="18"/>
  <c r="AD19" i="18"/>
  <c r="AD30" i="18"/>
  <c r="AD33" i="18"/>
  <c r="AE14" i="18" l="1"/>
  <c r="AE18" i="18"/>
  <c r="AE34" i="18"/>
  <c r="AE24" i="18"/>
  <c r="AE11" i="18"/>
  <c r="AE30" i="18"/>
  <c r="AE13" i="18"/>
  <c r="AF7" i="18"/>
  <c r="AF34" i="18" s="1"/>
  <c r="AE20" i="18"/>
  <c r="AE22" i="18"/>
  <c r="AE25" i="18"/>
  <c r="AE31" i="18"/>
  <c r="AE35" i="18"/>
  <c r="AE19" i="18"/>
  <c r="AE12" i="18"/>
  <c r="AE21" i="18"/>
  <c r="AE27" i="18"/>
  <c r="AE29" i="18"/>
  <c r="AE32" i="18"/>
  <c r="AE36" i="18"/>
  <c r="AE9" i="18"/>
  <c r="AE15" i="18"/>
  <c r="AE17" i="18"/>
  <c r="AE28" i="18"/>
  <c r="AE26" i="18"/>
  <c r="AE33" i="18"/>
  <c r="AF26" i="18" l="1"/>
  <c r="AF35" i="18"/>
  <c r="AF30" i="18"/>
  <c r="AF11" i="18"/>
  <c r="AF17" i="18"/>
  <c r="AF14" i="18"/>
  <c r="AF28" i="18"/>
  <c r="AF36" i="18"/>
  <c r="AF27" i="18"/>
  <c r="AF20" i="18"/>
  <c r="AF29" i="18"/>
  <c r="AG7" i="18"/>
  <c r="AG28" i="18" s="1"/>
  <c r="AF31" i="18"/>
  <c r="AF32" i="18"/>
  <c r="AF13" i="18"/>
  <c r="AF12" i="18"/>
  <c r="AF22" i="18"/>
  <c r="AF15" i="18"/>
  <c r="AF24" i="18"/>
  <c r="AF33" i="18"/>
  <c r="AF37" i="18"/>
  <c r="AF18" i="18"/>
  <c r="AF9" i="18"/>
  <c r="AF19" i="18"/>
  <c r="AF21" i="18"/>
  <c r="AF25" i="18"/>
  <c r="AG14" i="18" l="1"/>
  <c r="AG32" i="18"/>
  <c r="AG13" i="18"/>
  <c r="AG12" i="18"/>
  <c r="AG17" i="18"/>
  <c r="AG24" i="18"/>
  <c r="AG36" i="18"/>
  <c r="AG15" i="18"/>
  <c r="AG22" i="18"/>
  <c r="AG35" i="18"/>
  <c r="AG9" i="18"/>
  <c r="AG29" i="18"/>
  <c r="AG31" i="18"/>
  <c r="AH7" i="18"/>
  <c r="AH37" i="18" s="1"/>
  <c r="AG33" i="18"/>
  <c r="AG26" i="18"/>
  <c r="AG19" i="18"/>
  <c r="AG20" i="18"/>
  <c r="AG30" i="18"/>
  <c r="AG34" i="18"/>
  <c r="AG21" i="18"/>
  <c r="AG11" i="18"/>
  <c r="AG18" i="18"/>
  <c r="AG37" i="18"/>
  <c r="AG25" i="18"/>
  <c r="AG27" i="18"/>
  <c r="AH21" i="18" l="1"/>
  <c r="AH19" i="18"/>
  <c r="AH24" i="18"/>
  <c r="AH31" i="18"/>
  <c r="AH12" i="18"/>
  <c r="AH34" i="18"/>
  <c r="AH9" i="18"/>
  <c r="AH14" i="18"/>
  <c r="AH28" i="18"/>
  <c r="AH18" i="18"/>
  <c r="AH29" i="18"/>
  <c r="AH27" i="18"/>
  <c r="AH35" i="18"/>
  <c r="AH11" i="18"/>
  <c r="AH25" i="18"/>
  <c r="AH20" i="18"/>
  <c r="AH22" i="18"/>
  <c r="AH26" i="18"/>
  <c r="AH32" i="18"/>
  <c r="AH36" i="18"/>
  <c r="AH17" i="18"/>
  <c r="AI7" i="18"/>
  <c r="AI37" i="18" s="1"/>
  <c r="AH15" i="18"/>
  <c r="AH13" i="18"/>
  <c r="AH30" i="18"/>
  <c r="AH33" i="18"/>
  <c r="AI17" i="18" l="1"/>
  <c r="AI24" i="18"/>
  <c r="AI11" i="18"/>
  <c r="AI30" i="18"/>
  <c r="AI14" i="18"/>
  <c r="AI34" i="18"/>
  <c r="AI15" i="18"/>
  <c r="AI13" i="18"/>
  <c r="AI20" i="18"/>
  <c r="AI18" i="18"/>
  <c r="AI25" i="18"/>
  <c r="AI31" i="18"/>
  <c r="AI35" i="18"/>
  <c r="AI19" i="18"/>
  <c r="AJ7" i="18"/>
  <c r="AJ35" i="18" s="1"/>
  <c r="AI27" i="18"/>
  <c r="AI22" i="18"/>
  <c r="AI29" i="18"/>
  <c r="AI32" i="18"/>
  <c r="AI36" i="18"/>
  <c r="AI9" i="18"/>
  <c r="AI12" i="18"/>
  <c r="AI21" i="18"/>
  <c r="AI28" i="18"/>
  <c r="AI26" i="18"/>
  <c r="AI33" i="18"/>
  <c r="AJ36" i="18" l="1"/>
  <c r="AJ37" i="18"/>
  <c r="AJ19" i="18"/>
  <c r="AJ26" i="18"/>
  <c r="AJ13" i="18"/>
  <c r="AJ28" i="18"/>
  <c r="AJ14" i="18"/>
  <c r="AJ24" i="18"/>
  <c r="AJ17" i="18"/>
  <c r="AJ27" i="18"/>
  <c r="AJ32" i="18"/>
  <c r="AJ9" i="18"/>
  <c r="AJ15" i="18"/>
  <c r="AJ33" i="18"/>
  <c r="AJ12" i="18"/>
  <c r="AJ11" i="18"/>
  <c r="AJ30" i="18"/>
  <c r="AJ21" i="18"/>
  <c r="AJ25" i="18"/>
  <c r="AJ34" i="18"/>
  <c r="AK7" i="18"/>
  <c r="AK36" i="18" s="1"/>
  <c r="AJ22" i="18"/>
  <c r="AJ18" i="18"/>
  <c r="AJ20" i="18"/>
  <c r="AJ31" i="18"/>
  <c r="AJ29" i="18"/>
  <c r="AK12" i="18" l="1"/>
  <c r="AK9" i="18"/>
  <c r="AK11" i="18"/>
  <c r="AK15" i="18"/>
  <c r="AK21" i="18"/>
  <c r="AK22" i="18"/>
  <c r="AK24" i="18"/>
  <c r="AK26" i="18"/>
  <c r="AK20" i="18"/>
  <c r="AK37" i="18"/>
  <c r="AK6" i="18"/>
  <c r="AK25" i="18"/>
  <c r="AK17" i="18"/>
  <c r="AK14" i="18"/>
  <c r="AK33" i="18"/>
  <c r="AK30" i="18"/>
  <c r="AK28" i="18"/>
  <c r="AK31" i="18"/>
  <c r="AK32" i="18"/>
  <c r="AL7" i="18"/>
  <c r="AL36" i="18" s="1"/>
  <c r="AK13" i="18"/>
  <c r="AK18" i="18"/>
  <c r="AK19" i="18"/>
  <c r="AK29" i="18"/>
  <c r="AK35" i="18"/>
  <c r="AK34" i="18"/>
  <c r="AK27" i="18"/>
  <c r="AL30" i="18" l="1"/>
  <c r="AM7" i="18"/>
  <c r="AM25" i="18" s="1"/>
  <c r="AL18" i="18"/>
  <c r="AL37" i="18"/>
  <c r="AL31" i="18"/>
  <c r="AL14" i="18"/>
  <c r="AL24" i="18"/>
  <c r="AL27" i="18"/>
  <c r="AL20" i="18"/>
  <c r="AL25" i="18"/>
  <c r="AL32" i="18"/>
  <c r="AL12" i="18"/>
  <c r="AL17" i="18"/>
  <c r="AL13" i="18"/>
  <c r="AL33" i="18"/>
  <c r="AL15" i="18"/>
  <c r="AL19" i="18"/>
  <c r="AL34" i="18"/>
  <c r="AL9" i="18"/>
  <c r="AL21" i="18"/>
  <c r="AL29" i="18"/>
  <c r="AL35" i="18"/>
  <c r="AL22" i="18"/>
  <c r="AL11" i="18"/>
  <c r="AL28" i="18"/>
  <c r="AL26" i="18"/>
  <c r="AM26" i="18"/>
  <c r="AM29" i="18" l="1"/>
  <c r="AM31" i="18"/>
  <c r="AM13" i="18"/>
  <c r="AM30" i="18"/>
  <c r="AM32" i="18"/>
  <c r="AM33" i="18"/>
  <c r="AM34" i="18"/>
  <c r="AM35" i="18"/>
  <c r="AM11" i="18"/>
  <c r="AM36" i="18"/>
  <c r="AN7" i="18"/>
  <c r="AN27" i="18" s="1"/>
  <c r="AM37" i="18"/>
  <c r="AM15" i="18"/>
  <c r="AM14" i="18"/>
  <c r="AM20" i="18"/>
  <c r="AM21" i="18"/>
  <c r="AM17" i="18"/>
  <c r="AM18" i="18"/>
  <c r="AM22" i="18"/>
  <c r="AM27" i="18"/>
  <c r="AM9" i="18"/>
  <c r="AM28" i="18"/>
  <c r="AM19" i="18"/>
  <c r="AM24" i="18"/>
  <c r="AM12" i="18"/>
  <c r="AN34" i="18" l="1"/>
  <c r="AN33" i="18"/>
  <c r="AN35" i="18"/>
  <c r="AN36" i="18"/>
  <c r="AN37" i="18"/>
  <c r="AN15" i="18"/>
  <c r="AN21" i="18"/>
  <c r="AN22" i="18"/>
  <c r="AN9" i="18"/>
  <c r="AN11" i="18"/>
  <c r="AN14" i="18"/>
  <c r="AN19" i="18"/>
  <c r="AN20" i="18"/>
  <c r="AN30" i="18"/>
  <c r="AN31" i="18"/>
  <c r="AN26" i="18"/>
  <c r="AO7" i="18"/>
  <c r="AO14" i="18" s="1"/>
  <c r="AN25" i="18"/>
  <c r="AN13" i="18"/>
  <c r="AN29" i="18"/>
  <c r="AN18" i="18"/>
  <c r="AN32" i="18"/>
  <c r="AN12" i="18"/>
  <c r="AN28" i="18"/>
  <c r="AN17" i="18"/>
  <c r="AN24" i="18"/>
  <c r="AP7" i="18" l="1"/>
  <c r="AP19" i="18" s="1"/>
  <c r="AO17" i="18"/>
  <c r="AO18" i="18"/>
  <c r="AO22" i="18"/>
  <c r="AO20" i="18"/>
  <c r="AO24" i="18"/>
  <c r="AO25" i="18"/>
  <c r="AO30" i="18"/>
  <c r="AO36" i="18"/>
  <c r="AO26" i="18"/>
  <c r="AO29" i="18"/>
  <c r="AO15" i="18"/>
  <c r="AO31" i="18"/>
  <c r="AO27" i="18"/>
  <c r="AO9" i="18"/>
  <c r="AO11" i="18"/>
  <c r="AO33" i="18"/>
  <c r="AO21" i="18"/>
  <c r="AO35" i="18"/>
  <c r="AO12" i="18"/>
  <c r="AO32" i="18"/>
  <c r="AO37" i="18"/>
  <c r="AO13" i="18"/>
  <c r="AO19" i="18"/>
  <c r="AO28" i="18"/>
  <c r="AO34" i="18"/>
  <c r="AP29" i="18" l="1"/>
  <c r="AP25" i="18"/>
  <c r="AP26" i="18"/>
  <c r="AP17" i="18"/>
  <c r="AP12" i="18"/>
  <c r="AP27" i="18"/>
  <c r="AP14" i="18"/>
  <c r="AP32" i="18"/>
  <c r="AP21" i="18"/>
  <c r="AP34" i="18"/>
  <c r="AP33" i="18"/>
  <c r="AP18" i="18"/>
  <c r="AP35" i="18"/>
  <c r="AP31" i="18"/>
  <c r="AP24" i="18"/>
  <c r="AP22" i="18"/>
  <c r="AP36" i="18"/>
  <c r="AP30" i="18"/>
  <c r="AP15" i="18"/>
  <c r="AQ7" i="18"/>
  <c r="AQ25" i="18" s="1"/>
  <c r="AP9" i="18"/>
  <c r="AP28" i="18"/>
  <c r="AP37" i="18"/>
  <c r="AP11" i="18"/>
  <c r="AP13" i="18"/>
  <c r="AP20" i="18"/>
  <c r="AQ15" i="18" l="1"/>
  <c r="AQ11" i="18"/>
  <c r="AQ13" i="18"/>
  <c r="AR7" i="18"/>
  <c r="AR27" i="18" s="1"/>
  <c r="AQ28" i="18"/>
  <c r="AQ29" i="18"/>
  <c r="AQ26" i="18"/>
  <c r="AQ24" i="18"/>
  <c r="AQ33" i="18"/>
  <c r="AQ34" i="18"/>
  <c r="AQ30" i="18"/>
  <c r="AQ32" i="18"/>
  <c r="AQ14" i="18"/>
  <c r="AQ20" i="18"/>
  <c r="AQ37" i="18"/>
  <c r="AQ31" i="18"/>
  <c r="AQ27" i="18"/>
  <c r="AQ21" i="18"/>
  <c r="AQ12" i="18"/>
  <c r="AQ19" i="18"/>
  <c r="AQ17" i="18"/>
  <c r="AQ18" i="18"/>
  <c r="AQ35" i="18"/>
  <c r="AQ9" i="18"/>
  <c r="AQ22" i="18"/>
  <c r="AQ36" i="18"/>
  <c r="AR32" i="18"/>
  <c r="AR20" i="18"/>
  <c r="AR9" i="18"/>
  <c r="AR12" i="18"/>
  <c r="AR18" i="18"/>
  <c r="AR33" i="18" l="1"/>
  <c r="AR28" i="18"/>
  <c r="AR15" i="18"/>
  <c r="AR29" i="18"/>
  <c r="AR34" i="18"/>
  <c r="AR6" i="18"/>
  <c r="AR14" i="18"/>
  <c r="AR24" i="18"/>
  <c r="AR25" i="18"/>
  <c r="AR11" i="18"/>
  <c r="AR35" i="18"/>
  <c r="AR13" i="18"/>
  <c r="AR19" i="18"/>
  <c r="AR26" i="18"/>
  <c r="AR36" i="18"/>
  <c r="AR31" i="18"/>
  <c r="AR37" i="18"/>
  <c r="AR21" i="18"/>
  <c r="AR22" i="18"/>
  <c r="AR30" i="18"/>
  <c r="AR17" i="18"/>
  <c r="AS7" i="18"/>
  <c r="AS34" i="18" s="1"/>
  <c r="AS35" i="18" l="1"/>
  <c r="AS33" i="18"/>
  <c r="AS37" i="18"/>
  <c r="AS36" i="18"/>
  <c r="AS27" i="18"/>
  <c r="AS28" i="18"/>
  <c r="AS13" i="18"/>
  <c r="AS22" i="18"/>
  <c r="AS24" i="18"/>
  <c r="AT7" i="18"/>
  <c r="AT33" i="18" s="1"/>
  <c r="AS12" i="18"/>
  <c r="AS25" i="18"/>
  <c r="AS29" i="18"/>
  <c r="AS19" i="18"/>
  <c r="AS26" i="18"/>
  <c r="AS9" i="18"/>
  <c r="AS20" i="18"/>
  <c r="AS30" i="18"/>
  <c r="AS21" i="18"/>
  <c r="AS31" i="18"/>
  <c r="AS14" i="18"/>
  <c r="AS17" i="18"/>
  <c r="AS32" i="18"/>
  <c r="AS11" i="18"/>
  <c r="AS15" i="18"/>
  <c r="AS18" i="18"/>
  <c r="AT9" i="18" l="1"/>
  <c r="AT11" i="18"/>
  <c r="AT24" i="18"/>
  <c r="AT25" i="18"/>
  <c r="AT19" i="18"/>
  <c r="AT13" i="18"/>
  <c r="AT28" i="18"/>
  <c r="AT37" i="18"/>
  <c r="AT29" i="18"/>
  <c r="AT26" i="18"/>
  <c r="AU7" i="18"/>
  <c r="AU35" i="18" s="1"/>
  <c r="AT12" i="18"/>
  <c r="AT30" i="18"/>
  <c r="AT14" i="18"/>
  <c r="AT31" i="18"/>
  <c r="AT20" i="18"/>
  <c r="AT34" i="18"/>
  <c r="AT17" i="18"/>
  <c r="AT35" i="18"/>
  <c r="AT15" i="18"/>
  <c r="AT36" i="18"/>
  <c r="AT21" i="18"/>
  <c r="AT32" i="18"/>
  <c r="AT27" i="18"/>
  <c r="AT18" i="18"/>
  <c r="AT22" i="18"/>
  <c r="AU24" i="18" l="1"/>
  <c r="AU25" i="18"/>
  <c r="AU11" i="18"/>
  <c r="AU19" i="18"/>
  <c r="AV7" i="18"/>
  <c r="AV27" i="18" s="1"/>
  <c r="AU15" i="18"/>
  <c r="AU14" i="18"/>
  <c r="AU20" i="18"/>
  <c r="AU34" i="18"/>
  <c r="AU29" i="18"/>
  <c r="AU32" i="18"/>
  <c r="AU36" i="18"/>
  <c r="AU37" i="18"/>
  <c r="AU26" i="18"/>
  <c r="AU30" i="18"/>
  <c r="AU31" i="18"/>
  <c r="AU27" i="18"/>
  <c r="AU17" i="18"/>
  <c r="AU22" i="18"/>
  <c r="AU12" i="18"/>
  <c r="AU21" i="18"/>
  <c r="AU13" i="18"/>
  <c r="AU9" i="18"/>
  <c r="AU28" i="18"/>
  <c r="AU33" i="18"/>
  <c r="AU18" i="18"/>
  <c r="AV12" i="18" l="1"/>
  <c r="AV22" i="18"/>
  <c r="AV28" i="18"/>
  <c r="AV20" i="18"/>
  <c r="AV19" i="18"/>
  <c r="AV31" i="18"/>
  <c r="AV25" i="18"/>
  <c r="AV24" i="18"/>
  <c r="AV29" i="18"/>
  <c r="AW7" i="18"/>
  <c r="AW34" i="18" s="1"/>
  <c r="AV32" i="18"/>
  <c r="AV35" i="18"/>
  <c r="AV9" i="18"/>
  <c r="AV11" i="18"/>
  <c r="AV14" i="18"/>
  <c r="AV33" i="18"/>
  <c r="AV34" i="18"/>
  <c r="AV15" i="18"/>
  <c r="AV13" i="18"/>
  <c r="AV21" i="18"/>
  <c r="AV37" i="18"/>
  <c r="AV17" i="18"/>
  <c r="AV36" i="18"/>
  <c r="AV18" i="18"/>
  <c r="AV26" i="18"/>
  <c r="AV30" i="18"/>
  <c r="AX7" i="18" l="1"/>
  <c r="AW12" i="18"/>
  <c r="AW26" i="18"/>
  <c r="AW21" i="18"/>
  <c r="AW35" i="18"/>
  <c r="AW19" i="18"/>
  <c r="AW29" i="18"/>
  <c r="AW14" i="18"/>
  <c r="AW20" i="18"/>
  <c r="AW15" i="18"/>
  <c r="AW37" i="18"/>
  <c r="AW30" i="18"/>
  <c r="AW17" i="18"/>
  <c r="AW24" i="18"/>
  <c r="AW25" i="18"/>
  <c r="AW31" i="18"/>
  <c r="AW18" i="18"/>
  <c r="AW27" i="18"/>
  <c r="AW22" i="18"/>
  <c r="AW32" i="18"/>
  <c r="AW11" i="18"/>
  <c r="AW13" i="18"/>
  <c r="AW9" i="18"/>
  <c r="AW33" i="18"/>
  <c r="AW28" i="18"/>
  <c r="AW36" i="18"/>
  <c r="AX37" i="18"/>
  <c r="AX36" i="18"/>
  <c r="AX35" i="18"/>
  <c r="AX34" i="18"/>
  <c r="AX33" i="18"/>
  <c r="AX32" i="18"/>
  <c r="AX27" i="18"/>
  <c r="AX31" i="18"/>
  <c r="AX30" i="18"/>
  <c r="AX26" i="18"/>
  <c r="AX29" i="18"/>
  <c r="AX19" i="18"/>
  <c r="AX13" i="18"/>
  <c r="AX22" i="18"/>
  <c r="AX18" i="18"/>
  <c r="AX21" i="18"/>
  <c r="AX15" i="18"/>
  <c r="AX28" i="18"/>
  <c r="AX24" i="18"/>
  <c r="AX20" i="18"/>
  <c r="AX25" i="18"/>
  <c r="AX12" i="18"/>
  <c r="AY7" i="18"/>
  <c r="AX14" i="18"/>
  <c r="AX17" i="18"/>
  <c r="AX11" i="18"/>
  <c r="AX9" i="18"/>
  <c r="AY37" i="18" l="1"/>
  <c r="AY36" i="18"/>
  <c r="AY35" i="18"/>
  <c r="AY34" i="18"/>
  <c r="AY33" i="18"/>
  <c r="AY32" i="18"/>
  <c r="AY31" i="18"/>
  <c r="AY30" i="18"/>
  <c r="AY26" i="18"/>
  <c r="AY29" i="18"/>
  <c r="AY25" i="18"/>
  <c r="AY24" i="18"/>
  <c r="AY28" i="18"/>
  <c r="AY22" i="18"/>
  <c r="AY18" i="18"/>
  <c r="AY17" i="18"/>
  <c r="AY27" i="18"/>
  <c r="AY21" i="18"/>
  <c r="AY20" i="18"/>
  <c r="AY14" i="18"/>
  <c r="AY12" i="18"/>
  <c r="AZ7" i="18"/>
  <c r="AY11" i="18"/>
  <c r="AY9" i="18"/>
  <c r="AY6" i="18"/>
  <c r="AY13" i="18"/>
  <c r="AY19" i="18"/>
  <c r="AY15" i="18"/>
  <c r="AZ37" i="18" l="1"/>
  <c r="AZ36" i="18"/>
  <c r="AZ35" i="18"/>
  <c r="AZ34" i="18"/>
  <c r="AZ33" i="18"/>
  <c r="AZ32" i="18"/>
  <c r="AZ29" i="18"/>
  <c r="AZ25" i="18"/>
  <c r="AZ24" i="18"/>
  <c r="AZ28" i="18"/>
  <c r="AZ22" i="18"/>
  <c r="AZ27" i="18"/>
  <c r="AZ31" i="18"/>
  <c r="AZ21" i="18"/>
  <c r="AZ15" i="18"/>
  <c r="AZ20" i="18"/>
  <c r="AZ30" i="18"/>
  <c r="AZ26" i="18"/>
  <c r="AZ19" i="18"/>
  <c r="AZ18" i="18"/>
  <c r="AZ11" i="18"/>
  <c r="AZ9" i="18"/>
  <c r="AZ17" i="18"/>
  <c r="AZ12" i="18"/>
  <c r="BA7" i="18"/>
  <c r="AZ14" i="18"/>
  <c r="AZ13" i="18"/>
  <c r="BA36" i="18" l="1"/>
  <c r="BA34" i="18"/>
  <c r="BA32" i="18"/>
  <c r="BA28" i="18"/>
  <c r="BA27" i="18"/>
  <c r="BA37" i="18"/>
  <c r="BA35" i="18"/>
  <c r="BA33" i="18"/>
  <c r="BA31" i="18"/>
  <c r="BA30" i="18"/>
  <c r="BA29" i="18"/>
  <c r="BA20" i="18"/>
  <c r="BA14" i="18"/>
  <c r="BA26" i="18"/>
  <c r="BA19" i="18"/>
  <c r="BA25" i="18"/>
  <c r="BA24" i="18"/>
  <c r="BA18" i="18"/>
  <c r="BA17" i="18"/>
  <c r="BA22" i="18"/>
  <c r="BA9" i="18"/>
  <c r="BA21" i="18"/>
  <c r="BA15" i="18"/>
  <c r="BA13" i="18"/>
  <c r="BA11" i="18"/>
  <c r="BA12" i="18"/>
  <c r="BB7" i="18"/>
  <c r="BB37" i="18" l="1"/>
  <c r="BB36" i="18"/>
  <c r="BB35" i="18"/>
  <c r="BB34" i="18"/>
  <c r="BB33" i="18"/>
  <c r="BB32" i="18"/>
  <c r="BB27" i="18"/>
  <c r="BB31" i="18"/>
  <c r="BB30" i="18"/>
  <c r="BB26" i="18"/>
  <c r="BB29" i="18"/>
  <c r="BB19" i="18"/>
  <c r="BB13" i="18"/>
  <c r="BB25" i="18"/>
  <c r="BB24" i="18"/>
  <c r="BB18" i="18"/>
  <c r="BB28" i="18"/>
  <c r="BB22" i="18"/>
  <c r="BB21" i="18"/>
  <c r="BB15" i="18"/>
  <c r="BB17" i="18"/>
  <c r="BB14" i="18"/>
  <c r="BB12" i="18"/>
  <c r="BC7" i="18"/>
  <c r="BB20" i="18"/>
  <c r="BB11" i="18"/>
  <c r="BB9" i="18"/>
  <c r="BC37" i="18" l="1"/>
  <c r="BC36" i="18"/>
  <c r="BC35" i="18"/>
  <c r="BC34" i="18"/>
  <c r="BC33" i="18"/>
  <c r="BC32" i="18"/>
  <c r="BC31" i="18"/>
  <c r="BC30" i="18"/>
  <c r="BC26" i="18"/>
  <c r="BC29" i="18"/>
  <c r="BC25" i="18"/>
  <c r="BC24" i="18"/>
  <c r="BC28" i="18"/>
  <c r="BC27" i="18"/>
  <c r="BC18" i="18"/>
  <c r="BC17" i="18"/>
  <c r="BC22" i="18"/>
  <c r="BC21" i="18"/>
  <c r="BC20" i="18"/>
  <c r="BC14" i="18"/>
  <c r="BC15" i="18"/>
  <c r="BC13" i="18"/>
  <c r="BC12" i="18"/>
  <c r="BD7" i="18"/>
  <c r="BC19" i="18"/>
  <c r="BC11" i="18"/>
  <c r="BC9" i="18"/>
  <c r="BD37" i="18" l="1"/>
  <c r="BD36" i="18"/>
  <c r="BD35" i="18"/>
  <c r="BD34" i="18"/>
  <c r="BD33" i="18"/>
  <c r="BD32" i="18"/>
  <c r="BD29" i="18"/>
  <c r="BD25" i="18"/>
  <c r="BD24" i="18"/>
  <c r="BD28" i="18"/>
  <c r="BD22" i="18"/>
  <c r="BD27" i="18"/>
  <c r="BD26" i="18"/>
  <c r="BD21" i="18"/>
  <c r="BD15" i="18"/>
  <c r="BD30" i="18"/>
  <c r="BD20" i="18"/>
  <c r="BD19" i="18"/>
  <c r="BD14" i="18"/>
  <c r="BD11" i="18"/>
  <c r="BD9" i="18"/>
  <c r="BD13" i="18"/>
  <c r="BD12" i="18"/>
  <c r="BD31" i="18"/>
  <c r="BD18" i="18"/>
  <c r="BD17" i="18"/>
  <c r="BE7" i="18"/>
  <c r="BE28" i="18" l="1"/>
  <c r="BE22" i="18"/>
  <c r="BE37" i="18"/>
  <c r="BE35" i="18"/>
  <c r="BE33" i="18"/>
  <c r="BE27" i="18"/>
  <c r="BE31" i="18"/>
  <c r="BE30" i="18"/>
  <c r="BE25" i="18"/>
  <c r="BE24" i="18"/>
  <c r="BE20" i="18"/>
  <c r="BE14" i="18"/>
  <c r="BE32" i="18"/>
  <c r="BE19" i="18"/>
  <c r="BE34" i="18"/>
  <c r="BE18" i="18"/>
  <c r="BE17" i="18"/>
  <c r="BE36" i="18"/>
  <c r="BE29" i="18"/>
  <c r="BE21" i="18"/>
  <c r="BE11" i="18"/>
  <c r="BE26" i="18"/>
  <c r="BE9" i="18"/>
  <c r="BE13" i="18"/>
  <c r="BE12" i="18"/>
  <c r="BF7" i="18"/>
  <c r="BE15" i="18"/>
  <c r="BF37" i="18" l="1"/>
  <c r="BF36" i="18"/>
  <c r="BF35" i="18"/>
  <c r="BF34" i="18"/>
  <c r="BF33" i="18"/>
  <c r="BF32" i="18"/>
  <c r="BF27" i="18"/>
  <c r="BF31" i="18"/>
  <c r="BF30" i="18"/>
  <c r="BF26" i="18"/>
  <c r="BF29" i="18"/>
  <c r="BF22" i="18"/>
  <c r="BF19" i="18"/>
  <c r="BF13" i="18"/>
  <c r="BF28" i="18"/>
  <c r="BF18" i="18"/>
  <c r="BF21" i="18"/>
  <c r="BF15" i="18"/>
  <c r="BF25" i="18"/>
  <c r="BF6" i="18"/>
  <c r="BF24" i="18"/>
  <c r="BF12" i="18"/>
  <c r="BG7" i="18"/>
  <c r="BF20" i="18"/>
  <c r="BF17" i="18"/>
  <c r="BF11" i="18"/>
  <c r="BF9" i="18"/>
  <c r="BF14" i="18"/>
  <c r="BG37" i="18" l="1"/>
  <c r="BG36" i="18"/>
  <c r="BG35" i="18"/>
  <c r="BG34" i="18"/>
  <c r="BG33" i="18"/>
  <c r="BG32" i="18"/>
  <c r="BG31" i="18"/>
  <c r="BG30" i="18"/>
  <c r="BG26" i="18"/>
  <c r="BG29" i="18"/>
  <c r="BG25" i="18"/>
  <c r="BG24" i="18"/>
  <c r="BG28" i="18"/>
  <c r="BG18" i="18"/>
  <c r="BG17" i="18"/>
  <c r="BG21" i="18"/>
  <c r="BG20" i="18"/>
  <c r="BG14" i="18"/>
  <c r="BG19" i="18"/>
  <c r="BG12" i="18"/>
  <c r="BH7" i="18"/>
  <c r="BG13" i="18"/>
  <c r="BG11" i="18"/>
  <c r="BG9" i="18"/>
  <c r="BG27" i="18"/>
  <c r="BG22" i="18"/>
  <c r="BG15" i="18"/>
  <c r="BH37" i="18" l="1"/>
  <c r="BH36" i="18"/>
  <c r="BH35" i="18"/>
  <c r="BH34" i="18"/>
  <c r="BH33" i="18"/>
  <c r="BH32" i="18"/>
  <c r="BH29" i="18"/>
  <c r="BH25" i="18"/>
  <c r="BH24" i="18"/>
  <c r="BH28" i="18"/>
  <c r="BH22" i="18"/>
  <c r="BH27" i="18"/>
  <c r="BH30" i="18"/>
  <c r="BH21" i="18"/>
  <c r="BH15" i="18"/>
  <c r="BH20" i="18"/>
  <c r="BH31" i="18"/>
  <c r="BH26" i="18"/>
  <c r="BH19" i="18"/>
  <c r="BH13" i="18"/>
  <c r="BH11" i="18"/>
  <c r="BH9" i="18"/>
  <c r="BI7" i="18"/>
  <c r="BH17" i="18"/>
  <c r="BH18" i="18"/>
  <c r="BH14" i="18"/>
  <c r="BH12" i="18"/>
  <c r="BI37" i="18" l="1"/>
  <c r="BI35" i="18"/>
  <c r="BI33" i="18"/>
  <c r="BI28" i="18"/>
  <c r="BI22" i="18"/>
  <c r="BI27" i="18"/>
  <c r="BI36" i="18"/>
  <c r="BI34" i="18"/>
  <c r="BI32" i="18"/>
  <c r="BI31" i="18"/>
  <c r="BI30" i="18"/>
  <c r="BI20" i="18"/>
  <c r="BI14" i="18"/>
  <c r="BI26" i="18"/>
  <c r="BI19" i="18"/>
  <c r="BI29" i="18"/>
  <c r="BI25" i="18"/>
  <c r="BI24" i="18"/>
  <c r="BI18" i="18"/>
  <c r="BI17" i="18"/>
  <c r="BI13" i="18"/>
  <c r="BI9" i="18"/>
  <c r="BI15" i="18"/>
  <c r="BI21" i="18"/>
  <c r="BI11" i="18"/>
  <c r="BI12" i="18"/>
  <c r="BJ7" i="18"/>
  <c r="BJ37" i="18" l="1"/>
  <c r="BJ36" i="18"/>
  <c r="BJ35" i="18"/>
  <c r="BJ34" i="18"/>
  <c r="BJ33" i="18"/>
  <c r="BJ32" i="18"/>
  <c r="BJ27" i="18"/>
  <c r="BJ31" i="18"/>
  <c r="BJ30" i="18"/>
  <c r="BJ26" i="18"/>
  <c r="BJ29" i="18"/>
  <c r="BJ28" i="18"/>
  <c r="BJ19" i="18"/>
  <c r="BJ13" i="18"/>
  <c r="BJ25" i="18"/>
  <c r="BJ24" i="18"/>
  <c r="BJ18" i="18"/>
  <c r="BJ22" i="18"/>
  <c r="BJ21" i="18"/>
  <c r="BJ15" i="18"/>
  <c r="BJ17" i="18"/>
  <c r="BJ20" i="18"/>
  <c r="BJ14" i="18"/>
  <c r="BJ12" i="18"/>
  <c r="BK7" i="18"/>
  <c r="BJ11" i="18"/>
  <c r="BJ9" i="18"/>
  <c r="BK37" i="18" l="1"/>
  <c r="BK36" i="18"/>
  <c r="BK35" i="18"/>
  <c r="BK34" i="18"/>
  <c r="BK33" i="18"/>
  <c r="BK32" i="18"/>
  <c r="BK31" i="18"/>
  <c r="BK30" i="18"/>
  <c r="BK26" i="18"/>
  <c r="BK29" i="18"/>
  <c r="BK25" i="18"/>
  <c r="BK24" i="18"/>
  <c r="BK28" i="18"/>
  <c r="BK18" i="18"/>
  <c r="BK17" i="18"/>
  <c r="BK22" i="18"/>
  <c r="BK21" i="18"/>
  <c r="BK27" i="18"/>
  <c r="BK20" i="18"/>
  <c r="BK14" i="18"/>
  <c r="BK15" i="18"/>
  <c r="BK12" i="18"/>
  <c r="BL7" i="18"/>
  <c r="BK11" i="18"/>
  <c r="BK9" i="18"/>
  <c r="BK19" i="18"/>
  <c r="BK13" i="18"/>
  <c r="BL37" i="18" l="1"/>
  <c r="BL36" i="18"/>
  <c r="BL35" i="18"/>
  <c r="BL34" i="18"/>
  <c r="BL33" i="18"/>
  <c r="BL32" i="18"/>
  <c r="BL31" i="18"/>
  <c r="BL29" i="18"/>
  <c r="BL25" i="18"/>
  <c r="BL24" i="18"/>
  <c r="BL28" i="18"/>
  <c r="BL22" i="18"/>
  <c r="BL27" i="18"/>
  <c r="BL26" i="18"/>
  <c r="BL21" i="18"/>
  <c r="BL15" i="18"/>
  <c r="BL20" i="18"/>
  <c r="BL19" i="18"/>
  <c r="BL30" i="18"/>
  <c r="BL14" i="18"/>
  <c r="BL11" i="18"/>
  <c r="BL9" i="18"/>
  <c r="BL17" i="18"/>
  <c r="BL18" i="18"/>
  <c r="BL13" i="18"/>
  <c r="BL12" i="18"/>
</calcChain>
</file>

<file path=xl/sharedStrings.xml><?xml version="1.0" encoding="utf-8"?>
<sst xmlns="http://schemas.openxmlformats.org/spreadsheetml/2006/main" count="56" uniqueCount="38">
  <si>
    <t>Data de Início do Projeto:</t>
  </si>
  <si>
    <t>Incremento de Rolagem:</t>
  </si>
  <si>
    <t>Descrição do marco</t>
  </si>
  <si>
    <t>Para adicionar mais dados, insira novas linhas ACIMA desta.</t>
  </si>
  <si>
    <t>Categoria</t>
  </si>
  <si>
    <t>Marco</t>
  </si>
  <si>
    <t>Baixo risco</t>
  </si>
  <si>
    <t>Médio risco</t>
  </si>
  <si>
    <t>Alto risco</t>
  </si>
  <si>
    <t>No prazo</t>
  </si>
  <si>
    <t>Atribuído a</t>
  </si>
  <si>
    <t>Progresso</t>
  </si>
  <si>
    <t>Início</t>
  </si>
  <si>
    <t>Legenda:</t>
  </si>
  <si>
    <t>Dias</t>
  </si>
  <si>
    <t>Não atribuído</t>
  </si>
  <si>
    <t>Finance</t>
  </si>
  <si>
    <t>Leonardo C. e Lucas C.</t>
  </si>
  <si>
    <t xml:space="preserve">GERÊNCIA </t>
  </si>
  <si>
    <t>Leonardo Cenedes</t>
  </si>
  <si>
    <t>ANÁLISE&amp;PROJETO</t>
  </si>
  <si>
    <t>SQA</t>
  </si>
  <si>
    <t>Código</t>
  </si>
  <si>
    <t>PROJETO ES-2</t>
  </si>
  <si>
    <t>FIN-1 Setup inicial do Github</t>
  </si>
  <si>
    <t>FIN-2 Grafico de Gantt</t>
  </si>
  <si>
    <t>FIN-3 Rede de tarefas</t>
  </si>
  <si>
    <t>FIN-6 Setup Inicial do Projeto</t>
  </si>
  <si>
    <t xml:space="preserve">FIN-4 Documento de requisitos </t>
  </si>
  <si>
    <t>FIN-5 Revisão Documento de Requisitos</t>
  </si>
  <si>
    <t>FIN-9 Documento de Caso de Uso Alto Nível</t>
  </si>
  <si>
    <t>FIN-10 Documento de Caso de Uso Expandido</t>
  </si>
  <si>
    <t>FIN-13 Diagrama de Caso de Uso</t>
  </si>
  <si>
    <t>FIN-11 Atualização Gantt Sprint2</t>
  </si>
  <si>
    <t>FIN-12 Atualização Rede de Tarefas Sprint 2</t>
  </si>
  <si>
    <t>FIN-14 Revisão do Documento de Caso de Uso Alto Nível</t>
  </si>
  <si>
    <t>FIN-15 Revisão do Documento de Caso de Uso Expandido</t>
  </si>
  <si>
    <t>FIN-16 Revisão Diagrama de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</si>
</sst>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#,##0_ ;\-#,##0\ "/>
    <numFmt numFmtId="166" formatCode="d"/>
  </numFmts>
  <fonts count="3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9847407452621"/>
      </left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9" fillId="0" borderId="0"/>
    <xf numFmtId="164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5" fontId="4" fillId="0" borderId="0" applyFont="0" applyFill="0" applyBorder="0" applyProtection="0">
      <alignment horizontal="center" vertical="center"/>
    </xf>
    <xf numFmtId="0" fontId="9" fillId="2" borderId="0" applyNumberFormat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14" applyNumberFormat="0" applyAlignment="0" applyProtection="0"/>
    <xf numFmtId="0" fontId="29" fillId="14" borderId="15" applyNumberFormat="0" applyAlignment="0" applyProtection="0"/>
    <xf numFmtId="0" fontId="30" fillId="14" borderId="14" applyNumberFormat="0" applyAlignment="0" applyProtection="0"/>
    <xf numFmtId="0" fontId="31" fillId="0" borderId="16" applyNumberFormat="0" applyFill="0" applyAlignment="0" applyProtection="0"/>
    <xf numFmtId="0" fontId="17" fillId="15" borderId="17" applyNumberFormat="0" applyAlignment="0" applyProtection="0"/>
    <xf numFmtId="0" fontId="32" fillId="0" borderId="0" applyNumberFormat="0" applyFill="0" applyBorder="0" applyAlignment="0" applyProtection="0"/>
    <xf numFmtId="0" fontId="4" fillId="16" borderId="1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19" applyNumberFormat="0" applyFill="0" applyAlignment="0" applyProtection="0"/>
    <xf numFmtId="0" fontId="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9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9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7" fillId="0" borderId="0" xfId="0" applyFont="1"/>
    <xf numFmtId="0" fontId="8" fillId="0" borderId="0" xfId="1" applyFont="1" applyAlignment="1" applyProtection="1"/>
    <xf numFmtId="0" fontId="9" fillId="0" borderId="0" xfId="3"/>
    <xf numFmtId="0" fontId="9" fillId="0" borderId="0" xfId="3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5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horizontal="center" vertical="center"/>
    </xf>
    <xf numFmtId="9" fontId="14" fillId="0" borderId="0" xfId="2" applyFont="1" applyFill="1" applyBorder="1">
      <alignment horizontal="center" vertical="center"/>
    </xf>
    <xf numFmtId="14" fontId="3" fillId="0" borderId="0" xfId="9" applyFont="1" applyFill="1" applyBorder="1">
      <alignment horizontal="center" vertical="center"/>
    </xf>
    <xf numFmtId="165" fontId="3" fillId="0" borderId="0" xfId="10" applyFont="1" applyFill="1" applyBorder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19" fillId="0" borderId="0" xfId="5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22" fillId="0" borderId="0" xfId="6" applyFont="1" applyFill="1" applyAlignment="1">
      <alignment horizontal="left" vertical="center" indent="2"/>
    </xf>
    <xf numFmtId="0" fontId="15" fillId="0" borderId="0" xfId="6" applyFont="1" applyFill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 indent="2"/>
    </xf>
    <xf numFmtId="0" fontId="3" fillId="0" borderId="0" xfId="8" applyFont="1" applyFill="1" applyAlignment="1">
      <alignment horizontal="left" vertical="center" indent="2"/>
    </xf>
    <xf numFmtId="14" fontId="3" fillId="0" borderId="0" xfId="9" applyFont="1" applyFill="1" applyBorder="1" applyAlignment="1">
      <alignment horizontal="left" vertical="center"/>
    </xf>
    <xf numFmtId="14" fontId="3" fillId="0" borderId="0" xfId="9" applyFont="1" applyFill="1" applyBorder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3" fillId="0" borderId="3" xfId="0" applyFont="1" applyBorder="1"/>
    <xf numFmtId="0" fontId="15" fillId="0" borderId="0" xfId="0" applyFont="1" applyAlignment="1">
      <alignment vertical="center"/>
    </xf>
    <xf numFmtId="14" fontId="3" fillId="0" borderId="0" xfId="9" applyFont="1" applyFill="1">
      <alignment horizontal="center" vertical="center"/>
    </xf>
    <xf numFmtId="165" fontId="3" fillId="0" borderId="0" xfId="10" applyFont="1" applyFill="1">
      <alignment horizontal="center" vertical="center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13" fillId="0" borderId="10" xfId="0" applyFont="1" applyBorder="1"/>
    <xf numFmtId="0" fontId="22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8" borderId="0" xfId="0" applyFont="1" applyFill="1"/>
    <xf numFmtId="0" fontId="1" fillId="9" borderId="1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17" fillId="8" borderId="0" xfId="0" applyFont="1" applyFill="1" applyAlignment="1">
      <alignment horizontal="left" vertical="center" indent="1"/>
    </xf>
    <xf numFmtId="0" fontId="17" fillId="8" borderId="0" xfId="0" applyFont="1" applyFill="1" applyAlignment="1">
      <alignment horizontal="center" vertical="center" wrapText="1"/>
    </xf>
    <xf numFmtId="166" fontId="1" fillId="9" borderId="8" xfId="0" applyNumberFormat="1" applyFont="1" applyFill="1" applyBorder="1" applyAlignment="1">
      <alignment horizontal="center" vertical="center"/>
    </xf>
    <xf numFmtId="166" fontId="1" fillId="9" borderId="5" xfId="0" applyNumberFormat="1" applyFont="1" applyFill="1" applyBorder="1" applyAlignment="1">
      <alignment horizontal="center" vertical="center"/>
    </xf>
    <xf numFmtId="166" fontId="1" fillId="9" borderId="9" xfId="0" applyNumberFormat="1" applyFont="1" applyFill="1" applyBorder="1" applyAlignment="1">
      <alignment horizontal="center" vertical="center"/>
    </xf>
    <xf numFmtId="166" fontId="1" fillId="9" borderId="2" xfId="0" applyNumberFormat="1" applyFont="1" applyFill="1" applyBorder="1" applyAlignment="1">
      <alignment horizontal="center" vertical="center"/>
    </xf>
    <xf numFmtId="166" fontId="1" fillId="9" borderId="0" xfId="0" applyNumberFormat="1" applyFont="1" applyFill="1" applyAlignment="1">
      <alignment horizontal="center" vertical="center"/>
    </xf>
    <xf numFmtId="166" fontId="1" fillId="9" borderId="11" xfId="0" applyNumberFormat="1" applyFont="1" applyFill="1" applyBorder="1" applyAlignment="1">
      <alignment horizontal="center" vertical="center"/>
    </xf>
    <xf numFmtId="166" fontId="1" fillId="9" borderId="12" xfId="0" applyNumberFormat="1" applyFont="1" applyFill="1" applyBorder="1" applyAlignment="1">
      <alignment horizontal="center" vertical="center"/>
    </xf>
    <xf numFmtId="166" fontId="1" fillId="9" borderId="3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 indent="2"/>
    </xf>
    <xf numFmtId="0" fontId="12" fillId="5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1" fillId="8" borderId="0" xfId="5" applyFont="1" applyFill="1" applyAlignment="1">
      <alignment horizontal="left" vertical="center" indent="1"/>
    </xf>
    <xf numFmtId="0" fontId="20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2" fillId="4" borderId="0" xfId="1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3" fillId="0" borderId="0" xfId="0" applyFont="1" applyAlignment="1">
      <alignment horizontal="left" wrapText="1" indent="3"/>
    </xf>
    <xf numFmtId="165" fontId="35" fillId="0" borderId="0" xfId="10" applyFont="1" applyFill="1" applyBorder="1">
      <alignment horizontal="center" vertical="center"/>
    </xf>
  </cellXfs>
  <cellStyles count="50">
    <cellStyle name="20% - Ênfase1" xfId="28" builtinId="30" customBuiltin="1"/>
    <cellStyle name="20% - Ênfase2" xfId="32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9" builtinId="31" customBuiltin="1"/>
    <cellStyle name="40% - Ênfase2" xfId="33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30" builtinId="32" customBuiltin="1"/>
    <cellStyle name="60% - Ênfase2" xfId="34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5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9" xr:uid="{229918B6-DD13-4F5A-97B9-305F7E002AA3}"/>
    <cellStyle name="Ênfase1" xfId="27" builtinId="29" customBuiltin="1"/>
    <cellStyle name="Ênfase2" xfId="31" builtinId="33" customBuiltin="1"/>
    <cellStyle name="Ênfase3" xfId="11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8" builtinId="20" customBuiltin="1"/>
    <cellStyle name="Hiperlink" xfId="1" builtinId="8" customBuiltin="1"/>
    <cellStyle name="Moeda" xfId="12" builtinId="4" customBuiltin="1"/>
    <cellStyle name="Moeda [0]" xfId="13" builtinId="7" customBuiltin="1"/>
    <cellStyle name="Neutro" xfId="17" builtinId="28" customBuiltin="1"/>
    <cellStyle name="Normal" xfId="0" builtinId="0" customBuiltin="1"/>
    <cellStyle name="Nota" xfId="24" builtinId="10" customBuiltin="1"/>
    <cellStyle name="Porcentagem" xfId="2" builtinId="5" customBuiltin="1"/>
    <cellStyle name="Ruim" xfId="16" builtinId="27" customBuiltin="1"/>
    <cellStyle name="Saída" xfId="19" builtinId="21" customBuiltin="1"/>
    <cellStyle name="Separador de milhares [0]" xfId="10" builtinId="6" customBuiltin="1"/>
    <cellStyle name="Texto de Aviso" xfId="23" builtinId="11" customBuiltin="1"/>
    <cellStyle name="Texto Explicativo" xfId="25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4" builtinId="19" customBuiltin="1"/>
    <cellStyle name="Total" xfId="26" builtinId="25" customBuiltin="1"/>
    <cellStyle name="Vírgula" xfId="4" builtinId="3" customBuiltin="1"/>
    <cellStyle name="zTextoOculto" xfId="3" xr:uid="{26E66EE6-E33F-4D77-BAE4-0FB4F5BBF673}"/>
  </cellStyles>
  <dxfs count="26"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de Gantt" pivot="0" count="4" xr9:uid="{4904D139-63E4-4221-B7C9-C6C5B7A50FAF}">
      <tableStyleElement type="wholeTable" dxfId="25"/>
      <tableStyleElement type="headerRow" dxfId="24"/>
      <tableStyleElement type="firstRowStripe" dxfId="23"/>
      <tableStyleElement type="secondRowStripe" dxfId="22"/>
    </tableStyle>
    <tableStyle name="ListaDeAfazeres" pivot="0" count="9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C$7" horiz="1" max="365" page="2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57150</xdr:rowOff>
        </xdr:from>
        <xdr:to>
          <xdr:col>63</xdr:col>
          <xdr:colOff>228600</xdr:colOff>
          <xdr:row>7</xdr:row>
          <xdr:rowOff>238125</xdr:rowOff>
        </xdr:to>
        <xdr:sp macro="" textlink="">
          <xdr:nvSpPr>
            <xdr:cNvPr id="17409" name="Barra de Rolagem 1" descr="Barra de rolagem para percorrer a linha do tempo do projeto Ghantt.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EA49D-634E-482B-8173-880F7B761E2C}" name="Milestones43524" displayName="Milestones43524" ref="B9:G38" totalsRowShown="0" headerRowDxfId="12">
  <autoFilter ref="B9:G38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971B905-713A-4980-8BBC-DF959C2E61F9}" name="Descrição do marco" dataDxfId="11"/>
    <tableColumn id="2" xr3:uid="{4492A0B8-068F-4002-9E8D-E1F5FED367F0}" name="Categoria" dataDxfId="10"/>
    <tableColumn id="3" xr3:uid="{DF1A764E-7050-4528-B7F9-B6AB99372146}" name="Atribuído a" dataDxfId="9"/>
    <tableColumn id="4" xr3:uid="{47C54592-75B0-4C70-BBF8-0F40483670E9}" name="Progresso"/>
    <tableColumn id="5" xr3:uid="{663FB5E0-7616-4EA5-B56A-FF069E2E07D7}" name="Início" dataCellStyle="Data"/>
    <tableColumn id="6" xr3:uid="{3B766962-C06F-4E12-BE91-12AB93439874}" name="Dias"/>
  </tableColumns>
  <tableStyleInfo name="ListaDeAfazeres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Projeto nesta tabela. Insira uma descrição de marco para uma fase, tarefa, atividade, etc. na coluna abaixo de Descrição. Selecione uma categoria na coluna Categoria. Atribua o item a alguém na coluna Atribuído A. Atualize o progresso e observe a atualização automática das barras de dados na coluna Progresso. Insira a data de início na coluna Início e o número de dias na coluna de número de dias. Os dados Ghantt nas células J9 a BM 34 serão atualizados automaticamente. Adicione novas linh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8625-911A-4DD3-B0BE-8E3C7AEA3578}">
  <dimension ref="A1:BP40"/>
  <sheetViews>
    <sheetView showGridLines="0" tabSelected="1" showRuler="0" zoomScaleNormal="100" zoomScalePageLayoutView="70" workbookViewId="0">
      <selection activeCell="G11" sqref="G11"/>
    </sheetView>
  </sheetViews>
  <sheetFormatPr defaultColWidth="8.85546875" defaultRowHeight="30" customHeight="1" x14ac:dyDescent="0.25"/>
  <cols>
    <col min="1" max="1" width="4.7109375" style="6" customWidth="1"/>
    <col min="2" max="2" width="32.140625" bestFit="1" customWidth="1"/>
    <col min="3" max="3" width="13.28515625" bestFit="1" customWidth="1"/>
    <col min="4" max="4" width="20.5703125" customWidth="1"/>
    <col min="5" max="5" width="15.7109375" customWidth="1"/>
    <col min="6" max="6" width="10.42578125" style="2" customWidth="1"/>
    <col min="7" max="7" width="10.42578125" customWidth="1"/>
    <col min="8" max="8" width="2.7109375" customWidth="1"/>
    <col min="9" max="64" width="3.5703125" customWidth="1"/>
    <col min="65" max="65" width="2.7109375" customWidth="1"/>
  </cols>
  <sheetData>
    <row r="1" spans="1:68" ht="25.15" customHeight="1" x14ac:dyDescent="0.25"/>
    <row r="2" spans="1:68" ht="49.9" customHeight="1" x14ac:dyDescent="0.25">
      <c r="A2" s="7"/>
      <c r="B2" s="65" t="s">
        <v>23</v>
      </c>
      <c r="C2" s="65"/>
      <c r="D2" s="65"/>
      <c r="E2" s="65"/>
      <c r="F2" s="65"/>
      <c r="G2" s="65"/>
      <c r="H2" s="65"/>
      <c r="I2" s="66"/>
      <c r="J2" s="66"/>
      <c r="K2" s="66"/>
      <c r="L2" s="66"/>
      <c r="M2" s="66"/>
      <c r="N2" s="66"/>
      <c r="O2" s="67"/>
      <c r="P2" s="67"/>
      <c r="Q2" s="67"/>
      <c r="R2" s="67"/>
      <c r="S2" s="67"/>
      <c r="T2" s="67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</row>
    <row r="3" spans="1:68" ht="19.899999999999999" customHeight="1" x14ac:dyDescent="0.25">
      <c r="A3" s="7"/>
      <c r="B3" s="22"/>
      <c r="C3" s="23"/>
      <c r="D3" s="24"/>
      <c r="E3" s="24"/>
      <c r="F3" s="25"/>
      <c r="G3" s="24"/>
      <c r="H3" s="24"/>
      <c r="I3" s="38"/>
      <c r="J3" s="1"/>
      <c r="K3" s="1"/>
      <c r="L3" s="1"/>
    </row>
    <row r="4" spans="1:68" ht="30" customHeight="1" x14ac:dyDescent="0.25">
      <c r="A4" s="7"/>
      <c r="B4" s="26" t="s">
        <v>16</v>
      </c>
      <c r="C4" s="27"/>
      <c r="D4" s="62"/>
      <c r="E4" s="29"/>
      <c r="F4" s="30"/>
      <c r="G4" s="31" t="s">
        <v>13</v>
      </c>
      <c r="H4" s="29"/>
      <c r="I4" s="68" t="s">
        <v>9</v>
      </c>
      <c r="J4" s="68"/>
      <c r="K4" s="68"/>
      <c r="L4" s="68"/>
      <c r="N4" s="69" t="s">
        <v>6</v>
      </c>
      <c r="O4" s="69"/>
      <c r="P4" s="69"/>
      <c r="Q4" s="69"/>
      <c r="S4" s="70" t="s">
        <v>7</v>
      </c>
      <c r="T4" s="70"/>
      <c r="U4" s="70"/>
      <c r="V4" s="70"/>
      <c r="W4" s="70"/>
      <c r="Y4" s="63" t="s">
        <v>8</v>
      </c>
      <c r="Z4" s="63"/>
      <c r="AA4" s="63"/>
      <c r="AB4" s="63"/>
      <c r="AD4" s="64" t="s">
        <v>15</v>
      </c>
      <c r="AE4" s="64"/>
      <c r="AF4" s="64"/>
      <c r="AG4" s="64"/>
      <c r="AH4" s="64"/>
    </row>
    <row r="5" spans="1:68" ht="30" customHeight="1" x14ac:dyDescent="0.25">
      <c r="A5" s="7"/>
      <c r="B5" s="32" t="s">
        <v>17</v>
      </c>
      <c r="C5" s="28"/>
      <c r="D5" s="28"/>
      <c r="E5" s="29"/>
      <c r="F5" s="30"/>
      <c r="G5" s="29"/>
      <c r="H5" s="29"/>
    </row>
    <row r="6" spans="1:68" ht="30" customHeight="1" x14ac:dyDescent="0.35">
      <c r="A6" s="7"/>
      <c r="B6" s="33" t="s">
        <v>0</v>
      </c>
      <c r="C6" s="34">
        <v>45887</v>
      </c>
      <c r="D6" s="35"/>
      <c r="E6" s="29"/>
      <c r="F6" s="30"/>
      <c r="G6" s="29"/>
      <c r="H6" s="29"/>
      <c r="I6" s="45" t="str">
        <f ca="1">TEXT(I7,"mmmm")</f>
        <v>agosto</v>
      </c>
      <c r="J6" s="45"/>
      <c r="K6" s="45"/>
      <c r="L6" s="45"/>
      <c r="M6" s="45"/>
      <c r="N6" s="45"/>
      <c r="O6" s="45"/>
      <c r="P6" s="45" t="str">
        <f ca="1">IF(TEXT(P7,"mmmm")=I6,"",TEXT(P7,"mmmm"))</f>
        <v/>
      </c>
      <c r="Q6" s="45"/>
      <c r="R6" s="45"/>
      <c r="S6" s="45"/>
      <c r="T6" s="45"/>
      <c r="U6" s="45"/>
      <c r="V6" s="45"/>
      <c r="W6" s="45" t="str">
        <f ca="1">IF(OR(TEXT(W7,"mmmm")=P6,TEXT(W7,"mmmm")=I6),"",TEXT(W7,"mmmm"))</f>
        <v>setembro</v>
      </c>
      <c r="X6" s="45"/>
      <c r="Y6" s="45"/>
      <c r="Z6" s="45"/>
      <c r="AA6" s="45"/>
      <c r="AB6" s="45"/>
      <c r="AC6" s="45"/>
      <c r="AD6" s="45" t="str">
        <f ca="1">IF(OR(TEXT(AD7,"mmmm")=W6,TEXT(AD7,"mmmm")=P6,TEXT(AD7,"mmmm")=I6),"",TEXT(AD7,"mmmm"))</f>
        <v/>
      </c>
      <c r="AE6" s="45"/>
      <c r="AF6" s="45"/>
      <c r="AG6" s="45"/>
      <c r="AH6" s="45"/>
      <c r="AI6" s="45"/>
      <c r="AJ6" s="45"/>
      <c r="AK6" s="45" t="str">
        <f ca="1">IF(OR(TEXT(AK7,"mmmm")=AD6,TEXT(AK7,"mmmm")=W6,TEXT(AK7,"mmmm")=P6,TEXT(AK7,"mmmm")=I6),"",TEXT(AK7,"mmmm"))</f>
        <v/>
      </c>
      <c r="AL6" s="45"/>
      <c r="AM6" s="45"/>
      <c r="AN6" s="45"/>
      <c r="AO6" s="45"/>
      <c r="AP6" s="45"/>
      <c r="AQ6" s="45"/>
      <c r="AR6" s="45" t="str">
        <f ca="1">IF(OR(TEXT(AR7,"mmmm")=AK6,TEXT(AR7,"mmmm")=AD6,TEXT(AR7,"mmmm")=W6,TEXT(AR7,"mmmm")=P6),"",TEXT(AR7,"mmmm"))</f>
        <v/>
      </c>
      <c r="AS6" s="45"/>
      <c r="AT6" s="45"/>
      <c r="AU6" s="45"/>
      <c r="AV6" s="45"/>
      <c r="AW6" s="45"/>
      <c r="AX6" s="46"/>
      <c r="AY6" s="46" t="str">
        <f ca="1">IF(OR(TEXT(AY7,"mmmm")=AR6,TEXT(AY7,"mmmm")=AK6,TEXT(AY7,"mmmm")=AD6,TEXT(AY7,"mmmm")=W6),"",TEXT(AY7,"mmmm"))</f>
        <v>outubro</v>
      </c>
      <c r="AZ6" s="46"/>
      <c r="BA6" s="46"/>
      <c r="BB6" s="47"/>
      <c r="BC6" s="44"/>
      <c r="BD6" s="44"/>
      <c r="BE6" s="44"/>
      <c r="BF6" s="44" t="str">
        <f ca="1">IF(OR(TEXT(BF7,"mmmm")=AY6,TEXT(BF7,"mmmm")=AR6,TEXT(BF7,"mmmm")=AK6,TEXT(BF7,"mmmm")=AD6),"",TEXT(BF7,"mmmm"))</f>
        <v/>
      </c>
      <c r="BG6" s="44"/>
      <c r="BH6" s="44"/>
      <c r="BI6" s="44"/>
      <c r="BJ6" s="44"/>
      <c r="BK6" s="44"/>
      <c r="BL6" s="44"/>
    </row>
    <row r="7" spans="1:68" ht="30" customHeight="1" x14ac:dyDescent="0.25">
      <c r="A7" s="7"/>
      <c r="B7" s="33" t="s">
        <v>1</v>
      </c>
      <c r="C7" s="36">
        <v>3</v>
      </c>
      <c r="D7" s="28"/>
      <c r="E7" s="29"/>
      <c r="F7" s="29"/>
      <c r="G7" s="29"/>
      <c r="H7" s="37"/>
      <c r="I7" s="54">
        <f ca="1">IFERROR(Início_do_projeto+Incremento_de_Rolagem,TODAY())</f>
        <v>45890</v>
      </c>
      <c r="J7" s="55">
        <f ca="1">I7+1</f>
        <v>45891</v>
      </c>
      <c r="K7" s="55">
        <f t="shared" ref="K7:AX7" ca="1" si="0">J7+1</f>
        <v>45892</v>
      </c>
      <c r="L7" s="55">
        <f t="shared" ca="1" si="0"/>
        <v>45893</v>
      </c>
      <c r="M7" s="55">
        <f t="shared" ca="1" si="0"/>
        <v>45894</v>
      </c>
      <c r="N7" s="55">
        <f t="shared" ca="1" si="0"/>
        <v>45895</v>
      </c>
      <c r="O7" s="56">
        <f t="shared" ca="1" si="0"/>
        <v>45896</v>
      </c>
      <c r="P7" s="55">
        <f ca="1">O7+1</f>
        <v>45897</v>
      </c>
      <c r="Q7" s="55">
        <f ca="1">P7+1</f>
        <v>45898</v>
      </c>
      <c r="R7" s="55">
        <f t="shared" ca="1" si="0"/>
        <v>45899</v>
      </c>
      <c r="S7" s="55">
        <f t="shared" ca="1" si="0"/>
        <v>45900</v>
      </c>
      <c r="T7" s="55">
        <f t="shared" ca="1" si="0"/>
        <v>45901</v>
      </c>
      <c r="U7" s="55">
        <f t="shared" ca="1" si="0"/>
        <v>45902</v>
      </c>
      <c r="V7" s="56">
        <f t="shared" ca="1" si="0"/>
        <v>45903</v>
      </c>
      <c r="W7" s="55">
        <f ca="1">V7+1</f>
        <v>45904</v>
      </c>
      <c r="X7" s="55">
        <f ca="1">W7+1</f>
        <v>45905</v>
      </c>
      <c r="Y7" s="55">
        <f t="shared" ca="1" si="0"/>
        <v>45906</v>
      </c>
      <c r="Z7" s="55">
        <f t="shared" ca="1" si="0"/>
        <v>45907</v>
      </c>
      <c r="AA7" s="55">
        <f t="shared" ca="1" si="0"/>
        <v>45908</v>
      </c>
      <c r="AB7" s="55">
        <f t="shared" ca="1" si="0"/>
        <v>45909</v>
      </c>
      <c r="AC7" s="56">
        <f t="shared" ca="1" si="0"/>
        <v>45910</v>
      </c>
      <c r="AD7" s="55">
        <f ca="1">AC7+1</f>
        <v>45911</v>
      </c>
      <c r="AE7" s="55">
        <f ca="1">AD7+1</f>
        <v>45912</v>
      </c>
      <c r="AF7" s="55">
        <f t="shared" ca="1" si="0"/>
        <v>45913</v>
      </c>
      <c r="AG7" s="55">
        <f t="shared" ca="1" si="0"/>
        <v>45914</v>
      </c>
      <c r="AH7" s="55">
        <f t="shared" ca="1" si="0"/>
        <v>45915</v>
      </c>
      <c r="AI7" s="55">
        <f t="shared" ca="1" si="0"/>
        <v>45916</v>
      </c>
      <c r="AJ7" s="56">
        <f t="shared" ca="1" si="0"/>
        <v>45917</v>
      </c>
      <c r="AK7" s="55">
        <f ca="1">AJ7+1</f>
        <v>45918</v>
      </c>
      <c r="AL7" s="55">
        <f ca="1">AK7+1</f>
        <v>45919</v>
      </c>
      <c r="AM7" s="55">
        <f t="shared" ca="1" si="0"/>
        <v>45920</v>
      </c>
      <c r="AN7" s="55">
        <f t="shared" ca="1" si="0"/>
        <v>45921</v>
      </c>
      <c r="AO7" s="55">
        <f t="shared" ca="1" si="0"/>
        <v>45922</v>
      </c>
      <c r="AP7" s="55">
        <f t="shared" ca="1" si="0"/>
        <v>45923</v>
      </c>
      <c r="AQ7" s="56">
        <f t="shared" ca="1" si="0"/>
        <v>45924</v>
      </c>
      <c r="AR7" s="55">
        <f ca="1">AQ7+1</f>
        <v>45925</v>
      </c>
      <c r="AS7" s="55">
        <f ca="1">AR7+1</f>
        <v>45926</v>
      </c>
      <c r="AT7" s="55">
        <f t="shared" ca="1" si="0"/>
        <v>45927</v>
      </c>
      <c r="AU7" s="55">
        <f t="shared" ca="1" si="0"/>
        <v>45928</v>
      </c>
      <c r="AV7" s="55">
        <f t="shared" ca="1" si="0"/>
        <v>45929</v>
      </c>
      <c r="AW7" s="55">
        <f t="shared" ca="1" si="0"/>
        <v>45930</v>
      </c>
      <c r="AX7" s="56">
        <f t="shared" ca="1" si="0"/>
        <v>45931</v>
      </c>
      <c r="AY7" s="55">
        <f ca="1">AX7+1</f>
        <v>45932</v>
      </c>
      <c r="AZ7" s="55">
        <f ca="1">AY7+1</f>
        <v>45933</v>
      </c>
      <c r="BA7" s="55">
        <f t="shared" ref="BA7:BE7" ca="1" si="1">AZ7+1</f>
        <v>45934</v>
      </c>
      <c r="BB7" s="55">
        <f t="shared" ca="1" si="1"/>
        <v>45935</v>
      </c>
      <c r="BC7" s="55">
        <f t="shared" ca="1" si="1"/>
        <v>45936</v>
      </c>
      <c r="BD7" s="55">
        <f t="shared" ca="1" si="1"/>
        <v>45937</v>
      </c>
      <c r="BE7" s="56">
        <f t="shared" ca="1" si="1"/>
        <v>45938</v>
      </c>
      <c r="BF7" s="55">
        <f ca="1">BE7+1</f>
        <v>45939</v>
      </c>
      <c r="BG7" s="55">
        <f ca="1">BF7+1</f>
        <v>45940</v>
      </c>
      <c r="BH7" s="55">
        <f t="shared" ref="BH7:BL7" ca="1" si="2">BG7+1</f>
        <v>45941</v>
      </c>
      <c r="BI7" s="55">
        <f t="shared" ca="1" si="2"/>
        <v>45942</v>
      </c>
      <c r="BJ7" s="55">
        <f t="shared" ca="1" si="2"/>
        <v>45943</v>
      </c>
      <c r="BK7" s="55">
        <f t="shared" ca="1" si="2"/>
        <v>45944</v>
      </c>
      <c r="BL7" s="56">
        <f t="shared" ca="1" si="2"/>
        <v>45945</v>
      </c>
    </row>
    <row r="8" spans="1:68" ht="19.899999999999999" customHeight="1" x14ac:dyDescent="0.25">
      <c r="A8" s="7"/>
      <c r="B8" s="28"/>
      <c r="C8" s="28"/>
      <c r="D8" s="28"/>
      <c r="E8" s="29"/>
      <c r="F8" s="29"/>
      <c r="G8" s="29"/>
      <c r="H8" s="37"/>
      <c r="I8" s="57"/>
      <c r="J8" s="58"/>
      <c r="K8" s="58"/>
      <c r="L8" s="58"/>
      <c r="M8" s="58"/>
      <c r="N8" s="58"/>
      <c r="O8" s="58"/>
      <c r="P8" s="59"/>
      <c r="Q8" s="58"/>
      <c r="R8" s="58"/>
      <c r="S8" s="58"/>
      <c r="T8" s="58"/>
      <c r="U8" s="58"/>
      <c r="V8" s="60"/>
      <c r="W8" s="58"/>
      <c r="X8" s="58"/>
      <c r="Y8" s="58"/>
      <c r="Z8" s="58"/>
      <c r="AA8" s="58"/>
      <c r="AB8" s="58"/>
      <c r="AC8" s="60"/>
      <c r="AD8" s="58"/>
      <c r="AE8" s="58"/>
      <c r="AF8" s="58"/>
      <c r="AG8" s="58"/>
      <c r="AH8" s="58"/>
      <c r="AI8" s="58"/>
      <c r="AJ8" s="60"/>
      <c r="AK8" s="58"/>
      <c r="AL8" s="58"/>
      <c r="AM8" s="58"/>
      <c r="AN8" s="58"/>
      <c r="AO8" s="58"/>
      <c r="AP8" s="58"/>
      <c r="AQ8" s="60"/>
      <c r="AR8" s="58"/>
      <c r="AS8" s="58"/>
      <c r="AT8" s="58"/>
      <c r="AU8" s="58"/>
      <c r="AV8" s="58"/>
      <c r="AW8" s="58"/>
      <c r="AX8" s="60"/>
      <c r="AY8" s="58"/>
      <c r="AZ8" s="58"/>
      <c r="BA8" s="58"/>
      <c r="BB8" s="58"/>
      <c r="BC8" s="58"/>
      <c r="BD8" s="58"/>
      <c r="BE8" s="60"/>
      <c r="BF8" s="58"/>
      <c r="BG8" s="58"/>
      <c r="BH8" s="58"/>
      <c r="BI8" s="58"/>
      <c r="BJ8" s="58"/>
      <c r="BK8" s="58"/>
      <c r="BL8" s="61"/>
    </row>
    <row r="9" spans="1:68" ht="40.15" customHeight="1" x14ac:dyDescent="0.25">
      <c r="A9" s="7"/>
      <c r="B9" s="52" t="s">
        <v>2</v>
      </c>
      <c r="C9" s="53" t="s">
        <v>4</v>
      </c>
      <c r="D9" s="53" t="s">
        <v>10</v>
      </c>
      <c r="E9" s="53" t="s">
        <v>11</v>
      </c>
      <c r="F9" s="53" t="s">
        <v>12</v>
      </c>
      <c r="G9" s="53" t="s">
        <v>14</v>
      </c>
      <c r="H9" s="42"/>
      <c r="I9" s="49" t="str">
        <f t="shared" ref="I9:BL9" ca="1" si="3">LEFT(TEXT(I7,"ddd"),1)</f>
        <v>q</v>
      </c>
      <c r="J9" s="49" t="str">
        <f t="shared" ca="1" si="3"/>
        <v>s</v>
      </c>
      <c r="K9" s="49" t="str">
        <f t="shared" ca="1" si="3"/>
        <v>s</v>
      </c>
      <c r="L9" s="49" t="str">
        <f t="shared" ca="1" si="3"/>
        <v>d</v>
      </c>
      <c r="M9" s="49" t="str">
        <f t="shared" ca="1" si="3"/>
        <v>s</v>
      </c>
      <c r="N9" s="49" t="str">
        <f t="shared" ca="1" si="3"/>
        <v>t</v>
      </c>
      <c r="O9" s="49" t="str">
        <f t="shared" ca="1" si="3"/>
        <v>q</v>
      </c>
      <c r="P9" s="49" t="str">
        <f t="shared" ca="1" si="3"/>
        <v>q</v>
      </c>
      <c r="Q9" s="49" t="str">
        <f t="shared" ca="1" si="3"/>
        <v>s</v>
      </c>
      <c r="R9" s="49" t="str">
        <f t="shared" ca="1" si="3"/>
        <v>s</v>
      </c>
      <c r="S9" s="49" t="str">
        <f t="shared" ca="1" si="3"/>
        <v>d</v>
      </c>
      <c r="T9" s="49" t="str">
        <f t="shared" ca="1" si="3"/>
        <v>s</v>
      </c>
      <c r="U9" s="49" t="str">
        <f t="shared" ca="1" si="3"/>
        <v>t</v>
      </c>
      <c r="V9" s="49" t="str">
        <f t="shared" ca="1" si="3"/>
        <v>q</v>
      </c>
      <c r="W9" s="49" t="str">
        <f t="shared" ca="1" si="3"/>
        <v>q</v>
      </c>
      <c r="X9" s="49" t="str">
        <f t="shared" ca="1" si="3"/>
        <v>s</v>
      </c>
      <c r="Y9" s="49" t="str">
        <f t="shared" ca="1" si="3"/>
        <v>s</v>
      </c>
      <c r="Z9" s="49" t="str">
        <f t="shared" ca="1" si="3"/>
        <v>d</v>
      </c>
      <c r="AA9" s="49" t="str">
        <f t="shared" ca="1" si="3"/>
        <v>s</v>
      </c>
      <c r="AB9" s="49" t="str">
        <f t="shared" ca="1" si="3"/>
        <v>t</v>
      </c>
      <c r="AC9" s="49" t="str">
        <f t="shared" ca="1" si="3"/>
        <v>q</v>
      </c>
      <c r="AD9" s="49" t="str">
        <f t="shared" ca="1" si="3"/>
        <v>q</v>
      </c>
      <c r="AE9" s="49" t="str">
        <f t="shared" ca="1" si="3"/>
        <v>s</v>
      </c>
      <c r="AF9" s="49" t="str">
        <f t="shared" ca="1" si="3"/>
        <v>s</v>
      </c>
      <c r="AG9" s="49" t="str">
        <f t="shared" ca="1" si="3"/>
        <v>d</v>
      </c>
      <c r="AH9" s="49" t="str">
        <f t="shared" ca="1" si="3"/>
        <v>s</v>
      </c>
      <c r="AI9" s="49" t="str">
        <f t="shared" ca="1" si="3"/>
        <v>t</v>
      </c>
      <c r="AJ9" s="49" t="str">
        <f t="shared" ca="1" si="3"/>
        <v>q</v>
      </c>
      <c r="AK9" s="49" t="str">
        <f t="shared" ca="1" si="3"/>
        <v>q</v>
      </c>
      <c r="AL9" s="49" t="str">
        <f t="shared" ca="1" si="3"/>
        <v>s</v>
      </c>
      <c r="AM9" s="49" t="str">
        <f t="shared" ca="1" si="3"/>
        <v>s</v>
      </c>
      <c r="AN9" s="49" t="str">
        <f t="shared" ca="1" si="3"/>
        <v>d</v>
      </c>
      <c r="AO9" s="49" t="str">
        <f t="shared" ca="1" si="3"/>
        <v>s</v>
      </c>
      <c r="AP9" s="49" t="str">
        <f t="shared" ca="1" si="3"/>
        <v>t</v>
      </c>
      <c r="AQ9" s="49" t="str">
        <f t="shared" ca="1" si="3"/>
        <v>q</v>
      </c>
      <c r="AR9" s="49" t="str">
        <f t="shared" ca="1" si="3"/>
        <v>q</v>
      </c>
      <c r="AS9" s="49" t="str">
        <f t="shared" ca="1" si="3"/>
        <v>s</v>
      </c>
      <c r="AT9" s="49" t="str">
        <f t="shared" ca="1" si="3"/>
        <v>s</v>
      </c>
      <c r="AU9" s="49" t="str">
        <f t="shared" ca="1" si="3"/>
        <v>d</v>
      </c>
      <c r="AV9" s="49" t="str">
        <f t="shared" ca="1" si="3"/>
        <v>s</v>
      </c>
      <c r="AW9" s="49" t="str">
        <f t="shared" ca="1" si="3"/>
        <v>t</v>
      </c>
      <c r="AX9" s="49" t="str">
        <f t="shared" ca="1" si="3"/>
        <v>q</v>
      </c>
      <c r="AY9" s="49" t="str">
        <f t="shared" ca="1" si="3"/>
        <v>q</v>
      </c>
      <c r="AZ9" s="49" t="str">
        <f t="shared" ca="1" si="3"/>
        <v>s</v>
      </c>
      <c r="BA9" s="49" t="str">
        <f t="shared" ca="1" si="3"/>
        <v>s</v>
      </c>
      <c r="BB9" s="49" t="str">
        <f t="shared" ca="1" si="3"/>
        <v>d</v>
      </c>
      <c r="BC9" s="49" t="str">
        <f t="shared" ca="1" si="3"/>
        <v>s</v>
      </c>
      <c r="BD9" s="49" t="str">
        <f t="shared" ca="1" si="3"/>
        <v>t</v>
      </c>
      <c r="BE9" s="49" t="str">
        <f t="shared" ca="1" si="3"/>
        <v>q</v>
      </c>
      <c r="BF9" s="49" t="str">
        <f t="shared" ca="1" si="3"/>
        <v>q</v>
      </c>
      <c r="BG9" s="49" t="str">
        <f t="shared" ca="1" si="3"/>
        <v>s</v>
      </c>
      <c r="BH9" s="49" t="str">
        <f t="shared" ca="1" si="3"/>
        <v>s</v>
      </c>
      <c r="BI9" s="49" t="str">
        <f t="shared" ca="1" si="3"/>
        <v>d</v>
      </c>
      <c r="BJ9" s="49" t="str">
        <f t="shared" ca="1" si="3"/>
        <v>s</v>
      </c>
      <c r="BK9" s="49" t="str">
        <f t="shared" ca="1" si="3"/>
        <v>t</v>
      </c>
      <c r="BL9" s="49" t="str">
        <f t="shared" ca="1" si="3"/>
        <v>q</v>
      </c>
    </row>
    <row r="10" spans="1:68" ht="30" hidden="1" customHeight="1" x14ac:dyDescent="0.25">
      <c r="B10" s="13"/>
      <c r="C10" s="10"/>
      <c r="D10" s="9"/>
      <c r="E10" s="10"/>
      <c r="F10" s="11"/>
      <c r="G10" s="12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</row>
    <row r="11" spans="1:68" s="1" customFormat="1" ht="40.15" customHeight="1" x14ac:dyDescent="0.25">
      <c r="A11" s="7"/>
      <c r="B11" s="50" t="s">
        <v>18</v>
      </c>
      <c r="C11" s="17"/>
      <c r="D11" s="17"/>
      <c r="E11" s="18"/>
      <c r="F11" s="19"/>
      <c r="G11" s="72"/>
      <c r="H11" s="17"/>
      <c r="I11" s="14" t="str">
        <f t="shared" ref="I11:X12" ca="1" si="4">IF(AND($C11="Objetivo",I$7&gt;=$F11,I$7&lt;=$F11+$G11-1),2,IF(AND($C11="Marco",I$7&gt;=$F11,I$7&lt;=$F11+$G11-1),1,""))</f>
        <v/>
      </c>
      <c r="J11" s="14" t="str">
        <f t="shared" ca="1" si="4"/>
        <v/>
      </c>
      <c r="K11" s="14" t="str">
        <f t="shared" ca="1" si="4"/>
        <v/>
      </c>
      <c r="L11" s="14" t="str">
        <f t="shared" ca="1" si="4"/>
        <v/>
      </c>
      <c r="M11" s="14" t="str">
        <f t="shared" ca="1" si="4"/>
        <v/>
      </c>
      <c r="N11" s="14" t="str">
        <f t="shared" ca="1" si="4"/>
        <v/>
      </c>
      <c r="O11" s="14" t="str">
        <f t="shared" ca="1" si="4"/>
        <v/>
      </c>
      <c r="P11" s="14" t="str">
        <f t="shared" ca="1" si="4"/>
        <v/>
      </c>
      <c r="Q11" s="14" t="str">
        <f t="shared" ca="1" si="4"/>
        <v/>
      </c>
      <c r="R11" s="14" t="str">
        <f t="shared" ca="1" si="4"/>
        <v/>
      </c>
      <c r="S11" s="14" t="str">
        <f t="shared" ca="1" si="4"/>
        <v/>
      </c>
      <c r="T11" s="14" t="str">
        <f t="shared" ca="1" si="4"/>
        <v/>
      </c>
      <c r="U11" s="14" t="str">
        <f t="shared" ca="1" si="4"/>
        <v/>
      </c>
      <c r="V11" s="14" t="str">
        <f t="shared" ca="1" si="4"/>
        <v/>
      </c>
      <c r="W11" s="14" t="str">
        <f t="shared" ca="1" si="4"/>
        <v/>
      </c>
      <c r="X11" s="14" t="str">
        <f t="shared" ca="1" si="4"/>
        <v/>
      </c>
      <c r="Y11" s="14" t="str">
        <f t="shared" ref="Y11:AN12" ca="1" si="5">IF(AND($C11="Objetivo",Y$7&gt;=$F11,Y$7&lt;=$F11+$G11-1),2,IF(AND($C11="Marco",Y$7&gt;=$F11,Y$7&lt;=$F11+$G11-1),1,""))</f>
        <v/>
      </c>
      <c r="Z11" s="14" t="str">
        <f t="shared" ca="1" si="5"/>
        <v/>
      </c>
      <c r="AA11" s="14" t="str">
        <f t="shared" ca="1" si="5"/>
        <v/>
      </c>
      <c r="AB11" s="14" t="str">
        <f t="shared" ca="1" si="5"/>
        <v/>
      </c>
      <c r="AC11" s="14" t="str">
        <f t="shared" ca="1" si="5"/>
        <v/>
      </c>
      <c r="AD11" s="14" t="str">
        <f t="shared" ca="1" si="5"/>
        <v/>
      </c>
      <c r="AE11" s="14" t="str">
        <f t="shared" ca="1" si="5"/>
        <v/>
      </c>
      <c r="AF11" s="14" t="str">
        <f t="shared" ca="1" si="5"/>
        <v/>
      </c>
      <c r="AG11" s="14" t="str">
        <f t="shared" ca="1" si="5"/>
        <v/>
      </c>
      <c r="AH11" s="14" t="str">
        <f t="shared" ca="1" si="5"/>
        <v/>
      </c>
      <c r="AI11" s="14" t="str">
        <f t="shared" ca="1" si="5"/>
        <v/>
      </c>
      <c r="AJ11" s="14" t="str">
        <f t="shared" ca="1" si="5"/>
        <v/>
      </c>
      <c r="AK11" s="14" t="str">
        <f t="shared" ca="1" si="5"/>
        <v/>
      </c>
      <c r="AL11" s="14" t="str">
        <f t="shared" ca="1" si="5"/>
        <v/>
      </c>
      <c r="AM11" s="14" t="str">
        <f t="shared" ca="1" si="5"/>
        <v/>
      </c>
      <c r="AN11" s="14" t="str">
        <f t="shared" ca="1" si="5"/>
        <v/>
      </c>
      <c r="AO11" s="14" t="str">
        <f t="shared" ref="AO11:BD12" ca="1" si="6">IF(AND($C11="Objetivo",AO$7&gt;=$F11,AO$7&lt;=$F11+$G11-1),2,IF(AND($C11="Marco",AO$7&gt;=$F11,AO$7&lt;=$F11+$G11-1),1,""))</f>
        <v/>
      </c>
      <c r="AP11" s="14" t="str">
        <f t="shared" ca="1" si="6"/>
        <v/>
      </c>
      <c r="AQ11" s="14" t="str">
        <f t="shared" ca="1" si="6"/>
        <v/>
      </c>
      <c r="AR11" s="14" t="str">
        <f t="shared" ca="1" si="6"/>
        <v/>
      </c>
      <c r="AS11" s="14" t="str">
        <f t="shared" ca="1" si="6"/>
        <v/>
      </c>
      <c r="AT11" s="14" t="str">
        <f t="shared" ca="1" si="6"/>
        <v/>
      </c>
      <c r="AU11" s="14" t="str">
        <f t="shared" ca="1" si="6"/>
        <v/>
      </c>
      <c r="AV11" s="14" t="str">
        <f t="shared" ca="1" si="6"/>
        <v/>
      </c>
      <c r="AW11" s="14" t="str">
        <f t="shared" ca="1" si="6"/>
        <v/>
      </c>
      <c r="AX11" s="14" t="str">
        <f t="shared" ca="1" si="6"/>
        <v/>
      </c>
      <c r="AY11" s="14" t="str">
        <f t="shared" ca="1" si="6"/>
        <v/>
      </c>
      <c r="AZ11" s="14" t="str">
        <f t="shared" ca="1" si="6"/>
        <v/>
      </c>
      <c r="BA11" s="14" t="str">
        <f t="shared" ca="1" si="6"/>
        <v/>
      </c>
      <c r="BB11" s="14" t="str">
        <f t="shared" ca="1" si="6"/>
        <v/>
      </c>
      <c r="BC11" s="14" t="str">
        <f t="shared" ca="1" si="6"/>
        <v/>
      </c>
      <c r="BD11" s="14" t="str">
        <f t="shared" ca="1" si="6"/>
        <v/>
      </c>
      <c r="BE11" s="14" t="str">
        <f t="shared" ref="BE11:BL12" ca="1" si="7">IF(AND($C11="Objetivo",BE$7&gt;=$F11,BE$7&lt;=$F11+$G11-1),2,IF(AND($C11="Marco",BE$7&gt;=$F11,BE$7&lt;=$F11+$G11-1),1,""))</f>
        <v/>
      </c>
      <c r="BF11" s="14" t="str">
        <f t="shared" ca="1" si="7"/>
        <v/>
      </c>
      <c r="BG11" s="14" t="str">
        <f t="shared" ca="1" si="7"/>
        <v/>
      </c>
      <c r="BH11" s="14" t="str">
        <f t="shared" ca="1" si="7"/>
        <v/>
      </c>
      <c r="BI11" s="14" t="str">
        <f t="shared" ca="1" si="7"/>
        <v/>
      </c>
      <c r="BJ11" s="14" t="str">
        <f t="shared" ca="1" si="7"/>
        <v/>
      </c>
      <c r="BK11" s="14" t="str">
        <f t="shared" ca="1" si="7"/>
        <v/>
      </c>
      <c r="BL11" s="14" t="str">
        <f t="shared" ca="1" si="7"/>
        <v/>
      </c>
      <c r="BP11" s="16"/>
    </row>
    <row r="12" spans="1:68" s="1" customFormat="1" ht="40.15" customHeight="1" x14ac:dyDescent="0.25">
      <c r="A12" s="7"/>
      <c r="B12" s="21" t="s">
        <v>24</v>
      </c>
      <c r="C12" s="17" t="s">
        <v>9</v>
      </c>
      <c r="D12" s="17" t="s">
        <v>19</v>
      </c>
      <c r="E12" s="18">
        <v>1</v>
      </c>
      <c r="F12" s="19">
        <v>45887</v>
      </c>
      <c r="G12" s="20">
        <v>2</v>
      </c>
      <c r="H12" s="17"/>
      <c r="I12" s="14" t="str">
        <f t="shared" ref="I12:I17" ca="1" si="8">IF(AND($C12="Objetivo",I$7&gt;=$F12,I$7&lt;=$F12+$G12-1),2,IF(AND($C12="Marco",I$7&gt;=$F12,I$7&lt;=$F12+$G12-1),1,""))</f>
        <v/>
      </c>
      <c r="J12" s="14" t="str">
        <f t="shared" ca="1" si="4"/>
        <v/>
      </c>
      <c r="K12" s="14" t="str">
        <f t="shared" ca="1" si="4"/>
        <v/>
      </c>
      <c r="L12" s="14" t="str">
        <f t="shared" ca="1" si="4"/>
        <v/>
      </c>
      <c r="M12" s="14" t="str">
        <f t="shared" ca="1" si="4"/>
        <v/>
      </c>
      <c r="N12" s="14" t="str">
        <f t="shared" ca="1" si="4"/>
        <v/>
      </c>
      <c r="O12" s="14" t="str">
        <f t="shared" ca="1" si="4"/>
        <v/>
      </c>
      <c r="P12" s="14" t="str">
        <f t="shared" ca="1" si="4"/>
        <v/>
      </c>
      <c r="Q12" s="14" t="str">
        <f t="shared" ca="1" si="4"/>
        <v/>
      </c>
      <c r="R12" s="14" t="str">
        <f t="shared" ca="1" si="4"/>
        <v/>
      </c>
      <c r="S12" s="14" t="str">
        <f t="shared" ca="1" si="4"/>
        <v/>
      </c>
      <c r="T12" s="14" t="str">
        <f t="shared" ca="1" si="4"/>
        <v/>
      </c>
      <c r="U12" s="14" t="str">
        <f t="shared" ca="1" si="4"/>
        <v/>
      </c>
      <c r="V12" s="14" t="str">
        <f t="shared" ca="1" si="4"/>
        <v/>
      </c>
      <c r="W12" s="14" t="str">
        <f t="shared" ca="1" si="4"/>
        <v/>
      </c>
      <c r="X12" s="14" t="str">
        <f t="shared" ca="1" si="4"/>
        <v/>
      </c>
      <c r="Y12" s="14" t="str">
        <f t="shared" ca="1" si="5"/>
        <v/>
      </c>
      <c r="Z12" s="14" t="str">
        <f t="shared" ca="1" si="5"/>
        <v/>
      </c>
      <c r="AA12" s="14" t="str">
        <f t="shared" ca="1" si="5"/>
        <v/>
      </c>
      <c r="AB12" s="14" t="str">
        <f t="shared" ca="1" si="5"/>
        <v/>
      </c>
      <c r="AC12" s="14" t="str">
        <f t="shared" ca="1" si="5"/>
        <v/>
      </c>
      <c r="AD12" s="14" t="str">
        <f t="shared" ca="1" si="5"/>
        <v/>
      </c>
      <c r="AE12" s="14" t="str">
        <f t="shared" ca="1" si="5"/>
        <v/>
      </c>
      <c r="AF12" s="14" t="str">
        <f t="shared" ca="1" si="5"/>
        <v/>
      </c>
      <c r="AG12" s="14" t="str">
        <f t="shared" ca="1" si="5"/>
        <v/>
      </c>
      <c r="AH12" s="14" t="str">
        <f t="shared" ca="1" si="5"/>
        <v/>
      </c>
      <c r="AI12" s="14" t="str">
        <f t="shared" ca="1" si="5"/>
        <v/>
      </c>
      <c r="AJ12" s="14" t="str">
        <f t="shared" ca="1" si="5"/>
        <v/>
      </c>
      <c r="AK12" s="14" t="str">
        <f t="shared" ca="1" si="5"/>
        <v/>
      </c>
      <c r="AL12" s="14" t="str">
        <f t="shared" ca="1" si="5"/>
        <v/>
      </c>
      <c r="AM12" s="14" t="str">
        <f t="shared" ca="1" si="5"/>
        <v/>
      </c>
      <c r="AN12" s="14" t="str">
        <f t="shared" ca="1" si="5"/>
        <v/>
      </c>
      <c r="AO12" s="14" t="str">
        <f t="shared" ca="1" si="6"/>
        <v/>
      </c>
      <c r="AP12" s="14" t="str">
        <f t="shared" ca="1" si="6"/>
        <v/>
      </c>
      <c r="AQ12" s="14" t="str">
        <f t="shared" ca="1" si="6"/>
        <v/>
      </c>
      <c r="AR12" s="14" t="str">
        <f t="shared" ca="1" si="6"/>
        <v/>
      </c>
      <c r="AS12" s="14" t="str">
        <f t="shared" ca="1" si="6"/>
        <v/>
      </c>
      <c r="AT12" s="14" t="str">
        <f t="shared" ca="1" si="6"/>
        <v/>
      </c>
      <c r="AU12" s="14" t="str">
        <f t="shared" ca="1" si="6"/>
        <v/>
      </c>
      <c r="AV12" s="14" t="str">
        <f t="shared" ca="1" si="6"/>
        <v/>
      </c>
      <c r="AW12" s="14" t="str">
        <f t="shared" ca="1" si="6"/>
        <v/>
      </c>
      <c r="AX12" s="14" t="str">
        <f t="shared" ca="1" si="6"/>
        <v/>
      </c>
      <c r="AY12" s="14" t="str">
        <f t="shared" ca="1" si="6"/>
        <v/>
      </c>
      <c r="AZ12" s="14" t="str">
        <f t="shared" ca="1" si="6"/>
        <v/>
      </c>
      <c r="BA12" s="14" t="str">
        <f t="shared" ca="1" si="6"/>
        <v/>
      </c>
      <c r="BB12" s="14" t="str">
        <f t="shared" ca="1" si="6"/>
        <v/>
      </c>
      <c r="BC12" s="14" t="str">
        <f t="shared" ca="1" si="6"/>
        <v/>
      </c>
      <c r="BD12" s="14" t="str">
        <f t="shared" ca="1" si="6"/>
        <v/>
      </c>
      <c r="BE12" s="14" t="str">
        <f t="shared" ca="1" si="7"/>
        <v/>
      </c>
      <c r="BF12" s="14" t="str">
        <f t="shared" ca="1" si="7"/>
        <v/>
      </c>
      <c r="BG12" s="14" t="str">
        <f t="shared" ca="1" si="7"/>
        <v/>
      </c>
      <c r="BH12" s="14" t="str">
        <f t="shared" ca="1" si="7"/>
        <v/>
      </c>
      <c r="BI12" s="14" t="str">
        <f t="shared" ca="1" si="7"/>
        <v/>
      </c>
      <c r="BJ12" s="14" t="str">
        <f t="shared" ca="1" si="7"/>
        <v/>
      </c>
      <c r="BK12" s="14" t="str">
        <f t="shared" ca="1" si="7"/>
        <v/>
      </c>
      <c r="BL12" s="14" t="str">
        <f t="shared" ca="1" si="7"/>
        <v/>
      </c>
    </row>
    <row r="13" spans="1:68" s="1" customFormat="1" ht="40.15" customHeight="1" x14ac:dyDescent="0.25">
      <c r="A13" s="7"/>
      <c r="B13" s="21" t="s">
        <v>25</v>
      </c>
      <c r="C13" s="17" t="s">
        <v>7</v>
      </c>
      <c r="D13" s="17" t="s">
        <v>19</v>
      </c>
      <c r="E13" s="18">
        <v>1</v>
      </c>
      <c r="F13" s="19">
        <v>45887</v>
      </c>
      <c r="G13" s="20">
        <v>2</v>
      </c>
      <c r="H13" s="17"/>
      <c r="I13" s="14" t="str">
        <f t="shared" ca="1" si="8"/>
        <v/>
      </c>
      <c r="J13" s="14" t="str">
        <f t="shared" ref="J13:S17" ca="1" si="9">IF(AND($C13="Objetivo",J$7&gt;=$F13,J$7&lt;=$F13+$G13-1),2,IF(AND($C13="Marco",J$7&gt;=$F13,J$7&lt;=$F13+$G13-1),1,""))</f>
        <v/>
      </c>
      <c r="K13" s="14" t="str">
        <f t="shared" ca="1" si="9"/>
        <v/>
      </c>
      <c r="L13" s="14" t="str">
        <f t="shared" ca="1" si="9"/>
        <v/>
      </c>
      <c r="M13" s="14" t="str">
        <f t="shared" ca="1" si="9"/>
        <v/>
      </c>
      <c r="N13" s="14" t="str">
        <f t="shared" ca="1" si="9"/>
        <v/>
      </c>
      <c r="O13" s="14" t="str">
        <f t="shared" ca="1" si="9"/>
        <v/>
      </c>
      <c r="P13" s="14" t="str">
        <f t="shared" ca="1" si="9"/>
        <v/>
      </c>
      <c r="Q13" s="14" t="str">
        <f t="shared" ca="1" si="9"/>
        <v/>
      </c>
      <c r="R13" s="14" t="str">
        <f t="shared" ca="1" si="9"/>
        <v/>
      </c>
      <c r="S13" s="14" t="str">
        <f t="shared" ca="1" si="9"/>
        <v/>
      </c>
      <c r="T13" s="14" t="str">
        <f t="shared" ref="T13:AC17" ca="1" si="10">IF(AND($C13="Objetivo",T$7&gt;=$F13,T$7&lt;=$F13+$G13-1),2,IF(AND($C13="Marco",T$7&gt;=$F13,T$7&lt;=$F13+$G13-1),1,""))</f>
        <v/>
      </c>
      <c r="U13" s="14" t="str">
        <f t="shared" ca="1" si="10"/>
        <v/>
      </c>
      <c r="V13" s="14" t="str">
        <f t="shared" ca="1" si="10"/>
        <v/>
      </c>
      <c r="W13" s="14" t="str">
        <f t="shared" ca="1" si="10"/>
        <v/>
      </c>
      <c r="X13" s="14" t="str">
        <f t="shared" ca="1" si="10"/>
        <v/>
      </c>
      <c r="Y13" s="14" t="str">
        <f t="shared" ca="1" si="10"/>
        <v/>
      </c>
      <c r="Z13" s="14" t="str">
        <f t="shared" ca="1" si="10"/>
        <v/>
      </c>
      <c r="AA13" s="14" t="str">
        <f t="shared" ca="1" si="10"/>
        <v/>
      </c>
      <c r="AB13" s="14" t="str">
        <f t="shared" ca="1" si="10"/>
        <v/>
      </c>
      <c r="AC13" s="14" t="str">
        <f t="shared" ca="1" si="10"/>
        <v/>
      </c>
      <c r="AD13" s="14" t="str">
        <f t="shared" ref="AD13:AM17" ca="1" si="11">IF(AND($C13="Objetivo",AD$7&gt;=$F13,AD$7&lt;=$F13+$G13-1),2,IF(AND($C13="Marco",AD$7&gt;=$F13,AD$7&lt;=$F13+$G13-1),1,""))</f>
        <v/>
      </c>
      <c r="AE13" s="14" t="str">
        <f t="shared" ca="1" si="11"/>
        <v/>
      </c>
      <c r="AF13" s="14" t="str">
        <f t="shared" ca="1" si="11"/>
        <v/>
      </c>
      <c r="AG13" s="14" t="str">
        <f t="shared" ca="1" si="11"/>
        <v/>
      </c>
      <c r="AH13" s="14" t="str">
        <f t="shared" ca="1" si="11"/>
        <v/>
      </c>
      <c r="AI13" s="14" t="str">
        <f t="shared" ca="1" si="11"/>
        <v/>
      </c>
      <c r="AJ13" s="14" t="str">
        <f t="shared" ca="1" si="11"/>
        <v/>
      </c>
      <c r="AK13" s="14" t="str">
        <f t="shared" ca="1" si="11"/>
        <v/>
      </c>
      <c r="AL13" s="14" t="str">
        <f t="shared" ca="1" si="11"/>
        <v/>
      </c>
      <c r="AM13" s="14" t="str">
        <f t="shared" ca="1" si="11"/>
        <v/>
      </c>
      <c r="AN13" s="14" t="str">
        <f t="shared" ref="AN13:AW17" ca="1" si="12">IF(AND($C13="Objetivo",AN$7&gt;=$F13,AN$7&lt;=$F13+$G13-1),2,IF(AND($C13="Marco",AN$7&gt;=$F13,AN$7&lt;=$F13+$G13-1),1,""))</f>
        <v/>
      </c>
      <c r="AO13" s="14" t="str">
        <f t="shared" ca="1" si="12"/>
        <v/>
      </c>
      <c r="AP13" s="14" t="str">
        <f t="shared" ca="1" si="12"/>
        <v/>
      </c>
      <c r="AQ13" s="14" t="str">
        <f t="shared" ca="1" si="12"/>
        <v/>
      </c>
      <c r="AR13" s="14" t="str">
        <f t="shared" ca="1" si="12"/>
        <v/>
      </c>
      <c r="AS13" s="14" t="str">
        <f t="shared" ca="1" si="12"/>
        <v/>
      </c>
      <c r="AT13" s="14" t="str">
        <f t="shared" ca="1" si="12"/>
        <v/>
      </c>
      <c r="AU13" s="14" t="str">
        <f t="shared" ca="1" si="12"/>
        <v/>
      </c>
      <c r="AV13" s="14" t="str">
        <f t="shared" ca="1" si="12"/>
        <v/>
      </c>
      <c r="AW13" s="14" t="str">
        <f t="shared" ca="1" si="12"/>
        <v/>
      </c>
      <c r="AX13" s="14" t="str">
        <f t="shared" ref="AX13:BL17" ca="1" si="13">IF(AND($C13="Objetivo",AX$7&gt;=$F13,AX$7&lt;=$F13+$G13-1),2,IF(AND($C13="Marco",AX$7&gt;=$F13,AX$7&lt;=$F13+$G13-1),1,""))</f>
        <v/>
      </c>
      <c r="AY13" s="14" t="str">
        <f t="shared" ca="1" si="13"/>
        <v/>
      </c>
      <c r="AZ13" s="14" t="str">
        <f t="shared" ca="1" si="13"/>
        <v/>
      </c>
      <c r="BA13" s="14" t="str">
        <f t="shared" ca="1" si="13"/>
        <v/>
      </c>
      <c r="BB13" s="14" t="str">
        <f t="shared" ca="1" si="13"/>
        <v/>
      </c>
      <c r="BC13" s="14" t="str">
        <f t="shared" ca="1" si="13"/>
        <v/>
      </c>
      <c r="BD13" s="14" t="str">
        <f t="shared" ca="1" si="13"/>
        <v/>
      </c>
      <c r="BE13" s="14" t="str">
        <f t="shared" ca="1" si="13"/>
        <v/>
      </c>
      <c r="BF13" s="14" t="str">
        <f t="shared" ca="1" si="13"/>
        <v/>
      </c>
      <c r="BG13" s="14" t="str">
        <f t="shared" ca="1" si="13"/>
        <v/>
      </c>
      <c r="BH13" s="14" t="str">
        <f t="shared" ca="1" si="13"/>
        <v/>
      </c>
      <c r="BI13" s="14" t="str">
        <f t="shared" ca="1" si="13"/>
        <v/>
      </c>
      <c r="BJ13" s="14" t="str">
        <f t="shared" ca="1" si="13"/>
        <v/>
      </c>
      <c r="BK13" s="14" t="str">
        <f t="shared" ca="1" si="13"/>
        <v/>
      </c>
      <c r="BL13" s="14" t="str">
        <f t="shared" ca="1" si="13"/>
        <v/>
      </c>
    </row>
    <row r="14" spans="1:68" s="1" customFormat="1" ht="40.15" customHeight="1" x14ac:dyDescent="0.25">
      <c r="A14" s="6"/>
      <c r="B14" s="21" t="s">
        <v>26</v>
      </c>
      <c r="C14" s="17" t="s">
        <v>8</v>
      </c>
      <c r="D14" s="17"/>
      <c r="E14" s="18">
        <v>0</v>
      </c>
      <c r="F14" s="19">
        <v>45889</v>
      </c>
      <c r="G14" s="20">
        <v>3</v>
      </c>
      <c r="H14" s="17"/>
      <c r="I14" s="14" t="str">
        <f t="shared" ca="1" si="8"/>
        <v/>
      </c>
      <c r="J14" s="14" t="str">
        <f t="shared" ca="1" si="9"/>
        <v/>
      </c>
      <c r="K14" s="14" t="str">
        <f t="shared" ca="1" si="9"/>
        <v/>
      </c>
      <c r="L14" s="14" t="str">
        <f t="shared" ca="1" si="9"/>
        <v/>
      </c>
      <c r="M14" s="14" t="str">
        <f t="shared" ca="1" si="9"/>
        <v/>
      </c>
      <c r="N14" s="14" t="str">
        <f t="shared" ca="1" si="9"/>
        <v/>
      </c>
      <c r="O14" s="14" t="str">
        <f t="shared" ca="1" si="9"/>
        <v/>
      </c>
      <c r="P14" s="14" t="str">
        <f t="shared" ca="1" si="9"/>
        <v/>
      </c>
      <c r="Q14" s="14" t="str">
        <f t="shared" ca="1" si="9"/>
        <v/>
      </c>
      <c r="R14" s="14" t="str">
        <f t="shared" ca="1" si="9"/>
        <v/>
      </c>
      <c r="S14" s="14" t="str">
        <f t="shared" ca="1" si="9"/>
        <v/>
      </c>
      <c r="T14" s="14" t="str">
        <f t="shared" ca="1" si="10"/>
        <v/>
      </c>
      <c r="U14" s="14" t="str">
        <f t="shared" ca="1" si="10"/>
        <v/>
      </c>
      <c r="V14" s="14" t="str">
        <f t="shared" ca="1" si="10"/>
        <v/>
      </c>
      <c r="W14" s="14" t="str">
        <f t="shared" ca="1" si="10"/>
        <v/>
      </c>
      <c r="X14" s="14" t="str">
        <f t="shared" ca="1" si="10"/>
        <v/>
      </c>
      <c r="Y14" s="14" t="str">
        <f t="shared" ca="1" si="10"/>
        <v/>
      </c>
      <c r="Z14" s="14" t="str">
        <f t="shared" ca="1" si="10"/>
        <v/>
      </c>
      <c r="AA14" s="14" t="str">
        <f t="shared" ca="1" si="10"/>
        <v/>
      </c>
      <c r="AB14" s="14" t="str">
        <f t="shared" ca="1" si="10"/>
        <v/>
      </c>
      <c r="AC14" s="14" t="str">
        <f t="shared" ca="1" si="10"/>
        <v/>
      </c>
      <c r="AD14" s="14" t="str">
        <f t="shared" ca="1" si="11"/>
        <v/>
      </c>
      <c r="AE14" s="14" t="str">
        <f t="shared" ca="1" si="11"/>
        <v/>
      </c>
      <c r="AF14" s="14" t="str">
        <f t="shared" ca="1" si="11"/>
        <v/>
      </c>
      <c r="AG14" s="14" t="str">
        <f t="shared" ca="1" si="11"/>
        <v/>
      </c>
      <c r="AH14" s="14" t="str">
        <f t="shared" ca="1" si="11"/>
        <v/>
      </c>
      <c r="AI14" s="14" t="str">
        <f t="shared" ca="1" si="11"/>
        <v/>
      </c>
      <c r="AJ14" s="14" t="str">
        <f t="shared" ca="1" si="11"/>
        <v/>
      </c>
      <c r="AK14" s="14" t="str">
        <f t="shared" ca="1" si="11"/>
        <v/>
      </c>
      <c r="AL14" s="14" t="str">
        <f t="shared" ca="1" si="11"/>
        <v/>
      </c>
      <c r="AM14" s="14" t="str">
        <f t="shared" ca="1" si="11"/>
        <v/>
      </c>
      <c r="AN14" s="14" t="str">
        <f t="shared" ca="1" si="12"/>
        <v/>
      </c>
      <c r="AO14" s="14" t="str">
        <f t="shared" ca="1" si="12"/>
        <v/>
      </c>
      <c r="AP14" s="14" t="str">
        <f t="shared" ca="1" si="12"/>
        <v/>
      </c>
      <c r="AQ14" s="14" t="str">
        <f t="shared" ca="1" si="12"/>
        <v/>
      </c>
      <c r="AR14" s="14" t="str">
        <f t="shared" ca="1" si="12"/>
        <v/>
      </c>
      <c r="AS14" s="14" t="str">
        <f t="shared" ca="1" si="12"/>
        <v/>
      </c>
      <c r="AT14" s="14" t="str">
        <f t="shared" ca="1" si="12"/>
        <v/>
      </c>
      <c r="AU14" s="14" t="str">
        <f t="shared" ca="1" si="12"/>
        <v/>
      </c>
      <c r="AV14" s="14" t="str">
        <f t="shared" ca="1" si="12"/>
        <v/>
      </c>
      <c r="AW14" s="14" t="str">
        <f t="shared" ca="1" si="12"/>
        <v/>
      </c>
      <c r="AX14" s="14" t="str">
        <f t="shared" ca="1" si="13"/>
        <v/>
      </c>
      <c r="AY14" s="14" t="str">
        <f t="shared" ca="1" si="13"/>
        <v/>
      </c>
      <c r="AZ14" s="14" t="str">
        <f t="shared" ca="1" si="13"/>
        <v/>
      </c>
      <c r="BA14" s="14" t="str">
        <f t="shared" ca="1" si="13"/>
        <v/>
      </c>
      <c r="BB14" s="14" t="str">
        <f t="shared" ca="1" si="13"/>
        <v/>
      </c>
      <c r="BC14" s="14" t="str">
        <f t="shared" ca="1" si="13"/>
        <v/>
      </c>
      <c r="BD14" s="14" t="str">
        <f t="shared" ca="1" si="13"/>
        <v/>
      </c>
      <c r="BE14" s="14" t="str">
        <f t="shared" ca="1" si="13"/>
        <v/>
      </c>
      <c r="BF14" s="14" t="str">
        <f t="shared" ca="1" si="13"/>
        <v/>
      </c>
      <c r="BG14" s="14" t="str">
        <f t="shared" ca="1" si="13"/>
        <v/>
      </c>
      <c r="BH14" s="14" t="str">
        <f t="shared" ca="1" si="13"/>
        <v/>
      </c>
      <c r="BI14" s="14" t="str">
        <f t="shared" ca="1" si="13"/>
        <v/>
      </c>
      <c r="BJ14" s="14" t="str">
        <f t="shared" ca="1" si="13"/>
        <v/>
      </c>
      <c r="BK14" s="14" t="str">
        <f t="shared" ca="1" si="13"/>
        <v/>
      </c>
      <c r="BL14" s="14" t="str">
        <f t="shared" ca="1" si="13"/>
        <v/>
      </c>
    </row>
    <row r="15" spans="1:68" s="1" customFormat="1" ht="40.15" customHeight="1" x14ac:dyDescent="0.25">
      <c r="A15" s="6"/>
      <c r="B15" s="21" t="s">
        <v>27</v>
      </c>
      <c r="C15" s="17" t="s">
        <v>5</v>
      </c>
      <c r="D15" s="17"/>
      <c r="E15" s="18">
        <v>0.6</v>
      </c>
      <c r="F15" s="19">
        <v>45901</v>
      </c>
      <c r="G15" s="20">
        <v>1</v>
      </c>
      <c r="H15" s="17"/>
      <c r="I15" s="14" t="str">
        <f t="shared" ca="1" si="8"/>
        <v/>
      </c>
      <c r="J15" s="14" t="str">
        <f t="shared" ca="1" si="9"/>
        <v/>
      </c>
      <c r="K15" s="14" t="str">
        <f t="shared" ca="1" si="9"/>
        <v/>
      </c>
      <c r="L15" s="14" t="str">
        <f t="shared" ca="1" si="9"/>
        <v/>
      </c>
      <c r="M15" s="14" t="str">
        <f t="shared" ca="1" si="9"/>
        <v/>
      </c>
      <c r="N15" s="14" t="str">
        <f t="shared" ca="1" si="9"/>
        <v/>
      </c>
      <c r="O15" s="14" t="str">
        <f t="shared" ca="1" si="9"/>
        <v/>
      </c>
      <c r="P15" s="14" t="str">
        <f t="shared" ca="1" si="9"/>
        <v/>
      </c>
      <c r="Q15" s="14" t="str">
        <f t="shared" ca="1" si="9"/>
        <v/>
      </c>
      <c r="R15" s="14" t="str">
        <f t="shared" ca="1" si="9"/>
        <v/>
      </c>
      <c r="S15" s="14" t="str">
        <f t="shared" ca="1" si="9"/>
        <v/>
      </c>
      <c r="T15" s="14">
        <f t="shared" ca="1" si="10"/>
        <v>1</v>
      </c>
      <c r="U15" s="14" t="str">
        <f t="shared" ca="1" si="10"/>
        <v/>
      </c>
      <c r="V15" s="14" t="str">
        <f t="shared" ca="1" si="10"/>
        <v/>
      </c>
      <c r="W15" s="14" t="str">
        <f t="shared" ca="1" si="10"/>
        <v/>
      </c>
      <c r="X15" s="14" t="str">
        <f t="shared" ca="1" si="10"/>
        <v/>
      </c>
      <c r="Y15" s="14" t="str">
        <f t="shared" ca="1" si="10"/>
        <v/>
      </c>
      <c r="Z15" s="14" t="str">
        <f t="shared" ca="1" si="10"/>
        <v/>
      </c>
      <c r="AA15" s="14" t="str">
        <f t="shared" ca="1" si="10"/>
        <v/>
      </c>
      <c r="AB15" s="14" t="str">
        <f t="shared" ca="1" si="10"/>
        <v/>
      </c>
      <c r="AC15" s="14" t="str">
        <f t="shared" ca="1" si="10"/>
        <v/>
      </c>
      <c r="AD15" s="14" t="str">
        <f t="shared" ca="1" si="11"/>
        <v/>
      </c>
      <c r="AE15" s="14" t="str">
        <f t="shared" ca="1" si="11"/>
        <v/>
      </c>
      <c r="AF15" s="14" t="str">
        <f t="shared" ca="1" si="11"/>
        <v/>
      </c>
      <c r="AG15" s="14" t="str">
        <f t="shared" ca="1" si="11"/>
        <v/>
      </c>
      <c r="AH15" s="14" t="str">
        <f t="shared" ca="1" si="11"/>
        <v/>
      </c>
      <c r="AI15" s="14" t="str">
        <f t="shared" ca="1" si="11"/>
        <v/>
      </c>
      <c r="AJ15" s="14" t="str">
        <f t="shared" ca="1" si="11"/>
        <v/>
      </c>
      <c r="AK15" s="14" t="str">
        <f t="shared" ca="1" si="11"/>
        <v/>
      </c>
      <c r="AL15" s="14" t="str">
        <f t="shared" ca="1" si="11"/>
        <v/>
      </c>
      <c r="AM15" s="14" t="str">
        <f t="shared" ca="1" si="11"/>
        <v/>
      </c>
      <c r="AN15" s="14" t="str">
        <f t="shared" ca="1" si="12"/>
        <v/>
      </c>
      <c r="AO15" s="14" t="str">
        <f t="shared" ca="1" si="12"/>
        <v/>
      </c>
      <c r="AP15" s="14" t="str">
        <f t="shared" ca="1" si="12"/>
        <v/>
      </c>
      <c r="AQ15" s="14" t="str">
        <f t="shared" ca="1" si="12"/>
        <v/>
      </c>
      <c r="AR15" s="14" t="str">
        <f t="shared" ca="1" si="12"/>
        <v/>
      </c>
      <c r="AS15" s="14" t="str">
        <f t="shared" ca="1" si="12"/>
        <v/>
      </c>
      <c r="AT15" s="14" t="str">
        <f t="shared" ca="1" si="12"/>
        <v/>
      </c>
      <c r="AU15" s="14" t="str">
        <f t="shared" ca="1" si="12"/>
        <v/>
      </c>
      <c r="AV15" s="14" t="str">
        <f t="shared" ca="1" si="12"/>
        <v/>
      </c>
      <c r="AW15" s="14" t="str">
        <f t="shared" ca="1" si="12"/>
        <v/>
      </c>
      <c r="AX15" s="14" t="str">
        <f t="shared" ca="1" si="13"/>
        <v/>
      </c>
      <c r="AY15" s="14" t="str">
        <f t="shared" ca="1" si="13"/>
        <v/>
      </c>
      <c r="AZ15" s="14" t="str">
        <f t="shared" ca="1" si="13"/>
        <v/>
      </c>
      <c r="BA15" s="14" t="str">
        <f t="shared" ca="1" si="13"/>
        <v/>
      </c>
      <c r="BB15" s="14" t="str">
        <f t="shared" ca="1" si="13"/>
        <v/>
      </c>
      <c r="BC15" s="14" t="str">
        <f t="shared" ca="1" si="13"/>
        <v/>
      </c>
      <c r="BD15" s="14" t="str">
        <f t="shared" ca="1" si="13"/>
        <v/>
      </c>
      <c r="BE15" s="14" t="str">
        <f t="shared" ca="1" si="13"/>
        <v/>
      </c>
      <c r="BF15" s="14" t="str">
        <f t="shared" ca="1" si="13"/>
        <v/>
      </c>
      <c r="BG15" s="14" t="str">
        <f t="shared" ca="1" si="13"/>
        <v/>
      </c>
      <c r="BH15" s="14" t="str">
        <f t="shared" ca="1" si="13"/>
        <v/>
      </c>
      <c r="BI15" s="14" t="str">
        <f t="shared" ca="1" si="13"/>
        <v/>
      </c>
      <c r="BJ15" s="14" t="str">
        <f t="shared" ca="1" si="13"/>
        <v/>
      </c>
      <c r="BK15" s="14" t="str">
        <f t="shared" ca="1" si="13"/>
        <v/>
      </c>
      <c r="BL15" s="14" t="str">
        <f t="shared" ca="1" si="13"/>
        <v/>
      </c>
    </row>
    <row r="16" spans="1:68" s="1" customFormat="1" ht="40.15" customHeight="1" x14ac:dyDescent="0.25">
      <c r="A16" s="6"/>
      <c r="B16" s="71" t="s">
        <v>33</v>
      </c>
      <c r="C16" s="17" t="s">
        <v>9</v>
      </c>
      <c r="D16" s="17"/>
      <c r="E16" s="18">
        <v>0</v>
      </c>
      <c r="F16" s="19">
        <v>45902</v>
      </c>
      <c r="G16" s="20">
        <v>2</v>
      </c>
      <c r="H16" s="1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1:64" s="1" customFormat="1" ht="40.15" customHeight="1" x14ac:dyDescent="0.25">
      <c r="A17" s="6"/>
      <c r="B17" s="21" t="s">
        <v>34</v>
      </c>
      <c r="C17" s="17" t="s">
        <v>9</v>
      </c>
      <c r="D17" s="17"/>
      <c r="E17" s="18">
        <v>0</v>
      </c>
      <c r="F17" s="19">
        <v>45902</v>
      </c>
      <c r="G17" s="20">
        <v>2</v>
      </c>
      <c r="H17" s="17"/>
      <c r="I17" s="14" t="str">
        <f t="shared" ca="1" si="8"/>
        <v/>
      </c>
      <c r="J17" s="14" t="str">
        <f t="shared" ca="1" si="9"/>
        <v/>
      </c>
      <c r="K17" s="14" t="str">
        <f t="shared" ca="1" si="9"/>
        <v/>
      </c>
      <c r="L17" s="14" t="str">
        <f t="shared" ca="1" si="9"/>
        <v/>
      </c>
      <c r="M17" s="14" t="str">
        <f t="shared" ca="1" si="9"/>
        <v/>
      </c>
      <c r="N17" s="14" t="str">
        <f t="shared" ca="1" si="9"/>
        <v/>
      </c>
      <c r="O17" s="14" t="str">
        <f t="shared" ca="1" si="9"/>
        <v/>
      </c>
      <c r="P17" s="14" t="str">
        <f t="shared" ca="1" si="9"/>
        <v/>
      </c>
      <c r="Q17" s="14" t="str">
        <f t="shared" ca="1" si="9"/>
        <v/>
      </c>
      <c r="R17" s="14" t="str">
        <f t="shared" ca="1" si="9"/>
        <v/>
      </c>
      <c r="S17" s="14" t="str">
        <f t="shared" ca="1" si="9"/>
        <v/>
      </c>
      <c r="T17" s="14" t="str">
        <f t="shared" ca="1" si="10"/>
        <v/>
      </c>
      <c r="U17" s="14" t="str">
        <f t="shared" ca="1" si="10"/>
        <v/>
      </c>
      <c r="V17" s="14" t="str">
        <f t="shared" ca="1" si="10"/>
        <v/>
      </c>
      <c r="W17" s="14" t="str">
        <f t="shared" ca="1" si="10"/>
        <v/>
      </c>
      <c r="X17" s="14" t="str">
        <f t="shared" ca="1" si="10"/>
        <v/>
      </c>
      <c r="Y17" s="14" t="str">
        <f t="shared" ca="1" si="10"/>
        <v/>
      </c>
      <c r="Z17" s="14" t="str">
        <f t="shared" ca="1" si="10"/>
        <v/>
      </c>
      <c r="AA17" s="14" t="str">
        <f t="shared" ca="1" si="10"/>
        <v/>
      </c>
      <c r="AB17" s="14" t="str">
        <f t="shared" ca="1" si="10"/>
        <v/>
      </c>
      <c r="AC17" s="14" t="str">
        <f t="shared" ca="1" si="10"/>
        <v/>
      </c>
      <c r="AD17" s="14" t="str">
        <f t="shared" ca="1" si="11"/>
        <v/>
      </c>
      <c r="AE17" s="14" t="str">
        <f t="shared" ca="1" si="11"/>
        <v/>
      </c>
      <c r="AF17" s="14" t="str">
        <f t="shared" ca="1" si="11"/>
        <v/>
      </c>
      <c r="AG17" s="14" t="str">
        <f t="shared" ca="1" si="11"/>
        <v/>
      </c>
      <c r="AH17" s="14" t="str">
        <f t="shared" ca="1" si="11"/>
        <v/>
      </c>
      <c r="AI17" s="14" t="str">
        <f t="shared" ca="1" si="11"/>
        <v/>
      </c>
      <c r="AJ17" s="14" t="str">
        <f t="shared" ca="1" si="11"/>
        <v/>
      </c>
      <c r="AK17" s="14" t="str">
        <f t="shared" ca="1" si="11"/>
        <v/>
      </c>
      <c r="AL17" s="14" t="str">
        <f t="shared" ca="1" si="11"/>
        <v/>
      </c>
      <c r="AM17" s="14" t="str">
        <f t="shared" ca="1" si="11"/>
        <v/>
      </c>
      <c r="AN17" s="14" t="str">
        <f t="shared" ca="1" si="12"/>
        <v/>
      </c>
      <c r="AO17" s="14" t="str">
        <f t="shared" ca="1" si="12"/>
        <v/>
      </c>
      <c r="AP17" s="14" t="str">
        <f t="shared" ca="1" si="12"/>
        <v/>
      </c>
      <c r="AQ17" s="14" t="str">
        <f t="shared" ca="1" si="12"/>
        <v/>
      </c>
      <c r="AR17" s="14" t="str">
        <f t="shared" ca="1" si="12"/>
        <v/>
      </c>
      <c r="AS17" s="14" t="str">
        <f t="shared" ca="1" si="12"/>
        <v/>
      </c>
      <c r="AT17" s="14" t="str">
        <f t="shared" ca="1" si="12"/>
        <v/>
      </c>
      <c r="AU17" s="14" t="str">
        <f t="shared" ca="1" si="12"/>
        <v/>
      </c>
      <c r="AV17" s="14" t="str">
        <f t="shared" ca="1" si="12"/>
        <v/>
      </c>
      <c r="AW17" s="14" t="str">
        <f t="shared" ca="1" si="12"/>
        <v/>
      </c>
      <c r="AX17" s="14" t="str">
        <f t="shared" ca="1" si="13"/>
        <v/>
      </c>
      <c r="AY17" s="14" t="str">
        <f t="shared" ca="1" si="13"/>
        <v/>
      </c>
      <c r="AZ17" s="14" t="str">
        <f t="shared" ca="1" si="13"/>
        <v/>
      </c>
      <c r="BA17" s="14" t="str">
        <f t="shared" ca="1" si="13"/>
        <v/>
      </c>
      <c r="BB17" s="14" t="str">
        <f t="shared" ca="1" si="13"/>
        <v/>
      </c>
      <c r="BC17" s="14" t="str">
        <f t="shared" ca="1" si="13"/>
        <v/>
      </c>
      <c r="BD17" s="14" t="str">
        <f t="shared" ca="1" si="13"/>
        <v/>
      </c>
      <c r="BE17" s="14" t="str">
        <f t="shared" ca="1" si="13"/>
        <v/>
      </c>
      <c r="BF17" s="14" t="str">
        <f t="shared" ca="1" si="13"/>
        <v/>
      </c>
      <c r="BG17" s="14" t="str">
        <f t="shared" ca="1" si="13"/>
        <v/>
      </c>
      <c r="BH17" s="14" t="str">
        <f t="shared" ca="1" si="13"/>
        <v/>
      </c>
      <c r="BI17" s="14" t="str">
        <f t="shared" ca="1" si="13"/>
        <v/>
      </c>
      <c r="BJ17" s="14" t="str">
        <f t="shared" ca="1" si="13"/>
        <v/>
      </c>
      <c r="BK17" s="14" t="str">
        <f t="shared" ca="1" si="13"/>
        <v/>
      </c>
      <c r="BL17" s="14" t="str">
        <f t="shared" ca="1" si="13"/>
        <v/>
      </c>
    </row>
    <row r="18" spans="1:64" s="1" customFormat="1" ht="40.15" customHeight="1" x14ac:dyDescent="0.25">
      <c r="A18" s="7"/>
      <c r="B18" s="50" t="s">
        <v>20</v>
      </c>
      <c r="C18" s="17"/>
      <c r="D18" s="17"/>
      <c r="E18" s="18"/>
      <c r="F18" s="19"/>
      <c r="G18" s="20"/>
      <c r="H18" s="17"/>
      <c r="I18" s="14" t="str">
        <f ca="1">IF(AND($C18="Objetivo",I$7&gt;=$F18,I$7&lt;=$F18+$G18-1),2,IF(AND($C18="Marco",I$7&gt;=$F18,I$7&lt;=$F18+$G18-1),1,""))</f>
        <v/>
      </c>
      <c r="J18" s="14" t="str">
        <f ca="1">IF(AND($C18="Objetivo",J$7&gt;=$F18,J$7&lt;=$F18+$G18-1),2,IF(AND($C18="Marco",J$7&gt;=$F18,J$7&lt;=$F18+$G18-1),1,""))</f>
        <v/>
      </c>
      <c r="K18" s="14" t="str">
        <f ca="1">IF(AND($C18="Objetivo",K$7&gt;=$F18,K$7&lt;=$F18+$G18-1),2,IF(AND($C18="Marco",K$7&gt;=$F18,K$7&lt;=$F18+$G18-1),1,""))</f>
        <v/>
      </c>
      <c r="L18" s="14" t="str">
        <f ca="1">IF(AND($C18="Objetivo",L$7&gt;=$F18,L$7&lt;=$F18+$G18-1),2,IF(AND($C18="Marco",L$7&gt;=$F18,L$7&lt;=$F18+$G18-1),1,""))</f>
        <v/>
      </c>
      <c r="M18" s="14" t="str">
        <f ca="1">IF(AND($C18="Objetivo",M$7&gt;=$F18,M$7&lt;=$F18+$G18-1),2,IF(AND($C18="Marco",M$7&gt;=$F18,M$7&lt;=$F18+$G18-1),1,""))</f>
        <v/>
      </c>
      <c r="N18" s="14" t="str">
        <f ca="1">IF(AND($C18="Objetivo",N$7&gt;=$F18,N$7&lt;=$F18+$G18-1),2,IF(AND($C18="Marco",N$7&gt;=$F18,N$7&lt;=$F18+$G18-1),1,""))</f>
        <v/>
      </c>
      <c r="O18" s="14" t="str">
        <f ca="1">IF(AND($C18="Objetivo",O$7&gt;=$F18,O$7&lt;=$F18+$G18-1),2,IF(AND($C18="Marco",O$7&gt;=$F18,O$7&lt;=$F18+$G18-1),1,""))</f>
        <v/>
      </c>
      <c r="P18" s="14" t="str">
        <f ca="1">IF(AND($C18="Objetivo",P$7&gt;=$F18,P$7&lt;=$F18+$G18-1),2,IF(AND($C18="Marco",P$7&gt;=$F18,P$7&lt;=$F18+$G18-1),1,""))</f>
        <v/>
      </c>
      <c r="Q18" s="14" t="str">
        <f ca="1">IF(AND($C18="Objetivo",Q$7&gt;=$F18,Q$7&lt;=$F18+$G18-1),2,IF(AND($C18="Marco",Q$7&gt;=$F18,Q$7&lt;=$F18+$G18-1),1,""))</f>
        <v/>
      </c>
      <c r="R18" s="14" t="str">
        <f ca="1">IF(AND($C18="Objetivo",R$7&gt;=$F18,R$7&lt;=$F18+$G18-1),2,IF(AND($C18="Marco",R$7&gt;=$F18,R$7&lt;=$F18+$G18-1),1,""))</f>
        <v/>
      </c>
      <c r="S18" s="14" t="str">
        <f ca="1">IF(AND($C18="Objetivo",S$7&gt;=$F18,S$7&lt;=$F18+$G18-1),2,IF(AND($C18="Marco",S$7&gt;=$F18,S$7&lt;=$F18+$G18-1),1,""))</f>
        <v/>
      </c>
      <c r="T18" s="14" t="str">
        <f ca="1">IF(AND($C18="Objetivo",T$7&gt;=$F18,T$7&lt;=$F18+$G18-1),2,IF(AND($C18="Marco",T$7&gt;=$F18,T$7&lt;=$F18+$G18-1),1,""))</f>
        <v/>
      </c>
      <c r="U18" s="14" t="str">
        <f ca="1">IF(AND($C18="Objetivo",U$7&gt;=$F18,U$7&lt;=$F18+$G18-1),2,IF(AND($C18="Marco",U$7&gt;=$F18,U$7&lt;=$F18+$G18-1),1,""))</f>
        <v/>
      </c>
      <c r="V18" s="14" t="str">
        <f ca="1">IF(AND($C18="Objetivo",V$7&gt;=$F18,V$7&lt;=$F18+$G18-1),2,IF(AND($C18="Marco",V$7&gt;=$F18,V$7&lt;=$F18+$G18-1),1,""))</f>
        <v/>
      </c>
      <c r="W18" s="14" t="str">
        <f ca="1">IF(AND($C18="Objetivo",W$7&gt;=$F18,W$7&lt;=$F18+$G18-1),2,IF(AND($C18="Marco",W$7&gt;=$F18,W$7&lt;=$F18+$G18-1),1,""))</f>
        <v/>
      </c>
      <c r="X18" s="14" t="str">
        <f ca="1">IF(AND($C18="Objetivo",X$7&gt;=$F18,X$7&lt;=$F18+$G18-1),2,IF(AND($C18="Marco",X$7&gt;=$F18,X$7&lt;=$F18+$G18-1),1,""))</f>
        <v/>
      </c>
      <c r="Y18" s="14" t="str">
        <f ca="1">IF(AND($C18="Objetivo",Y$7&gt;=$F18,Y$7&lt;=$F18+$G18-1),2,IF(AND($C18="Marco",Y$7&gt;=$F18,Y$7&lt;=$F18+$G18-1),1,""))</f>
        <v/>
      </c>
      <c r="Z18" s="14" t="str">
        <f ca="1">IF(AND($C18="Objetivo",Z$7&gt;=$F18,Z$7&lt;=$F18+$G18-1),2,IF(AND($C18="Marco",Z$7&gt;=$F18,Z$7&lt;=$F18+$G18-1),1,""))</f>
        <v/>
      </c>
      <c r="AA18" s="14" t="str">
        <f ca="1">IF(AND($C18="Objetivo",AA$7&gt;=$F18,AA$7&lt;=$F18+$G18-1),2,IF(AND($C18="Marco",AA$7&gt;=$F18,AA$7&lt;=$F18+$G18-1),1,""))</f>
        <v/>
      </c>
      <c r="AB18" s="14" t="str">
        <f ca="1">IF(AND($C18="Objetivo",AB$7&gt;=$F18,AB$7&lt;=$F18+$G18-1),2,IF(AND($C18="Marco",AB$7&gt;=$F18,AB$7&lt;=$F18+$G18-1),1,""))</f>
        <v/>
      </c>
      <c r="AC18" s="14" t="str">
        <f ca="1">IF(AND($C18="Objetivo",AC$7&gt;=$F18,AC$7&lt;=$F18+$G18-1),2,IF(AND($C18="Marco",AC$7&gt;=$F18,AC$7&lt;=$F18+$G18-1),1,""))</f>
        <v/>
      </c>
      <c r="AD18" s="14" t="str">
        <f ca="1">IF(AND($C18="Objetivo",AD$7&gt;=$F18,AD$7&lt;=$F18+$G18-1),2,IF(AND($C18="Marco",AD$7&gt;=$F18,AD$7&lt;=$F18+$G18-1),1,""))</f>
        <v/>
      </c>
      <c r="AE18" s="14" t="str">
        <f ca="1">IF(AND($C18="Objetivo",AE$7&gt;=$F18,AE$7&lt;=$F18+$G18-1),2,IF(AND($C18="Marco",AE$7&gt;=$F18,AE$7&lt;=$F18+$G18-1),1,""))</f>
        <v/>
      </c>
      <c r="AF18" s="14" t="str">
        <f ca="1">IF(AND($C18="Objetivo",AF$7&gt;=$F18,AF$7&lt;=$F18+$G18-1),2,IF(AND($C18="Marco",AF$7&gt;=$F18,AF$7&lt;=$F18+$G18-1),1,""))</f>
        <v/>
      </c>
      <c r="AG18" s="14" t="str">
        <f ca="1">IF(AND($C18="Objetivo",AG$7&gt;=$F18,AG$7&lt;=$F18+$G18-1),2,IF(AND($C18="Marco",AG$7&gt;=$F18,AG$7&lt;=$F18+$G18-1),1,""))</f>
        <v/>
      </c>
      <c r="AH18" s="14" t="str">
        <f ca="1">IF(AND($C18="Objetivo",AH$7&gt;=$F18,AH$7&lt;=$F18+$G18-1),2,IF(AND($C18="Marco",AH$7&gt;=$F18,AH$7&lt;=$F18+$G18-1),1,""))</f>
        <v/>
      </c>
      <c r="AI18" s="14" t="str">
        <f ca="1">IF(AND($C18="Objetivo",AI$7&gt;=$F18,AI$7&lt;=$F18+$G18-1),2,IF(AND($C18="Marco",AI$7&gt;=$F18,AI$7&lt;=$F18+$G18-1),1,""))</f>
        <v/>
      </c>
      <c r="AJ18" s="14" t="str">
        <f ca="1">IF(AND($C18="Objetivo",AJ$7&gt;=$F18,AJ$7&lt;=$F18+$G18-1),2,IF(AND($C18="Marco",AJ$7&gt;=$F18,AJ$7&lt;=$F18+$G18-1),1,""))</f>
        <v/>
      </c>
      <c r="AK18" s="14" t="str">
        <f ca="1">IF(AND($C18="Objetivo",AK$7&gt;=$F18,AK$7&lt;=$F18+$G18-1),2,IF(AND($C18="Marco",AK$7&gt;=$F18,AK$7&lt;=$F18+$G18-1),1,""))</f>
        <v/>
      </c>
      <c r="AL18" s="14" t="str">
        <f ca="1">IF(AND($C18="Objetivo",AL$7&gt;=$F18,AL$7&lt;=$F18+$G18-1),2,IF(AND($C18="Marco",AL$7&gt;=$F18,AL$7&lt;=$F18+$G18-1),1,""))</f>
        <v/>
      </c>
      <c r="AM18" s="14" t="str">
        <f ca="1">IF(AND($C18="Objetivo",AM$7&gt;=$F18,AM$7&lt;=$F18+$G18-1),2,IF(AND($C18="Marco",AM$7&gt;=$F18,AM$7&lt;=$F18+$G18-1),1,""))</f>
        <v/>
      </c>
      <c r="AN18" s="14" t="str">
        <f ca="1">IF(AND($C18="Objetivo",AN$7&gt;=$F18,AN$7&lt;=$F18+$G18-1),2,IF(AND($C18="Marco",AN$7&gt;=$F18,AN$7&lt;=$F18+$G18-1),1,""))</f>
        <v/>
      </c>
      <c r="AO18" s="14" t="str">
        <f ca="1">IF(AND($C18="Objetivo",AO$7&gt;=$F18,AO$7&lt;=$F18+$G18-1),2,IF(AND($C18="Marco",AO$7&gt;=$F18,AO$7&lt;=$F18+$G18-1),1,""))</f>
        <v/>
      </c>
      <c r="AP18" s="14" t="str">
        <f ca="1">IF(AND($C18="Objetivo",AP$7&gt;=$F18,AP$7&lt;=$F18+$G18-1),2,IF(AND($C18="Marco",AP$7&gt;=$F18,AP$7&lt;=$F18+$G18-1),1,""))</f>
        <v/>
      </c>
      <c r="AQ18" s="14" t="str">
        <f ca="1">IF(AND($C18="Objetivo",AQ$7&gt;=$F18,AQ$7&lt;=$F18+$G18-1),2,IF(AND($C18="Marco",AQ$7&gt;=$F18,AQ$7&lt;=$F18+$G18-1),1,""))</f>
        <v/>
      </c>
      <c r="AR18" s="14" t="str">
        <f ca="1">IF(AND($C18="Objetivo",AR$7&gt;=$F18,AR$7&lt;=$F18+$G18-1),2,IF(AND($C18="Marco",AR$7&gt;=$F18,AR$7&lt;=$F18+$G18-1),1,""))</f>
        <v/>
      </c>
      <c r="AS18" s="14" t="str">
        <f ca="1">IF(AND($C18="Objetivo",AS$7&gt;=$F18,AS$7&lt;=$F18+$G18-1),2,IF(AND($C18="Marco",AS$7&gt;=$F18,AS$7&lt;=$F18+$G18-1),1,""))</f>
        <v/>
      </c>
      <c r="AT18" s="14" t="str">
        <f ca="1">IF(AND($C18="Objetivo",AT$7&gt;=$F18,AT$7&lt;=$F18+$G18-1),2,IF(AND($C18="Marco",AT$7&gt;=$F18,AT$7&lt;=$F18+$G18-1),1,""))</f>
        <v/>
      </c>
      <c r="AU18" s="14" t="str">
        <f ca="1">IF(AND($C18="Objetivo",AU$7&gt;=$F18,AU$7&lt;=$F18+$G18-1),2,IF(AND($C18="Marco",AU$7&gt;=$F18,AU$7&lt;=$F18+$G18-1),1,""))</f>
        <v/>
      </c>
      <c r="AV18" s="14" t="str">
        <f ca="1">IF(AND($C18="Objetivo",AV$7&gt;=$F18,AV$7&lt;=$F18+$G18-1),2,IF(AND($C18="Marco",AV$7&gt;=$F18,AV$7&lt;=$F18+$G18-1),1,""))</f>
        <v/>
      </c>
      <c r="AW18" s="14" t="str">
        <f ca="1">IF(AND($C18="Objetivo",AW$7&gt;=$F18,AW$7&lt;=$F18+$G18-1),2,IF(AND($C18="Marco",AW$7&gt;=$F18,AW$7&lt;=$F18+$G18-1),1,""))</f>
        <v/>
      </c>
      <c r="AX18" s="14" t="str">
        <f ca="1">IF(AND($C18="Objetivo",AX$7&gt;=$F18,AX$7&lt;=$F18+$G18-1),2,IF(AND($C18="Marco",AX$7&gt;=$F18,AX$7&lt;=$F18+$G18-1),1,""))</f>
        <v/>
      </c>
      <c r="AY18" s="14" t="str">
        <f ca="1">IF(AND($C18="Objetivo",AY$7&gt;=$F18,AY$7&lt;=$F18+$G18-1),2,IF(AND($C18="Marco",AY$7&gt;=$F18,AY$7&lt;=$F18+$G18-1),1,""))</f>
        <v/>
      </c>
      <c r="AZ18" s="14" t="str">
        <f ca="1">IF(AND($C18="Objetivo",AZ$7&gt;=$F18,AZ$7&lt;=$F18+$G18-1),2,IF(AND($C18="Marco",AZ$7&gt;=$F18,AZ$7&lt;=$F18+$G18-1),1,""))</f>
        <v/>
      </c>
      <c r="BA18" s="14" t="str">
        <f ca="1">IF(AND($C18="Objetivo",BA$7&gt;=$F18,BA$7&lt;=$F18+$G18-1),2,IF(AND($C18="Marco",BA$7&gt;=$F18,BA$7&lt;=$F18+$G18-1),1,""))</f>
        <v/>
      </c>
      <c r="BB18" s="14" t="str">
        <f ca="1">IF(AND($C18="Objetivo",BB$7&gt;=$F18,BB$7&lt;=$F18+$G18-1),2,IF(AND($C18="Marco",BB$7&gt;=$F18,BB$7&lt;=$F18+$G18-1),1,""))</f>
        <v/>
      </c>
      <c r="BC18" s="14" t="str">
        <f ca="1">IF(AND($C18="Objetivo",BC$7&gt;=$F18,BC$7&lt;=$F18+$G18-1),2,IF(AND($C18="Marco",BC$7&gt;=$F18,BC$7&lt;=$F18+$G18-1),1,""))</f>
        <v/>
      </c>
      <c r="BD18" s="14" t="str">
        <f ca="1">IF(AND($C18="Objetivo",BD$7&gt;=$F18,BD$7&lt;=$F18+$G18-1),2,IF(AND($C18="Marco",BD$7&gt;=$F18,BD$7&lt;=$F18+$G18-1),1,""))</f>
        <v/>
      </c>
      <c r="BE18" s="14" t="str">
        <f ca="1">IF(AND($C18="Objetivo",BE$7&gt;=$F18,BE$7&lt;=$F18+$G18-1),2,IF(AND($C18="Marco",BE$7&gt;=$F18,BE$7&lt;=$F18+$G18-1),1,""))</f>
        <v/>
      </c>
      <c r="BF18" s="14" t="str">
        <f ca="1">IF(AND($C18="Objetivo",BF$7&gt;=$F18,BF$7&lt;=$F18+$G18-1),2,IF(AND($C18="Marco",BF$7&gt;=$F18,BF$7&lt;=$F18+$G18-1),1,""))</f>
        <v/>
      </c>
      <c r="BG18" s="14" t="str">
        <f ca="1">IF(AND($C18="Objetivo",BG$7&gt;=$F18,BG$7&lt;=$F18+$G18-1),2,IF(AND($C18="Marco",BG$7&gt;=$F18,BG$7&lt;=$F18+$G18-1),1,""))</f>
        <v/>
      </c>
      <c r="BH18" s="14" t="str">
        <f ca="1">IF(AND($C18="Objetivo",BH$7&gt;=$F18,BH$7&lt;=$F18+$G18-1),2,IF(AND($C18="Marco",BH$7&gt;=$F18,BH$7&lt;=$F18+$G18-1),1,""))</f>
        <v/>
      </c>
      <c r="BI18" s="14" t="str">
        <f ca="1">IF(AND($C18="Objetivo",BI$7&gt;=$F18,BI$7&lt;=$F18+$G18-1),2,IF(AND($C18="Marco",BI$7&gt;=$F18,BI$7&lt;=$F18+$G18-1),1,""))</f>
        <v/>
      </c>
      <c r="BJ18" s="14" t="str">
        <f ca="1">IF(AND($C18="Objetivo",BJ$7&gt;=$F18,BJ$7&lt;=$F18+$G18-1),2,IF(AND($C18="Marco",BJ$7&gt;=$F18,BJ$7&lt;=$F18+$G18-1),1,""))</f>
        <v/>
      </c>
      <c r="BK18" s="14" t="str">
        <f ca="1">IF(AND($C18="Objetivo",BK$7&gt;=$F18,BK$7&lt;=$F18+$G18-1),2,IF(AND($C18="Marco",BK$7&gt;=$F18,BK$7&lt;=$F18+$G18-1),1,""))</f>
        <v/>
      </c>
      <c r="BL18" s="14" t="str">
        <f ca="1">IF(AND($C18="Objetivo",BL$7&gt;=$F18,BL$7&lt;=$F18+$G18-1),2,IF(AND($C18="Marco",BL$7&gt;=$F18,BL$7&lt;=$F18+$G18-1),1,""))</f>
        <v/>
      </c>
    </row>
    <row r="19" spans="1:64" s="1" customFormat="1" ht="40.15" customHeight="1" x14ac:dyDescent="0.25">
      <c r="A19" s="7"/>
      <c r="B19" s="21" t="s">
        <v>28</v>
      </c>
      <c r="C19" s="17" t="s">
        <v>9</v>
      </c>
      <c r="D19" s="17"/>
      <c r="E19" s="18">
        <v>0</v>
      </c>
      <c r="F19" s="19">
        <v>45887</v>
      </c>
      <c r="G19" s="20">
        <v>5</v>
      </c>
      <c r="H19" s="17"/>
      <c r="I19" s="14" t="str">
        <f ca="1">IF(AND($C19="Objetivo",I$7&gt;=$F19,I$7&lt;=$F19+$G19-1),2,IF(AND($C19="Marco",I$7&gt;=$F19,I$7&lt;=$F19+$G19-1),1,""))</f>
        <v/>
      </c>
      <c r="J19" s="14" t="str">
        <f ca="1">IF(AND($C19="Objetivo",J$7&gt;=$F19,J$7&lt;=$F19+$G19-1),2,IF(AND($C19="Marco",J$7&gt;=$F19,J$7&lt;=$F19+$G19-1),1,""))</f>
        <v/>
      </c>
      <c r="K19" s="14" t="str">
        <f ca="1">IF(AND($C19="Objetivo",K$7&gt;=$F19,K$7&lt;=$F19+$G19-1),2,IF(AND($C19="Marco",K$7&gt;=$F19,K$7&lt;=$F19+$G19-1),1,""))</f>
        <v/>
      </c>
      <c r="L19" s="14" t="str">
        <f ca="1">IF(AND($C19="Objetivo",L$7&gt;=$F19,L$7&lt;=$F19+$G19-1),2,IF(AND($C19="Marco",L$7&gt;=$F19,L$7&lt;=$F19+$G19-1),1,""))</f>
        <v/>
      </c>
      <c r="M19" s="14" t="str">
        <f ca="1">IF(AND($C19="Objetivo",M$7&gt;=$F19,M$7&lt;=$F19+$G19-1),2,IF(AND($C19="Marco",M$7&gt;=$F19,M$7&lt;=$F19+$G19-1),1,""))</f>
        <v/>
      </c>
      <c r="N19" s="14" t="str">
        <f ca="1">IF(AND($C19="Objetivo",N$7&gt;=$F19,N$7&lt;=$F19+$G19-1),2,IF(AND($C19="Marco",N$7&gt;=$F19,N$7&lt;=$F19+$G19-1),1,""))</f>
        <v/>
      </c>
      <c r="O19" s="14" t="str">
        <f ca="1">IF(AND($C19="Objetivo",O$7&gt;=$F19,O$7&lt;=$F19+$G19-1),2,IF(AND($C19="Marco",O$7&gt;=$F19,O$7&lt;=$F19+$G19-1),1,""))</f>
        <v/>
      </c>
      <c r="P19" s="14" t="str">
        <f ca="1">IF(AND($C19="Objetivo",P$7&gt;=$F19,P$7&lt;=$F19+$G19-1),2,IF(AND($C19="Marco",P$7&gt;=$F19,P$7&lt;=$F19+$G19-1),1,""))</f>
        <v/>
      </c>
      <c r="Q19" s="14" t="str">
        <f ca="1">IF(AND($C19="Objetivo",Q$7&gt;=$F19,Q$7&lt;=$F19+$G19-1),2,IF(AND($C19="Marco",Q$7&gt;=$F19,Q$7&lt;=$F19+$G19-1),1,""))</f>
        <v/>
      </c>
      <c r="R19" s="14" t="str">
        <f ca="1">IF(AND($C19="Objetivo",R$7&gt;=$F19,R$7&lt;=$F19+$G19-1),2,IF(AND($C19="Marco",R$7&gt;=$F19,R$7&lt;=$F19+$G19-1),1,""))</f>
        <v/>
      </c>
      <c r="S19" s="14" t="str">
        <f ca="1">IF(AND($C19="Objetivo",S$7&gt;=$F19,S$7&lt;=$F19+$G19-1),2,IF(AND($C19="Marco",S$7&gt;=$F19,S$7&lt;=$F19+$G19-1),1,""))</f>
        <v/>
      </c>
      <c r="T19" s="14" t="str">
        <f ca="1">IF(AND($C19="Objetivo",T$7&gt;=$F19,T$7&lt;=$F19+$G19-1),2,IF(AND($C19="Marco",T$7&gt;=$F19,T$7&lt;=$F19+$G19-1),1,""))</f>
        <v/>
      </c>
      <c r="U19" s="14" t="str">
        <f ca="1">IF(AND($C19="Objetivo",U$7&gt;=$F19,U$7&lt;=$F19+$G19-1),2,IF(AND($C19="Marco",U$7&gt;=$F19,U$7&lt;=$F19+$G19-1),1,""))</f>
        <v/>
      </c>
      <c r="V19" s="14" t="str">
        <f ca="1">IF(AND($C19="Objetivo",V$7&gt;=$F19,V$7&lt;=$F19+$G19-1),2,IF(AND($C19="Marco",V$7&gt;=$F19,V$7&lt;=$F19+$G19-1),1,""))</f>
        <v/>
      </c>
      <c r="W19" s="14" t="str">
        <f ca="1">IF(AND($C19="Objetivo",W$7&gt;=$F19,W$7&lt;=$F19+$G19-1),2,IF(AND($C19="Marco",W$7&gt;=$F19,W$7&lt;=$F19+$G19-1),1,""))</f>
        <v/>
      </c>
      <c r="X19" s="14" t="str">
        <f ca="1">IF(AND($C19="Objetivo",X$7&gt;=$F19,X$7&lt;=$F19+$G19-1),2,IF(AND($C19="Marco",X$7&gt;=$F19,X$7&lt;=$F19+$G19-1),1,""))</f>
        <v/>
      </c>
      <c r="Y19" s="14" t="str">
        <f ca="1">IF(AND($C19="Objetivo",Y$7&gt;=$F19,Y$7&lt;=$F19+$G19-1),2,IF(AND($C19="Marco",Y$7&gt;=$F19,Y$7&lt;=$F19+$G19-1),1,""))</f>
        <v/>
      </c>
      <c r="Z19" s="14" t="str">
        <f ca="1">IF(AND($C19="Objetivo",Z$7&gt;=$F19,Z$7&lt;=$F19+$G19-1),2,IF(AND($C19="Marco",Z$7&gt;=$F19,Z$7&lt;=$F19+$G19-1),1,""))</f>
        <v/>
      </c>
      <c r="AA19" s="14" t="str">
        <f ca="1">IF(AND($C19="Objetivo",AA$7&gt;=$F19,AA$7&lt;=$F19+$G19-1),2,IF(AND($C19="Marco",AA$7&gt;=$F19,AA$7&lt;=$F19+$G19-1),1,""))</f>
        <v/>
      </c>
      <c r="AB19" s="14" t="str">
        <f ca="1">IF(AND($C19="Objetivo",AB$7&gt;=$F19,AB$7&lt;=$F19+$G19-1),2,IF(AND($C19="Marco",AB$7&gt;=$F19,AB$7&lt;=$F19+$G19-1),1,""))</f>
        <v/>
      </c>
      <c r="AC19" s="14" t="str">
        <f ca="1">IF(AND($C19="Objetivo",AC$7&gt;=$F19,AC$7&lt;=$F19+$G19-1),2,IF(AND($C19="Marco",AC$7&gt;=$F19,AC$7&lt;=$F19+$G19-1),1,""))</f>
        <v/>
      </c>
      <c r="AD19" s="14" t="str">
        <f ca="1">IF(AND($C19="Objetivo",AD$7&gt;=$F19,AD$7&lt;=$F19+$G19-1),2,IF(AND($C19="Marco",AD$7&gt;=$F19,AD$7&lt;=$F19+$G19-1),1,""))</f>
        <v/>
      </c>
      <c r="AE19" s="14" t="str">
        <f ca="1">IF(AND($C19="Objetivo",AE$7&gt;=$F19,AE$7&lt;=$F19+$G19-1),2,IF(AND($C19="Marco",AE$7&gt;=$F19,AE$7&lt;=$F19+$G19-1),1,""))</f>
        <v/>
      </c>
      <c r="AF19" s="14" t="str">
        <f ca="1">IF(AND($C19="Objetivo",AF$7&gt;=$F19,AF$7&lt;=$F19+$G19-1),2,IF(AND($C19="Marco",AF$7&gt;=$F19,AF$7&lt;=$F19+$G19-1),1,""))</f>
        <v/>
      </c>
      <c r="AG19" s="14" t="str">
        <f ca="1">IF(AND($C19="Objetivo",AG$7&gt;=$F19,AG$7&lt;=$F19+$G19-1),2,IF(AND($C19="Marco",AG$7&gt;=$F19,AG$7&lt;=$F19+$G19-1),1,""))</f>
        <v/>
      </c>
      <c r="AH19" s="14" t="str">
        <f ca="1">IF(AND($C19="Objetivo",AH$7&gt;=$F19,AH$7&lt;=$F19+$G19-1),2,IF(AND($C19="Marco",AH$7&gt;=$F19,AH$7&lt;=$F19+$G19-1),1,""))</f>
        <v/>
      </c>
      <c r="AI19" s="14" t="str">
        <f ca="1">IF(AND($C19="Objetivo",AI$7&gt;=$F19,AI$7&lt;=$F19+$G19-1),2,IF(AND($C19="Marco",AI$7&gt;=$F19,AI$7&lt;=$F19+$G19-1),1,""))</f>
        <v/>
      </c>
      <c r="AJ19" s="14" t="str">
        <f ca="1">IF(AND($C19="Objetivo",AJ$7&gt;=$F19,AJ$7&lt;=$F19+$G19-1),2,IF(AND($C19="Marco",AJ$7&gt;=$F19,AJ$7&lt;=$F19+$G19-1),1,""))</f>
        <v/>
      </c>
      <c r="AK19" s="14" t="str">
        <f ca="1">IF(AND($C19="Objetivo",AK$7&gt;=$F19,AK$7&lt;=$F19+$G19-1),2,IF(AND($C19="Marco",AK$7&gt;=$F19,AK$7&lt;=$F19+$G19-1),1,""))</f>
        <v/>
      </c>
      <c r="AL19" s="14" t="str">
        <f ca="1">IF(AND($C19="Objetivo",AL$7&gt;=$F19,AL$7&lt;=$F19+$G19-1),2,IF(AND($C19="Marco",AL$7&gt;=$F19,AL$7&lt;=$F19+$G19-1),1,""))</f>
        <v/>
      </c>
      <c r="AM19" s="14" t="str">
        <f ca="1">IF(AND($C19="Objetivo",AM$7&gt;=$F19,AM$7&lt;=$F19+$G19-1),2,IF(AND($C19="Marco",AM$7&gt;=$F19,AM$7&lt;=$F19+$G19-1),1,""))</f>
        <v/>
      </c>
      <c r="AN19" s="14" t="str">
        <f ca="1">IF(AND($C19="Objetivo",AN$7&gt;=$F19,AN$7&lt;=$F19+$G19-1),2,IF(AND($C19="Marco",AN$7&gt;=$F19,AN$7&lt;=$F19+$G19-1),1,""))</f>
        <v/>
      </c>
      <c r="AO19" s="14" t="str">
        <f ca="1">IF(AND($C19="Objetivo",AO$7&gt;=$F19,AO$7&lt;=$F19+$G19-1),2,IF(AND($C19="Marco",AO$7&gt;=$F19,AO$7&lt;=$F19+$G19-1),1,""))</f>
        <v/>
      </c>
      <c r="AP19" s="14" t="str">
        <f ca="1">IF(AND($C19="Objetivo",AP$7&gt;=$F19,AP$7&lt;=$F19+$G19-1),2,IF(AND($C19="Marco",AP$7&gt;=$F19,AP$7&lt;=$F19+$G19-1),1,""))</f>
        <v/>
      </c>
      <c r="AQ19" s="14" t="str">
        <f ca="1">IF(AND($C19="Objetivo",AQ$7&gt;=$F19,AQ$7&lt;=$F19+$G19-1),2,IF(AND($C19="Marco",AQ$7&gt;=$F19,AQ$7&lt;=$F19+$G19-1),1,""))</f>
        <v/>
      </c>
      <c r="AR19" s="14" t="str">
        <f ca="1">IF(AND($C19="Objetivo",AR$7&gt;=$F19,AR$7&lt;=$F19+$G19-1),2,IF(AND($C19="Marco",AR$7&gt;=$F19,AR$7&lt;=$F19+$G19-1),1,""))</f>
        <v/>
      </c>
      <c r="AS19" s="14" t="str">
        <f ca="1">IF(AND($C19="Objetivo",AS$7&gt;=$F19,AS$7&lt;=$F19+$G19-1),2,IF(AND($C19="Marco",AS$7&gt;=$F19,AS$7&lt;=$F19+$G19-1),1,""))</f>
        <v/>
      </c>
      <c r="AT19" s="14" t="str">
        <f ca="1">IF(AND($C19="Objetivo",AT$7&gt;=$F19,AT$7&lt;=$F19+$G19-1),2,IF(AND($C19="Marco",AT$7&gt;=$F19,AT$7&lt;=$F19+$G19-1),1,""))</f>
        <v/>
      </c>
      <c r="AU19" s="14" t="str">
        <f ca="1">IF(AND($C19="Objetivo",AU$7&gt;=$F19,AU$7&lt;=$F19+$G19-1),2,IF(AND($C19="Marco",AU$7&gt;=$F19,AU$7&lt;=$F19+$G19-1),1,""))</f>
        <v/>
      </c>
      <c r="AV19" s="14" t="str">
        <f ca="1">IF(AND($C19="Objetivo",AV$7&gt;=$F19,AV$7&lt;=$F19+$G19-1),2,IF(AND($C19="Marco",AV$7&gt;=$F19,AV$7&lt;=$F19+$G19-1),1,""))</f>
        <v/>
      </c>
      <c r="AW19" s="14" t="str">
        <f ca="1">IF(AND($C19="Objetivo",AW$7&gt;=$F19,AW$7&lt;=$F19+$G19-1),2,IF(AND($C19="Marco",AW$7&gt;=$F19,AW$7&lt;=$F19+$G19-1),1,""))</f>
        <v/>
      </c>
      <c r="AX19" s="14" t="str">
        <f ca="1">IF(AND($C19="Objetivo",AX$7&gt;=$F19,AX$7&lt;=$F19+$G19-1),2,IF(AND($C19="Marco",AX$7&gt;=$F19,AX$7&lt;=$F19+$G19-1),1,""))</f>
        <v/>
      </c>
      <c r="AY19" s="14" t="str">
        <f ca="1">IF(AND($C19="Objetivo",AY$7&gt;=$F19,AY$7&lt;=$F19+$G19-1),2,IF(AND($C19="Marco",AY$7&gt;=$F19,AY$7&lt;=$F19+$G19-1),1,""))</f>
        <v/>
      </c>
      <c r="AZ19" s="14" t="str">
        <f ca="1">IF(AND($C19="Objetivo",AZ$7&gt;=$F19,AZ$7&lt;=$F19+$G19-1),2,IF(AND($C19="Marco",AZ$7&gt;=$F19,AZ$7&lt;=$F19+$G19-1),1,""))</f>
        <v/>
      </c>
      <c r="BA19" s="14" t="str">
        <f ca="1">IF(AND($C19="Objetivo",BA$7&gt;=$F19,BA$7&lt;=$F19+$G19-1),2,IF(AND($C19="Marco",BA$7&gt;=$F19,BA$7&lt;=$F19+$G19-1),1,""))</f>
        <v/>
      </c>
      <c r="BB19" s="14" t="str">
        <f ca="1">IF(AND($C19="Objetivo",BB$7&gt;=$F19,BB$7&lt;=$F19+$G19-1),2,IF(AND($C19="Marco",BB$7&gt;=$F19,BB$7&lt;=$F19+$G19-1),1,""))</f>
        <v/>
      </c>
      <c r="BC19" s="14" t="str">
        <f ca="1">IF(AND($C19="Objetivo",BC$7&gt;=$F19,BC$7&lt;=$F19+$G19-1),2,IF(AND($C19="Marco",BC$7&gt;=$F19,BC$7&lt;=$F19+$G19-1),1,""))</f>
        <v/>
      </c>
      <c r="BD19" s="14" t="str">
        <f ca="1">IF(AND($C19="Objetivo",BD$7&gt;=$F19,BD$7&lt;=$F19+$G19-1),2,IF(AND($C19="Marco",BD$7&gt;=$F19,BD$7&lt;=$F19+$G19-1),1,""))</f>
        <v/>
      </c>
      <c r="BE19" s="14" t="str">
        <f ca="1">IF(AND($C19="Objetivo",BE$7&gt;=$F19,BE$7&lt;=$F19+$G19-1),2,IF(AND($C19="Marco",BE$7&gt;=$F19,BE$7&lt;=$F19+$G19-1),1,""))</f>
        <v/>
      </c>
      <c r="BF19" s="14" t="str">
        <f ca="1">IF(AND($C19="Objetivo",BF$7&gt;=$F19,BF$7&lt;=$F19+$G19-1),2,IF(AND($C19="Marco",BF$7&gt;=$F19,BF$7&lt;=$F19+$G19-1),1,""))</f>
        <v/>
      </c>
      <c r="BG19" s="14" t="str">
        <f ca="1">IF(AND($C19="Objetivo",BG$7&gt;=$F19,BG$7&lt;=$F19+$G19-1),2,IF(AND($C19="Marco",BG$7&gt;=$F19,BG$7&lt;=$F19+$G19-1),1,""))</f>
        <v/>
      </c>
      <c r="BH19" s="14" t="str">
        <f ca="1">IF(AND($C19="Objetivo",BH$7&gt;=$F19,BH$7&lt;=$F19+$G19-1),2,IF(AND($C19="Marco",BH$7&gt;=$F19,BH$7&lt;=$F19+$G19-1),1,""))</f>
        <v/>
      </c>
      <c r="BI19" s="14" t="str">
        <f ca="1">IF(AND($C19="Objetivo",BI$7&gt;=$F19,BI$7&lt;=$F19+$G19-1),2,IF(AND($C19="Marco",BI$7&gt;=$F19,BI$7&lt;=$F19+$G19-1),1,""))</f>
        <v/>
      </c>
      <c r="BJ19" s="14" t="str">
        <f ca="1">IF(AND($C19="Objetivo",BJ$7&gt;=$F19,BJ$7&lt;=$F19+$G19-1),2,IF(AND($C19="Marco",BJ$7&gt;=$F19,BJ$7&lt;=$F19+$G19-1),1,""))</f>
        <v/>
      </c>
      <c r="BK19" s="14" t="str">
        <f ca="1">IF(AND($C19="Objetivo",BK$7&gt;=$F19,BK$7&lt;=$F19+$G19-1),2,IF(AND($C19="Marco",BK$7&gt;=$F19,BK$7&lt;=$F19+$G19-1),1,""))</f>
        <v/>
      </c>
      <c r="BL19" s="14" t="str">
        <f ca="1">IF(AND($C19="Objetivo",BL$7&gt;=$F19,BL$7&lt;=$F19+$G19-1),2,IF(AND($C19="Marco",BL$7&gt;=$F19,BL$7&lt;=$F19+$G19-1),1,""))</f>
        <v/>
      </c>
    </row>
    <row r="20" spans="1:64" s="1" customFormat="1" ht="40.15" customHeight="1" x14ac:dyDescent="0.25">
      <c r="A20" s="6"/>
      <c r="B20" s="21" t="s">
        <v>27</v>
      </c>
      <c r="C20" s="17" t="s">
        <v>5</v>
      </c>
      <c r="D20" s="17"/>
      <c r="E20" s="18">
        <v>0.6</v>
      </c>
      <c r="F20" s="19">
        <v>45901</v>
      </c>
      <c r="G20" s="20">
        <v>1</v>
      </c>
      <c r="H20" s="17"/>
      <c r="I20" s="14" t="str">
        <f ca="1">IF(AND($C20="Objetivo",I$7&gt;=$F20,I$7&lt;=$F20+$G20-1),2,IF(AND($C20="Marco",I$7&gt;=$F20,I$7&lt;=$F20+$G20-1),1,""))</f>
        <v/>
      </c>
      <c r="J20" s="14" t="str">
        <f ca="1">IF(AND($C20="Objetivo",J$7&gt;=$F20,J$7&lt;=$F20+$G20-1),2,IF(AND($C20="Marco",J$7&gt;=$F20,J$7&lt;=$F20+$G20-1),1,""))</f>
        <v/>
      </c>
      <c r="K20" s="14" t="str">
        <f ca="1">IF(AND($C20="Objetivo",K$7&gt;=$F20,K$7&lt;=$F20+$G20-1),2,IF(AND($C20="Marco",K$7&gt;=$F20,K$7&lt;=$F20+$G20-1),1,""))</f>
        <v/>
      </c>
      <c r="L20" s="14" t="str">
        <f ca="1">IF(AND($C20="Objetivo",L$7&gt;=$F20,L$7&lt;=$F20+$G20-1),2,IF(AND($C20="Marco",L$7&gt;=$F20,L$7&lt;=$F20+$G20-1),1,""))</f>
        <v/>
      </c>
      <c r="M20" s="14" t="str">
        <f ca="1">IF(AND($C20="Objetivo",M$7&gt;=$F20,M$7&lt;=$F20+$G20-1),2,IF(AND($C20="Marco",M$7&gt;=$F20,M$7&lt;=$F20+$G20-1),1,""))</f>
        <v/>
      </c>
      <c r="N20" s="14" t="str">
        <f ca="1">IF(AND($C20="Objetivo",N$7&gt;=$F20,N$7&lt;=$F20+$G20-1),2,IF(AND($C20="Marco",N$7&gt;=$F20,N$7&lt;=$F20+$G20-1),1,""))</f>
        <v/>
      </c>
      <c r="O20" s="14" t="str">
        <f ca="1">IF(AND($C20="Objetivo",O$7&gt;=$F20,O$7&lt;=$F20+$G20-1),2,IF(AND($C20="Marco",O$7&gt;=$F20,O$7&lt;=$F20+$G20-1),1,""))</f>
        <v/>
      </c>
      <c r="P20" s="14" t="str">
        <f ca="1">IF(AND($C20="Objetivo",P$7&gt;=$F20,P$7&lt;=$F20+$G20-1),2,IF(AND($C20="Marco",P$7&gt;=$F20,P$7&lt;=$F20+$G20-1),1,""))</f>
        <v/>
      </c>
      <c r="Q20" s="14" t="str">
        <f ca="1">IF(AND($C20="Objetivo",Q$7&gt;=$F20,Q$7&lt;=$F20+$G20-1),2,IF(AND($C20="Marco",Q$7&gt;=$F20,Q$7&lt;=$F20+$G20-1),1,""))</f>
        <v/>
      </c>
      <c r="R20" s="14" t="str">
        <f ca="1">IF(AND($C20="Objetivo",R$7&gt;=$F20,R$7&lt;=$F20+$G20-1),2,IF(AND($C20="Marco",R$7&gt;=$F20,R$7&lt;=$F20+$G20-1),1,""))</f>
        <v/>
      </c>
      <c r="S20" s="14" t="str">
        <f ca="1">IF(AND($C20="Objetivo",S$7&gt;=$F20,S$7&lt;=$F20+$G20-1),2,IF(AND($C20="Marco",S$7&gt;=$F20,S$7&lt;=$F20+$G20-1),1,""))</f>
        <v/>
      </c>
      <c r="T20" s="14">
        <f ca="1">IF(AND($C20="Objetivo",T$7&gt;=$F20,T$7&lt;=$F20+$G20-1),2,IF(AND($C20="Marco",T$7&gt;=$F20,T$7&lt;=$F20+$G20-1),1,""))</f>
        <v>1</v>
      </c>
      <c r="U20" s="14" t="str">
        <f ca="1">IF(AND($C20="Objetivo",U$7&gt;=$F20,U$7&lt;=$F20+$G20-1),2,IF(AND($C20="Marco",U$7&gt;=$F20,U$7&lt;=$F20+$G20-1),1,""))</f>
        <v/>
      </c>
      <c r="V20" s="14" t="str">
        <f ca="1">IF(AND($C20="Objetivo",V$7&gt;=$F20,V$7&lt;=$F20+$G20-1),2,IF(AND($C20="Marco",V$7&gt;=$F20,V$7&lt;=$F20+$G20-1),1,""))</f>
        <v/>
      </c>
      <c r="W20" s="14" t="str">
        <f ca="1">IF(AND($C20="Objetivo",W$7&gt;=$F20,W$7&lt;=$F20+$G20-1),2,IF(AND($C20="Marco",W$7&gt;=$F20,W$7&lt;=$F20+$G20-1),1,""))</f>
        <v/>
      </c>
      <c r="X20" s="14" t="str">
        <f ca="1">IF(AND($C20="Objetivo",X$7&gt;=$F20,X$7&lt;=$F20+$G20-1),2,IF(AND($C20="Marco",X$7&gt;=$F20,X$7&lt;=$F20+$G20-1),1,""))</f>
        <v/>
      </c>
      <c r="Y20" s="14" t="str">
        <f ca="1">IF(AND($C20="Objetivo",Y$7&gt;=$F20,Y$7&lt;=$F20+$G20-1),2,IF(AND($C20="Marco",Y$7&gt;=$F20,Y$7&lt;=$F20+$G20-1),1,""))</f>
        <v/>
      </c>
      <c r="Z20" s="14" t="str">
        <f ca="1">IF(AND($C20="Objetivo",Z$7&gt;=$F20,Z$7&lt;=$F20+$G20-1),2,IF(AND($C20="Marco",Z$7&gt;=$F20,Z$7&lt;=$F20+$G20-1),1,""))</f>
        <v/>
      </c>
      <c r="AA20" s="14" t="str">
        <f ca="1">IF(AND($C20="Objetivo",AA$7&gt;=$F20,AA$7&lt;=$F20+$G20-1),2,IF(AND($C20="Marco",AA$7&gt;=$F20,AA$7&lt;=$F20+$G20-1),1,""))</f>
        <v/>
      </c>
      <c r="AB20" s="14" t="str">
        <f ca="1">IF(AND($C20="Objetivo",AB$7&gt;=$F20,AB$7&lt;=$F20+$G20-1),2,IF(AND($C20="Marco",AB$7&gt;=$F20,AB$7&lt;=$F20+$G20-1),1,""))</f>
        <v/>
      </c>
      <c r="AC20" s="14" t="str">
        <f ca="1">IF(AND($C20="Objetivo",AC$7&gt;=$F20,AC$7&lt;=$F20+$G20-1),2,IF(AND($C20="Marco",AC$7&gt;=$F20,AC$7&lt;=$F20+$G20-1),1,""))</f>
        <v/>
      </c>
      <c r="AD20" s="14" t="str">
        <f ca="1">IF(AND($C20="Objetivo",AD$7&gt;=$F20,AD$7&lt;=$F20+$G20-1),2,IF(AND($C20="Marco",AD$7&gt;=$F20,AD$7&lt;=$F20+$G20-1),1,""))</f>
        <v/>
      </c>
      <c r="AE20" s="14" t="str">
        <f ca="1">IF(AND($C20="Objetivo",AE$7&gt;=$F20,AE$7&lt;=$F20+$G20-1),2,IF(AND($C20="Marco",AE$7&gt;=$F20,AE$7&lt;=$F20+$G20-1),1,""))</f>
        <v/>
      </c>
      <c r="AF20" s="14" t="str">
        <f ca="1">IF(AND($C20="Objetivo",AF$7&gt;=$F20,AF$7&lt;=$F20+$G20-1),2,IF(AND($C20="Marco",AF$7&gt;=$F20,AF$7&lt;=$F20+$G20-1),1,""))</f>
        <v/>
      </c>
      <c r="AG20" s="14" t="str">
        <f ca="1">IF(AND($C20="Objetivo",AG$7&gt;=$F20,AG$7&lt;=$F20+$G20-1),2,IF(AND($C20="Marco",AG$7&gt;=$F20,AG$7&lt;=$F20+$G20-1),1,""))</f>
        <v/>
      </c>
      <c r="AH20" s="14" t="str">
        <f ca="1">IF(AND($C20="Objetivo",AH$7&gt;=$F20,AH$7&lt;=$F20+$G20-1),2,IF(AND($C20="Marco",AH$7&gt;=$F20,AH$7&lt;=$F20+$G20-1),1,""))</f>
        <v/>
      </c>
      <c r="AI20" s="14" t="str">
        <f ca="1">IF(AND($C20="Objetivo",AI$7&gt;=$F20,AI$7&lt;=$F20+$G20-1),2,IF(AND($C20="Marco",AI$7&gt;=$F20,AI$7&lt;=$F20+$G20-1),1,""))</f>
        <v/>
      </c>
      <c r="AJ20" s="14" t="str">
        <f ca="1">IF(AND($C20="Objetivo",AJ$7&gt;=$F20,AJ$7&lt;=$F20+$G20-1),2,IF(AND($C20="Marco",AJ$7&gt;=$F20,AJ$7&lt;=$F20+$G20-1),1,""))</f>
        <v/>
      </c>
      <c r="AK20" s="14" t="str">
        <f ca="1">IF(AND($C20="Objetivo",AK$7&gt;=$F20,AK$7&lt;=$F20+$G20-1),2,IF(AND($C20="Marco",AK$7&gt;=$F20,AK$7&lt;=$F20+$G20-1),1,""))</f>
        <v/>
      </c>
      <c r="AL20" s="14" t="str">
        <f ca="1">IF(AND($C20="Objetivo",AL$7&gt;=$F20,AL$7&lt;=$F20+$G20-1),2,IF(AND($C20="Marco",AL$7&gt;=$F20,AL$7&lt;=$F20+$G20-1),1,""))</f>
        <v/>
      </c>
      <c r="AM20" s="14" t="str">
        <f ca="1">IF(AND($C20="Objetivo",AM$7&gt;=$F20,AM$7&lt;=$F20+$G20-1),2,IF(AND($C20="Marco",AM$7&gt;=$F20,AM$7&lt;=$F20+$G20-1),1,""))</f>
        <v/>
      </c>
      <c r="AN20" s="14" t="str">
        <f ca="1">IF(AND($C20="Objetivo",AN$7&gt;=$F20,AN$7&lt;=$F20+$G20-1),2,IF(AND($C20="Marco",AN$7&gt;=$F20,AN$7&lt;=$F20+$G20-1),1,""))</f>
        <v/>
      </c>
      <c r="AO20" s="14" t="str">
        <f ca="1">IF(AND($C20="Objetivo",AO$7&gt;=$F20,AO$7&lt;=$F20+$G20-1),2,IF(AND($C20="Marco",AO$7&gt;=$F20,AO$7&lt;=$F20+$G20-1),1,""))</f>
        <v/>
      </c>
      <c r="AP20" s="14" t="str">
        <f ca="1">IF(AND($C20="Objetivo",AP$7&gt;=$F20,AP$7&lt;=$F20+$G20-1),2,IF(AND($C20="Marco",AP$7&gt;=$F20,AP$7&lt;=$F20+$G20-1),1,""))</f>
        <v/>
      </c>
      <c r="AQ20" s="14" t="str">
        <f ca="1">IF(AND($C20="Objetivo",AQ$7&gt;=$F20,AQ$7&lt;=$F20+$G20-1),2,IF(AND($C20="Marco",AQ$7&gt;=$F20,AQ$7&lt;=$F20+$G20-1),1,""))</f>
        <v/>
      </c>
      <c r="AR20" s="14" t="str">
        <f ca="1">IF(AND($C20="Objetivo",AR$7&gt;=$F20,AR$7&lt;=$F20+$G20-1),2,IF(AND($C20="Marco",AR$7&gt;=$F20,AR$7&lt;=$F20+$G20-1),1,""))</f>
        <v/>
      </c>
      <c r="AS20" s="14" t="str">
        <f ca="1">IF(AND($C20="Objetivo",AS$7&gt;=$F20,AS$7&lt;=$F20+$G20-1),2,IF(AND($C20="Marco",AS$7&gt;=$F20,AS$7&lt;=$F20+$G20-1),1,""))</f>
        <v/>
      </c>
      <c r="AT20" s="14" t="str">
        <f ca="1">IF(AND($C20="Objetivo",AT$7&gt;=$F20,AT$7&lt;=$F20+$G20-1),2,IF(AND($C20="Marco",AT$7&gt;=$F20,AT$7&lt;=$F20+$G20-1),1,""))</f>
        <v/>
      </c>
      <c r="AU20" s="14" t="str">
        <f ca="1">IF(AND($C20="Objetivo",AU$7&gt;=$F20,AU$7&lt;=$F20+$G20-1),2,IF(AND($C20="Marco",AU$7&gt;=$F20,AU$7&lt;=$F20+$G20-1),1,""))</f>
        <v/>
      </c>
      <c r="AV20" s="14" t="str">
        <f ca="1">IF(AND($C20="Objetivo",AV$7&gt;=$F20,AV$7&lt;=$F20+$G20-1),2,IF(AND($C20="Marco",AV$7&gt;=$F20,AV$7&lt;=$F20+$G20-1),1,""))</f>
        <v/>
      </c>
      <c r="AW20" s="14" t="str">
        <f ca="1">IF(AND($C20="Objetivo",AW$7&gt;=$F20,AW$7&lt;=$F20+$G20-1),2,IF(AND($C20="Marco",AW$7&gt;=$F20,AW$7&lt;=$F20+$G20-1),1,""))</f>
        <v/>
      </c>
      <c r="AX20" s="14" t="str">
        <f ca="1">IF(AND($C20="Objetivo",AX$7&gt;=$F20,AX$7&lt;=$F20+$G20-1),2,IF(AND($C20="Marco",AX$7&gt;=$F20,AX$7&lt;=$F20+$G20-1),1,""))</f>
        <v/>
      </c>
      <c r="AY20" s="14" t="str">
        <f ca="1">IF(AND($C20="Objetivo",AY$7&gt;=$F20,AY$7&lt;=$F20+$G20-1),2,IF(AND($C20="Marco",AY$7&gt;=$F20,AY$7&lt;=$F20+$G20-1),1,""))</f>
        <v/>
      </c>
      <c r="AZ20" s="14" t="str">
        <f ca="1">IF(AND($C20="Objetivo",AZ$7&gt;=$F20,AZ$7&lt;=$F20+$G20-1),2,IF(AND($C20="Marco",AZ$7&gt;=$F20,AZ$7&lt;=$F20+$G20-1),1,""))</f>
        <v/>
      </c>
      <c r="BA20" s="14" t="str">
        <f ca="1">IF(AND($C20="Objetivo",BA$7&gt;=$F20,BA$7&lt;=$F20+$G20-1),2,IF(AND($C20="Marco",BA$7&gt;=$F20,BA$7&lt;=$F20+$G20-1),1,""))</f>
        <v/>
      </c>
      <c r="BB20" s="14" t="str">
        <f ca="1">IF(AND($C20="Objetivo",BB$7&gt;=$F20,BB$7&lt;=$F20+$G20-1),2,IF(AND($C20="Marco",BB$7&gt;=$F20,BB$7&lt;=$F20+$G20-1),1,""))</f>
        <v/>
      </c>
      <c r="BC20" s="14" t="str">
        <f ca="1">IF(AND($C20="Objetivo",BC$7&gt;=$F20,BC$7&lt;=$F20+$G20-1),2,IF(AND($C20="Marco",BC$7&gt;=$F20,BC$7&lt;=$F20+$G20-1),1,""))</f>
        <v/>
      </c>
      <c r="BD20" s="14" t="str">
        <f ca="1">IF(AND($C20="Objetivo",BD$7&gt;=$F20,BD$7&lt;=$F20+$G20-1),2,IF(AND($C20="Marco",BD$7&gt;=$F20,BD$7&lt;=$F20+$G20-1),1,""))</f>
        <v/>
      </c>
      <c r="BE20" s="14" t="str">
        <f ca="1">IF(AND($C20="Objetivo",BE$7&gt;=$F20,BE$7&lt;=$F20+$G20-1),2,IF(AND($C20="Marco",BE$7&gt;=$F20,BE$7&lt;=$F20+$G20-1),1,""))</f>
        <v/>
      </c>
      <c r="BF20" s="14" t="str">
        <f ca="1">IF(AND($C20="Objetivo",BF$7&gt;=$F20,BF$7&lt;=$F20+$G20-1),2,IF(AND($C20="Marco",BF$7&gt;=$F20,BF$7&lt;=$F20+$G20-1),1,""))</f>
        <v/>
      </c>
      <c r="BG20" s="14" t="str">
        <f ca="1">IF(AND($C20="Objetivo",BG$7&gt;=$F20,BG$7&lt;=$F20+$G20-1),2,IF(AND($C20="Marco",BG$7&gt;=$F20,BG$7&lt;=$F20+$G20-1),1,""))</f>
        <v/>
      </c>
      <c r="BH20" s="14" t="str">
        <f ca="1">IF(AND($C20="Objetivo",BH$7&gt;=$F20,BH$7&lt;=$F20+$G20-1),2,IF(AND($C20="Marco",BH$7&gt;=$F20,BH$7&lt;=$F20+$G20-1),1,""))</f>
        <v/>
      </c>
      <c r="BI20" s="14" t="str">
        <f ca="1">IF(AND($C20="Objetivo",BI$7&gt;=$F20,BI$7&lt;=$F20+$G20-1),2,IF(AND($C20="Marco",BI$7&gt;=$F20,BI$7&lt;=$F20+$G20-1),1,""))</f>
        <v/>
      </c>
      <c r="BJ20" s="14" t="str">
        <f ca="1">IF(AND($C20="Objetivo",BJ$7&gt;=$F20,BJ$7&lt;=$F20+$G20-1),2,IF(AND($C20="Marco",BJ$7&gt;=$F20,BJ$7&lt;=$F20+$G20-1),1,""))</f>
        <v/>
      </c>
      <c r="BK20" s="14" t="str">
        <f ca="1">IF(AND($C20="Objetivo",BK$7&gt;=$F20,BK$7&lt;=$F20+$G20-1),2,IF(AND($C20="Marco",BK$7&gt;=$F20,BK$7&lt;=$F20+$G20-1),1,""))</f>
        <v/>
      </c>
      <c r="BL20" s="14" t="str">
        <f ca="1">IF(AND($C20="Objetivo",BL$7&gt;=$F20,BL$7&lt;=$F20+$G20-1),2,IF(AND($C20="Marco",BL$7&gt;=$F20,BL$7&lt;=$F20+$G20-1),1,""))</f>
        <v/>
      </c>
    </row>
    <row r="21" spans="1:64" s="1" customFormat="1" ht="40.15" customHeight="1" x14ac:dyDescent="0.25">
      <c r="A21" s="6"/>
      <c r="B21" s="21" t="s">
        <v>30</v>
      </c>
      <c r="C21" s="17" t="s">
        <v>6</v>
      </c>
      <c r="D21" s="17"/>
      <c r="E21" s="18">
        <v>0</v>
      </c>
      <c r="F21" s="19">
        <v>45902</v>
      </c>
      <c r="G21" s="20">
        <v>4</v>
      </c>
      <c r="H21" s="17"/>
      <c r="I21" s="14" t="str">
        <f ca="1">IF(AND($C21="Objetivo",I$7&gt;=$F21,I$7&lt;=$F21+$G21-1),2,IF(AND($C21="Marco",I$7&gt;=$F21,I$7&lt;=$F21+$G21-1),1,""))</f>
        <v/>
      </c>
      <c r="J21" s="14" t="str">
        <f ca="1">IF(AND($C21="Objetivo",J$7&gt;=$F21,J$7&lt;=$F21+$G21-1),2,IF(AND($C21="Marco",J$7&gt;=$F21,J$7&lt;=$F21+$G21-1),1,""))</f>
        <v/>
      </c>
      <c r="K21" s="14" t="str">
        <f ca="1">IF(AND($C21="Objetivo",K$7&gt;=$F21,K$7&lt;=$F21+$G21-1),2,IF(AND($C21="Marco",K$7&gt;=$F21,K$7&lt;=$F21+$G21-1),1,""))</f>
        <v/>
      </c>
      <c r="L21" s="14" t="str">
        <f ca="1">IF(AND($C21="Objetivo",L$7&gt;=$F21,L$7&lt;=$F21+$G21-1),2,IF(AND($C21="Marco",L$7&gt;=$F21,L$7&lt;=$F21+$G21-1),1,""))</f>
        <v/>
      </c>
      <c r="M21" s="14" t="str">
        <f ca="1">IF(AND($C21="Objetivo",M$7&gt;=$F21,M$7&lt;=$F21+$G21-1),2,IF(AND($C21="Marco",M$7&gt;=$F21,M$7&lt;=$F21+$G21-1),1,""))</f>
        <v/>
      </c>
      <c r="N21" s="14" t="str">
        <f ca="1">IF(AND($C21="Objetivo",N$7&gt;=$F21,N$7&lt;=$F21+$G21-1),2,IF(AND($C21="Marco",N$7&gt;=$F21,N$7&lt;=$F21+$G21-1),1,""))</f>
        <v/>
      </c>
      <c r="O21" s="14" t="str">
        <f ca="1">IF(AND($C21="Objetivo",O$7&gt;=$F21,O$7&lt;=$F21+$G21-1),2,IF(AND($C21="Marco",O$7&gt;=$F21,O$7&lt;=$F21+$G21-1),1,""))</f>
        <v/>
      </c>
      <c r="P21" s="14" t="str">
        <f ca="1">IF(AND($C21="Objetivo",P$7&gt;=$F21,P$7&lt;=$F21+$G21-1),2,IF(AND($C21="Marco",P$7&gt;=$F21,P$7&lt;=$F21+$G21-1),1,""))</f>
        <v/>
      </c>
      <c r="Q21" s="14" t="str">
        <f ca="1">IF(AND($C21="Objetivo",Q$7&gt;=$F21,Q$7&lt;=$F21+$G21-1),2,IF(AND($C21="Marco",Q$7&gt;=$F21,Q$7&lt;=$F21+$G21-1),1,""))</f>
        <v/>
      </c>
      <c r="R21" s="14" t="str">
        <f ca="1">IF(AND($C21="Objetivo",R$7&gt;=$F21,R$7&lt;=$F21+$G21-1),2,IF(AND($C21="Marco",R$7&gt;=$F21,R$7&lt;=$F21+$G21-1),1,""))</f>
        <v/>
      </c>
      <c r="S21" s="14" t="str">
        <f ca="1">IF(AND($C21="Objetivo",S$7&gt;=$F21,S$7&lt;=$F21+$G21-1),2,IF(AND($C21="Marco",S$7&gt;=$F21,S$7&lt;=$F21+$G21-1),1,""))</f>
        <v/>
      </c>
      <c r="T21" s="14" t="str">
        <f ca="1">IF(AND($C21="Objetivo",T$7&gt;=$F21,T$7&lt;=$F21+$G21-1),2,IF(AND($C21="Marco",T$7&gt;=$F21,T$7&lt;=$F21+$G21-1),1,""))</f>
        <v/>
      </c>
      <c r="U21" s="14" t="str">
        <f ca="1">IF(AND($C21="Objetivo",U$7&gt;=$F21,U$7&lt;=$F21+$G21-1),2,IF(AND($C21="Marco",U$7&gt;=$F21,U$7&lt;=$F21+$G21-1),1,""))</f>
        <v/>
      </c>
      <c r="V21" s="14" t="str">
        <f ca="1">IF(AND($C21="Objetivo",V$7&gt;=$F21,V$7&lt;=$F21+$G21-1),2,IF(AND($C21="Marco",V$7&gt;=$F21,V$7&lt;=$F21+$G21-1),1,""))</f>
        <v/>
      </c>
      <c r="W21" s="14" t="str">
        <f ca="1">IF(AND($C21="Objetivo",W$7&gt;=$F21,W$7&lt;=$F21+$G21-1),2,IF(AND($C21="Marco",W$7&gt;=$F21,W$7&lt;=$F21+$G21-1),1,""))</f>
        <v/>
      </c>
      <c r="X21" s="14" t="str">
        <f ca="1">IF(AND($C21="Objetivo",X$7&gt;=$F21,X$7&lt;=$F21+$G21-1),2,IF(AND($C21="Marco",X$7&gt;=$F21,X$7&lt;=$F21+$G21-1),1,""))</f>
        <v/>
      </c>
      <c r="Y21" s="14" t="str">
        <f ca="1">IF(AND($C21="Objetivo",Y$7&gt;=$F21,Y$7&lt;=$F21+$G21-1),2,IF(AND($C21="Marco",Y$7&gt;=$F21,Y$7&lt;=$F21+$G21-1),1,""))</f>
        <v/>
      </c>
      <c r="Z21" s="14" t="str">
        <f ca="1">IF(AND($C21="Objetivo",Z$7&gt;=$F21,Z$7&lt;=$F21+$G21-1),2,IF(AND($C21="Marco",Z$7&gt;=$F21,Z$7&lt;=$F21+$G21-1),1,""))</f>
        <v/>
      </c>
      <c r="AA21" s="14" t="str">
        <f ca="1">IF(AND($C21="Objetivo",AA$7&gt;=$F21,AA$7&lt;=$F21+$G21-1),2,IF(AND($C21="Marco",AA$7&gt;=$F21,AA$7&lt;=$F21+$G21-1),1,""))</f>
        <v/>
      </c>
      <c r="AB21" s="14" t="str">
        <f ca="1">IF(AND($C21="Objetivo",AB$7&gt;=$F21,AB$7&lt;=$F21+$G21-1),2,IF(AND($C21="Marco",AB$7&gt;=$F21,AB$7&lt;=$F21+$G21-1),1,""))</f>
        <v/>
      </c>
      <c r="AC21" s="14" t="str">
        <f ca="1">IF(AND($C21="Objetivo",AC$7&gt;=$F21,AC$7&lt;=$F21+$G21-1),2,IF(AND($C21="Marco",AC$7&gt;=$F21,AC$7&lt;=$F21+$G21-1),1,""))</f>
        <v/>
      </c>
      <c r="AD21" s="14" t="str">
        <f ca="1">IF(AND($C21="Objetivo",AD$7&gt;=$F21,AD$7&lt;=$F21+$G21-1),2,IF(AND($C21="Marco",AD$7&gt;=$F21,AD$7&lt;=$F21+$G21-1),1,""))</f>
        <v/>
      </c>
      <c r="AE21" s="14" t="str">
        <f ca="1">IF(AND($C21="Objetivo",AE$7&gt;=$F21,AE$7&lt;=$F21+$G21-1),2,IF(AND($C21="Marco",AE$7&gt;=$F21,AE$7&lt;=$F21+$G21-1),1,""))</f>
        <v/>
      </c>
      <c r="AF21" s="14" t="str">
        <f ca="1">IF(AND($C21="Objetivo",AF$7&gt;=$F21,AF$7&lt;=$F21+$G21-1),2,IF(AND($C21="Marco",AF$7&gt;=$F21,AF$7&lt;=$F21+$G21-1),1,""))</f>
        <v/>
      </c>
      <c r="AG21" s="14" t="str">
        <f ca="1">IF(AND($C21="Objetivo",AG$7&gt;=$F21,AG$7&lt;=$F21+$G21-1),2,IF(AND($C21="Marco",AG$7&gt;=$F21,AG$7&lt;=$F21+$G21-1),1,""))</f>
        <v/>
      </c>
      <c r="AH21" s="14" t="str">
        <f ca="1">IF(AND($C21="Objetivo",AH$7&gt;=$F21,AH$7&lt;=$F21+$G21-1),2,IF(AND($C21="Marco",AH$7&gt;=$F21,AH$7&lt;=$F21+$G21-1),1,""))</f>
        <v/>
      </c>
      <c r="AI21" s="14" t="str">
        <f ca="1">IF(AND($C21="Objetivo",AI$7&gt;=$F21,AI$7&lt;=$F21+$G21-1),2,IF(AND($C21="Marco",AI$7&gt;=$F21,AI$7&lt;=$F21+$G21-1),1,""))</f>
        <v/>
      </c>
      <c r="AJ21" s="14" t="str">
        <f ca="1">IF(AND($C21="Objetivo",AJ$7&gt;=$F21,AJ$7&lt;=$F21+$G21-1),2,IF(AND($C21="Marco",AJ$7&gt;=$F21,AJ$7&lt;=$F21+$G21-1),1,""))</f>
        <v/>
      </c>
      <c r="AK21" s="14" t="str">
        <f ca="1">IF(AND($C21="Objetivo",AK$7&gt;=$F21,AK$7&lt;=$F21+$G21-1),2,IF(AND($C21="Marco",AK$7&gt;=$F21,AK$7&lt;=$F21+$G21-1),1,""))</f>
        <v/>
      </c>
      <c r="AL21" s="14" t="str">
        <f ca="1">IF(AND($C21="Objetivo",AL$7&gt;=$F21,AL$7&lt;=$F21+$G21-1),2,IF(AND($C21="Marco",AL$7&gt;=$F21,AL$7&lt;=$F21+$G21-1),1,""))</f>
        <v/>
      </c>
      <c r="AM21" s="14" t="str">
        <f ca="1">IF(AND($C21="Objetivo",AM$7&gt;=$F21,AM$7&lt;=$F21+$G21-1),2,IF(AND($C21="Marco",AM$7&gt;=$F21,AM$7&lt;=$F21+$G21-1),1,""))</f>
        <v/>
      </c>
      <c r="AN21" s="14" t="str">
        <f ca="1">IF(AND($C21="Objetivo",AN$7&gt;=$F21,AN$7&lt;=$F21+$G21-1),2,IF(AND($C21="Marco",AN$7&gt;=$F21,AN$7&lt;=$F21+$G21-1),1,""))</f>
        <v/>
      </c>
      <c r="AO21" s="14" t="str">
        <f ca="1">IF(AND($C21="Objetivo",AO$7&gt;=$F21,AO$7&lt;=$F21+$G21-1),2,IF(AND($C21="Marco",AO$7&gt;=$F21,AO$7&lt;=$F21+$G21-1),1,""))</f>
        <v/>
      </c>
      <c r="AP21" s="14" t="str">
        <f ca="1">IF(AND($C21="Objetivo",AP$7&gt;=$F21,AP$7&lt;=$F21+$G21-1),2,IF(AND($C21="Marco",AP$7&gt;=$F21,AP$7&lt;=$F21+$G21-1),1,""))</f>
        <v/>
      </c>
      <c r="AQ21" s="14" t="str">
        <f ca="1">IF(AND($C21="Objetivo",AQ$7&gt;=$F21,AQ$7&lt;=$F21+$G21-1),2,IF(AND($C21="Marco",AQ$7&gt;=$F21,AQ$7&lt;=$F21+$G21-1),1,""))</f>
        <v/>
      </c>
      <c r="AR21" s="14" t="str">
        <f ca="1">IF(AND($C21="Objetivo",AR$7&gt;=$F21,AR$7&lt;=$F21+$G21-1),2,IF(AND($C21="Marco",AR$7&gt;=$F21,AR$7&lt;=$F21+$G21-1),1,""))</f>
        <v/>
      </c>
      <c r="AS21" s="14" t="str">
        <f ca="1">IF(AND($C21="Objetivo",AS$7&gt;=$F21,AS$7&lt;=$F21+$G21-1),2,IF(AND($C21="Marco",AS$7&gt;=$F21,AS$7&lt;=$F21+$G21-1),1,""))</f>
        <v/>
      </c>
      <c r="AT21" s="14" t="str">
        <f ca="1">IF(AND($C21="Objetivo",AT$7&gt;=$F21,AT$7&lt;=$F21+$G21-1),2,IF(AND($C21="Marco",AT$7&gt;=$F21,AT$7&lt;=$F21+$G21-1),1,""))</f>
        <v/>
      </c>
      <c r="AU21" s="14" t="str">
        <f ca="1">IF(AND($C21="Objetivo",AU$7&gt;=$F21,AU$7&lt;=$F21+$G21-1),2,IF(AND($C21="Marco",AU$7&gt;=$F21,AU$7&lt;=$F21+$G21-1),1,""))</f>
        <v/>
      </c>
      <c r="AV21" s="14" t="str">
        <f ca="1">IF(AND($C21="Objetivo",AV$7&gt;=$F21,AV$7&lt;=$F21+$G21-1),2,IF(AND($C21="Marco",AV$7&gt;=$F21,AV$7&lt;=$F21+$G21-1),1,""))</f>
        <v/>
      </c>
      <c r="AW21" s="14" t="str">
        <f ca="1">IF(AND($C21="Objetivo",AW$7&gt;=$F21,AW$7&lt;=$F21+$G21-1),2,IF(AND($C21="Marco",AW$7&gt;=$F21,AW$7&lt;=$F21+$G21-1),1,""))</f>
        <v/>
      </c>
      <c r="AX21" s="14" t="str">
        <f ca="1">IF(AND($C21="Objetivo",AX$7&gt;=$F21,AX$7&lt;=$F21+$G21-1),2,IF(AND($C21="Marco",AX$7&gt;=$F21,AX$7&lt;=$F21+$G21-1),1,""))</f>
        <v/>
      </c>
      <c r="AY21" s="14" t="str">
        <f ca="1">IF(AND($C21="Objetivo",AY$7&gt;=$F21,AY$7&lt;=$F21+$G21-1),2,IF(AND($C21="Marco",AY$7&gt;=$F21,AY$7&lt;=$F21+$G21-1),1,""))</f>
        <v/>
      </c>
      <c r="AZ21" s="14" t="str">
        <f ca="1">IF(AND($C21="Objetivo",AZ$7&gt;=$F21,AZ$7&lt;=$F21+$G21-1),2,IF(AND($C21="Marco",AZ$7&gt;=$F21,AZ$7&lt;=$F21+$G21-1),1,""))</f>
        <v/>
      </c>
      <c r="BA21" s="14" t="str">
        <f ca="1">IF(AND($C21="Objetivo",BA$7&gt;=$F21,BA$7&lt;=$F21+$G21-1),2,IF(AND($C21="Marco",BA$7&gt;=$F21,BA$7&lt;=$F21+$G21-1),1,""))</f>
        <v/>
      </c>
      <c r="BB21" s="14" t="str">
        <f ca="1">IF(AND($C21="Objetivo",BB$7&gt;=$F21,BB$7&lt;=$F21+$G21-1),2,IF(AND($C21="Marco",BB$7&gt;=$F21,BB$7&lt;=$F21+$G21-1),1,""))</f>
        <v/>
      </c>
      <c r="BC21" s="14" t="str">
        <f ca="1">IF(AND($C21="Objetivo",BC$7&gt;=$F21,BC$7&lt;=$F21+$G21-1),2,IF(AND($C21="Marco",BC$7&gt;=$F21,BC$7&lt;=$F21+$G21-1),1,""))</f>
        <v/>
      </c>
      <c r="BD21" s="14" t="str">
        <f ca="1">IF(AND($C21="Objetivo",BD$7&gt;=$F21,BD$7&lt;=$F21+$G21-1),2,IF(AND($C21="Marco",BD$7&gt;=$F21,BD$7&lt;=$F21+$G21-1),1,""))</f>
        <v/>
      </c>
      <c r="BE21" s="14" t="str">
        <f ca="1">IF(AND($C21="Objetivo",BE$7&gt;=$F21,BE$7&lt;=$F21+$G21-1),2,IF(AND($C21="Marco",BE$7&gt;=$F21,BE$7&lt;=$F21+$G21-1),1,""))</f>
        <v/>
      </c>
      <c r="BF21" s="14" t="str">
        <f ca="1">IF(AND($C21="Objetivo",BF$7&gt;=$F21,BF$7&lt;=$F21+$G21-1),2,IF(AND($C21="Marco",BF$7&gt;=$F21,BF$7&lt;=$F21+$G21-1),1,""))</f>
        <v/>
      </c>
      <c r="BG21" s="14" t="str">
        <f ca="1">IF(AND($C21="Objetivo",BG$7&gt;=$F21,BG$7&lt;=$F21+$G21-1),2,IF(AND($C21="Marco",BG$7&gt;=$F21,BG$7&lt;=$F21+$G21-1),1,""))</f>
        <v/>
      </c>
      <c r="BH21" s="14" t="str">
        <f ca="1">IF(AND($C21="Objetivo",BH$7&gt;=$F21,BH$7&lt;=$F21+$G21-1),2,IF(AND($C21="Marco",BH$7&gt;=$F21,BH$7&lt;=$F21+$G21-1),1,""))</f>
        <v/>
      </c>
      <c r="BI21" s="14" t="str">
        <f ca="1">IF(AND($C21="Objetivo",BI$7&gt;=$F21,BI$7&lt;=$F21+$G21-1),2,IF(AND($C21="Marco",BI$7&gt;=$F21,BI$7&lt;=$F21+$G21-1),1,""))</f>
        <v/>
      </c>
      <c r="BJ21" s="14" t="str">
        <f ca="1">IF(AND($C21="Objetivo",BJ$7&gt;=$F21,BJ$7&lt;=$F21+$G21-1),2,IF(AND($C21="Marco",BJ$7&gt;=$F21,BJ$7&lt;=$F21+$G21-1),1,""))</f>
        <v/>
      </c>
      <c r="BK21" s="14" t="str">
        <f ca="1">IF(AND($C21="Objetivo",BK$7&gt;=$F21,BK$7&lt;=$F21+$G21-1),2,IF(AND($C21="Marco",BK$7&gt;=$F21,BK$7&lt;=$F21+$G21-1),1,""))</f>
        <v/>
      </c>
      <c r="BL21" s="14" t="str">
        <f ca="1">IF(AND($C21="Objetivo",BL$7&gt;=$F21,BL$7&lt;=$F21+$G21-1),2,IF(AND($C21="Marco",BL$7&gt;=$F21,BL$7&lt;=$F21+$G21-1),1,""))</f>
        <v/>
      </c>
    </row>
    <row r="22" spans="1:64" s="1" customFormat="1" ht="40.15" customHeight="1" x14ac:dyDescent="0.25">
      <c r="A22" s="6"/>
      <c r="B22" s="21" t="s">
        <v>31</v>
      </c>
      <c r="C22" s="17" t="s">
        <v>7</v>
      </c>
      <c r="D22" s="17"/>
      <c r="E22" s="18">
        <v>0</v>
      </c>
      <c r="F22" s="19">
        <v>45905</v>
      </c>
      <c r="G22" s="20">
        <v>4</v>
      </c>
      <c r="H22" s="17"/>
      <c r="I22" s="14" t="str">
        <f ca="1">IF(AND($C22="Objetivo",I$7&gt;=$F22,I$7&lt;=$F22+$G22-1),2,IF(AND($C22="Marco",I$7&gt;=$F22,I$7&lt;=$F22+$G22-1),1,""))</f>
        <v/>
      </c>
      <c r="J22" s="14" t="str">
        <f ca="1">IF(AND($C22="Objetivo",J$7&gt;=$F22,J$7&lt;=$F22+$G22-1),2,IF(AND($C22="Marco",J$7&gt;=$F22,J$7&lt;=$F22+$G22-1),1,""))</f>
        <v/>
      </c>
      <c r="K22" s="14" t="str">
        <f ca="1">IF(AND($C22="Objetivo",K$7&gt;=$F22,K$7&lt;=$F22+$G22-1),2,IF(AND($C22="Marco",K$7&gt;=$F22,K$7&lt;=$F22+$G22-1),1,""))</f>
        <v/>
      </c>
      <c r="L22" s="14" t="str">
        <f ca="1">IF(AND($C22="Objetivo",L$7&gt;=$F22,L$7&lt;=$F22+$G22-1),2,IF(AND($C22="Marco",L$7&gt;=$F22,L$7&lt;=$F22+$G22-1),1,""))</f>
        <v/>
      </c>
      <c r="M22" s="14" t="str">
        <f ca="1">IF(AND($C22="Objetivo",M$7&gt;=$F22,M$7&lt;=$F22+$G22-1),2,IF(AND($C22="Marco",M$7&gt;=$F22,M$7&lt;=$F22+$G22-1),1,""))</f>
        <v/>
      </c>
      <c r="N22" s="14" t="str">
        <f ca="1">IF(AND($C22="Objetivo",N$7&gt;=$F22,N$7&lt;=$F22+$G22-1),2,IF(AND($C22="Marco",N$7&gt;=$F22,N$7&lt;=$F22+$G22-1),1,""))</f>
        <v/>
      </c>
      <c r="O22" s="14" t="str">
        <f ca="1">IF(AND($C22="Objetivo",O$7&gt;=$F22,O$7&lt;=$F22+$G22-1),2,IF(AND($C22="Marco",O$7&gt;=$F22,O$7&lt;=$F22+$G22-1),1,""))</f>
        <v/>
      </c>
      <c r="P22" s="14" t="str">
        <f ca="1">IF(AND($C22="Objetivo",P$7&gt;=$F22,P$7&lt;=$F22+$G22-1),2,IF(AND($C22="Marco",P$7&gt;=$F22,P$7&lt;=$F22+$G22-1),1,""))</f>
        <v/>
      </c>
      <c r="Q22" s="14" t="str">
        <f ca="1">IF(AND($C22="Objetivo",Q$7&gt;=$F22,Q$7&lt;=$F22+$G22-1),2,IF(AND($C22="Marco",Q$7&gt;=$F22,Q$7&lt;=$F22+$G22-1),1,""))</f>
        <v/>
      </c>
      <c r="R22" s="14" t="str">
        <f ca="1">IF(AND($C22="Objetivo",R$7&gt;=$F22,R$7&lt;=$F22+$G22-1),2,IF(AND($C22="Marco",R$7&gt;=$F22,R$7&lt;=$F22+$G22-1),1,""))</f>
        <v/>
      </c>
      <c r="S22" s="14" t="str">
        <f ca="1">IF(AND($C22="Objetivo",S$7&gt;=$F22,S$7&lt;=$F22+$G22-1),2,IF(AND($C22="Marco",S$7&gt;=$F22,S$7&lt;=$F22+$G22-1),1,""))</f>
        <v/>
      </c>
      <c r="T22" s="14" t="str">
        <f ca="1">IF(AND($C22="Objetivo",T$7&gt;=$F22,T$7&lt;=$F22+$G22-1),2,IF(AND($C22="Marco",T$7&gt;=$F22,T$7&lt;=$F22+$G22-1),1,""))</f>
        <v/>
      </c>
      <c r="U22" s="14" t="str">
        <f ca="1">IF(AND($C22="Objetivo",U$7&gt;=$F22,U$7&lt;=$F22+$G22-1),2,IF(AND($C22="Marco",U$7&gt;=$F22,U$7&lt;=$F22+$G22-1),1,""))</f>
        <v/>
      </c>
      <c r="V22" s="14" t="str">
        <f ca="1">IF(AND($C22="Objetivo",V$7&gt;=$F22,V$7&lt;=$F22+$G22-1),2,IF(AND($C22="Marco",V$7&gt;=$F22,V$7&lt;=$F22+$G22-1),1,""))</f>
        <v/>
      </c>
      <c r="W22" s="14" t="str">
        <f ca="1">IF(AND($C22="Objetivo",W$7&gt;=$F22,W$7&lt;=$F22+$G22-1),2,IF(AND($C22="Marco",W$7&gt;=$F22,W$7&lt;=$F22+$G22-1),1,""))</f>
        <v/>
      </c>
      <c r="X22" s="14" t="str">
        <f ca="1">IF(AND($C22="Objetivo",X$7&gt;=$F22,X$7&lt;=$F22+$G22-1),2,IF(AND($C22="Marco",X$7&gt;=$F22,X$7&lt;=$F22+$G22-1),1,""))</f>
        <v/>
      </c>
      <c r="Y22" s="14" t="str">
        <f ca="1">IF(AND($C22="Objetivo",Y$7&gt;=$F22,Y$7&lt;=$F22+$G22-1),2,IF(AND($C22="Marco",Y$7&gt;=$F22,Y$7&lt;=$F22+$G22-1),1,""))</f>
        <v/>
      </c>
      <c r="Z22" s="14" t="str">
        <f ca="1">IF(AND($C22="Objetivo",Z$7&gt;=$F22,Z$7&lt;=$F22+$G22-1),2,IF(AND($C22="Marco",Z$7&gt;=$F22,Z$7&lt;=$F22+$G22-1),1,""))</f>
        <v/>
      </c>
      <c r="AA22" s="14" t="str">
        <f ca="1">IF(AND($C22="Objetivo",AA$7&gt;=$F22,AA$7&lt;=$F22+$G22-1),2,IF(AND($C22="Marco",AA$7&gt;=$F22,AA$7&lt;=$F22+$G22-1),1,""))</f>
        <v/>
      </c>
      <c r="AB22" s="14" t="str">
        <f ca="1">IF(AND($C22="Objetivo",AB$7&gt;=$F22,AB$7&lt;=$F22+$G22-1),2,IF(AND($C22="Marco",AB$7&gt;=$F22,AB$7&lt;=$F22+$G22-1),1,""))</f>
        <v/>
      </c>
      <c r="AC22" s="14" t="str">
        <f ca="1">IF(AND($C22="Objetivo",AC$7&gt;=$F22,AC$7&lt;=$F22+$G22-1),2,IF(AND($C22="Marco",AC$7&gt;=$F22,AC$7&lt;=$F22+$G22-1),1,""))</f>
        <v/>
      </c>
      <c r="AD22" s="14" t="str">
        <f ca="1">IF(AND($C22="Objetivo",AD$7&gt;=$F22,AD$7&lt;=$F22+$G22-1),2,IF(AND($C22="Marco",AD$7&gt;=$F22,AD$7&lt;=$F22+$G22-1),1,""))</f>
        <v/>
      </c>
      <c r="AE22" s="14" t="str">
        <f ca="1">IF(AND($C22="Objetivo",AE$7&gt;=$F22,AE$7&lt;=$F22+$G22-1),2,IF(AND($C22="Marco",AE$7&gt;=$F22,AE$7&lt;=$F22+$G22-1),1,""))</f>
        <v/>
      </c>
      <c r="AF22" s="14" t="str">
        <f ca="1">IF(AND($C22="Objetivo",AF$7&gt;=$F22,AF$7&lt;=$F22+$G22-1),2,IF(AND($C22="Marco",AF$7&gt;=$F22,AF$7&lt;=$F22+$G22-1),1,""))</f>
        <v/>
      </c>
      <c r="AG22" s="14" t="str">
        <f ca="1">IF(AND($C22="Objetivo",AG$7&gt;=$F22,AG$7&lt;=$F22+$G22-1),2,IF(AND($C22="Marco",AG$7&gt;=$F22,AG$7&lt;=$F22+$G22-1),1,""))</f>
        <v/>
      </c>
      <c r="AH22" s="14" t="str">
        <f ca="1">IF(AND($C22="Objetivo",AH$7&gt;=$F22,AH$7&lt;=$F22+$G22-1),2,IF(AND($C22="Marco",AH$7&gt;=$F22,AH$7&lt;=$F22+$G22-1),1,""))</f>
        <v/>
      </c>
      <c r="AI22" s="14" t="str">
        <f ca="1">IF(AND($C22="Objetivo",AI$7&gt;=$F22,AI$7&lt;=$F22+$G22-1),2,IF(AND($C22="Marco",AI$7&gt;=$F22,AI$7&lt;=$F22+$G22-1),1,""))</f>
        <v/>
      </c>
      <c r="AJ22" s="14" t="str">
        <f ca="1">IF(AND($C22="Objetivo",AJ$7&gt;=$F22,AJ$7&lt;=$F22+$G22-1),2,IF(AND($C22="Marco",AJ$7&gt;=$F22,AJ$7&lt;=$F22+$G22-1),1,""))</f>
        <v/>
      </c>
      <c r="AK22" s="14" t="str">
        <f ca="1">IF(AND($C22="Objetivo",AK$7&gt;=$F22,AK$7&lt;=$F22+$G22-1),2,IF(AND($C22="Marco",AK$7&gt;=$F22,AK$7&lt;=$F22+$G22-1),1,""))</f>
        <v/>
      </c>
      <c r="AL22" s="14" t="str">
        <f ca="1">IF(AND($C22="Objetivo",AL$7&gt;=$F22,AL$7&lt;=$F22+$G22-1),2,IF(AND($C22="Marco",AL$7&gt;=$F22,AL$7&lt;=$F22+$G22-1),1,""))</f>
        <v/>
      </c>
      <c r="AM22" s="14" t="str">
        <f ca="1">IF(AND($C22="Objetivo",AM$7&gt;=$F22,AM$7&lt;=$F22+$G22-1),2,IF(AND($C22="Marco",AM$7&gt;=$F22,AM$7&lt;=$F22+$G22-1),1,""))</f>
        <v/>
      </c>
      <c r="AN22" s="14" t="str">
        <f ca="1">IF(AND($C22="Objetivo",AN$7&gt;=$F22,AN$7&lt;=$F22+$G22-1),2,IF(AND($C22="Marco",AN$7&gt;=$F22,AN$7&lt;=$F22+$G22-1),1,""))</f>
        <v/>
      </c>
      <c r="AO22" s="14" t="str">
        <f ca="1">IF(AND($C22="Objetivo",AO$7&gt;=$F22,AO$7&lt;=$F22+$G22-1),2,IF(AND($C22="Marco",AO$7&gt;=$F22,AO$7&lt;=$F22+$G22-1),1,""))</f>
        <v/>
      </c>
      <c r="AP22" s="14" t="str">
        <f ca="1">IF(AND($C22="Objetivo",AP$7&gt;=$F22,AP$7&lt;=$F22+$G22-1),2,IF(AND($C22="Marco",AP$7&gt;=$F22,AP$7&lt;=$F22+$G22-1),1,""))</f>
        <v/>
      </c>
      <c r="AQ22" s="14" t="str">
        <f ca="1">IF(AND($C22="Objetivo",AQ$7&gt;=$F22,AQ$7&lt;=$F22+$G22-1),2,IF(AND($C22="Marco",AQ$7&gt;=$F22,AQ$7&lt;=$F22+$G22-1),1,""))</f>
        <v/>
      </c>
      <c r="AR22" s="14" t="str">
        <f ca="1">IF(AND($C22="Objetivo",AR$7&gt;=$F22,AR$7&lt;=$F22+$G22-1),2,IF(AND($C22="Marco",AR$7&gt;=$F22,AR$7&lt;=$F22+$G22-1),1,""))</f>
        <v/>
      </c>
      <c r="AS22" s="14" t="str">
        <f ca="1">IF(AND($C22="Objetivo",AS$7&gt;=$F22,AS$7&lt;=$F22+$G22-1),2,IF(AND($C22="Marco",AS$7&gt;=$F22,AS$7&lt;=$F22+$G22-1),1,""))</f>
        <v/>
      </c>
      <c r="AT22" s="14" t="str">
        <f ca="1">IF(AND($C22="Objetivo",AT$7&gt;=$F22,AT$7&lt;=$F22+$G22-1),2,IF(AND($C22="Marco",AT$7&gt;=$F22,AT$7&lt;=$F22+$G22-1),1,""))</f>
        <v/>
      </c>
      <c r="AU22" s="14" t="str">
        <f ca="1">IF(AND($C22="Objetivo",AU$7&gt;=$F22,AU$7&lt;=$F22+$G22-1),2,IF(AND($C22="Marco",AU$7&gt;=$F22,AU$7&lt;=$F22+$G22-1),1,""))</f>
        <v/>
      </c>
      <c r="AV22" s="14" t="str">
        <f ca="1">IF(AND($C22="Objetivo",AV$7&gt;=$F22,AV$7&lt;=$F22+$G22-1),2,IF(AND($C22="Marco",AV$7&gt;=$F22,AV$7&lt;=$F22+$G22-1),1,""))</f>
        <v/>
      </c>
      <c r="AW22" s="14" t="str">
        <f ca="1">IF(AND($C22="Objetivo",AW$7&gt;=$F22,AW$7&lt;=$F22+$G22-1),2,IF(AND($C22="Marco",AW$7&gt;=$F22,AW$7&lt;=$F22+$G22-1),1,""))</f>
        <v/>
      </c>
      <c r="AX22" s="14" t="str">
        <f ca="1">IF(AND($C22="Objetivo",AX$7&gt;=$F22,AX$7&lt;=$F22+$G22-1),2,IF(AND($C22="Marco",AX$7&gt;=$F22,AX$7&lt;=$F22+$G22-1),1,""))</f>
        <v/>
      </c>
      <c r="AY22" s="14" t="str">
        <f ca="1">IF(AND($C22="Objetivo",AY$7&gt;=$F22,AY$7&lt;=$F22+$G22-1),2,IF(AND($C22="Marco",AY$7&gt;=$F22,AY$7&lt;=$F22+$G22-1),1,""))</f>
        <v/>
      </c>
      <c r="AZ22" s="14" t="str">
        <f ca="1">IF(AND($C22="Objetivo",AZ$7&gt;=$F22,AZ$7&lt;=$F22+$G22-1),2,IF(AND($C22="Marco",AZ$7&gt;=$F22,AZ$7&lt;=$F22+$G22-1),1,""))</f>
        <v/>
      </c>
      <c r="BA22" s="14" t="str">
        <f ca="1">IF(AND($C22="Objetivo",BA$7&gt;=$F22,BA$7&lt;=$F22+$G22-1),2,IF(AND($C22="Marco",BA$7&gt;=$F22,BA$7&lt;=$F22+$G22-1),1,""))</f>
        <v/>
      </c>
      <c r="BB22" s="14" t="str">
        <f ca="1">IF(AND($C22="Objetivo",BB$7&gt;=$F22,BB$7&lt;=$F22+$G22-1),2,IF(AND($C22="Marco",BB$7&gt;=$F22,BB$7&lt;=$F22+$G22-1),1,""))</f>
        <v/>
      </c>
      <c r="BC22" s="14" t="str">
        <f ca="1">IF(AND($C22="Objetivo",BC$7&gt;=$F22,BC$7&lt;=$F22+$G22-1),2,IF(AND($C22="Marco",BC$7&gt;=$F22,BC$7&lt;=$F22+$G22-1),1,""))</f>
        <v/>
      </c>
      <c r="BD22" s="14" t="str">
        <f ca="1">IF(AND($C22="Objetivo",BD$7&gt;=$F22,BD$7&lt;=$F22+$G22-1),2,IF(AND($C22="Marco",BD$7&gt;=$F22,BD$7&lt;=$F22+$G22-1),1,""))</f>
        <v/>
      </c>
      <c r="BE22" s="14" t="str">
        <f ca="1">IF(AND($C22="Objetivo",BE$7&gt;=$F22,BE$7&lt;=$F22+$G22-1),2,IF(AND($C22="Marco",BE$7&gt;=$F22,BE$7&lt;=$F22+$G22-1),1,""))</f>
        <v/>
      </c>
      <c r="BF22" s="14" t="str">
        <f ca="1">IF(AND($C22="Objetivo",BF$7&gt;=$F22,BF$7&lt;=$F22+$G22-1),2,IF(AND($C22="Marco",BF$7&gt;=$F22,BF$7&lt;=$F22+$G22-1),1,""))</f>
        <v/>
      </c>
      <c r="BG22" s="14" t="str">
        <f ca="1">IF(AND($C22="Objetivo",BG$7&gt;=$F22,BG$7&lt;=$F22+$G22-1),2,IF(AND($C22="Marco",BG$7&gt;=$F22,BG$7&lt;=$F22+$G22-1),1,""))</f>
        <v/>
      </c>
      <c r="BH22" s="14" t="str">
        <f ca="1">IF(AND($C22="Objetivo",BH$7&gt;=$F22,BH$7&lt;=$F22+$G22-1),2,IF(AND($C22="Marco",BH$7&gt;=$F22,BH$7&lt;=$F22+$G22-1),1,""))</f>
        <v/>
      </c>
      <c r="BI22" s="14" t="str">
        <f ca="1">IF(AND($C22="Objetivo",BI$7&gt;=$F22,BI$7&lt;=$F22+$G22-1),2,IF(AND($C22="Marco",BI$7&gt;=$F22,BI$7&lt;=$F22+$G22-1),1,""))</f>
        <v/>
      </c>
      <c r="BJ22" s="14" t="str">
        <f ca="1">IF(AND($C22="Objetivo",BJ$7&gt;=$F22,BJ$7&lt;=$F22+$G22-1),2,IF(AND($C22="Marco",BJ$7&gt;=$F22,BJ$7&lt;=$F22+$G22-1),1,""))</f>
        <v/>
      </c>
      <c r="BK22" s="14" t="str">
        <f ca="1">IF(AND($C22="Objetivo",BK$7&gt;=$F22,BK$7&lt;=$F22+$G22-1),2,IF(AND($C22="Marco",BK$7&gt;=$F22,BK$7&lt;=$F22+$G22-1),1,""))</f>
        <v/>
      </c>
      <c r="BL22" s="14" t="str">
        <f ca="1">IF(AND($C22="Objetivo",BL$7&gt;=$F22,BL$7&lt;=$F22+$G22-1),2,IF(AND($C22="Marco",BL$7&gt;=$F22,BL$7&lt;=$F22+$G22-1),1,""))</f>
        <v/>
      </c>
    </row>
    <row r="23" spans="1:64" s="1" customFormat="1" ht="40.15" customHeight="1" x14ac:dyDescent="0.25">
      <c r="A23" s="6"/>
      <c r="B23" s="71" t="s">
        <v>32</v>
      </c>
      <c r="C23" s="17" t="s">
        <v>7</v>
      </c>
      <c r="D23" s="17"/>
      <c r="E23" s="18">
        <v>0</v>
      </c>
      <c r="F23" s="19">
        <v>45908</v>
      </c>
      <c r="G23" s="20">
        <v>5</v>
      </c>
      <c r="H23" s="17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  <row r="24" spans="1:64" s="1" customFormat="1" ht="40.15" customHeight="1" x14ac:dyDescent="0.25">
      <c r="A24" s="6"/>
      <c r="B24" s="21"/>
      <c r="C24" s="17"/>
      <c r="D24" s="17"/>
      <c r="E24" s="18"/>
      <c r="F24" s="19"/>
      <c r="G24" s="20"/>
      <c r="H24" s="17"/>
      <c r="I24" s="14" t="str">
        <f ca="1">IF(AND($C24="Objetivo",I$7&gt;=$F24,I$7&lt;=$F24+$G24-1),2,IF(AND($C24="Marco",I$7&gt;=$F24,I$7&lt;=$F24+$G24-1),1,""))</f>
        <v/>
      </c>
      <c r="J24" s="14" t="str">
        <f ca="1">IF(AND($C24="Objetivo",J$7&gt;=$F24,J$7&lt;=$F24+$G24-1),2,IF(AND($C24="Marco",J$7&gt;=$F24,J$7&lt;=$F24+$G24-1),1,""))</f>
        <v/>
      </c>
      <c r="K24" s="14" t="str">
        <f ca="1">IF(AND($C24="Objetivo",K$7&gt;=$F24,K$7&lt;=$F24+$G24-1),2,IF(AND($C24="Marco",K$7&gt;=$F24,K$7&lt;=$F24+$G24-1),1,""))</f>
        <v/>
      </c>
      <c r="L24" s="14" t="str">
        <f ca="1">IF(AND($C24="Objetivo",L$7&gt;=$F24,L$7&lt;=$F24+$G24-1),2,IF(AND($C24="Marco",L$7&gt;=$F24,L$7&lt;=$F24+$G24-1),1,""))</f>
        <v/>
      </c>
      <c r="M24" s="14" t="str">
        <f ca="1">IF(AND($C24="Objetivo",M$7&gt;=$F24,M$7&lt;=$F24+$G24-1),2,IF(AND($C24="Marco",M$7&gt;=$F24,M$7&lt;=$F24+$G24-1),1,""))</f>
        <v/>
      </c>
      <c r="N24" s="14" t="str">
        <f ca="1">IF(AND($C24="Objetivo",N$7&gt;=$F24,N$7&lt;=$F24+$G24-1),2,IF(AND($C24="Marco",N$7&gt;=$F24,N$7&lt;=$F24+$G24-1),1,""))</f>
        <v/>
      </c>
      <c r="O24" s="14" t="str">
        <f ca="1">IF(AND($C24="Objetivo",O$7&gt;=$F24,O$7&lt;=$F24+$G24-1),2,IF(AND($C24="Marco",O$7&gt;=$F24,O$7&lt;=$F24+$G24-1),1,""))</f>
        <v/>
      </c>
      <c r="P24" s="14" t="str">
        <f ca="1">IF(AND($C24="Objetivo",P$7&gt;=$F24,P$7&lt;=$F24+$G24-1),2,IF(AND($C24="Marco",P$7&gt;=$F24,P$7&lt;=$F24+$G24-1),1,""))</f>
        <v/>
      </c>
      <c r="Q24" s="14" t="str">
        <f ca="1">IF(AND($C24="Objetivo",Q$7&gt;=$F24,Q$7&lt;=$F24+$G24-1),2,IF(AND($C24="Marco",Q$7&gt;=$F24,Q$7&lt;=$F24+$G24-1),1,""))</f>
        <v/>
      </c>
      <c r="R24" s="14" t="str">
        <f ca="1">IF(AND($C24="Objetivo",R$7&gt;=$F24,R$7&lt;=$F24+$G24-1),2,IF(AND($C24="Marco",R$7&gt;=$F24,R$7&lt;=$F24+$G24-1),1,""))</f>
        <v/>
      </c>
      <c r="S24" s="14" t="str">
        <f ca="1">IF(AND($C24="Objetivo",S$7&gt;=$F24,S$7&lt;=$F24+$G24-1),2,IF(AND($C24="Marco",S$7&gt;=$F24,S$7&lt;=$F24+$G24-1),1,""))</f>
        <v/>
      </c>
      <c r="T24" s="14" t="str">
        <f ca="1">IF(AND($C24="Objetivo",T$7&gt;=$F24,T$7&lt;=$F24+$G24-1),2,IF(AND($C24="Marco",T$7&gt;=$F24,T$7&lt;=$F24+$G24-1),1,""))</f>
        <v/>
      </c>
      <c r="U24" s="14" t="str">
        <f ca="1">IF(AND($C24="Objetivo",U$7&gt;=$F24,U$7&lt;=$F24+$G24-1),2,IF(AND($C24="Marco",U$7&gt;=$F24,U$7&lt;=$F24+$G24-1),1,""))</f>
        <v/>
      </c>
      <c r="V24" s="14" t="str">
        <f ca="1">IF(AND($C24="Objetivo",V$7&gt;=$F24,V$7&lt;=$F24+$G24-1),2,IF(AND($C24="Marco",V$7&gt;=$F24,V$7&lt;=$F24+$G24-1),1,""))</f>
        <v/>
      </c>
      <c r="W24" s="14" t="str">
        <f ca="1">IF(AND($C24="Objetivo",W$7&gt;=$F24,W$7&lt;=$F24+$G24-1),2,IF(AND($C24="Marco",W$7&gt;=$F24,W$7&lt;=$F24+$G24-1),1,""))</f>
        <v/>
      </c>
      <c r="X24" s="14" t="str">
        <f ca="1">IF(AND($C24="Objetivo",X$7&gt;=$F24,X$7&lt;=$F24+$G24-1),2,IF(AND($C24="Marco",X$7&gt;=$F24,X$7&lt;=$F24+$G24-1),1,""))</f>
        <v/>
      </c>
      <c r="Y24" s="14" t="str">
        <f ca="1">IF(AND($C24="Objetivo",Y$7&gt;=$F24,Y$7&lt;=$F24+$G24-1),2,IF(AND($C24="Marco",Y$7&gt;=$F24,Y$7&lt;=$F24+$G24-1),1,""))</f>
        <v/>
      </c>
      <c r="Z24" s="14" t="str">
        <f ca="1">IF(AND($C24="Objetivo",Z$7&gt;=$F24,Z$7&lt;=$F24+$G24-1),2,IF(AND($C24="Marco",Z$7&gt;=$F24,Z$7&lt;=$F24+$G24-1),1,""))</f>
        <v/>
      </c>
      <c r="AA24" s="14" t="str">
        <f ca="1">IF(AND($C24="Objetivo",AA$7&gt;=$F24,AA$7&lt;=$F24+$G24-1),2,IF(AND($C24="Marco",AA$7&gt;=$F24,AA$7&lt;=$F24+$G24-1),1,""))</f>
        <v/>
      </c>
      <c r="AB24" s="14" t="str">
        <f ca="1">IF(AND($C24="Objetivo",AB$7&gt;=$F24,AB$7&lt;=$F24+$G24-1),2,IF(AND($C24="Marco",AB$7&gt;=$F24,AB$7&lt;=$F24+$G24-1),1,""))</f>
        <v/>
      </c>
      <c r="AC24" s="14" t="str">
        <f ca="1">IF(AND($C24="Objetivo",AC$7&gt;=$F24,AC$7&lt;=$F24+$G24-1),2,IF(AND($C24="Marco",AC$7&gt;=$F24,AC$7&lt;=$F24+$G24-1),1,""))</f>
        <v/>
      </c>
      <c r="AD24" s="14" t="str">
        <f ca="1">IF(AND($C24="Objetivo",AD$7&gt;=$F24,AD$7&lt;=$F24+$G24-1),2,IF(AND($C24="Marco",AD$7&gt;=$F24,AD$7&lt;=$F24+$G24-1),1,""))</f>
        <v/>
      </c>
      <c r="AE24" s="14" t="str">
        <f ca="1">IF(AND($C24="Objetivo",AE$7&gt;=$F24,AE$7&lt;=$F24+$G24-1),2,IF(AND($C24="Marco",AE$7&gt;=$F24,AE$7&lt;=$F24+$G24-1),1,""))</f>
        <v/>
      </c>
      <c r="AF24" s="14" t="str">
        <f ca="1">IF(AND($C24="Objetivo",AF$7&gt;=$F24,AF$7&lt;=$F24+$G24-1),2,IF(AND($C24="Marco",AF$7&gt;=$F24,AF$7&lt;=$F24+$G24-1),1,""))</f>
        <v/>
      </c>
      <c r="AG24" s="14" t="str">
        <f ca="1">IF(AND($C24="Objetivo",AG$7&gt;=$F24,AG$7&lt;=$F24+$G24-1),2,IF(AND($C24="Marco",AG$7&gt;=$F24,AG$7&lt;=$F24+$G24-1),1,""))</f>
        <v/>
      </c>
      <c r="AH24" s="14" t="str">
        <f ca="1">IF(AND($C24="Objetivo",AH$7&gt;=$F24,AH$7&lt;=$F24+$G24-1),2,IF(AND($C24="Marco",AH$7&gt;=$F24,AH$7&lt;=$F24+$G24-1),1,""))</f>
        <v/>
      </c>
      <c r="AI24" s="14" t="str">
        <f ca="1">IF(AND($C24="Objetivo",AI$7&gt;=$F24,AI$7&lt;=$F24+$G24-1),2,IF(AND($C24="Marco",AI$7&gt;=$F24,AI$7&lt;=$F24+$G24-1),1,""))</f>
        <v/>
      </c>
      <c r="AJ24" s="14" t="str">
        <f ca="1">IF(AND($C24="Objetivo",AJ$7&gt;=$F24,AJ$7&lt;=$F24+$G24-1),2,IF(AND($C24="Marco",AJ$7&gt;=$F24,AJ$7&lt;=$F24+$G24-1),1,""))</f>
        <v/>
      </c>
      <c r="AK24" s="14" t="str">
        <f ca="1">IF(AND($C24="Objetivo",AK$7&gt;=$F24,AK$7&lt;=$F24+$G24-1),2,IF(AND($C24="Marco",AK$7&gt;=$F24,AK$7&lt;=$F24+$G24-1),1,""))</f>
        <v/>
      </c>
      <c r="AL24" s="14" t="str">
        <f ca="1">IF(AND($C24="Objetivo",AL$7&gt;=$F24,AL$7&lt;=$F24+$G24-1),2,IF(AND($C24="Marco",AL$7&gt;=$F24,AL$7&lt;=$F24+$G24-1),1,""))</f>
        <v/>
      </c>
      <c r="AM24" s="14" t="str">
        <f ca="1">IF(AND($C24="Objetivo",AM$7&gt;=$F24,AM$7&lt;=$F24+$G24-1),2,IF(AND($C24="Marco",AM$7&gt;=$F24,AM$7&lt;=$F24+$G24-1),1,""))</f>
        <v/>
      </c>
      <c r="AN24" s="14" t="str">
        <f ca="1">IF(AND($C24="Objetivo",AN$7&gt;=$F24,AN$7&lt;=$F24+$G24-1),2,IF(AND($C24="Marco",AN$7&gt;=$F24,AN$7&lt;=$F24+$G24-1),1,""))</f>
        <v/>
      </c>
      <c r="AO24" s="14" t="str">
        <f ca="1">IF(AND($C24="Objetivo",AO$7&gt;=$F24,AO$7&lt;=$F24+$G24-1),2,IF(AND($C24="Marco",AO$7&gt;=$F24,AO$7&lt;=$F24+$G24-1),1,""))</f>
        <v/>
      </c>
      <c r="AP24" s="14" t="str">
        <f ca="1">IF(AND($C24="Objetivo",AP$7&gt;=$F24,AP$7&lt;=$F24+$G24-1),2,IF(AND($C24="Marco",AP$7&gt;=$F24,AP$7&lt;=$F24+$G24-1),1,""))</f>
        <v/>
      </c>
      <c r="AQ24" s="14" t="str">
        <f ca="1">IF(AND($C24="Objetivo",AQ$7&gt;=$F24,AQ$7&lt;=$F24+$G24-1),2,IF(AND($C24="Marco",AQ$7&gt;=$F24,AQ$7&lt;=$F24+$G24-1),1,""))</f>
        <v/>
      </c>
      <c r="AR24" s="14" t="str">
        <f ca="1">IF(AND($C24="Objetivo",AR$7&gt;=$F24,AR$7&lt;=$F24+$G24-1),2,IF(AND($C24="Marco",AR$7&gt;=$F24,AR$7&lt;=$F24+$G24-1),1,""))</f>
        <v/>
      </c>
      <c r="AS24" s="14" t="str">
        <f ca="1">IF(AND($C24="Objetivo",AS$7&gt;=$F24,AS$7&lt;=$F24+$G24-1),2,IF(AND($C24="Marco",AS$7&gt;=$F24,AS$7&lt;=$F24+$G24-1),1,""))</f>
        <v/>
      </c>
      <c r="AT24" s="14" t="str">
        <f ca="1">IF(AND($C24="Objetivo",AT$7&gt;=$F24,AT$7&lt;=$F24+$G24-1),2,IF(AND($C24="Marco",AT$7&gt;=$F24,AT$7&lt;=$F24+$G24-1),1,""))</f>
        <v/>
      </c>
      <c r="AU24" s="14" t="str">
        <f ca="1">IF(AND($C24="Objetivo",AU$7&gt;=$F24,AU$7&lt;=$F24+$G24-1),2,IF(AND($C24="Marco",AU$7&gt;=$F24,AU$7&lt;=$F24+$G24-1),1,""))</f>
        <v/>
      </c>
      <c r="AV24" s="14" t="str">
        <f ca="1">IF(AND($C24="Objetivo",AV$7&gt;=$F24,AV$7&lt;=$F24+$G24-1),2,IF(AND($C24="Marco",AV$7&gt;=$F24,AV$7&lt;=$F24+$G24-1),1,""))</f>
        <v/>
      </c>
      <c r="AW24" s="14" t="str">
        <f ca="1">IF(AND($C24="Objetivo",AW$7&gt;=$F24,AW$7&lt;=$F24+$G24-1),2,IF(AND($C24="Marco",AW$7&gt;=$F24,AW$7&lt;=$F24+$G24-1),1,""))</f>
        <v/>
      </c>
      <c r="AX24" s="14" t="str">
        <f ca="1">IF(AND($C24="Objetivo",AX$7&gt;=$F24,AX$7&lt;=$F24+$G24-1),2,IF(AND($C24="Marco",AX$7&gt;=$F24,AX$7&lt;=$F24+$G24-1),1,""))</f>
        <v/>
      </c>
      <c r="AY24" s="14" t="str">
        <f ca="1">IF(AND($C24="Objetivo",AY$7&gt;=$F24,AY$7&lt;=$F24+$G24-1),2,IF(AND($C24="Marco",AY$7&gt;=$F24,AY$7&lt;=$F24+$G24-1),1,""))</f>
        <v/>
      </c>
      <c r="AZ24" s="14" t="str">
        <f ca="1">IF(AND($C24="Objetivo",AZ$7&gt;=$F24,AZ$7&lt;=$F24+$G24-1),2,IF(AND($C24="Marco",AZ$7&gt;=$F24,AZ$7&lt;=$F24+$G24-1),1,""))</f>
        <v/>
      </c>
      <c r="BA24" s="14" t="str">
        <f ca="1">IF(AND($C24="Objetivo",BA$7&gt;=$F24,BA$7&lt;=$F24+$G24-1),2,IF(AND($C24="Marco",BA$7&gt;=$F24,BA$7&lt;=$F24+$G24-1),1,""))</f>
        <v/>
      </c>
      <c r="BB24" s="14" t="str">
        <f ca="1">IF(AND($C24="Objetivo",BB$7&gt;=$F24,BB$7&lt;=$F24+$G24-1),2,IF(AND($C24="Marco",BB$7&gt;=$F24,BB$7&lt;=$F24+$G24-1),1,""))</f>
        <v/>
      </c>
      <c r="BC24" s="14" t="str">
        <f ca="1">IF(AND($C24="Objetivo",BC$7&gt;=$F24,BC$7&lt;=$F24+$G24-1),2,IF(AND($C24="Marco",BC$7&gt;=$F24,BC$7&lt;=$F24+$G24-1),1,""))</f>
        <v/>
      </c>
      <c r="BD24" s="14" t="str">
        <f ca="1">IF(AND($C24="Objetivo",BD$7&gt;=$F24,BD$7&lt;=$F24+$G24-1),2,IF(AND($C24="Marco",BD$7&gt;=$F24,BD$7&lt;=$F24+$G24-1),1,""))</f>
        <v/>
      </c>
      <c r="BE24" s="14" t="str">
        <f ca="1">IF(AND($C24="Objetivo",BE$7&gt;=$F24,BE$7&lt;=$F24+$G24-1),2,IF(AND($C24="Marco",BE$7&gt;=$F24,BE$7&lt;=$F24+$G24-1),1,""))</f>
        <v/>
      </c>
      <c r="BF24" s="14" t="str">
        <f ca="1">IF(AND($C24="Objetivo",BF$7&gt;=$F24,BF$7&lt;=$F24+$G24-1),2,IF(AND($C24="Marco",BF$7&gt;=$F24,BF$7&lt;=$F24+$G24-1),1,""))</f>
        <v/>
      </c>
      <c r="BG24" s="14" t="str">
        <f ca="1">IF(AND($C24="Objetivo",BG$7&gt;=$F24,BG$7&lt;=$F24+$G24-1),2,IF(AND($C24="Marco",BG$7&gt;=$F24,BG$7&lt;=$F24+$G24-1),1,""))</f>
        <v/>
      </c>
      <c r="BH24" s="14" t="str">
        <f ca="1">IF(AND($C24="Objetivo",BH$7&gt;=$F24,BH$7&lt;=$F24+$G24-1),2,IF(AND($C24="Marco",BH$7&gt;=$F24,BH$7&lt;=$F24+$G24-1),1,""))</f>
        <v/>
      </c>
      <c r="BI24" s="14" t="str">
        <f ca="1">IF(AND($C24="Objetivo",BI$7&gt;=$F24,BI$7&lt;=$F24+$G24-1),2,IF(AND($C24="Marco",BI$7&gt;=$F24,BI$7&lt;=$F24+$G24-1),1,""))</f>
        <v/>
      </c>
      <c r="BJ24" s="14" t="str">
        <f ca="1">IF(AND($C24="Objetivo",BJ$7&gt;=$F24,BJ$7&lt;=$F24+$G24-1),2,IF(AND($C24="Marco",BJ$7&gt;=$F24,BJ$7&lt;=$F24+$G24-1),1,""))</f>
        <v/>
      </c>
      <c r="BK24" s="14" t="str">
        <f ca="1">IF(AND($C24="Objetivo",BK$7&gt;=$F24,BK$7&lt;=$F24+$G24-1),2,IF(AND($C24="Marco",BK$7&gt;=$F24,BK$7&lt;=$F24+$G24-1),1,""))</f>
        <v/>
      </c>
      <c r="BL24" s="14" t="str">
        <f ca="1">IF(AND($C24="Objetivo",BL$7&gt;=$F24,BL$7&lt;=$F24+$G24-1),2,IF(AND($C24="Marco",BL$7&gt;=$F24,BL$7&lt;=$F24+$G24-1),1,""))</f>
        <v/>
      </c>
    </row>
    <row r="25" spans="1:64" s="1" customFormat="1" ht="40.15" customHeight="1" x14ac:dyDescent="0.25">
      <c r="A25" s="6"/>
      <c r="B25" s="50" t="s">
        <v>21</v>
      </c>
      <c r="C25" s="17"/>
      <c r="D25" s="17"/>
      <c r="E25" s="18"/>
      <c r="F25" s="19"/>
      <c r="G25" s="20"/>
      <c r="H25" s="17"/>
      <c r="I25" s="14" t="str">
        <f ca="1">IF(AND($C25="Objetivo",I$7&gt;=$F25,I$7&lt;=$F25+$G25-1),2,IF(AND($C25="Marco",I$7&gt;=$F25,I$7&lt;=$F25+$G25-1),1,""))</f>
        <v/>
      </c>
      <c r="J25" s="14" t="str">
        <f ca="1">IF(AND($C25="Objetivo",J$7&gt;=$F25,J$7&lt;=$F25+$G25-1),2,IF(AND($C25="Marco",J$7&gt;=$F25,J$7&lt;=$F25+$G25-1),1,""))</f>
        <v/>
      </c>
      <c r="K25" s="14" t="str">
        <f ca="1">IF(AND($C25="Objetivo",K$7&gt;=$F25,K$7&lt;=$F25+$G25-1),2,IF(AND($C25="Marco",K$7&gt;=$F25,K$7&lt;=$F25+$G25-1),1,""))</f>
        <v/>
      </c>
      <c r="L25" s="14" t="str">
        <f ca="1">IF(AND($C25="Objetivo",L$7&gt;=$F25,L$7&lt;=$F25+$G25-1),2,IF(AND($C25="Marco",L$7&gt;=$F25,L$7&lt;=$F25+$G25-1),1,""))</f>
        <v/>
      </c>
      <c r="M25" s="14" t="str">
        <f ca="1">IF(AND($C25="Objetivo",M$7&gt;=$F25,M$7&lt;=$F25+$G25-1),2,IF(AND($C25="Marco",M$7&gt;=$F25,M$7&lt;=$F25+$G25-1),1,""))</f>
        <v/>
      </c>
      <c r="N25" s="14" t="str">
        <f ca="1">IF(AND($C25="Objetivo",N$7&gt;=$F25,N$7&lt;=$F25+$G25-1),2,IF(AND($C25="Marco",N$7&gt;=$F25,N$7&lt;=$F25+$G25-1),1,""))</f>
        <v/>
      </c>
      <c r="O25" s="14" t="str">
        <f ca="1">IF(AND($C25="Objetivo",O$7&gt;=$F25,O$7&lt;=$F25+$G25-1),2,IF(AND($C25="Marco",O$7&gt;=$F25,O$7&lt;=$F25+$G25-1),1,""))</f>
        <v/>
      </c>
      <c r="P25" s="14" t="str">
        <f ca="1">IF(AND($C25="Objetivo",P$7&gt;=$F25,P$7&lt;=$F25+$G25-1),2,IF(AND($C25="Marco",P$7&gt;=$F25,P$7&lt;=$F25+$G25-1),1,""))</f>
        <v/>
      </c>
      <c r="Q25" s="14" t="str">
        <f ca="1">IF(AND($C25="Objetivo",Q$7&gt;=$F25,Q$7&lt;=$F25+$G25-1),2,IF(AND($C25="Marco",Q$7&gt;=$F25,Q$7&lt;=$F25+$G25-1),1,""))</f>
        <v/>
      </c>
      <c r="R25" s="14" t="str">
        <f ca="1">IF(AND($C25="Objetivo",R$7&gt;=$F25,R$7&lt;=$F25+$G25-1),2,IF(AND($C25="Marco",R$7&gt;=$F25,R$7&lt;=$F25+$G25-1),1,""))</f>
        <v/>
      </c>
      <c r="S25" s="14" t="str">
        <f ca="1">IF(AND($C25="Objetivo",S$7&gt;=$F25,S$7&lt;=$F25+$G25-1),2,IF(AND($C25="Marco",S$7&gt;=$F25,S$7&lt;=$F25+$G25-1),1,""))</f>
        <v/>
      </c>
      <c r="T25" s="14" t="str">
        <f ca="1">IF(AND($C25="Objetivo",T$7&gt;=$F25,T$7&lt;=$F25+$G25-1),2,IF(AND($C25="Marco",T$7&gt;=$F25,T$7&lt;=$F25+$G25-1),1,""))</f>
        <v/>
      </c>
      <c r="U25" s="14" t="str">
        <f ca="1">IF(AND($C25="Objetivo",U$7&gt;=$F25,U$7&lt;=$F25+$G25-1),2,IF(AND($C25="Marco",U$7&gt;=$F25,U$7&lt;=$F25+$G25-1),1,""))</f>
        <v/>
      </c>
      <c r="V25" s="14" t="str">
        <f ca="1">IF(AND($C25="Objetivo",V$7&gt;=$F25,V$7&lt;=$F25+$G25-1),2,IF(AND($C25="Marco",V$7&gt;=$F25,V$7&lt;=$F25+$G25-1),1,""))</f>
        <v/>
      </c>
      <c r="W25" s="14" t="str">
        <f ca="1">IF(AND($C25="Objetivo",W$7&gt;=$F25,W$7&lt;=$F25+$G25-1),2,IF(AND($C25="Marco",W$7&gt;=$F25,W$7&lt;=$F25+$G25-1),1,""))</f>
        <v/>
      </c>
      <c r="X25" s="14" t="str">
        <f ca="1">IF(AND($C25="Objetivo",X$7&gt;=$F25,X$7&lt;=$F25+$G25-1),2,IF(AND($C25="Marco",X$7&gt;=$F25,X$7&lt;=$F25+$G25-1),1,""))</f>
        <v/>
      </c>
      <c r="Y25" s="14" t="str">
        <f ca="1">IF(AND($C25="Objetivo",Y$7&gt;=$F25,Y$7&lt;=$F25+$G25-1),2,IF(AND($C25="Marco",Y$7&gt;=$F25,Y$7&lt;=$F25+$G25-1),1,""))</f>
        <v/>
      </c>
      <c r="Z25" s="14" t="str">
        <f ca="1">IF(AND($C25="Objetivo",Z$7&gt;=$F25,Z$7&lt;=$F25+$G25-1),2,IF(AND($C25="Marco",Z$7&gt;=$F25,Z$7&lt;=$F25+$G25-1),1,""))</f>
        <v/>
      </c>
      <c r="AA25" s="14" t="str">
        <f ca="1">IF(AND($C25="Objetivo",AA$7&gt;=$F25,AA$7&lt;=$F25+$G25-1),2,IF(AND($C25="Marco",AA$7&gt;=$F25,AA$7&lt;=$F25+$G25-1),1,""))</f>
        <v/>
      </c>
      <c r="AB25" s="14" t="str">
        <f ca="1">IF(AND($C25="Objetivo",AB$7&gt;=$F25,AB$7&lt;=$F25+$G25-1),2,IF(AND($C25="Marco",AB$7&gt;=$F25,AB$7&lt;=$F25+$G25-1),1,""))</f>
        <v/>
      </c>
      <c r="AC25" s="14" t="str">
        <f ca="1">IF(AND($C25="Objetivo",AC$7&gt;=$F25,AC$7&lt;=$F25+$G25-1),2,IF(AND($C25="Marco",AC$7&gt;=$F25,AC$7&lt;=$F25+$G25-1),1,""))</f>
        <v/>
      </c>
      <c r="AD25" s="14" t="str">
        <f ca="1">IF(AND($C25="Objetivo",AD$7&gt;=$F25,AD$7&lt;=$F25+$G25-1),2,IF(AND($C25="Marco",AD$7&gt;=$F25,AD$7&lt;=$F25+$G25-1),1,""))</f>
        <v/>
      </c>
      <c r="AE25" s="14" t="str">
        <f ca="1">IF(AND($C25="Objetivo",AE$7&gt;=$F25,AE$7&lt;=$F25+$G25-1),2,IF(AND($C25="Marco",AE$7&gt;=$F25,AE$7&lt;=$F25+$G25-1),1,""))</f>
        <v/>
      </c>
      <c r="AF25" s="14" t="str">
        <f ca="1">IF(AND($C25="Objetivo",AF$7&gt;=$F25,AF$7&lt;=$F25+$G25-1),2,IF(AND($C25="Marco",AF$7&gt;=$F25,AF$7&lt;=$F25+$G25-1),1,""))</f>
        <v/>
      </c>
      <c r="AG25" s="14" t="str">
        <f ca="1">IF(AND($C25="Objetivo",AG$7&gt;=$F25,AG$7&lt;=$F25+$G25-1),2,IF(AND($C25="Marco",AG$7&gt;=$F25,AG$7&lt;=$F25+$G25-1),1,""))</f>
        <v/>
      </c>
      <c r="AH25" s="14" t="str">
        <f ca="1">IF(AND($C25="Objetivo",AH$7&gt;=$F25,AH$7&lt;=$F25+$G25-1),2,IF(AND($C25="Marco",AH$7&gt;=$F25,AH$7&lt;=$F25+$G25-1),1,""))</f>
        <v/>
      </c>
      <c r="AI25" s="14" t="str">
        <f ca="1">IF(AND($C25="Objetivo",AI$7&gt;=$F25,AI$7&lt;=$F25+$G25-1),2,IF(AND($C25="Marco",AI$7&gt;=$F25,AI$7&lt;=$F25+$G25-1),1,""))</f>
        <v/>
      </c>
      <c r="AJ25" s="14" t="str">
        <f ca="1">IF(AND($C25="Objetivo",AJ$7&gt;=$F25,AJ$7&lt;=$F25+$G25-1),2,IF(AND($C25="Marco",AJ$7&gt;=$F25,AJ$7&lt;=$F25+$G25-1),1,""))</f>
        <v/>
      </c>
      <c r="AK25" s="14" t="str">
        <f ca="1">IF(AND($C25="Objetivo",AK$7&gt;=$F25,AK$7&lt;=$F25+$G25-1),2,IF(AND($C25="Marco",AK$7&gt;=$F25,AK$7&lt;=$F25+$G25-1),1,""))</f>
        <v/>
      </c>
      <c r="AL25" s="14" t="str">
        <f ca="1">IF(AND($C25="Objetivo",AL$7&gt;=$F25,AL$7&lt;=$F25+$G25-1),2,IF(AND($C25="Marco",AL$7&gt;=$F25,AL$7&lt;=$F25+$G25-1),1,""))</f>
        <v/>
      </c>
      <c r="AM25" s="14" t="str">
        <f ca="1">IF(AND($C25="Objetivo",AM$7&gt;=$F25,AM$7&lt;=$F25+$G25-1),2,IF(AND($C25="Marco",AM$7&gt;=$F25,AM$7&lt;=$F25+$G25-1),1,""))</f>
        <v/>
      </c>
      <c r="AN25" s="14" t="str">
        <f ca="1">IF(AND($C25="Objetivo",AN$7&gt;=$F25,AN$7&lt;=$F25+$G25-1),2,IF(AND($C25="Marco",AN$7&gt;=$F25,AN$7&lt;=$F25+$G25-1),1,""))</f>
        <v/>
      </c>
      <c r="AO25" s="14" t="str">
        <f ca="1">IF(AND($C25="Objetivo",AO$7&gt;=$F25,AO$7&lt;=$F25+$G25-1),2,IF(AND($C25="Marco",AO$7&gt;=$F25,AO$7&lt;=$F25+$G25-1),1,""))</f>
        <v/>
      </c>
      <c r="AP25" s="14" t="str">
        <f ca="1">IF(AND($C25="Objetivo",AP$7&gt;=$F25,AP$7&lt;=$F25+$G25-1),2,IF(AND($C25="Marco",AP$7&gt;=$F25,AP$7&lt;=$F25+$G25-1),1,""))</f>
        <v/>
      </c>
      <c r="AQ25" s="14" t="str">
        <f ca="1">IF(AND($C25="Objetivo",AQ$7&gt;=$F25,AQ$7&lt;=$F25+$G25-1),2,IF(AND($C25="Marco",AQ$7&gt;=$F25,AQ$7&lt;=$F25+$G25-1),1,""))</f>
        <v/>
      </c>
      <c r="AR25" s="14" t="str">
        <f ca="1">IF(AND($C25="Objetivo",AR$7&gt;=$F25,AR$7&lt;=$F25+$G25-1),2,IF(AND($C25="Marco",AR$7&gt;=$F25,AR$7&lt;=$F25+$G25-1),1,""))</f>
        <v/>
      </c>
      <c r="AS25" s="14" t="str">
        <f ca="1">IF(AND($C25="Objetivo",AS$7&gt;=$F25,AS$7&lt;=$F25+$G25-1),2,IF(AND($C25="Marco",AS$7&gt;=$F25,AS$7&lt;=$F25+$G25-1),1,""))</f>
        <v/>
      </c>
      <c r="AT25" s="14" t="str">
        <f ca="1">IF(AND($C25="Objetivo",AT$7&gt;=$F25,AT$7&lt;=$F25+$G25-1),2,IF(AND($C25="Marco",AT$7&gt;=$F25,AT$7&lt;=$F25+$G25-1),1,""))</f>
        <v/>
      </c>
      <c r="AU25" s="14" t="str">
        <f ca="1">IF(AND($C25="Objetivo",AU$7&gt;=$F25,AU$7&lt;=$F25+$G25-1),2,IF(AND($C25="Marco",AU$7&gt;=$F25,AU$7&lt;=$F25+$G25-1),1,""))</f>
        <v/>
      </c>
      <c r="AV25" s="14" t="str">
        <f ca="1">IF(AND($C25="Objetivo",AV$7&gt;=$F25,AV$7&lt;=$F25+$G25-1),2,IF(AND($C25="Marco",AV$7&gt;=$F25,AV$7&lt;=$F25+$G25-1),1,""))</f>
        <v/>
      </c>
      <c r="AW25" s="14" t="str">
        <f ca="1">IF(AND($C25="Objetivo",AW$7&gt;=$F25,AW$7&lt;=$F25+$G25-1),2,IF(AND($C25="Marco",AW$7&gt;=$F25,AW$7&lt;=$F25+$G25-1),1,""))</f>
        <v/>
      </c>
      <c r="AX25" s="14" t="str">
        <f ca="1">IF(AND($C25="Objetivo",AX$7&gt;=$F25,AX$7&lt;=$F25+$G25-1),2,IF(AND($C25="Marco",AX$7&gt;=$F25,AX$7&lt;=$F25+$G25-1),1,""))</f>
        <v/>
      </c>
      <c r="AY25" s="14" t="str">
        <f ca="1">IF(AND($C25="Objetivo",AY$7&gt;=$F25,AY$7&lt;=$F25+$G25-1),2,IF(AND($C25="Marco",AY$7&gt;=$F25,AY$7&lt;=$F25+$G25-1),1,""))</f>
        <v/>
      </c>
      <c r="AZ25" s="14" t="str">
        <f ca="1">IF(AND($C25="Objetivo",AZ$7&gt;=$F25,AZ$7&lt;=$F25+$G25-1),2,IF(AND($C25="Marco",AZ$7&gt;=$F25,AZ$7&lt;=$F25+$G25-1),1,""))</f>
        <v/>
      </c>
      <c r="BA25" s="14" t="str">
        <f ca="1">IF(AND($C25="Objetivo",BA$7&gt;=$F25,BA$7&lt;=$F25+$G25-1),2,IF(AND($C25="Marco",BA$7&gt;=$F25,BA$7&lt;=$F25+$G25-1),1,""))</f>
        <v/>
      </c>
      <c r="BB25" s="14" t="str">
        <f ca="1">IF(AND($C25="Objetivo",BB$7&gt;=$F25,BB$7&lt;=$F25+$G25-1),2,IF(AND($C25="Marco",BB$7&gt;=$F25,BB$7&lt;=$F25+$G25-1),1,""))</f>
        <v/>
      </c>
      <c r="BC25" s="14" t="str">
        <f ca="1">IF(AND($C25="Objetivo",BC$7&gt;=$F25,BC$7&lt;=$F25+$G25-1),2,IF(AND($C25="Marco",BC$7&gt;=$F25,BC$7&lt;=$F25+$G25-1),1,""))</f>
        <v/>
      </c>
      <c r="BD25" s="14" t="str">
        <f ca="1">IF(AND($C25="Objetivo",BD$7&gt;=$F25,BD$7&lt;=$F25+$G25-1),2,IF(AND($C25="Marco",BD$7&gt;=$F25,BD$7&lt;=$F25+$G25-1),1,""))</f>
        <v/>
      </c>
      <c r="BE25" s="14" t="str">
        <f ca="1">IF(AND($C25="Objetivo",BE$7&gt;=$F25,BE$7&lt;=$F25+$G25-1),2,IF(AND($C25="Marco",BE$7&gt;=$F25,BE$7&lt;=$F25+$G25-1),1,""))</f>
        <v/>
      </c>
      <c r="BF25" s="14" t="str">
        <f ca="1">IF(AND($C25="Objetivo",BF$7&gt;=$F25,BF$7&lt;=$F25+$G25-1),2,IF(AND($C25="Marco",BF$7&gt;=$F25,BF$7&lt;=$F25+$G25-1),1,""))</f>
        <v/>
      </c>
      <c r="BG25" s="14" t="str">
        <f ca="1">IF(AND($C25="Objetivo",BG$7&gt;=$F25,BG$7&lt;=$F25+$G25-1),2,IF(AND($C25="Marco",BG$7&gt;=$F25,BG$7&lt;=$F25+$G25-1),1,""))</f>
        <v/>
      </c>
      <c r="BH25" s="14" t="str">
        <f ca="1">IF(AND($C25="Objetivo",BH$7&gt;=$F25,BH$7&lt;=$F25+$G25-1),2,IF(AND($C25="Marco",BH$7&gt;=$F25,BH$7&lt;=$F25+$G25-1),1,""))</f>
        <v/>
      </c>
      <c r="BI25" s="14" t="str">
        <f ca="1">IF(AND($C25="Objetivo",BI$7&gt;=$F25,BI$7&lt;=$F25+$G25-1),2,IF(AND($C25="Marco",BI$7&gt;=$F25,BI$7&lt;=$F25+$G25-1),1,""))</f>
        <v/>
      </c>
      <c r="BJ25" s="14" t="str">
        <f ca="1">IF(AND($C25="Objetivo",BJ$7&gt;=$F25,BJ$7&lt;=$F25+$G25-1),2,IF(AND($C25="Marco",BJ$7&gt;=$F25,BJ$7&lt;=$F25+$G25-1),1,""))</f>
        <v/>
      </c>
      <c r="BK25" s="14" t="str">
        <f ca="1">IF(AND($C25="Objetivo",BK$7&gt;=$F25,BK$7&lt;=$F25+$G25-1),2,IF(AND($C25="Marco",BK$7&gt;=$F25,BK$7&lt;=$F25+$G25-1),1,""))</f>
        <v/>
      </c>
      <c r="BL25" s="14" t="str">
        <f ca="1">IF(AND($C25="Objetivo",BL$7&gt;=$F25,BL$7&lt;=$F25+$G25-1),2,IF(AND($C25="Marco",BL$7&gt;=$F25,BL$7&lt;=$F25+$G25-1),1,""))</f>
        <v/>
      </c>
    </row>
    <row r="26" spans="1:64" s="1" customFormat="1" ht="40.15" customHeight="1" x14ac:dyDescent="0.25">
      <c r="A26" s="6"/>
      <c r="B26" s="21" t="s">
        <v>29</v>
      </c>
      <c r="C26" s="17" t="s">
        <v>6</v>
      </c>
      <c r="D26" s="17"/>
      <c r="E26" s="18">
        <v>0</v>
      </c>
      <c r="F26" s="19">
        <v>45891</v>
      </c>
      <c r="G26" s="20">
        <v>4</v>
      </c>
      <c r="H26" s="17"/>
      <c r="I26" s="14" t="str">
        <f ca="1">IF(AND($C26="Objetivo",I$7&gt;=$F26,I$7&lt;=$F26+$G26-1),2,IF(AND($C26="Marco",I$7&gt;=$F26,I$7&lt;=$F26+$G26-1),1,""))</f>
        <v/>
      </c>
      <c r="J26" s="14" t="str">
        <f ca="1">IF(AND($C26="Objetivo",J$7&gt;=$F26,J$7&lt;=$F26+$G26-1),2,IF(AND($C26="Marco",J$7&gt;=$F26,J$7&lt;=$F26+$G26-1),1,""))</f>
        <v/>
      </c>
      <c r="K26" s="14" t="str">
        <f ca="1">IF(AND($C26="Objetivo",K$7&gt;=$F26,K$7&lt;=$F26+$G26-1),2,IF(AND($C26="Marco",K$7&gt;=$F26,K$7&lt;=$F26+$G26-1),1,""))</f>
        <v/>
      </c>
      <c r="L26" s="14" t="str">
        <f ca="1">IF(AND($C26="Objetivo",L$7&gt;=$F26,L$7&lt;=$F26+$G26-1),2,IF(AND($C26="Marco",L$7&gt;=$F26,L$7&lt;=$F26+$G26-1),1,""))</f>
        <v/>
      </c>
      <c r="M26" s="14" t="str">
        <f ca="1">IF(AND($C26="Objetivo",M$7&gt;=$F26,M$7&lt;=$F26+$G26-1),2,IF(AND($C26="Marco",M$7&gt;=$F26,M$7&lt;=$F26+$G26-1),1,""))</f>
        <v/>
      </c>
      <c r="N26" s="14" t="str">
        <f ca="1">IF(AND($C26="Objetivo",N$7&gt;=$F26,N$7&lt;=$F26+$G26-1),2,IF(AND($C26="Marco",N$7&gt;=$F26,N$7&lt;=$F26+$G26-1),1,""))</f>
        <v/>
      </c>
      <c r="O26" s="14" t="str">
        <f ca="1">IF(AND($C26="Objetivo",O$7&gt;=$F26,O$7&lt;=$F26+$G26-1),2,IF(AND($C26="Marco",O$7&gt;=$F26,O$7&lt;=$F26+$G26-1),1,""))</f>
        <v/>
      </c>
      <c r="P26" s="14" t="str">
        <f ca="1">IF(AND($C26="Objetivo",P$7&gt;=$F26,P$7&lt;=$F26+$G26-1),2,IF(AND($C26="Marco",P$7&gt;=$F26,P$7&lt;=$F26+$G26-1),1,""))</f>
        <v/>
      </c>
      <c r="Q26" s="14" t="str">
        <f ca="1">IF(AND($C26="Objetivo",Q$7&gt;=$F26,Q$7&lt;=$F26+$G26-1),2,IF(AND($C26="Marco",Q$7&gt;=$F26,Q$7&lt;=$F26+$G26-1),1,""))</f>
        <v/>
      </c>
      <c r="R26" s="14" t="str">
        <f ca="1">IF(AND($C26="Objetivo",R$7&gt;=$F26,R$7&lt;=$F26+$G26-1),2,IF(AND($C26="Marco",R$7&gt;=$F26,R$7&lt;=$F26+$G26-1),1,""))</f>
        <v/>
      </c>
      <c r="S26" s="14" t="str">
        <f ca="1">IF(AND($C26="Objetivo",S$7&gt;=$F26,S$7&lt;=$F26+$G26-1),2,IF(AND($C26="Marco",S$7&gt;=$F26,S$7&lt;=$F26+$G26-1),1,""))</f>
        <v/>
      </c>
      <c r="T26" s="14" t="str">
        <f ca="1">IF(AND($C26="Objetivo",T$7&gt;=$F26,T$7&lt;=$F26+$G26-1),2,IF(AND($C26="Marco",T$7&gt;=$F26,T$7&lt;=$F26+$G26-1),1,""))</f>
        <v/>
      </c>
      <c r="U26" s="14" t="str">
        <f ca="1">IF(AND($C26="Objetivo",U$7&gt;=$F26,U$7&lt;=$F26+$G26-1),2,IF(AND($C26="Marco",U$7&gt;=$F26,U$7&lt;=$F26+$G26-1),1,""))</f>
        <v/>
      </c>
      <c r="V26" s="14" t="str">
        <f ca="1">IF(AND($C26="Objetivo",V$7&gt;=$F26,V$7&lt;=$F26+$G26-1),2,IF(AND($C26="Marco",V$7&gt;=$F26,V$7&lt;=$F26+$G26-1),1,""))</f>
        <v/>
      </c>
      <c r="W26" s="14" t="str">
        <f ca="1">IF(AND($C26="Objetivo",W$7&gt;=$F26,W$7&lt;=$F26+$G26-1),2,IF(AND($C26="Marco",W$7&gt;=$F26,W$7&lt;=$F26+$G26-1),1,""))</f>
        <v/>
      </c>
      <c r="X26" s="14" t="str">
        <f ca="1">IF(AND($C26="Objetivo",X$7&gt;=$F26,X$7&lt;=$F26+$G26-1),2,IF(AND($C26="Marco",X$7&gt;=$F26,X$7&lt;=$F26+$G26-1),1,""))</f>
        <v/>
      </c>
      <c r="Y26" s="14" t="str">
        <f ca="1">IF(AND($C26="Objetivo",Y$7&gt;=$F26,Y$7&lt;=$F26+$G26-1),2,IF(AND($C26="Marco",Y$7&gt;=$F26,Y$7&lt;=$F26+$G26-1),1,""))</f>
        <v/>
      </c>
      <c r="Z26" s="14" t="str">
        <f ca="1">IF(AND($C26="Objetivo",Z$7&gt;=$F26,Z$7&lt;=$F26+$G26-1),2,IF(AND($C26="Marco",Z$7&gt;=$F26,Z$7&lt;=$F26+$G26-1),1,""))</f>
        <v/>
      </c>
      <c r="AA26" s="14" t="str">
        <f ca="1">IF(AND($C26="Objetivo",AA$7&gt;=$F26,AA$7&lt;=$F26+$G26-1),2,IF(AND($C26="Marco",AA$7&gt;=$F26,AA$7&lt;=$F26+$G26-1),1,""))</f>
        <v/>
      </c>
      <c r="AB26" s="14" t="str">
        <f ca="1">IF(AND($C26="Objetivo",AB$7&gt;=$F26,AB$7&lt;=$F26+$G26-1),2,IF(AND($C26="Marco",AB$7&gt;=$F26,AB$7&lt;=$F26+$G26-1),1,""))</f>
        <v/>
      </c>
      <c r="AC26" s="14" t="str">
        <f ca="1">IF(AND($C26="Objetivo",AC$7&gt;=$F26,AC$7&lt;=$F26+$G26-1),2,IF(AND($C26="Marco",AC$7&gt;=$F26,AC$7&lt;=$F26+$G26-1),1,""))</f>
        <v/>
      </c>
      <c r="AD26" s="14" t="str">
        <f ca="1">IF(AND($C26="Objetivo",AD$7&gt;=$F26,AD$7&lt;=$F26+$G26-1),2,IF(AND($C26="Marco",AD$7&gt;=$F26,AD$7&lt;=$F26+$G26-1),1,""))</f>
        <v/>
      </c>
      <c r="AE26" s="14" t="str">
        <f ca="1">IF(AND($C26="Objetivo",AE$7&gt;=$F26,AE$7&lt;=$F26+$G26-1),2,IF(AND($C26="Marco",AE$7&gt;=$F26,AE$7&lt;=$F26+$G26-1),1,""))</f>
        <v/>
      </c>
      <c r="AF26" s="14" t="str">
        <f ca="1">IF(AND($C26="Objetivo",AF$7&gt;=$F26,AF$7&lt;=$F26+$G26-1),2,IF(AND($C26="Marco",AF$7&gt;=$F26,AF$7&lt;=$F26+$G26-1),1,""))</f>
        <v/>
      </c>
      <c r="AG26" s="14" t="str">
        <f ca="1">IF(AND($C26="Objetivo",AG$7&gt;=$F26,AG$7&lt;=$F26+$G26-1),2,IF(AND($C26="Marco",AG$7&gt;=$F26,AG$7&lt;=$F26+$G26-1),1,""))</f>
        <v/>
      </c>
      <c r="AH26" s="14" t="str">
        <f ca="1">IF(AND($C26="Objetivo",AH$7&gt;=$F26,AH$7&lt;=$F26+$G26-1),2,IF(AND($C26="Marco",AH$7&gt;=$F26,AH$7&lt;=$F26+$G26-1),1,""))</f>
        <v/>
      </c>
      <c r="AI26" s="14" t="str">
        <f ca="1">IF(AND($C26="Objetivo",AI$7&gt;=$F26,AI$7&lt;=$F26+$G26-1),2,IF(AND($C26="Marco",AI$7&gt;=$F26,AI$7&lt;=$F26+$G26-1),1,""))</f>
        <v/>
      </c>
      <c r="AJ26" s="14" t="str">
        <f ca="1">IF(AND($C26="Objetivo",AJ$7&gt;=$F26,AJ$7&lt;=$F26+$G26-1),2,IF(AND($C26="Marco",AJ$7&gt;=$F26,AJ$7&lt;=$F26+$G26-1),1,""))</f>
        <v/>
      </c>
      <c r="AK26" s="14" t="str">
        <f ca="1">IF(AND($C26="Objetivo",AK$7&gt;=$F26,AK$7&lt;=$F26+$G26-1),2,IF(AND($C26="Marco",AK$7&gt;=$F26,AK$7&lt;=$F26+$G26-1),1,""))</f>
        <v/>
      </c>
      <c r="AL26" s="14" t="str">
        <f ca="1">IF(AND($C26="Objetivo",AL$7&gt;=$F26,AL$7&lt;=$F26+$G26-1),2,IF(AND($C26="Marco",AL$7&gt;=$F26,AL$7&lt;=$F26+$G26-1),1,""))</f>
        <v/>
      </c>
      <c r="AM26" s="14" t="str">
        <f ca="1">IF(AND($C26="Objetivo",AM$7&gt;=$F26,AM$7&lt;=$F26+$G26-1),2,IF(AND($C26="Marco",AM$7&gt;=$F26,AM$7&lt;=$F26+$G26-1),1,""))</f>
        <v/>
      </c>
      <c r="AN26" s="14" t="str">
        <f ca="1">IF(AND($C26="Objetivo",AN$7&gt;=$F26,AN$7&lt;=$F26+$G26-1),2,IF(AND($C26="Marco",AN$7&gt;=$F26,AN$7&lt;=$F26+$G26-1),1,""))</f>
        <v/>
      </c>
      <c r="AO26" s="14" t="str">
        <f ca="1">IF(AND($C26="Objetivo",AO$7&gt;=$F26,AO$7&lt;=$F26+$G26-1),2,IF(AND($C26="Marco",AO$7&gt;=$F26,AO$7&lt;=$F26+$G26-1),1,""))</f>
        <v/>
      </c>
      <c r="AP26" s="14" t="str">
        <f ca="1">IF(AND($C26="Objetivo",AP$7&gt;=$F26,AP$7&lt;=$F26+$G26-1),2,IF(AND($C26="Marco",AP$7&gt;=$F26,AP$7&lt;=$F26+$G26-1),1,""))</f>
        <v/>
      </c>
      <c r="AQ26" s="14" t="str">
        <f ca="1">IF(AND($C26="Objetivo",AQ$7&gt;=$F26,AQ$7&lt;=$F26+$G26-1),2,IF(AND($C26="Marco",AQ$7&gt;=$F26,AQ$7&lt;=$F26+$G26-1),1,""))</f>
        <v/>
      </c>
      <c r="AR26" s="14" t="str">
        <f ca="1">IF(AND($C26="Objetivo",AR$7&gt;=$F26,AR$7&lt;=$F26+$G26-1),2,IF(AND($C26="Marco",AR$7&gt;=$F26,AR$7&lt;=$F26+$G26-1),1,""))</f>
        <v/>
      </c>
      <c r="AS26" s="14" t="str">
        <f ca="1">IF(AND($C26="Objetivo",AS$7&gt;=$F26,AS$7&lt;=$F26+$G26-1),2,IF(AND($C26="Marco",AS$7&gt;=$F26,AS$7&lt;=$F26+$G26-1),1,""))</f>
        <v/>
      </c>
      <c r="AT26" s="14" t="str">
        <f ca="1">IF(AND($C26="Objetivo",AT$7&gt;=$F26,AT$7&lt;=$F26+$G26-1),2,IF(AND($C26="Marco",AT$7&gt;=$F26,AT$7&lt;=$F26+$G26-1),1,""))</f>
        <v/>
      </c>
      <c r="AU26" s="14" t="str">
        <f ca="1">IF(AND($C26="Objetivo",AU$7&gt;=$F26,AU$7&lt;=$F26+$G26-1),2,IF(AND($C26="Marco",AU$7&gt;=$F26,AU$7&lt;=$F26+$G26-1),1,""))</f>
        <v/>
      </c>
      <c r="AV26" s="14" t="str">
        <f ca="1">IF(AND($C26="Objetivo",AV$7&gt;=$F26,AV$7&lt;=$F26+$G26-1),2,IF(AND($C26="Marco",AV$7&gt;=$F26,AV$7&lt;=$F26+$G26-1),1,""))</f>
        <v/>
      </c>
      <c r="AW26" s="14" t="str">
        <f ca="1">IF(AND($C26="Objetivo",AW$7&gt;=$F26,AW$7&lt;=$F26+$G26-1),2,IF(AND($C26="Marco",AW$7&gt;=$F26,AW$7&lt;=$F26+$G26-1),1,""))</f>
        <v/>
      </c>
      <c r="AX26" s="14" t="str">
        <f ca="1">IF(AND($C26="Objetivo",AX$7&gt;=$F26,AX$7&lt;=$F26+$G26-1),2,IF(AND($C26="Marco",AX$7&gt;=$F26,AX$7&lt;=$F26+$G26-1),1,""))</f>
        <v/>
      </c>
      <c r="AY26" s="14" t="str">
        <f ca="1">IF(AND($C26="Objetivo",AY$7&gt;=$F26,AY$7&lt;=$F26+$G26-1),2,IF(AND($C26="Marco",AY$7&gt;=$F26,AY$7&lt;=$F26+$G26-1),1,""))</f>
        <v/>
      </c>
      <c r="AZ26" s="14" t="str">
        <f ca="1">IF(AND($C26="Objetivo",AZ$7&gt;=$F26,AZ$7&lt;=$F26+$G26-1),2,IF(AND($C26="Marco",AZ$7&gt;=$F26,AZ$7&lt;=$F26+$G26-1),1,""))</f>
        <v/>
      </c>
      <c r="BA26" s="14" t="str">
        <f ca="1">IF(AND($C26="Objetivo",BA$7&gt;=$F26,BA$7&lt;=$F26+$G26-1),2,IF(AND($C26="Marco",BA$7&gt;=$F26,BA$7&lt;=$F26+$G26-1),1,""))</f>
        <v/>
      </c>
      <c r="BB26" s="14" t="str">
        <f ca="1">IF(AND($C26="Objetivo",BB$7&gt;=$F26,BB$7&lt;=$F26+$G26-1),2,IF(AND($C26="Marco",BB$7&gt;=$F26,BB$7&lt;=$F26+$G26-1),1,""))</f>
        <v/>
      </c>
      <c r="BC26" s="14" t="str">
        <f ca="1">IF(AND($C26="Objetivo",BC$7&gt;=$F26,BC$7&lt;=$F26+$G26-1),2,IF(AND($C26="Marco",BC$7&gt;=$F26,BC$7&lt;=$F26+$G26-1),1,""))</f>
        <v/>
      </c>
      <c r="BD26" s="14" t="str">
        <f ca="1">IF(AND($C26="Objetivo",BD$7&gt;=$F26,BD$7&lt;=$F26+$G26-1),2,IF(AND($C26="Marco",BD$7&gt;=$F26,BD$7&lt;=$F26+$G26-1),1,""))</f>
        <v/>
      </c>
      <c r="BE26" s="14" t="str">
        <f ca="1">IF(AND($C26="Objetivo",BE$7&gt;=$F26,BE$7&lt;=$F26+$G26-1),2,IF(AND($C26="Marco",BE$7&gt;=$F26,BE$7&lt;=$F26+$G26-1),1,""))</f>
        <v/>
      </c>
      <c r="BF26" s="14" t="str">
        <f ca="1">IF(AND($C26="Objetivo",BF$7&gt;=$F26,BF$7&lt;=$F26+$G26-1),2,IF(AND($C26="Marco",BF$7&gt;=$F26,BF$7&lt;=$F26+$G26-1),1,""))</f>
        <v/>
      </c>
      <c r="BG26" s="14" t="str">
        <f ca="1">IF(AND($C26="Objetivo",BG$7&gt;=$F26,BG$7&lt;=$F26+$G26-1),2,IF(AND($C26="Marco",BG$7&gt;=$F26,BG$7&lt;=$F26+$G26-1),1,""))</f>
        <v/>
      </c>
      <c r="BH26" s="14" t="str">
        <f ca="1">IF(AND($C26="Objetivo",BH$7&gt;=$F26,BH$7&lt;=$F26+$G26-1),2,IF(AND($C26="Marco",BH$7&gt;=$F26,BH$7&lt;=$F26+$G26-1),1,""))</f>
        <v/>
      </c>
      <c r="BI26" s="14" t="str">
        <f ca="1">IF(AND($C26="Objetivo",BI$7&gt;=$F26,BI$7&lt;=$F26+$G26-1),2,IF(AND($C26="Marco",BI$7&gt;=$F26,BI$7&lt;=$F26+$G26-1),1,""))</f>
        <v/>
      </c>
      <c r="BJ26" s="14" t="str">
        <f ca="1">IF(AND($C26="Objetivo",BJ$7&gt;=$F26,BJ$7&lt;=$F26+$G26-1),2,IF(AND($C26="Marco",BJ$7&gt;=$F26,BJ$7&lt;=$F26+$G26-1),1,""))</f>
        <v/>
      </c>
      <c r="BK26" s="14" t="str">
        <f ca="1">IF(AND($C26="Objetivo",BK$7&gt;=$F26,BK$7&lt;=$F26+$G26-1),2,IF(AND($C26="Marco",BK$7&gt;=$F26,BK$7&lt;=$F26+$G26-1),1,""))</f>
        <v/>
      </c>
      <c r="BL26" s="14" t="str">
        <f ca="1">IF(AND($C26="Objetivo",BL$7&gt;=$F26,BL$7&lt;=$F26+$G26-1),2,IF(AND($C26="Marco",BL$7&gt;=$F26,BL$7&lt;=$F26+$G26-1),1,""))</f>
        <v/>
      </c>
    </row>
    <row r="27" spans="1:64" s="1" customFormat="1" ht="40.15" customHeight="1" x14ac:dyDescent="0.25">
      <c r="A27" s="6"/>
      <c r="B27" s="21" t="s">
        <v>27</v>
      </c>
      <c r="C27" s="17" t="s">
        <v>5</v>
      </c>
      <c r="D27" s="17"/>
      <c r="E27" s="18">
        <v>0.6</v>
      </c>
      <c r="F27" s="19">
        <v>45901</v>
      </c>
      <c r="G27" s="20">
        <v>1</v>
      </c>
      <c r="H27" s="17"/>
      <c r="I27" s="14" t="str">
        <f ca="1">IF(AND($C27="Objetivo",I$7&gt;=$F27,I$7&lt;=$F27+$G27-1),2,IF(AND($C27="Marco",I$7&gt;=$F27,I$7&lt;=$F27+$G27-1),1,""))</f>
        <v/>
      </c>
      <c r="J27" s="14" t="str">
        <f ca="1">IF(AND($C27="Objetivo",J$7&gt;=$F27,J$7&lt;=$F27+$G27-1),2,IF(AND($C27="Marco",J$7&gt;=$F27,J$7&lt;=$F27+$G27-1),1,""))</f>
        <v/>
      </c>
      <c r="K27" s="14" t="str">
        <f ca="1">IF(AND($C27="Objetivo",K$7&gt;=$F27,K$7&lt;=$F27+$G27-1),2,IF(AND($C27="Marco",K$7&gt;=$F27,K$7&lt;=$F27+$G27-1),1,""))</f>
        <v/>
      </c>
      <c r="L27" s="14" t="str">
        <f ca="1">IF(AND($C27="Objetivo",L$7&gt;=$F27,L$7&lt;=$F27+$G27-1),2,IF(AND($C27="Marco",L$7&gt;=$F27,L$7&lt;=$F27+$G27-1),1,""))</f>
        <v/>
      </c>
      <c r="M27" s="14" t="str">
        <f ca="1">IF(AND($C27="Objetivo",M$7&gt;=$F27,M$7&lt;=$F27+$G27-1),2,IF(AND($C27="Marco",M$7&gt;=$F27,M$7&lt;=$F27+$G27-1),1,""))</f>
        <v/>
      </c>
      <c r="N27" s="14" t="str">
        <f ca="1">IF(AND($C27="Objetivo",N$7&gt;=$F27,N$7&lt;=$F27+$G27-1),2,IF(AND($C27="Marco",N$7&gt;=$F27,N$7&lt;=$F27+$G27-1),1,""))</f>
        <v/>
      </c>
      <c r="O27" s="14" t="str">
        <f ca="1">IF(AND($C27="Objetivo",O$7&gt;=$F27,O$7&lt;=$F27+$G27-1),2,IF(AND($C27="Marco",O$7&gt;=$F27,O$7&lt;=$F27+$G27-1),1,""))</f>
        <v/>
      </c>
      <c r="P27" s="14" t="str">
        <f ca="1">IF(AND($C27="Objetivo",P$7&gt;=$F27,P$7&lt;=$F27+$G27-1),2,IF(AND($C27="Marco",P$7&gt;=$F27,P$7&lt;=$F27+$G27-1),1,""))</f>
        <v/>
      </c>
      <c r="Q27" s="14" t="str">
        <f ca="1">IF(AND($C27="Objetivo",Q$7&gt;=$F27,Q$7&lt;=$F27+$G27-1),2,IF(AND($C27="Marco",Q$7&gt;=$F27,Q$7&lt;=$F27+$G27-1),1,""))</f>
        <v/>
      </c>
      <c r="R27" s="14" t="str">
        <f ca="1">IF(AND($C27="Objetivo",R$7&gt;=$F27,R$7&lt;=$F27+$G27-1),2,IF(AND($C27="Marco",R$7&gt;=$F27,R$7&lt;=$F27+$G27-1),1,""))</f>
        <v/>
      </c>
      <c r="S27" s="14" t="str">
        <f ca="1">IF(AND($C27="Objetivo",S$7&gt;=$F27,S$7&lt;=$F27+$G27-1),2,IF(AND($C27="Marco",S$7&gt;=$F27,S$7&lt;=$F27+$G27-1),1,""))</f>
        <v/>
      </c>
      <c r="T27" s="14">
        <f ca="1">IF(AND($C27="Objetivo",T$7&gt;=$F27,T$7&lt;=$F27+$G27-1),2,IF(AND($C27="Marco",T$7&gt;=$F27,T$7&lt;=$F27+$G27-1),1,""))</f>
        <v>1</v>
      </c>
      <c r="U27" s="14" t="str">
        <f ca="1">IF(AND($C27="Objetivo",U$7&gt;=$F27,U$7&lt;=$F27+$G27-1),2,IF(AND($C27="Marco",U$7&gt;=$F27,U$7&lt;=$F27+$G27-1),1,""))</f>
        <v/>
      </c>
      <c r="V27" s="14" t="str">
        <f ca="1">IF(AND($C27="Objetivo",V$7&gt;=$F27,V$7&lt;=$F27+$G27-1),2,IF(AND($C27="Marco",V$7&gt;=$F27,V$7&lt;=$F27+$G27-1),1,""))</f>
        <v/>
      </c>
      <c r="W27" s="14" t="str">
        <f ca="1">IF(AND($C27="Objetivo",W$7&gt;=$F27,W$7&lt;=$F27+$G27-1),2,IF(AND($C27="Marco",W$7&gt;=$F27,W$7&lt;=$F27+$G27-1),1,""))</f>
        <v/>
      </c>
      <c r="X27" s="14" t="str">
        <f ca="1">IF(AND($C27="Objetivo",X$7&gt;=$F27,X$7&lt;=$F27+$G27-1),2,IF(AND($C27="Marco",X$7&gt;=$F27,X$7&lt;=$F27+$G27-1),1,""))</f>
        <v/>
      </c>
      <c r="Y27" s="14" t="str">
        <f ca="1">IF(AND($C27="Objetivo",Y$7&gt;=$F27,Y$7&lt;=$F27+$G27-1),2,IF(AND($C27="Marco",Y$7&gt;=$F27,Y$7&lt;=$F27+$G27-1),1,""))</f>
        <v/>
      </c>
      <c r="Z27" s="14" t="str">
        <f ca="1">IF(AND($C27="Objetivo",Z$7&gt;=$F27,Z$7&lt;=$F27+$G27-1),2,IF(AND($C27="Marco",Z$7&gt;=$F27,Z$7&lt;=$F27+$G27-1),1,""))</f>
        <v/>
      </c>
      <c r="AA27" s="14" t="str">
        <f ca="1">IF(AND($C27="Objetivo",AA$7&gt;=$F27,AA$7&lt;=$F27+$G27-1),2,IF(AND($C27="Marco",AA$7&gt;=$F27,AA$7&lt;=$F27+$G27-1),1,""))</f>
        <v/>
      </c>
      <c r="AB27" s="14" t="str">
        <f ca="1">IF(AND($C27="Objetivo",AB$7&gt;=$F27,AB$7&lt;=$F27+$G27-1),2,IF(AND($C27="Marco",AB$7&gt;=$F27,AB$7&lt;=$F27+$G27-1),1,""))</f>
        <v/>
      </c>
      <c r="AC27" s="14" t="str">
        <f ca="1">IF(AND($C27="Objetivo",AC$7&gt;=$F27,AC$7&lt;=$F27+$G27-1),2,IF(AND($C27="Marco",AC$7&gt;=$F27,AC$7&lt;=$F27+$G27-1),1,""))</f>
        <v/>
      </c>
      <c r="AD27" s="14" t="str">
        <f ca="1">IF(AND($C27="Objetivo",AD$7&gt;=$F27,AD$7&lt;=$F27+$G27-1),2,IF(AND($C27="Marco",AD$7&gt;=$F27,AD$7&lt;=$F27+$G27-1),1,""))</f>
        <v/>
      </c>
      <c r="AE27" s="14" t="str">
        <f ca="1">IF(AND($C27="Objetivo",AE$7&gt;=$F27,AE$7&lt;=$F27+$G27-1),2,IF(AND($C27="Marco",AE$7&gt;=$F27,AE$7&lt;=$F27+$G27-1),1,""))</f>
        <v/>
      </c>
      <c r="AF27" s="14" t="str">
        <f ca="1">IF(AND($C27="Objetivo",AF$7&gt;=$F27,AF$7&lt;=$F27+$G27-1),2,IF(AND($C27="Marco",AF$7&gt;=$F27,AF$7&lt;=$F27+$G27-1),1,""))</f>
        <v/>
      </c>
      <c r="AG27" s="14" t="str">
        <f ca="1">IF(AND($C27="Objetivo",AG$7&gt;=$F27,AG$7&lt;=$F27+$G27-1),2,IF(AND($C27="Marco",AG$7&gt;=$F27,AG$7&lt;=$F27+$G27-1),1,""))</f>
        <v/>
      </c>
      <c r="AH27" s="14" t="str">
        <f ca="1">IF(AND($C27="Objetivo",AH$7&gt;=$F27,AH$7&lt;=$F27+$G27-1),2,IF(AND($C27="Marco",AH$7&gt;=$F27,AH$7&lt;=$F27+$G27-1),1,""))</f>
        <v/>
      </c>
      <c r="AI27" s="14" t="str">
        <f ca="1">IF(AND($C27="Objetivo",AI$7&gt;=$F27,AI$7&lt;=$F27+$G27-1),2,IF(AND($C27="Marco",AI$7&gt;=$F27,AI$7&lt;=$F27+$G27-1),1,""))</f>
        <v/>
      </c>
      <c r="AJ27" s="14" t="str">
        <f ca="1">IF(AND($C27="Objetivo",AJ$7&gt;=$F27,AJ$7&lt;=$F27+$G27-1),2,IF(AND($C27="Marco",AJ$7&gt;=$F27,AJ$7&lt;=$F27+$G27-1),1,""))</f>
        <v/>
      </c>
      <c r="AK27" s="14" t="str">
        <f ca="1">IF(AND($C27="Objetivo",AK$7&gt;=$F27,AK$7&lt;=$F27+$G27-1),2,IF(AND($C27="Marco",AK$7&gt;=$F27,AK$7&lt;=$F27+$G27-1),1,""))</f>
        <v/>
      </c>
      <c r="AL27" s="14" t="str">
        <f ca="1">IF(AND($C27="Objetivo",AL$7&gt;=$F27,AL$7&lt;=$F27+$G27-1),2,IF(AND($C27="Marco",AL$7&gt;=$F27,AL$7&lt;=$F27+$G27-1),1,""))</f>
        <v/>
      </c>
      <c r="AM27" s="14" t="str">
        <f ca="1">IF(AND($C27="Objetivo",AM$7&gt;=$F27,AM$7&lt;=$F27+$G27-1),2,IF(AND($C27="Marco",AM$7&gt;=$F27,AM$7&lt;=$F27+$G27-1),1,""))</f>
        <v/>
      </c>
      <c r="AN27" s="14" t="str">
        <f ca="1">IF(AND($C27="Objetivo",AN$7&gt;=$F27,AN$7&lt;=$F27+$G27-1),2,IF(AND($C27="Marco",AN$7&gt;=$F27,AN$7&lt;=$F27+$G27-1),1,""))</f>
        <v/>
      </c>
      <c r="AO27" s="14" t="str">
        <f ca="1">IF(AND($C27="Objetivo",AO$7&gt;=$F27,AO$7&lt;=$F27+$G27-1),2,IF(AND($C27="Marco",AO$7&gt;=$F27,AO$7&lt;=$F27+$G27-1),1,""))</f>
        <v/>
      </c>
      <c r="AP27" s="14" t="str">
        <f ca="1">IF(AND($C27="Objetivo",AP$7&gt;=$F27,AP$7&lt;=$F27+$G27-1),2,IF(AND($C27="Marco",AP$7&gt;=$F27,AP$7&lt;=$F27+$G27-1),1,""))</f>
        <v/>
      </c>
      <c r="AQ27" s="14" t="str">
        <f ca="1">IF(AND($C27="Objetivo",AQ$7&gt;=$F27,AQ$7&lt;=$F27+$G27-1),2,IF(AND($C27="Marco",AQ$7&gt;=$F27,AQ$7&lt;=$F27+$G27-1),1,""))</f>
        <v/>
      </c>
      <c r="AR27" s="14" t="str">
        <f ca="1">IF(AND($C27="Objetivo",AR$7&gt;=$F27,AR$7&lt;=$F27+$G27-1),2,IF(AND($C27="Marco",AR$7&gt;=$F27,AR$7&lt;=$F27+$G27-1),1,""))</f>
        <v/>
      </c>
      <c r="AS27" s="14" t="str">
        <f ca="1">IF(AND($C27="Objetivo",AS$7&gt;=$F27,AS$7&lt;=$F27+$G27-1),2,IF(AND($C27="Marco",AS$7&gt;=$F27,AS$7&lt;=$F27+$G27-1),1,""))</f>
        <v/>
      </c>
      <c r="AT27" s="14" t="str">
        <f ca="1">IF(AND($C27="Objetivo",AT$7&gt;=$F27,AT$7&lt;=$F27+$G27-1),2,IF(AND($C27="Marco",AT$7&gt;=$F27,AT$7&lt;=$F27+$G27-1),1,""))</f>
        <v/>
      </c>
      <c r="AU27" s="14" t="str">
        <f ca="1">IF(AND($C27="Objetivo",AU$7&gt;=$F27,AU$7&lt;=$F27+$G27-1),2,IF(AND($C27="Marco",AU$7&gt;=$F27,AU$7&lt;=$F27+$G27-1),1,""))</f>
        <v/>
      </c>
      <c r="AV27" s="14" t="str">
        <f ca="1">IF(AND($C27="Objetivo",AV$7&gt;=$F27,AV$7&lt;=$F27+$G27-1),2,IF(AND($C27="Marco",AV$7&gt;=$F27,AV$7&lt;=$F27+$G27-1),1,""))</f>
        <v/>
      </c>
      <c r="AW27" s="14" t="str">
        <f ca="1">IF(AND($C27="Objetivo",AW$7&gt;=$F27,AW$7&lt;=$F27+$G27-1),2,IF(AND($C27="Marco",AW$7&gt;=$F27,AW$7&lt;=$F27+$G27-1),1,""))</f>
        <v/>
      </c>
      <c r="AX27" s="14" t="str">
        <f ca="1">IF(AND($C27="Objetivo",AX$7&gt;=$F27,AX$7&lt;=$F27+$G27-1),2,IF(AND($C27="Marco",AX$7&gt;=$F27,AX$7&lt;=$F27+$G27-1),1,""))</f>
        <v/>
      </c>
      <c r="AY27" s="14" t="str">
        <f ca="1">IF(AND($C27="Objetivo",AY$7&gt;=$F27,AY$7&lt;=$F27+$G27-1),2,IF(AND($C27="Marco",AY$7&gt;=$F27,AY$7&lt;=$F27+$G27-1),1,""))</f>
        <v/>
      </c>
      <c r="AZ27" s="14" t="str">
        <f ca="1">IF(AND($C27="Objetivo",AZ$7&gt;=$F27,AZ$7&lt;=$F27+$G27-1),2,IF(AND($C27="Marco",AZ$7&gt;=$F27,AZ$7&lt;=$F27+$G27-1),1,""))</f>
        <v/>
      </c>
      <c r="BA27" s="14" t="str">
        <f ca="1">IF(AND($C27="Objetivo",BA$7&gt;=$F27,BA$7&lt;=$F27+$G27-1),2,IF(AND($C27="Marco",BA$7&gt;=$F27,BA$7&lt;=$F27+$G27-1),1,""))</f>
        <v/>
      </c>
      <c r="BB27" s="14" t="str">
        <f ca="1">IF(AND($C27="Objetivo",BB$7&gt;=$F27,BB$7&lt;=$F27+$G27-1),2,IF(AND($C27="Marco",BB$7&gt;=$F27,BB$7&lt;=$F27+$G27-1),1,""))</f>
        <v/>
      </c>
      <c r="BC27" s="14" t="str">
        <f ca="1">IF(AND($C27="Objetivo",BC$7&gt;=$F27,BC$7&lt;=$F27+$G27-1),2,IF(AND($C27="Marco",BC$7&gt;=$F27,BC$7&lt;=$F27+$G27-1),1,""))</f>
        <v/>
      </c>
      <c r="BD27" s="14" t="str">
        <f ca="1">IF(AND($C27="Objetivo",BD$7&gt;=$F27,BD$7&lt;=$F27+$G27-1),2,IF(AND($C27="Marco",BD$7&gt;=$F27,BD$7&lt;=$F27+$G27-1),1,""))</f>
        <v/>
      </c>
      <c r="BE27" s="14" t="str">
        <f ca="1">IF(AND($C27="Objetivo",BE$7&gt;=$F27,BE$7&lt;=$F27+$G27-1),2,IF(AND($C27="Marco",BE$7&gt;=$F27,BE$7&lt;=$F27+$G27-1),1,""))</f>
        <v/>
      </c>
      <c r="BF27" s="14" t="str">
        <f ca="1">IF(AND($C27="Objetivo",BF$7&gt;=$F27,BF$7&lt;=$F27+$G27-1),2,IF(AND($C27="Marco",BF$7&gt;=$F27,BF$7&lt;=$F27+$G27-1),1,""))</f>
        <v/>
      </c>
      <c r="BG27" s="14" t="str">
        <f ca="1">IF(AND($C27="Objetivo",BG$7&gt;=$F27,BG$7&lt;=$F27+$G27-1),2,IF(AND($C27="Marco",BG$7&gt;=$F27,BG$7&lt;=$F27+$G27-1),1,""))</f>
        <v/>
      </c>
      <c r="BH27" s="14" t="str">
        <f ca="1">IF(AND($C27="Objetivo",BH$7&gt;=$F27,BH$7&lt;=$F27+$G27-1),2,IF(AND($C27="Marco",BH$7&gt;=$F27,BH$7&lt;=$F27+$G27-1),1,""))</f>
        <v/>
      </c>
      <c r="BI27" s="14" t="str">
        <f ca="1">IF(AND($C27="Objetivo",BI$7&gt;=$F27,BI$7&lt;=$F27+$G27-1),2,IF(AND($C27="Marco",BI$7&gt;=$F27,BI$7&lt;=$F27+$G27-1),1,""))</f>
        <v/>
      </c>
      <c r="BJ27" s="14" t="str">
        <f ca="1">IF(AND($C27="Objetivo",BJ$7&gt;=$F27,BJ$7&lt;=$F27+$G27-1),2,IF(AND($C27="Marco",BJ$7&gt;=$F27,BJ$7&lt;=$F27+$G27-1),1,""))</f>
        <v/>
      </c>
      <c r="BK27" s="14" t="str">
        <f ca="1">IF(AND($C27="Objetivo",BK$7&gt;=$F27,BK$7&lt;=$F27+$G27-1),2,IF(AND($C27="Marco",BK$7&gt;=$F27,BK$7&lt;=$F27+$G27-1),1,""))</f>
        <v/>
      </c>
      <c r="BL27" s="14" t="str">
        <f ca="1">IF(AND($C27="Objetivo",BL$7&gt;=$F27,BL$7&lt;=$F27+$G27-1),2,IF(AND($C27="Marco",BL$7&gt;=$F27,BL$7&lt;=$F27+$G27-1),1,""))</f>
        <v/>
      </c>
    </row>
    <row r="28" spans="1:64" s="1" customFormat="1" ht="40.15" customHeight="1" x14ac:dyDescent="0.25">
      <c r="A28" s="6"/>
      <c r="B28" s="21" t="s">
        <v>35</v>
      </c>
      <c r="C28" s="17" t="s">
        <v>6</v>
      </c>
      <c r="D28" s="17"/>
      <c r="E28" s="18">
        <v>0</v>
      </c>
      <c r="F28" s="19">
        <v>45905</v>
      </c>
      <c r="G28" s="20">
        <v>4</v>
      </c>
      <c r="H28" s="17"/>
      <c r="I28" s="14" t="str">
        <f ca="1">IF(AND($C28="Objetivo",I$7&gt;=$F28,I$7&lt;=$F28+$G28-1),2,IF(AND($C28="Marco",I$7&gt;=$F28,I$7&lt;=$F28+$G28-1),1,""))</f>
        <v/>
      </c>
      <c r="J28" s="14" t="str">
        <f ca="1">IF(AND($C28="Objetivo",J$7&gt;=$F28,J$7&lt;=$F28+$G28-1),2,IF(AND($C28="Marco",J$7&gt;=$F28,J$7&lt;=$F28+$G28-1),1,""))</f>
        <v/>
      </c>
      <c r="K28" s="14" t="str">
        <f ca="1">IF(AND($C28="Objetivo",K$7&gt;=$F28,K$7&lt;=$F28+$G28-1),2,IF(AND($C28="Marco",K$7&gt;=$F28,K$7&lt;=$F28+$G28-1),1,""))</f>
        <v/>
      </c>
      <c r="L28" s="14" t="str">
        <f ca="1">IF(AND($C28="Objetivo",L$7&gt;=$F28,L$7&lt;=$F28+$G28-1),2,IF(AND($C28="Marco",L$7&gt;=$F28,L$7&lt;=$F28+$G28-1),1,""))</f>
        <v/>
      </c>
      <c r="M28" s="14" t="str">
        <f ca="1">IF(AND($C28="Objetivo",M$7&gt;=$F28,M$7&lt;=$F28+$G28-1),2,IF(AND($C28="Marco",M$7&gt;=$F28,M$7&lt;=$F28+$G28-1),1,""))</f>
        <v/>
      </c>
      <c r="N28" s="14" t="str">
        <f ca="1">IF(AND($C28="Objetivo",N$7&gt;=$F28,N$7&lt;=$F28+$G28-1),2,IF(AND($C28="Marco",N$7&gt;=$F28,N$7&lt;=$F28+$G28-1),1,""))</f>
        <v/>
      </c>
      <c r="O28" s="14" t="str">
        <f ca="1">IF(AND($C28="Objetivo",O$7&gt;=$F28,O$7&lt;=$F28+$G28-1),2,IF(AND($C28="Marco",O$7&gt;=$F28,O$7&lt;=$F28+$G28-1),1,""))</f>
        <v/>
      </c>
      <c r="P28" s="14" t="str">
        <f ca="1">IF(AND($C28="Objetivo",P$7&gt;=$F28,P$7&lt;=$F28+$G28-1),2,IF(AND($C28="Marco",P$7&gt;=$F28,P$7&lt;=$F28+$G28-1),1,""))</f>
        <v/>
      </c>
      <c r="Q28" s="14" t="str">
        <f ca="1">IF(AND($C28="Objetivo",Q$7&gt;=$F28,Q$7&lt;=$F28+$G28-1),2,IF(AND($C28="Marco",Q$7&gt;=$F28,Q$7&lt;=$F28+$G28-1),1,""))</f>
        <v/>
      </c>
      <c r="R28" s="14" t="str">
        <f ca="1">IF(AND($C28="Objetivo",R$7&gt;=$F28,R$7&lt;=$F28+$G28-1),2,IF(AND($C28="Marco",R$7&gt;=$F28,R$7&lt;=$F28+$G28-1),1,""))</f>
        <v/>
      </c>
      <c r="S28" s="14" t="str">
        <f ca="1">IF(AND($C28="Objetivo",S$7&gt;=$F28,S$7&lt;=$F28+$G28-1),2,IF(AND($C28="Marco",S$7&gt;=$F28,S$7&lt;=$F28+$G28-1),1,""))</f>
        <v/>
      </c>
      <c r="T28" s="14" t="str">
        <f ca="1">IF(AND($C28="Objetivo",T$7&gt;=$F28,T$7&lt;=$F28+$G28-1),2,IF(AND($C28="Marco",T$7&gt;=$F28,T$7&lt;=$F28+$G28-1),1,""))</f>
        <v/>
      </c>
      <c r="U28" s="14" t="str">
        <f ca="1">IF(AND($C28="Objetivo",U$7&gt;=$F28,U$7&lt;=$F28+$G28-1),2,IF(AND($C28="Marco",U$7&gt;=$F28,U$7&lt;=$F28+$G28-1),1,""))</f>
        <v/>
      </c>
      <c r="V28" s="14" t="str">
        <f ca="1">IF(AND($C28="Objetivo",V$7&gt;=$F28,V$7&lt;=$F28+$G28-1),2,IF(AND($C28="Marco",V$7&gt;=$F28,V$7&lt;=$F28+$G28-1),1,""))</f>
        <v/>
      </c>
      <c r="W28" s="14" t="str">
        <f ca="1">IF(AND($C28="Objetivo",W$7&gt;=$F28,W$7&lt;=$F28+$G28-1),2,IF(AND($C28="Marco",W$7&gt;=$F28,W$7&lt;=$F28+$G28-1),1,""))</f>
        <v/>
      </c>
      <c r="X28" s="14" t="str">
        <f ca="1">IF(AND($C28="Objetivo",X$7&gt;=$F28,X$7&lt;=$F28+$G28-1),2,IF(AND($C28="Marco",X$7&gt;=$F28,X$7&lt;=$F28+$G28-1),1,""))</f>
        <v/>
      </c>
      <c r="Y28" s="14" t="str">
        <f ca="1">IF(AND($C28="Objetivo",Y$7&gt;=$F28,Y$7&lt;=$F28+$G28-1),2,IF(AND($C28="Marco",Y$7&gt;=$F28,Y$7&lt;=$F28+$G28-1),1,""))</f>
        <v/>
      </c>
      <c r="Z28" s="14" t="str">
        <f ca="1">IF(AND($C28="Objetivo",Z$7&gt;=$F28,Z$7&lt;=$F28+$G28-1),2,IF(AND($C28="Marco",Z$7&gt;=$F28,Z$7&lt;=$F28+$G28-1),1,""))</f>
        <v/>
      </c>
      <c r="AA28" s="14" t="str">
        <f ca="1">IF(AND($C28="Objetivo",AA$7&gt;=$F28,AA$7&lt;=$F28+$G28-1),2,IF(AND($C28="Marco",AA$7&gt;=$F28,AA$7&lt;=$F28+$G28-1),1,""))</f>
        <v/>
      </c>
      <c r="AB28" s="14" t="str">
        <f ca="1">IF(AND($C28="Objetivo",AB$7&gt;=$F28,AB$7&lt;=$F28+$G28-1),2,IF(AND($C28="Marco",AB$7&gt;=$F28,AB$7&lt;=$F28+$G28-1),1,""))</f>
        <v/>
      </c>
      <c r="AC28" s="14" t="str">
        <f ca="1">IF(AND($C28="Objetivo",AC$7&gt;=$F28,AC$7&lt;=$F28+$G28-1),2,IF(AND($C28="Marco",AC$7&gt;=$F28,AC$7&lt;=$F28+$G28-1),1,""))</f>
        <v/>
      </c>
      <c r="AD28" s="14" t="str">
        <f ca="1">IF(AND($C28="Objetivo",AD$7&gt;=$F28,AD$7&lt;=$F28+$G28-1),2,IF(AND($C28="Marco",AD$7&gt;=$F28,AD$7&lt;=$F28+$G28-1),1,""))</f>
        <v/>
      </c>
      <c r="AE28" s="14" t="str">
        <f ca="1">IF(AND($C28="Objetivo",AE$7&gt;=$F28,AE$7&lt;=$F28+$G28-1),2,IF(AND($C28="Marco",AE$7&gt;=$F28,AE$7&lt;=$F28+$G28-1),1,""))</f>
        <v/>
      </c>
      <c r="AF28" s="14" t="str">
        <f ca="1">IF(AND($C28="Objetivo",AF$7&gt;=$F28,AF$7&lt;=$F28+$G28-1),2,IF(AND($C28="Marco",AF$7&gt;=$F28,AF$7&lt;=$F28+$G28-1),1,""))</f>
        <v/>
      </c>
      <c r="AG28" s="14" t="str">
        <f ca="1">IF(AND($C28="Objetivo",AG$7&gt;=$F28,AG$7&lt;=$F28+$G28-1),2,IF(AND($C28="Marco",AG$7&gt;=$F28,AG$7&lt;=$F28+$G28-1),1,""))</f>
        <v/>
      </c>
      <c r="AH28" s="14" t="str">
        <f ca="1">IF(AND($C28="Objetivo",AH$7&gt;=$F28,AH$7&lt;=$F28+$G28-1),2,IF(AND($C28="Marco",AH$7&gt;=$F28,AH$7&lt;=$F28+$G28-1),1,""))</f>
        <v/>
      </c>
      <c r="AI28" s="14" t="str">
        <f ca="1">IF(AND($C28="Objetivo",AI$7&gt;=$F28,AI$7&lt;=$F28+$G28-1),2,IF(AND($C28="Marco",AI$7&gt;=$F28,AI$7&lt;=$F28+$G28-1),1,""))</f>
        <v/>
      </c>
      <c r="AJ28" s="14" t="str">
        <f ca="1">IF(AND($C28="Objetivo",AJ$7&gt;=$F28,AJ$7&lt;=$F28+$G28-1),2,IF(AND($C28="Marco",AJ$7&gt;=$F28,AJ$7&lt;=$F28+$G28-1),1,""))</f>
        <v/>
      </c>
      <c r="AK28" s="14" t="str">
        <f ca="1">IF(AND($C28="Objetivo",AK$7&gt;=$F28,AK$7&lt;=$F28+$G28-1),2,IF(AND($C28="Marco",AK$7&gt;=$F28,AK$7&lt;=$F28+$G28-1),1,""))</f>
        <v/>
      </c>
      <c r="AL28" s="14" t="str">
        <f ca="1">IF(AND($C28="Objetivo",AL$7&gt;=$F28,AL$7&lt;=$F28+$G28-1),2,IF(AND($C28="Marco",AL$7&gt;=$F28,AL$7&lt;=$F28+$G28-1),1,""))</f>
        <v/>
      </c>
      <c r="AM28" s="14" t="str">
        <f ca="1">IF(AND($C28="Objetivo",AM$7&gt;=$F28,AM$7&lt;=$F28+$G28-1),2,IF(AND($C28="Marco",AM$7&gt;=$F28,AM$7&lt;=$F28+$G28-1),1,""))</f>
        <v/>
      </c>
      <c r="AN28" s="14" t="str">
        <f ca="1">IF(AND($C28="Objetivo",AN$7&gt;=$F28,AN$7&lt;=$F28+$G28-1),2,IF(AND($C28="Marco",AN$7&gt;=$F28,AN$7&lt;=$F28+$G28-1),1,""))</f>
        <v/>
      </c>
      <c r="AO28" s="14" t="str">
        <f ca="1">IF(AND($C28="Objetivo",AO$7&gt;=$F28,AO$7&lt;=$F28+$G28-1),2,IF(AND($C28="Marco",AO$7&gt;=$F28,AO$7&lt;=$F28+$G28-1),1,""))</f>
        <v/>
      </c>
      <c r="AP28" s="14" t="str">
        <f ca="1">IF(AND($C28="Objetivo",AP$7&gt;=$F28,AP$7&lt;=$F28+$G28-1),2,IF(AND($C28="Marco",AP$7&gt;=$F28,AP$7&lt;=$F28+$G28-1),1,""))</f>
        <v/>
      </c>
      <c r="AQ28" s="14" t="str">
        <f ca="1">IF(AND($C28="Objetivo",AQ$7&gt;=$F28,AQ$7&lt;=$F28+$G28-1),2,IF(AND($C28="Marco",AQ$7&gt;=$F28,AQ$7&lt;=$F28+$G28-1),1,""))</f>
        <v/>
      </c>
      <c r="AR28" s="14" t="str">
        <f ca="1">IF(AND($C28="Objetivo",AR$7&gt;=$F28,AR$7&lt;=$F28+$G28-1),2,IF(AND($C28="Marco",AR$7&gt;=$F28,AR$7&lt;=$F28+$G28-1),1,""))</f>
        <v/>
      </c>
      <c r="AS28" s="14" t="str">
        <f ca="1">IF(AND($C28="Objetivo",AS$7&gt;=$F28,AS$7&lt;=$F28+$G28-1),2,IF(AND($C28="Marco",AS$7&gt;=$F28,AS$7&lt;=$F28+$G28-1),1,""))</f>
        <v/>
      </c>
      <c r="AT28" s="14" t="str">
        <f ca="1">IF(AND($C28="Objetivo",AT$7&gt;=$F28,AT$7&lt;=$F28+$G28-1),2,IF(AND($C28="Marco",AT$7&gt;=$F28,AT$7&lt;=$F28+$G28-1),1,""))</f>
        <v/>
      </c>
      <c r="AU28" s="14" t="str">
        <f ca="1">IF(AND($C28="Objetivo",AU$7&gt;=$F28,AU$7&lt;=$F28+$G28-1),2,IF(AND($C28="Marco",AU$7&gt;=$F28,AU$7&lt;=$F28+$G28-1),1,""))</f>
        <v/>
      </c>
      <c r="AV28" s="14" t="str">
        <f ca="1">IF(AND($C28="Objetivo",AV$7&gt;=$F28,AV$7&lt;=$F28+$G28-1),2,IF(AND($C28="Marco",AV$7&gt;=$F28,AV$7&lt;=$F28+$G28-1),1,""))</f>
        <v/>
      </c>
      <c r="AW28" s="14" t="str">
        <f ca="1">IF(AND($C28="Objetivo",AW$7&gt;=$F28,AW$7&lt;=$F28+$G28-1),2,IF(AND($C28="Marco",AW$7&gt;=$F28,AW$7&lt;=$F28+$G28-1),1,""))</f>
        <v/>
      </c>
      <c r="AX28" s="14" t="str">
        <f ca="1">IF(AND($C28="Objetivo",AX$7&gt;=$F28,AX$7&lt;=$F28+$G28-1),2,IF(AND($C28="Marco",AX$7&gt;=$F28,AX$7&lt;=$F28+$G28-1),1,""))</f>
        <v/>
      </c>
      <c r="AY28" s="14" t="str">
        <f ca="1">IF(AND($C28="Objetivo",AY$7&gt;=$F28,AY$7&lt;=$F28+$G28-1),2,IF(AND($C28="Marco",AY$7&gt;=$F28,AY$7&lt;=$F28+$G28-1),1,""))</f>
        <v/>
      </c>
      <c r="AZ28" s="14" t="str">
        <f ca="1">IF(AND($C28="Objetivo",AZ$7&gt;=$F28,AZ$7&lt;=$F28+$G28-1),2,IF(AND($C28="Marco",AZ$7&gt;=$F28,AZ$7&lt;=$F28+$G28-1),1,""))</f>
        <v/>
      </c>
      <c r="BA28" s="14" t="str">
        <f ca="1">IF(AND($C28="Objetivo",BA$7&gt;=$F28,BA$7&lt;=$F28+$G28-1),2,IF(AND($C28="Marco",BA$7&gt;=$F28,BA$7&lt;=$F28+$G28-1),1,""))</f>
        <v/>
      </c>
      <c r="BB28" s="14" t="str">
        <f ca="1">IF(AND($C28="Objetivo",BB$7&gt;=$F28,BB$7&lt;=$F28+$G28-1),2,IF(AND($C28="Marco",BB$7&gt;=$F28,BB$7&lt;=$F28+$G28-1),1,""))</f>
        <v/>
      </c>
      <c r="BC28" s="14" t="str">
        <f ca="1">IF(AND($C28="Objetivo",BC$7&gt;=$F28,BC$7&lt;=$F28+$G28-1),2,IF(AND($C28="Marco",BC$7&gt;=$F28,BC$7&lt;=$F28+$G28-1),1,""))</f>
        <v/>
      </c>
      <c r="BD28" s="14" t="str">
        <f ca="1">IF(AND($C28="Objetivo",BD$7&gt;=$F28,BD$7&lt;=$F28+$G28-1),2,IF(AND($C28="Marco",BD$7&gt;=$F28,BD$7&lt;=$F28+$G28-1),1,""))</f>
        <v/>
      </c>
      <c r="BE28" s="14" t="str">
        <f ca="1">IF(AND($C28="Objetivo",BE$7&gt;=$F28,BE$7&lt;=$F28+$G28-1),2,IF(AND($C28="Marco",BE$7&gt;=$F28,BE$7&lt;=$F28+$G28-1),1,""))</f>
        <v/>
      </c>
      <c r="BF28" s="14" t="str">
        <f ca="1">IF(AND($C28="Objetivo",BF$7&gt;=$F28,BF$7&lt;=$F28+$G28-1),2,IF(AND($C28="Marco",BF$7&gt;=$F28,BF$7&lt;=$F28+$G28-1),1,""))</f>
        <v/>
      </c>
      <c r="BG28" s="14" t="str">
        <f ca="1">IF(AND($C28="Objetivo",BG$7&gt;=$F28,BG$7&lt;=$F28+$G28-1),2,IF(AND($C28="Marco",BG$7&gt;=$F28,BG$7&lt;=$F28+$G28-1),1,""))</f>
        <v/>
      </c>
      <c r="BH28" s="14" t="str">
        <f ca="1">IF(AND($C28="Objetivo",BH$7&gt;=$F28,BH$7&lt;=$F28+$G28-1),2,IF(AND($C28="Marco",BH$7&gt;=$F28,BH$7&lt;=$F28+$G28-1),1,""))</f>
        <v/>
      </c>
      <c r="BI28" s="14" t="str">
        <f ca="1">IF(AND($C28="Objetivo",BI$7&gt;=$F28,BI$7&lt;=$F28+$G28-1),2,IF(AND($C28="Marco",BI$7&gt;=$F28,BI$7&lt;=$F28+$G28-1),1,""))</f>
        <v/>
      </c>
      <c r="BJ28" s="14" t="str">
        <f ca="1">IF(AND($C28="Objetivo",BJ$7&gt;=$F28,BJ$7&lt;=$F28+$G28-1),2,IF(AND($C28="Marco",BJ$7&gt;=$F28,BJ$7&lt;=$F28+$G28-1),1,""))</f>
        <v/>
      </c>
      <c r="BK28" s="14" t="str">
        <f ca="1">IF(AND($C28="Objetivo",BK$7&gt;=$F28,BK$7&lt;=$F28+$G28-1),2,IF(AND($C28="Marco",BK$7&gt;=$F28,BK$7&lt;=$F28+$G28-1),1,""))</f>
        <v/>
      </c>
      <c r="BL28" s="14" t="str">
        <f ca="1">IF(AND($C28="Objetivo",BL$7&gt;=$F28,BL$7&lt;=$F28+$G28-1),2,IF(AND($C28="Marco",BL$7&gt;=$F28,BL$7&lt;=$F28+$G28-1),1,""))</f>
        <v/>
      </c>
    </row>
    <row r="29" spans="1:64" s="1" customFormat="1" ht="40.15" customHeight="1" x14ac:dyDescent="0.25">
      <c r="A29" s="6"/>
      <c r="B29" s="21" t="s">
        <v>36</v>
      </c>
      <c r="C29" s="17" t="s">
        <v>6</v>
      </c>
      <c r="D29" s="17"/>
      <c r="E29" s="18">
        <v>0</v>
      </c>
      <c r="F29" s="19">
        <v>45908</v>
      </c>
      <c r="G29" s="20">
        <v>5</v>
      </c>
      <c r="H29" s="17"/>
      <c r="I29" s="14" t="str">
        <f ca="1">IF(AND($C29="Objetivo",I$7&gt;=$F29,I$7&lt;=$F29+$G29-1),2,IF(AND($C29="Marco",I$7&gt;=$F29,I$7&lt;=$F29+$G29-1),1,""))</f>
        <v/>
      </c>
      <c r="J29" s="14" t="str">
        <f ca="1">IF(AND($C29="Objetivo",J$7&gt;=$F29,J$7&lt;=$F29+$G29-1),2,IF(AND($C29="Marco",J$7&gt;=$F29,J$7&lt;=$F29+$G29-1),1,""))</f>
        <v/>
      </c>
      <c r="K29" s="14" t="str">
        <f ca="1">IF(AND($C29="Objetivo",K$7&gt;=$F29,K$7&lt;=$F29+$G29-1),2,IF(AND($C29="Marco",K$7&gt;=$F29,K$7&lt;=$F29+$G29-1),1,""))</f>
        <v/>
      </c>
      <c r="L29" s="14" t="str">
        <f ca="1">IF(AND($C29="Objetivo",L$7&gt;=$F29,L$7&lt;=$F29+$G29-1),2,IF(AND($C29="Marco",L$7&gt;=$F29,L$7&lt;=$F29+$G29-1),1,""))</f>
        <v/>
      </c>
      <c r="M29" s="14" t="str">
        <f ca="1">IF(AND($C29="Objetivo",M$7&gt;=$F29,M$7&lt;=$F29+$G29-1),2,IF(AND($C29="Marco",M$7&gt;=$F29,M$7&lt;=$F29+$G29-1),1,""))</f>
        <v/>
      </c>
      <c r="N29" s="14" t="str">
        <f ca="1">IF(AND($C29="Objetivo",N$7&gt;=$F29,N$7&lt;=$F29+$G29-1),2,IF(AND($C29="Marco",N$7&gt;=$F29,N$7&lt;=$F29+$G29-1),1,""))</f>
        <v/>
      </c>
      <c r="O29" s="14" t="str">
        <f ca="1">IF(AND($C29="Objetivo",O$7&gt;=$F29,O$7&lt;=$F29+$G29-1),2,IF(AND($C29="Marco",O$7&gt;=$F29,O$7&lt;=$F29+$G29-1),1,""))</f>
        <v/>
      </c>
      <c r="P29" s="14" t="str">
        <f ca="1">IF(AND($C29="Objetivo",P$7&gt;=$F29,P$7&lt;=$F29+$G29-1),2,IF(AND($C29="Marco",P$7&gt;=$F29,P$7&lt;=$F29+$G29-1),1,""))</f>
        <v/>
      </c>
      <c r="Q29" s="14" t="str">
        <f ca="1">IF(AND($C29="Objetivo",Q$7&gt;=$F29,Q$7&lt;=$F29+$G29-1),2,IF(AND($C29="Marco",Q$7&gt;=$F29,Q$7&lt;=$F29+$G29-1),1,""))</f>
        <v/>
      </c>
      <c r="R29" s="14" t="str">
        <f ca="1">IF(AND($C29="Objetivo",R$7&gt;=$F29,R$7&lt;=$F29+$G29-1),2,IF(AND($C29="Marco",R$7&gt;=$F29,R$7&lt;=$F29+$G29-1),1,""))</f>
        <v/>
      </c>
      <c r="S29" s="14" t="str">
        <f ca="1">IF(AND($C29="Objetivo",S$7&gt;=$F29,S$7&lt;=$F29+$G29-1),2,IF(AND($C29="Marco",S$7&gt;=$F29,S$7&lt;=$F29+$G29-1),1,""))</f>
        <v/>
      </c>
      <c r="T29" s="14" t="str">
        <f ca="1">IF(AND($C29="Objetivo",T$7&gt;=$F29,T$7&lt;=$F29+$G29-1),2,IF(AND($C29="Marco",T$7&gt;=$F29,T$7&lt;=$F29+$G29-1),1,""))</f>
        <v/>
      </c>
      <c r="U29" s="14" t="str">
        <f ca="1">IF(AND($C29="Objetivo",U$7&gt;=$F29,U$7&lt;=$F29+$G29-1),2,IF(AND($C29="Marco",U$7&gt;=$F29,U$7&lt;=$F29+$G29-1),1,""))</f>
        <v/>
      </c>
      <c r="V29" s="14" t="str">
        <f ca="1">IF(AND($C29="Objetivo",V$7&gt;=$F29,V$7&lt;=$F29+$G29-1),2,IF(AND($C29="Marco",V$7&gt;=$F29,V$7&lt;=$F29+$G29-1),1,""))</f>
        <v/>
      </c>
      <c r="W29" s="14" t="str">
        <f ca="1">IF(AND($C29="Objetivo",W$7&gt;=$F29,W$7&lt;=$F29+$G29-1),2,IF(AND($C29="Marco",W$7&gt;=$F29,W$7&lt;=$F29+$G29-1),1,""))</f>
        <v/>
      </c>
      <c r="X29" s="14" t="str">
        <f ca="1">IF(AND($C29="Objetivo",X$7&gt;=$F29,X$7&lt;=$F29+$G29-1),2,IF(AND($C29="Marco",X$7&gt;=$F29,X$7&lt;=$F29+$G29-1),1,""))</f>
        <v/>
      </c>
      <c r="Y29" s="14" t="str">
        <f ca="1">IF(AND($C29="Objetivo",Y$7&gt;=$F29,Y$7&lt;=$F29+$G29-1),2,IF(AND($C29="Marco",Y$7&gt;=$F29,Y$7&lt;=$F29+$G29-1),1,""))</f>
        <v/>
      </c>
      <c r="Z29" s="14" t="str">
        <f ca="1">IF(AND($C29="Objetivo",Z$7&gt;=$F29,Z$7&lt;=$F29+$G29-1),2,IF(AND($C29="Marco",Z$7&gt;=$F29,Z$7&lt;=$F29+$G29-1),1,""))</f>
        <v/>
      </c>
      <c r="AA29" s="14" t="str">
        <f ca="1">IF(AND($C29="Objetivo",AA$7&gt;=$F29,AA$7&lt;=$F29+$G29-1),2,IF(AND($C29="Marco",AA$7&gt;=$F29,AA$7&lt;=$F29+$G29-1),1,""))</f>
        <v/>
      </c>
      <c r="AB29" s="14" t="str">
        <f ca="1">IF(AND($C29="Objetivo",AB$7&gt;=$F29,AB$7&lt;=$F29+$G29-1),2,IF(AND($C29="Marco",AB$7&gt;=$F29,AB$7&lt;=$F29+$G29-1),1,""))</f>
        <v/>
      </c>
      <c r="AC29" s="14" t="str">
        <f ca="1">IF(AND($C29="Objetivo",AC$7&gt;=$F29,AC$7&lt;=$F29+$G29-1),2,IF(AND($C29="Marco",AC$7&gt;=$F29,AC$7&lt;=$F29+$G29-1),1,""))</f>
        <v/>
      </c>
      <c r="AD29" s="14" t="str">
        <f ca="1">IF(AND($C29="Objetivo",AD$7&gt;=$F29,AD$7&lt;=$F29+$G29-1),2,IF(AND($C29="Marco",AD$7&gt;=$F29,AD$7&lt;=$F29+$G29-1),1,""))</f>
        <v/>
      </c>
      <c r="AE29" s="14" t="str">
        <f ca="1">IF(AND($C29="Objetivo",AE$7&gt;=$F29,AE$7&lt;=$F29+$G29-1),2,IF(AND($C29="Marco",AE$7&gt;=$F29,AE$7&lt;=$F29+$G29-1),1,""))</f>
        <v/>
      </c>
      <c r="AF29" s="14" t="str">
        <f ca="1">IF(AND($C29="Objetivo",AF$7&gt;=$F29,AF$7&lt;=$F29+$G29-1),2,IF(AND($C29="Marco",AF$7&gt;=$F29,AF$7&lt;=$F29+$G29-1),1,""))</f>
        <v/>
      </c>
      <c r="AG29" s="14" t="str">
        <f ca="1">IF(AND($C29="Objetivo",AG$7&gt;=$F29,AG$7&lt;=$F29+$G29-1),2,IF(AND($C29="Marco",AG$7&gt;=$F29,AG$7&lt;=$F29+$G29-1),1,""))</f>
        <v/>
      </c>
      <c r="AH29" s="14" t="str">
        <f ca="1">IF(AND($C29="Objetivo",AH$7&gt;=$F29,AH$7&lt;=$F29+$G29-1),2,IF(AND($C29="Marco",AH$7&gt;=$F29,AH$7&lt;=$F29+$G29-1),1,""))</f>
        <v/>
      </c>
      <c r="AI29" s="14" t="str">
        <f ca="1">IF(AND($C29="Objetivo",AI$7&gt;=$F29,AI$7&lt;=$F29+$G29-1),2,IF(AND($C29="Marco",AI$7&gt;=$F29,AI$7&lt;=$F29+$G29-1),1,""))</f>
        <v/>
      </c>
      <c r="AJ29" s="14" t="str">
        <f ca="1">IF(AND($C29="Objetivo",AJ$7&gt;=$F29,AJ$7&lt;=$F29+$G29-1),2,IF(AND($C29="Marco",AJ$7&gt;=$F29,AJ$7&lt;=$F29+$G29-1),1,""))</f>
        <v/>
      </c>
      <c r="AK29" s="14" t="str">
        <f ca="1">IF(AND($C29="Objetivo",AK$7&gt;=$F29,AK$7&lt;=$F29+$G29-1),2,IF(AND($C29="Marco",AK$7&gt;=$F29,AK$7&lt;=$F29+$G29-1),1,""))</f>
        <v/>
      </c>
      <c r="AL29" s="14" t="str">
        <f ca="1">IF(AND($C29="Objetivo",AL$7&gt;=$F29,AL$7&lt;=$F29+$G29-1),2,IF(AND($C29="Marco",AL$7&gt;=$F29,AL$7&lt;=$F29+$G29-1),1,""))</f>
        <v/>
      </c>
      <c r="AM29" s="14" t="str">
        <f ca="1">IF(AND($C29="Objetivo",AM$7&gt;=$F29,AM$7&lt;=$F29+$G29-1),2,IF(AND($C29="Marco",AM$7&gt;=$F29,AM$7&lt;=$F29+$G29-1),1,""))</f>
        <v/>
      </c>
      <c r="AN29" s="14" t="str">
        <f ca="1">IF(AND($C29="Objetivo",AN$7&gt;=$F29,AN$7&lt;=$F29+$G29-1),2,IF(AND($C29="Marco",AN$7&gt;=$F29,AN$7&lt;=$F29+$G29-1),1,""))</f>
        <v/>
      </c>
      <c r="AO29" s="14" t="str">
        <f ca="1">IF(AND($C29="Objetivo",AO$7&gt;=$F29,AO$7&lt;=$F29+$G29-1),2,IF(AND($C29="Marco",AO$7&gt;=$F29,AO$7&lt;=$F29+$G29-1),1,""))</f>
        <v/>
      </c>
      <c r="AP29" s="14" t="str">
        <f ca="1">IF(AND($C29="Objetivo",AP$7&gt;=$F29,AP$7&lt;=$F29+$G29-1),2,IF(AND($C29="Marco",AP$7&gt;=$F29,AP$7&lt;=$F29+$G29-1),1,""))</f>
        <v/>
      </c>
      <c r="AQ29" s="14" t="str">
        <f ca="1">IF(AND($C29="Objetivo",AQ$7&gt;=$F29,AQ$7&lt;=$F29+$G29-1),2,IF(AND($C29="Marco",AQ$7&gt;=$F29,AQ$7&lt;=$F29+$G29-1),1,""))</f>
        <v/>
      </c>
      <c r="AR29" s="14" t="str">
        <f ca="1">IF(AND($C29="Objetivo",AR$7&gt;=$F29,AR$7&lt;=$F29+$G29-1),2,IF(AND($C29="Marco",AR$7&gt;=$F29,AR$7&lt;=$F29+$G29-1),1,""))</f>
        <v/>
      </c>
      <c r="AS29" s="14" t="str">
        <f ca="1">IF(AND($C29="Objetivo",AS$7&gt;=$F29,AS$7&lt;=$F29+$G29-1),2,IF(AND($C29="Marco",AS$7&gt;=$F29,AS$7&lt;=$F29+$G29-1),1,""))</f>
        <v/>
      </c>
      <c r="AT29" s="14" t="str">
        <f ca="1">IF(AND($C29="Objetivo",AT$7&gt;=$F29,AT$7&lt;=$F29+$G29-1),2,IF(AND($C29="Marco",AT$7&gt;=$F29,AT$7&lt;=$F29+$G29-1),1,""))</f>
        <v/>
      </c>
      <c r="AU29" s="14" t="str">
        <f ca="1">IF(AND($C29="Objetivo",AU$7&gt;=$F29,AU$7&lt;=$F29+$G29-1),2,IF(AND($C29="Marco",AU$7&gt;=$F29,AU$7&lt;=$F29+$G29-1),1,""))</f>
        <v/>
      </c>
      <c r="AV29" s="14" t="str">
        <f ca="1">IF(AND($C29="Objetivo",AV$7&gt;=$F29,AV$7&lt;=$F29+$G29-1),2,IF(AND($C29="Marco",AV$7&gt;=$F29,AV$7&lt;=$F29+$G29-1),1,""))</f>
        <v/>
      </c>
      <c r="AW29" s="14" t="str">
        <f ca="1">IF(AND($C29="Objetivo",AW$7&gt;=$F29,AW$7&lt;=$F29+$G29-1),2,IF(AND($C29="Marco",AW$7&gt;=$F29,AW$7&lt;=$F29+$G29-1),1,""))</f>
        <v/>
      </c>
      <c r="AX29" s="14" t="str">
        <f ca="1">IF(AND($C29="Objetivo",AX$7&gt;=$F29,AX$7&lt;=$F29+$G29-1),2,IF(AND($C29="Marco",AX$7&gt;=$F29,AX$7&lt;=$F29+$G29-1),1,""))</f>
        <v/>
      </c>
      <c r="AY29" s="14" t="str">
        <f ca="1">IF(AND($C29="Objetivo",AY$7&gt;=$F29,AY$7&lt;=$F29+$G29-1),2,IF(AND($C29="Marco",AY$7&gt;=$F29,AY$7&lt;=$F29+$G29-1),1,""))</f>
        <v/>
      </c>
      <c r="AZ29" s="14" t="str">
        <f ca="1">IF(AND($C29="Objetivo",AZ$7&gt;=$F29,AZ$7&lt;=$F29+$G29-1),2,IF(AND($C29="Marco",AZ$7&gt;=$F29,AZ$7&lt;=$F29+$G29-1),1,""))</f>
        <v/>
      </c>
      <c r="BA29" s="14" t="str">
        <f ca="1">IF(AND($C29="Objetivo",BA$7&gt;=$F29,BA$7&lt;=$F29+$G29-1),2,IF(AND($C29="Marco",BA$7&gt;=$F29,BA$7&lt;=$F29+$G29-1),1,""))</f>
        <v/>
      </c>
      <c r="BB29" s="14" t="str">
        <f ca="1">IF(AND($C29="Objetivo",BB$7&gt;=$F29,BB$7&lt;=$F29+$G29-1),2,IF(AND($C29="Marco",BB$7&gt;=$F29,BB$7&lt;=$F29+$G29-1),1,""))</f>
        <v/>
      </c>
      <c r="BC29" s="14" t="str">
        <f ca="1">IF(AND($C29="Objetivo",BC$7&gt;=$F29,BC$7&lt;=$F29+$G29-1),2,IF(AND($C29="Marco",BC$7&gt;=$F29,BC$7&lt;=$F29+$G29-1),1,""))</f>
        <v/>
      </c>
      <c r="BD29" s="14" t="str">
        <f ca="1">IF(AND($C29="Objetivo",BD$7&gt;=$F29,BD$7&lt;=$F29+$G29-1),2,IF(AND($C29="Marco",BD$7&gt;=$F29,BD$7&lt;=$F29+$G29-1),1,""))</f>
        <v/>
      </c>
      <c r="BE29" s="14" t="str">
        <f ca="1">IF(AND($C29="Objetivo",BE$7&gt;=$F29,BE$7&lt;=$F29+$G29-1),2,IF(AND($C29="Marco",BE$7&gt;=$F29,BE$7&lt;=$F29+$G29-1),1,""))</f>
        <v/>
      </c>
      <c r="BF29" s="14" t="str">
        <f ca="1">IF(AND($C29="Objetivo",BF$7&gt;=$F29,BF$7&lt;=$F29+$G29-1),2,IF(AND($C29="Marco",BF$7&gt;=$F29,BF$7&lt;=$F29+$G29-1),1,""))</f>
        <v/>
      </c>
      <c r="BG29" s="14" t="str">
        <f ca="1">IF(AND($C29="Objetivo",BG$7&gt;=$F29,BG$7&lt;=$F29+$G29-1),2,IF(AND($C29="Marco",BG$7&gt;=$F29,BG$7&lt;=$F29+$G29-1),1,""))</f>
        <v/>
      </c>
      <c r="BH29" s="14" t="str">
        <f ca="1">IF(AND($C29="Objetivo",BH$7&gt;=$F29,BH$7&lt;=$F29+$G29-1),2,IF(AND($C29="Marco",BH$7&gt;=$F29,BH$7&lt;=$F29+$G29-1),1,""))</f>
        <v/>
      </c>
      <c r="BI29" s="14" t="str">
        <f ca="1">IF(AND($C29="Objetivo",BI$7&gt;=$F29,BI$7&lt;=$F29+$G29-1),2,IF(AND($C29="Marco",BI$7&gt;=$F29,BI$7&lt;=$F29+$G29-1),1,""))</f>
        <v/>
      </c>
      <c r="BJ29" s="14" t="str">
        <f ca="1">IF(AND($C29="Objetivo",BJ$7&gt;=$F29,BJ$7&lt;=$F29+$G29-1),2,IF(AND($C29="Marco",BJ$7&gt;=$F29,BJ$7&lt;=$F29+$G29-1),1,""))</f>
        <v/>
      </c>
      <c r="BK29" s="14" t="str">
        <f ca="1">IF(AND($C29="Objetivo",BK$7&gt;=$F29,BK$7&lt;=$F29+$G29-1),2,IF(AND($C29="Marco",BK$7&gt;=$F29,BK$7&lt;=$F29+$G29-1),1,""))</f>
        <v/>
      </c>
      <c r="BL29" s="14" t="str">
        <f ca="1">IF(AND($C29="Objetivo",BL$7&gt;=$F29,BL$7&lt;=$F29+$G29-1),2,IF(AND($C29="Marco",BL$7&gt;=$F29,BL$7&lt;=$F29+$G29-1),1,""))</f>
        <v/>
      </c>
    </row>
    <row r="30" spans="1:64" s="1" customFormat="1" ht="40.15" customHeight="1" x14ac:dyDescent="0.25">
      <c r="A30" s="6"/>
      <c r="B30" s="21" t="s">
        <v>37</v>
      </c>
      <c r="C30" s="17" t="s">
        <v>6</v>
      </c>
      <c r="D30" s="17"/>
      <c r="E30" s="18">
        <v>0</v>
      </c>
      <c r="F30" s="19">
        <v>45912</v>
      </c>
      <c r="G30" s="20">
        <v>4</v>
      </c>
      <c r="H30" s="17"/>
      <c r="I30" s="14" t="str">
        <f ca="1">IF(AND($C30="Objetivo",I$7&gt;=$F30,I$7&lt;=$F30+$G30-1),2,IF(AND($C30="Marco",I$7&gt;=$F30,I$7&lt;=$F30+$G30-1),1,""))</f>
        <v/>
      </c>
      <c r="J30" s="14" t="str">
        <f ca="1">IF(AND($C30="Objetivo",J$7&gt;=$F30,J$7&lt;=$F30+$G30-1),2,IF(AND($C30="Marco",J$7&gt;=$F30,J$7&lt;=$F30+$G30-1),1,""))</f>
        <v/>
      </c>
      <c r="K30" s="14" t="str">
        <f ca="1">IF(AND($C30="Objetivo",K$7&gt;=$F30,K$7&lt;=$F30+$G30-1),2,IF(AND($C30="Marco",K$7&gt;=$F30,K$7&lt;=$F30+$G30-1),1,""))</f>
        <v/>
      </c>
      <c r="L30" s="14" t="str">
        <f ca="1">IF(AND($C30="Objetivo",L$7&gt;=$F30,L$7&lt;=$F30+$G30-1),2,IF(AND($C30="Marco",L$7&gt;=$F30,L$7&lt;=$F30+$G30-1),1,""))</f>
        <v/>
      </c>
      <c r="M30" s="14" t="str">
        <f ca="1">IF(AND($C30="Objetivo",M$7&gt;=$F30,M$7&lt;=$F30+$G30-1),2,IF(AND($C30="Marco",M$7&gt;=$F30,M$7&lt;=$F30+$G30-1),1,""))</f>
        <v/>
      </c>
      <c r="N30" s="14" t="str">
        <f ca="1">IF(AND($C30="Objetivo",N$7&gt;=$F30,N$7&lt;=$F30+$G30-1),2,IF(AND($C30="Marco",N$7&gt;=$F30,N$7&lt;=$F30+$G30-1),1,""))</f>
        <v/>
      </c>
      <c r="O30" s="14" t="str">
        <f ca="1">IF(AND($C30="Objetivo",O$7&gt;=$F30,O$7&lt;=$F30+$G30-1),2,IF(AND($C30="Marco",O$7&gt;=$F30,O$7&lt;=$F30+$G30-1),1,""))</f>
        <v/>
      </c>
      <c r="P30" s="14" t="str">
        <f ca="1">IF(AND($C30="Objetivo",P$7&gt;=$F30,P$7&lt;=$F30+$G30-1),2,IF(AND($C30="Marco",P$7&gt;=$F30,P$7&lt;=$F30+$G30-1),1,""))</f>
        <v/>
      </c>
      <c r="Q30" s="14" t="str">
        <f ca="1">IF(AND($C30="Objetivo",Q$7&gt;=$F30,Q$7&lt;=$F30+$G30-1),2,IF(AND($C30="Marco",Q$7&gt;=$F30,Q$7&lt;=$F30+$G30-1),1,""))</f>
        <v/>
      </c>
      <c r="R30" s="14" t="str">
        <f ca="1">IF(AND($C30="Objetivo",R$7&gt;=$F30,R$7&lt;=$F30+$G30-1),2,IF(AND($C30="Marco",R$7&gt;=$F30,R$7&lt;=$F30+$G30-1),1,""))</f>
        <v/>
      </c>
      <c r="S30" s="14" t="str">
        <f ca="1">IF(AND($C30="Objetivo",S$7&gt;=$F30,S$7&lt;=$F30+$G30-1),2,IF(AND($C30="Marco",S$7&gt;=$F30,S$7&lt;=$F30+$G30-1),1,""))</f>
        <v/>
      </c>
      <c r="T30" s="14" t="str">
        <f ca="1">IF(AND($C30="Objetivo",T$7&gt;=$F30,T$7&lt;=$F30+$G30-1),2,IF(AND($C30="Marco",T$7&gt;=$F30,T$7&lt;=$F30+$G30-1),1,""))</f>
        <v/>
      </c>
      <c r="U30" s="14" t="str">
        <f ca="1">IF(AND($C30="Objetivo",U$7&gt;=$F30,U$7&lt;=$F30+$G30-1),2,IF(AND($C30="Marco",U$7&gt;=$F30,U$7&lt;=$F30+$G30-1),1,""))</f>
        <v/>
      </c>
      <c r="V30" s="14" t="str">
        <f ca="1">IF(AND($C30="Objetivo",V$7&gt;=$F30,V$7&lt;=$F30+$G30-1),2,IF(AND($C30="Marco",V$7&gt;=$F30,V$7&lt;=$F30+$G30-1),1,""))</f>
        <v/>
      </c>
      <c r="W30" s="14" t="str">
        <f ca="1">IF(AND($C30="Objetivo",W$7&gt;=$F30,W$7&lt;=$F30+$G30-1),2,IF(AND($C30="Marco",W$7&gt;=$F30,W$7&lt;=$F30+$G30-1),1,""))</f>
        <v/>
      </c>
      <c r="X30" s="14" t="str">
        <f ca="1">IF(AND($C30="Objetivo",X$7&gt;=$F30,X$7&lt;=$F30+$G30-1),2,IF(AND($C30="Marco",X$7&gt;=$F30,X$7&lt;=$F30+$G30-1),1,""))</f>
        <v/>
      </c>
      <c r="Y30" s="14" t="str">
        <f ca="1">IF(AND($C30="Objetivo",Y$7&gt;=$F30,Y$7&lt;=$F30+$G30-1),2,IF(AND($C30="Marco",Y$7&gt;=$F30,Y$7&lt;=$F30+$G30-1),1,""))</f>
        <v/>
      </c>
      <c r="Z30" s="14" t="str">
        <f ca="1">IF(AND($C30="Objetivo",Z$7&gt;=$F30,Z$7&lt;=$F30+$G30-1),2,IF(AND($C30="Marco",Z$7&gt;=$F30,Z$7&lt;=$F30+$G30-1),1,""))</f>
        <v/>
      </c>
      <c r="AA30" s="14" t="str">
        <f ca="1">IF(AND($C30="Objetivo",AA$7&gt;=$F30,AA$7&lt;=$F30+$G30-1),2,IF(AND($C30="Marco",AA$7&gt;=$F30,AA$7&lt;=$F30+$G30-1),1,""))</f>
        <v/>
      </c>
      <c r="AB30" s="14" t="str">
        <f ca="1">IF(AND($C30="Objetivo",AB$7&gt;=$F30,AB$7&lt;=$F30+$G30-1),2,IF(AND($C30="Marco",AB$7&gt;=$F30,AB$7&lt;=$F30+$G30-1),1,""))</f>
        <v/>
      </c>
      <c r="AC30" s="14" t="str">
        <f ca="1">IF(AND($C30="Objetivo",AC$7&gt;=$F30,AC$7&lt;=$F30+$G30-1),2,IF(AND($C30="Marco",AC$7&gt;=$F30,AC$7&lt;=$F30+$G30-1),1,""))</f>
        <v/>
      </c>
      <c r="AD30" s="14" t="str">
        <f ca="1">IF(AND($C30="Objetivo",AD$7&gt;=$F30,AD$7&lt;=$F30+$G30-1),2,IF(AND($C30="Marco",AD$7&gt;=$F30,AD$7&lt;=$F30+$G30-1),1,""))</f>
        <v/>
      </c>
      <c r="AE30" s="14" t="str">
        <f ca="1">IF(AND($C30="Objetivo",AE$7&gt;=$F30,AE$7&lt;=$F30+$G30-1),2,IF(AND($C30="Marco",AE$7&gt;=$F30,AE$7&lt;=$F30+$G30-1),1,""))</f>
        <v/>
      </c>
      <c r="AF30" s="14" t="str">
        <f ca="1">IF(AND($C30="Objetivo",AF$7&gt;=$F30,AF$7&lt;=$F30+$G30-1),2,IF(AND($C30="Marco",AF$7&gt;=$F30,AF$7&lt;=$F30+$G30-1),1,""))</f>
        <v/>
      </c>
      <c r="AG30" s="14" t="str">
        <f ca="1">IF(AND($C30="Objetivo",AG$7&gt;=$F30,AG$7&lt;=$F30+$G30-1),2,IF(AND($C30="Marco",AG$7&gt;=$F30,AG$7&lt;=$F30+$G30-1),1,""))</f>
        <v/>
      </c>
      <c r="AH30" s="14" t="str">
        <f ca="1">IF(AND($C30="Objetivo",AH$7&gt;=$F30,AH$7&lt;=$F30+$G30-1),2,IF(AND($C30="Marco",AH$7&gt;=$F30,AH$7&lt;=$F30+$G30-1),1,""))</f>
        <v/>
      </c>
      <c r="AI30" s="14" t="str">
        <f ca="1">IF(AND($C30="Objetivo",AI$7&gt;=$F30,AI$7&lt;=$F30+$G30-1),2,IF(AND($C30="Marco",AI$7&gt;=$F30,AI$7&lt;=$F30+$G30-1),1,""))</f>
        <v/>
      </c>
      <c r="AJ30" s="14" t="str">
        <f ca="1">IF(AND($C30="Objetivo",AJ$7&gt;=$F30,AJ$7&lt;=$F30+$G30-1),2,IF(AND($C30="Marco",AJ$7&gt;=$F30,AJ$7&lt;=$F30+$G30-1),1,""))</f>
        <v/>
      </c>
      <c r="AK30" s="14" t="str">
        <f ca="1">IF(AND($C30="Objetivo",AK$7&gt;=$F30,AK$7&lt;=$F30+$G30-1),2,IF(AND($C30="Marco",AK$7&gt;=$F30,AK$7&lt;=$F30+$G30-1),1,""))</f>
        <v/>
      </c>
      <c r="AL30" s="14" t="str">
        <f ca="1">IF(AND($C30="Objetivo",AL$7&gt;=$F30,AL$7&lt;=$F30+$G30-1),2,IF(AND($C30="Marco",AL$7&gt;=$F30,AL$7&lt;=$F30+$G30-1),1,""))</f>
        <v/>
      </c>
      <c r="AM30" s="14" t="str">
        <f ca="1">IF(AND($C30="Objetivo",AM$7&gt;=$F30,AM$7&lt;=$F30+$G30-1),2,IF(AND($C30="Marco",AM$7&gt;=$F30,AM$7&lt;=$F30+$G30-1),1,""))</f>
        <v/>
      </c>
      <c r="AN30" s="14" t="str">
        <f ca="1">IF(AND($C30="Objetivo",AN$7&gt;=$F30,AN$7&lt;=$F30+$G30-1),2,IF(AND($C30="Marco",AN$7&gt;=$F30,AN$7&lt;=$F30+$G30-1),1,""))</f>
        <v/>
      </c>
      <c r="AO30" s="14" t="str">
        <f ca="1">IF(AND($C30="Objetivo",AO$7&gt;=$F30,AO$7&lt;=$F30+$G30-1),2,IF(AND($C30="Marco",AO$7&gt;=$F30,AO$7&lt;=$F30+$G30-1),1,""))</f>
        <v/>
      </c>
      <c r="AP30" s="14" t="str">
        <f ca="1">IF(AND($C30="Objetivo",AP$7&gt;=$F30,AP$7&lt;=$F30+$G30-1),2,IF(AND($C30="Marco",AP$7&gt;=$F30,AP$7&lt;=$F30+$G30-1),1,""))</f>
        <v/>
      </c>
      <c r="AQ30" s="14" t="str">
        <f ca="1">IF(AND($C30="Objetivo",AQ$7&gt;=$F30,AQ$7&lt;=$F30+$G30-1),2,IF(AND($C30="Marco",AQ$7&gt;=$F30,AQ$7&lt;=$F30+$G30-1),1,""))</f>
        <v/>
      </c>
      <c r="AR30" s="14" t="str">
        <f ca="1">IF(AND($C30="Objetivo",AR$7&gt;=$F30,AR$7&lt;=$F30+$G30-1),2,IF(AND($C30="Marco",AR$7&gt;=$F30,AR$7&lt;=$F30+$G30-1),1,""))</f>
        <v/>
      </c>
      <c r="AS30" s="14" t="str">
        <f ca="1">IF(AND($C30="Objetivo",AS$7&gt;=$F30,AS$7&lt;=$F30+$G30-1),2,IF(AND($C30="Marco",AS$7&gt;=$F30,AS$7&lt;=$F30+$G30-1),1,""))</f>
        <v/>
      </c>
      <c r="AT30" s="14" t="str">
        <f ca="1">IF(AND($C30="Objetivo",AT$7&gt;=$F30,AT$7&lt;=$F30+$G30-1),2,IF(AND($C30="Marco",AT$7&gt;=$F30,AT$7&lt;=$F30+$G30-1),1,""))</f>
        <v/>
      </c>
      <c r="AU30" s="14" t="str">
        <f ca="1">IF(AND($C30="Objetivo",AU$7&gt;=$F30,AU$7&lt;=$F30+$G30-1),2,IF(AND($C30="Marco",AU$7&gt;=$F30,AU$7&lt;=$F30+$G30-1),1,""))</f>
        <v/>
      </c>
      <c r="AV30" s="14" t="str">
        <f ca="1">IF(AND($C30="Objetivo",AV$7&gt;=$F30,AV$7&lt;=$F30+$G30-1),2,IF(AND($C30="Marco",AV$7&gt;=$F30,AV$7&lt;=$F30+$G30-1),1,""))</f>
        <v/>
      </c>
      <c r="AW30" s="14" t="str">
        <f ca="1">IF(AND($C30="Objetivo",AW$7&gt;=$F30,AW$7&lt;=$F30+$G30-1),2,IF(AND($C30="Marco",AW$7&gt;=$F30,AW$7&lt;=$F30+$G30-1),1,""))</f>
        <v/>
      </c>
      <c r="AX30" s="14" t="str">
        <f ca="1">IF(AND($C30="Objetivo",AX$7&gt;=$F30,AX$7&lt;=$F30+$G30-1),2,IF(AND($C30="Marco",AX$7&gt;=$F30,AX$7&lt;=$F30+$G30-1),1,""))</f>
        <v/>
      </c>
      <c r="AY30" s="14" t="str">
        <f ca="1">IF(AND($C30="Objetivo",AY$7&gt;=$F30,AY$7&lt;=$F30+$G30-1),2,IF(AND($C30="Marco",AY$7&gt;=$F30,AY$7&lt;=$F30+$G30-1),1,""))</f>
        <v/>
      </c>
      <c r="AZ30" s="14" t="str">
        <f ca="1">IF(AND($C30="Objetivo",AZ$7&gt;=$F30,AZ$7&lt;=$F30+$G30-1),2,IF(AND($C30="Marco",AZ$7&gt;=$F30,AZ$7&lt;=$F30+$G30-1),1,""))</f>
        <v/>
      </c>
      <c r="BA30" s="14" t="str">
        <f ca="1">IF(AND($C30="Objetivo",BA$7&gt;=$F30,BA$7&lt;=$F30+$G30-1),2,IF(AND($C30="Marco",BA$7&gt;=$F30,BA$7&lt;=$F30+$G30-1),1,""))</f>
        <v/>
      </c>
      <c r="BB30" s="14" t="str">
        <f ca="1">IF(AND($C30="Objetivo",BB$7&gt;=$F30,BB$7&lt;=$F30+$G30-1),2,IF(AND($C30="Marco",BB$7&gt;=$F30,BB$7&lt;=$F30+$G30-1),1,""))</f>
        <v/>
      </c>
      <c r="BC30" s="14" t="str">
        <f ca="1">IF(AND($C30="Objetivo",BC$7&gt;=$F30,BC$7&lt;=$F30+$G30-1),2,IF(AND($C30="Marco",BC$7&gt;=$F30,BC$7&lt;=$F30+$G30-1),1,""))</f>
        <v/>
      </c>
      <c r="BD30" s="14" t="str">
        <f ca="1">IF(AND($C30="Objetivo",BD$7&gt;=$F30,BD$7&lt;=$F30+$G30-1),2,IF(AND($C30="Marco",BD$7&gt;=$F30,BD$7&lt;=$F30+$G30-1),1,""))</f>
        <v/>
      </c>
      <c r="BE30" s="14" t="str">
        <f ca="1">IF(AND($C30="Objetivo",BE$7&gt;=$F30,BE$7&lt;=$F30+$G30-1),2,IF(AND($C30="Marco",BE$7&gt;=$F30,BE$7&lt;=$F30+$G30-1),1,""))</f>
        <v/>
      </c>
      <c r="BF30" s="14" t="str">
        <f ca="1">IF(AND($C30="Objetivo",BF$7&gt;=$F30,BF$7&lt;=$F30+$G30-1),2,IF(AND($C30="Marco",BF$7&gt;=$F30,BF$7&lt;=$F30+$G30-1),1,""))</f>
        <v/>
      </c>
      <c r="BG30" s="14" t="str">
        <f ca="1">IF(AND($C30="Objetivo",BG$7&gt;=$F30,BG$7&lt;=$F30+$G30-1),2,IF(AND($C30="Marco",BG$7&gt;=$F30,BG$7&lt;=$F30+$G30-1),1,""))</f>
        <v/>
      </c>
      <c r="BH30" s="14" t="str">
        <f ca="1">IF(AND($C30="Objetivo",BH$7&gt;=$F30,BH$7&lt;=$F30+$G30-1),2,IF(AND($C30="Marco",BH$7&gt;=$F30,BH$7&lt;=$F30+$G30-1),1,""))</f>
        <v/>
      </c>
      <c r="BI30" s="14" t="str">
        <f ca="1">IF(AND($C30="Objetivo",BI$7&gt;=$F30,BI$7&lt;=$F30+$G30-1),2,IF(AND($C30="Marco",BI$7&gt;=$F30,BI$7&lt;=$F30+$G30-1),1,""))</f>
        <v/>
      </c>
      <c r="BJ30" s="14" t="str">
        <f ca="1">IF(AND($C30="Objetivo",BJ$7&gt;=$F30,BJ$7&lt;=$F30+$G30-1),2,IF(AND($C30="Marco",BJ$7&gt;=$F30,BJ$7&lt;=$F30+$G30-1),1,""))</f>
        <v/>
      </c>
      <c r="BK30" s="14" t="str">
        <f ca="1">IF(AND($C30="Objetivo",BK$7&gt;=$F30,BK$7&lt;=$F30+$G30-1),2,IF(AND($C30="Marco",BK$7&gt;=$F30,BK$7&lt;=$F30+$G30-1),1,""))</f>
        <v/>
      </c>
      <c r="BL30" s="14" t="str">
        <f ca="1">IF(AND($C30="Objetivo",BL$7&gt;=$F30,BL$7&lt;=$F30+$G30-1),2,IF(AND($C30="Marco",BL$7&gt;=$F30,BL$7&lt;=$F30+$G30-1),1,""))</f>
        <v/>
      </c>
    </row>
    <row r="31" spans="1:64" s="1" customFormat="1" ht="40.15" customHeight="1" x14ac:dyDescent="0.25">
      <c r="A31" s="6"/>
      <c r="B31" s="50" t="s">
        <v>22</v>
      </c>
      <c r="C31" s="17"/>
      <c r="D31" s="17"/>
      <c r="E31" s="18"/>
      <c r="F31" s="19"/>
      <c r="G31" s="20"/>
      <c r="H31" s="17"/>
      <c r="I31" s="14" t="str">
        <f ca="1">IF(AND($C31="Objetivo",I$7&gt;=$F31,I$7&lt;=$F31+$G31-1),2,IF(AND($C31="Marco",I$7&gt;=$F31,I$7&lt;=$F31+$G31-1),1,""))</f>
        <v/>
      </c>
      <c r="J31" s="14" t="str">
        <f ca="1">IF(AND($C31="Objetivo",J$7&gt;=$F31,J$7&lt;=$F31+$G31-1),2,IF(AND($C31="Marco",J$7&gt;=$F31,J$7&lt;=$F31+$G31-1),1,""))</f>
        <v/>
      </c>
      <c r="K31" s="14" t="str">
        <f ca="1">IF(AND($C31="Objetivo",K$7&gt;=$F31,K$7&lt;=$F31+$G31-1),2,IF(AND($C31="Marco",K$7&gt;=$F31,K$7&lt;=$F31+$G31-1),1,""))</f>
        <v/>
      </c>
      <c r="L31" s="14" t="str">
        <f ca="1">IF(AND($C31="Objetivo",L$7&gt;=$F31,L$7&lt;=$F31+$G31-1),2,IF(AND($C31="Marco",L$7&gt;=$F31,L$7&lt;=$F31+$G31-1),1,""))</f>
        <v/>
      </c>
      <c r="M31" s="14" t="str">
        <f ca="1">IF(AND($C31="Objetivo",M$7&gt;=$F31,M$7&lt;=$F31+$G31-1),2,IF(AND($C31="Marco",M$7&gt;=$F31,M$7&lt;=$F31+$G31-1),1,""))</f>
        <v/>
      </c>
      <c r="N31" s="14" t="str">
        <f ca="1">IF(AND($C31="Objetivo",N$7&gt;=$F31,N$7&lt;=$F31+$G31-1),2,IF(AND($C31="Marco",N$7&gt;=$F31,N$7&lt;=$F31+$G31-1),1,""))</f>
        <v/>
      </c>
      <c r="O31" s="14" t="str">
        <f ca="1">IF(AND($C31="Objetivo",O$7&gt;=$F31,O$7&lt;=$F31+$G31-1),2,IF(AND($C31="Marco",O$7&gt;=$F31,O$7&lt;=$F31+$G31-1),1,""))</f>
        <v/>
      </c>
      <c r="P31" s="14" t="str">
        <f ca="1">IF(AND($C31="Objetivo",P$7&gt;=$F31,P$7&lt;=$F31+$G31-1),2,IF(AND($C31="Marco",P$7&gt;=$F31,P$7&lt;=$F31+$G31-1),1,""))</f>
        <v/>
      </c>
      <c r="Q31" s="14" t="str">
        <f ca="1">IF(AND($C31="Objetivo",Q$7&gt;=$F31,Q$7&lt;=$F31+$G31-1),2,IF(AND($C31="Marco",Q$7&gt;=$F31,Q$7&lt;=$F31+$G31-1),1,""))</f>
        <v/>
      </c>
      <c r="R31" s="14" t="str">
        <f ca="1">IF(AND($C31="Objetivo",R$7&gt;=$F31,R$7&lt;=$F31+$G31-1),2,IF(AND($C31="Marco",R$7&gt;=$F31,R$7&lt;=$F31+$G31-1),1,""))</f>
        <v/>
      </c>
      <c r="S31" s="14" t="str">
        <f ca="1">IF(AND($C31="Objetivo",S$7&gt;=$F31,S$7&lt;=$F31+$G31-1),2,IF(AND($C31="Marco",S$7&gt;=$F31,S$7&lt;=$F31+$G31-1),1,""))</f>
        <v/>
      </c>
      <c r="T31" s="14" t="str">
        <f ca="1">IF(AND($C31="Objetivo",T$7&gt;=$F31,T$7&lt;=$F31+$G31-1),2,IF(AND($C31="Marco",T$7&gt;=$F31,T$7&lt;=$F31+$G31-1),1,""))</f>
        <v/>
      </c>
      <c r="U31" s="14" t="str">
        <f ca="1">IF(AND($C31="Objetivo",U$7&gt;=$F31,U$7&lt;=$F31+$G31-1),2,IF(AND($C31="Marco",U$7&gt;=$F31,U$7&lt;=$F31+$G31-1),1,""))</f>
        <v/>
      </c>
      <c r="V31" s="14" t="str">
        <f ca="1">IF(AND($C31="Objetivo",V$7&gt;=$F31,V$7&lt;=$F31+$G31-1),2,IF(AND($C31="Marco",V$7&gt;=$F31,V$7&lt;=$F31+$G31-1),1,""))</f>
        <v/>
      </c>
      <c r="W31" s="14" t="str">
        <f ca="1">IF(AND($C31="Objetivo",W$7&gt;=$F31,W$7&lt;=$F31+$G31-1),2,IF(AND($C31="Marco",W$7&gt;=$F31,W$7&lt;=$F31+$G31-1),1,""))</f>
        <v/>
      </c>
      <c r="X31" s="14" t="str">
        <f ca="1">IF(AND($C31="Objetivo",X$7&gt;=$F31,X$7&lt;=$F31+$G31-1),2,IF(AND($C31="Marco",X$7&gt;=$F31,X$7&lt;=$F31+$G31-1),1,""))</f>
        <v/>
      </c>
      <c r="Y31" s="14" t="str">
        <f ca="1">IF(AND($C31="Objetivo",Y$7&gt;=$F31,Y$7&lt;=$F31+$G31-1),2,IF(AND($C31="Marco",Y$7&gt;=$F31,Y$7&lt;=$F31+$G31-1),1,""))</f>
        <v/>
      </c>
      <c r="Z31" s="14" t="str">
        <f ca="1">IF(AND($C31="Objetivo",Z$7&gt;=$F31,Z$7&lt;=$F31+$G31-1),2,IF(AND($C31="Marco",Z$7&gt;=$F31,Z$7&lt;=$F31+$G31-1),1,""))</f>
        <v/>
      </c>
      <c r="AA31" s="14" t="str">
        <f ca="1">IF(AND($C31="Objetivo",AA$7&gt;=$F31,AA$7&lt;=$F31+$G31-1),2,IF(AND($C31="Marco",AA$7&gt;=$F31,AA$7&lt;=$F31+$G31-1),1,""))</f>
        <v/>
      </c>
      <c r="AB31" s="14" t="str">
        <f ca="1">IF(AND($C31="Objetivo",AB$7&gt;=$F31,AB$7&lt;=$F31+$G31-1),2,IF(AND($C31="Marco",AB$7&gt;=$F31,AB$7&lt;=$F31+$G31-1),1,""))</f>
        <v/>
      </c>
      <c r="AC31" s="14" t="str">
        <f ca="1">IF(AND($C31="Objetivo",AC$7&gt;=$F31,AC$7&lt;=$F31+$G31-1),2,IF(AND($C31="Marco",AC$7&gt;=$F31,AC$7&lt;=$F31+$G31-1),1,""))</f>
        <v/>
      </c>
      <c r="AD31" s="14" t="str">
        <f ca="1">IF(AND($C31="Objetivo",AD$7&gt;=$F31,AD$7&lt;=$F31+$G31-1),2,IF(AND($C31="Marco",AD$7&gt;=$F31,AD$7&lt;=$F31+$G31-1),1,""))</f>
        <v/>
      </c>
      <c r="AE31" s="14" t="str">
        <f ca="1">IF(AND($C31="Objetivo",AE$7&gt;=$F31,AE$7&lt;=$F31+$G31-1),2,IF(AND($C31="Marco",AE$7&gt;=$F31,AE$7&lt;=$F31+$G31-1),1,""))</f>
        <v/>
      </c>
      <c r="AF31" s="14" t="str">
        <f ca="1">IF(AND($C31="Objetivo",AF$7&gt;=$F31,AF$7&lt;=$F31+$G31-1),2,IF(AND($C31="Marco",AF$7&gt;=$F31,AF$7&lt;=$F31+$G31-1),1,""))</f>
        <v/>
      </c>
      <c r="AG31" s="14" t="str">
        <f ca="1">IF(AND($C31="Objetivo",AG$7&gt;=$F31,AG$7&lt;=$F31+$G31-1),2,IF(AND($C31="Marco",AG$7&gt;=$F31,AG$7&lt;=$F31+$G31-1),1,""))</f>
        <v/>
      </c>
      <c r="AH31" s="14" t="str">
        <f ca="1">IF(AND($C31="Objetivo",AH$7&gt;=$F31,AH$7&lt;=$F31+$G31-1),2,IF(AND($C31="Marco",AH$7&gt;=$F31,AH$7&lt;=$F31+$G31-1),1,""))</f>
        <v/>
      </c>
      <c r="AI31" s="14" t="str">
        <f ca="1">IF(AND($C31="Objetivo",AI$7&gt;=$F31,AI$7&lt;=$F31+$G31-1),2,IF(AND($C31="Marco",AI$7&gt;=$F31,AI$7&lt;=$F31+$G31-1),1,""))</f>
        <v/>
      </c>
      <c r="AJ31" s="14" t="str">
        <f ca="1">IF(AND($C31="Objetivo",AJ$7&gt;=$F31,AJ$7&lt;=$F31+$G31-1),2,IF(AND($C31="Marco",AJ$7&gt;=$F31,AJ$7&lt;=$F31+$G31-1),1,""))</f>
        <v/>
      </c>
      <c r="AK31" s="14" t="str">
        <f ca="1">IF(AND($C31="Objetivo",AK$7&gt;=$F31,AK$7&lt;=$F31+$G31-1),2,IF(AND($C31="Marco",AK$7&gt;=$F31,AK$7&lt;=$F31+$G31-1),1,""))</f>
        <v/>
      </c>
      <c r="AL31" s="14" t="str">
        <f ca="1">IF(AND($C31="Objetivo",AL$7&gt;=$F31,AL$7&lt;=$F31+$G31-1),2,IF(AND($C31="Marco",AL$7&gt;=$F31,AL$7&lt;=$F31+$G31-1),1,""))</f>
        <v/>
      </c>
      <c r="AM31" s="14" t="str">
        <f ca="1">IF(AND($C31="Objetivo",AM$7&gt;=$F31,AM$7&lt;=$F31+$G31-1),2,IF(AND($C31="Marco",AM$7&gt;=$F31,AM$7&lt;=$F31+$G31-1),1,""))</f>
        <v/>
      </c>
      <c r="AN31" s="14" t="str">
        <f ca="1">IF(AND($C31="Objetivo",AN$7&gt;=$F31,AN$7&lt;=$F31+$G31-1),2,IF(AND($C31="Marco",AN$7&gt;=$F31,AN$7&lt;=$F31+$G31-1),1,""))</f>
        <v/>
      </c>
      <c r="AO31" s="14" t="str">
        <f ca="1">IF(AND($C31="Objetivo",AO$7&gt;=$F31,AO$7&lt;=$F31+$G31-1),2,IF(AND($C31="Marco",AO$7&gt;=$F31,AO$7&lt;=$F31+$G31-1),1,""))</f>
        <v/>
      </c>
      <c r="AP31" s="14" t="str">
        <f ca="1">IF(AND($C31="Objetivo",AP$7&gt;=$F31,AP$7&lt;=$F31+$G31-1),2,IF(AND($C31="Marco",AP$7&gt;=$F31,AP$7&lt;=$F31+$G31-1),1,""))</f>
        <v/>
      </c>
      <c r="AQ31" s="14" t="str">
        <f ca="1">IF(AND($C31="Objetivo",AQ$7&gt;=$F31,AQ$7&lt;=$F31+$G31-1),2,IF(AND($C31="Marco",AQ$7&gt;=$F31,AQ$7&lt;=$F31+$G31-1),1,""))</f>
        <v/>
      </c>
      <c r="AR31" s="14" t="str">
        <f ca="1">IF(AND($C31="Objetivo",AR$7&gt;=$F31,AR$7&lt;=$F31+$G31-1),2,IF(AND($C31="Marco",AR$7&gt;=$F31,AR$7&lt;=$F31+$G31-1),1,""))</f>
        <v/>
      </c>
      <c r="AS31" s="14" t="str">
        <f ca="1">IF(AND($C31="Objetivo",AS$7&gt;=$F31,AS$7&lt;=$F31+$G31-1),2,IF(AND($C31="Marco",AS$7&gt;=$F31,AS$7&lt;=$F31+$G31-1),1,""))</f>
        <v/>
      </c>
      <c r="AT31" s="14" t="str">
        <f ca="1">IF(AND($C31="Objetivo",AT$7&gt;=$F31,AT$7&lt;=$F31+$G31-1),2,IF(AND($C31="Marco",AT$7&gt;=$F31,AT$7&lt;=$F31+$G31-1),1,""))</f>
        <v/>
      </c>
      <c r="AU31" s="14" t="str">
        <f ca="1">IF(AND($C31="Objetivo",AU$7&gt;=$F31,AU$7&lt;=$F31+$G31-1),2,IF(AND($C31="Marco",AU$7&gt;=$F31,AU$7&lt;=$F31+$G31-1),1,""))</f>
        <v/>
      </c>
      <c r="AV31" s="14" t="str">
        <f ca="1">IF(AND($C31="Objetivo",AV$7&gt;=$F31,AV$7&lt;=$F31+$G31-1),2,IF(AND($C31="Marco",AV$7&gt;=$F31,AV$7&lt;=$F31+$G31-1),1,""))</f>
        <v/>
      </c>
      <c r="AW31" s="14" t="str">
        <f ca="1">IF(AND($C31="Objetivo",AW$7&gt;=$F31,AW$7&lt;=$F31+$G31-1),2,IF(AND($C31="Marco",AW$7&gt;=$F31,AW$7&lt;=$F31+$G31-1),1,""))</f>
        <v/>
      </c>
      <c r="AX31" s="14" t="str">
        <f ca="1">IF(AND($C31="Objetivo",AX$7&gt;=$F31,AX$7&lt;=$F31+$G31-1),2,IF(AND($C31="Marco",AX$7&gt;=$F31,AX$7&lt;=$F31+$G31-1),1,""))</f>
        <v/>
      </c>
      <c r="AY31" s="14" t="str">
        <f ca="1">IF(AND($C31="Objetivo",AY$7&gt;=$F31,AY$7&lt;=$F31+$G31-1),2,IF(AND($C31="Marco",AY$7&gt;=$F31,AY$7&lt;=$F31+$G31-1),1,""))</f>
        <v/>
      </c>
      <c r="AZ31" s="14" t="str">
        <f ca="1">IF(AND($C31="Objetivo",AZ$7&gt;=$F31,AZ$7&lt;=$F31+$G31-1),2,IF(AND($C31="Marco",AZ$7&gt;=$F31,AZ$7&lt;=$F31+$G31-1),1,""))</f>
        <v/>
      </c>
      <c r="BA31" s="14" t="str">
        <f ca="1">IF(AND($C31="Objetivo",BA$7&gt;=$F31,BA$7&lt;=$F31+$G31-1),2,IF(AND($C31="Marco",BA$7&gt;=$F31,BA$7&lt;=$F31+$G31-1),1,""))</f>
        <v/>
      </c>
      <c r="BB31" s="14" t="str">
        <f ca="1">IF(AND($C31="Objetivo",BB$7&gt;=$F31,BB$7&lt;=$F31+$G31-1),2,IF(AND($C31="Marco",BB$7&gt;=$F31,BB$7&lt;=$F31+$G31-1),1,""))</f>
        <v/>
      </c>
      <c r="BC31" s="14" t="str">
        <f ca="1">IF(AND($C31="Objetivo",BC$7&gt;=$F31,BC$7&lt;=$F31+$G31-1),2,IF(AND($C31="Marco",BC$7&gt;=$F31,BC$7&lt;=$F31+$G31-1),1,""))</f>
        <v/>
      </c>
      <c r="BD31" s="14" t="str">
        <f ca="1">IF(AND($C31="Objetivo",BD$7&gt;=$F31,BD$7&lt;=$F31+$G31-1),2,IF(AND($C31="Marco",BD$7&gt;=$F31,BD$7&lt;=$F31+$G31-1),1,""))</f>
        <v/>
      </c>
      <c r="BE31" s="14" t="str">
        <f ca="1">IF(AND($C31="Objetivo",BE$7&gt;=$F31,BE$7&lt;=$F31+$G31-1),2,IF(AND($C31="Marco",BE$7&gt;=$F31,BE$7&lt;=$F31+$G31-1),1,""))</f>
        <v/>
      </c>
      <c r="BF31" s="14" t="str">
        <f ca="1">IF(AND($C31="Objetivo",BF$7&gt;=$F31,BF$7&lt;=$F31+$G31-1),2,IF(AND($C31="Marco",BF$7&gt;=$F31,BF$7&lt;=$F31+$G31-1),1,""))</f>
        <v/>
      </c>
      <c r="BG31" s="14" t="str">
        <f ca="1">IF(AND($C31="Objetivo",BG$7&gt;=$F31,BG$7&lt;=$F31+$G31-1),2,IF(AND($C31="Marco",BG$7&gt;=$F31,BG$7&lt;=$F31+$G31-1),1,""))</f>
        <v/>
      </c>
      <c r="BH31" s="14" t="str">
        <f ca="1">IF(AND($C31="Objetivo",BH$7&gt;=$F31,BH$7&lt;=$F31+$G31-1),2,IF(AND($C31="Marco",BH$7&gt;=$F31,BH$7&lt;=$F31+$G31-1),1,""))</f>
        <v/>
      </c>
      <c r="BI31" s="14" t="str">
        <f ca="1">IF(AND($C31="Objetivo",BI$7&gt;=$F31,BI$7&lt;=$F31+$G31-1),2,IF(AND($C31="Marco",BI$7&gt;=$F31,BI$7&lt;=$F31+$G31-1),1,""))</f>
        <v/>
      </c>
      <c r="BJ31" s="14" t="str">
        <f ca="1">IF(AND($C31="Objetivo",BJ$7&gt;=$F31,BJ$7&lt;=$F31+$G31-1),2,IF(AND($C31="Marco",BJ$7&gt;=$F31,BJ$7&lt;=$F31+$G31-1),1,""))</f>
        <v/>
      </c>
      <c r="BK31" s="14" t="str">
        <f ca="1">IF(AND($C31="Objetivo",BK$7&gt;=$F31,BK$7&lt;=$F31+$G31-1),2,IF(AND($C31="Marco",BK$7&gt;=$F31,BK$7&lt;=$F31+$G31-1),1,""))</f>
        <v/>
      </c>
      <c r="BL31" s="14" t="str">
        <f ca="1">IF(AND($C31="Objetivo",BL$7&gt;=$F31,BL$7&lt;=$F31+$G31-1),2,IF(AND($C31="Marco",BL$7&gt;=$F31,BL$7&lt;=$F31+$G31-1),1,""))</f>
        <v/>
      </c>
    </row>
    <row r="32" spans="1:64" s="1" customFormat="1" ht="40.15" customHeight="1" x14ac:dyDescent="0.25">
      <c r="A32" s="6"/>
      <c r="B32" s="21"/>
      <c r="C32" s="17"/>
      <c r="D32" s="17"/>
      <c r="E32" s="18"/>
      <c r="F32" s="19"/>
      <c r="G32" s="20"/>
      <c r="H32" s="17"/>
      <c r="I32" s="14" t="str">
        <f ca="1">IF(AND($C32="Objetivo",I$7&gt;=$F32,I$7&lt;=$F32+$G32-1),2,IF(AND($C32="Marco",I$7&gt;=$F32,I$7&lt;=$F32+$G32-1),1,""))</f>
        <v/>
      </c>
      <c r="J32" s="14" t="str">
        <f ca="1">IF(AND($C32="Objetivo",J$7&gt;=$F32,J$7&lt;=$F32+$G32-1),2,IF(AND($C32="Marco",J$7&gt;=$F32,J$7&lt;=$F32+$G32-1),1,""))</f>
        <v/>
      </c>
      <c r="K32" s="14" t="str">
        <f ca="1">IF(AND($C32="Objetivo",K$7&gt;=$F32,K$7&lt;=$F32+$G32-1),2,IF(AND($C32="Marco",K$7&gt;=$F32,K$7&lt;=$F32+$G32-1),1,""))</f>
        <v/>
      </c>
      <c r="L32" s="14" t="str">
        <f ca="1">IF(AND($C32="Objetivo",L$7&gt;=$F32,L$7&lt;=$F32+$G32-1),2,IF(AND($C32="Marco",L$7&gt;=$F32,L$7&lt;=$F32+$G32-1),1,""))</f>
        <v/>
      </c>
      <c r="M32" s="14" t="str">
        <f ca="1">IF(AND($C32="Objetivo",M$7&gt;=$F32,M$7&lt;=$F32+$G32-1),2,IF(AND($C32="Marco",M$7&gt;=$F32,M$7&lt;=$F32+$G32-1),1,""))</f>
        <v/>
      </c>
      <c r="N32" s="14" t="str">
        <f ca="1">IF(AND($C32="Objetivo",N$7&gt;=$F32,N$7&lt;=$F32+$G32-1),2,IF(AND($C32="Marco",N$7&gt;=$F32,N$7&lt;=$F32+$G32-1),1,""))</f>
        <v/>
      </c>
      <c r="O32" s="14" t="str">
        <f ca="1">IF(AND($C32="Objetivo",O$7&gt;=$F32,O$7&lt;=$F32+$G32-1),2,IF(AND($C32="Marco",O$7&gt;=$F32,O$7&lt;=$F32+$G32-1),1,""))</f>
        <v/>
      </c>
      <c r="P32" s="14" t="str">
        <f ca="1">IF(AND($C32="Objetivo",P$7&gt;=$F32,P$7&lt;=$F32+$G32-1),2,IF(AND($C32="Marco",P$7&gt;=$F32,P$7&lt;=$F32+$G32-1),1,""))</f>
        <v/>
      </c>
      <c r="Q32" s="14" t="str">
        <f ca="1">IF(AND($C32="Objetivo",Q$7&gt;=$F32,Q$7&lt;=$F32+$G32-1),2,IF(AND($C32="Marco",Q$7&gt;=$F32,Q$7&lt;=$F32+$G32-1),1,""))</f>
        <v/>
      </c>
      <c r="R32" s="14" t="str">
        <f ca="1">IF(AND($C32="Objetivo",R$7&gt;=$F32,R$7&lt;=$F32+$G32-1),2,IF(AND($C32="Marco",R$7&gt;=$F32,R$7&lt;=$F32+$G32-1),1,""))</f>
        <v/>
      </c>
      <c r="S32" s="14" t="str">
        <f ca="1">IF(AND($C32="Objetivo",S$7&gt;=$F32,S$7&lt;=$F32+$G32-1),2,IF(AND($C32="Marco",S$7&gt;=$F32,S$7&lt;=$F32+$G32-1),1,""))</f>
        <v/>
      </c>
      <c r="T32" s="14" t="str">
        <f ca="1">IF(AND($C32="Objetivo",T$7&gt;=$F32,T$7&lt;=$F32+$G32-1),2,IF(AND($C32="Marco",T$7&gt;=$F32,T$7&lt;=$F32+$G32-1),1,""))</f>
        <v/>
      </c>
      <c r="U32" s="14" t="str">
        <f ca="1">IF(AND($C32="Objetivo",U$7&gt;=$F32,U$7&lt;=$F32+$G32-1),2,IF(AND($C32="Marco",U$7&gt;=$F32,U$7&lt;=$F32+$G32-1),1,""))</f>
        <v/>
      </c>
      <c r="V32" s="14" t="str">
        <f ca="1">IF(AND($C32="Objetivo",V$7&gt;=$F32,V$7&lt;=$F32+$G32-1),2,IF(AND($C32="Marco",V$7&gt;=$F32,V$7&lt;=$F32+$G32-1),1,""))</f>
        <v/>
      </c>
      <c r="W32" s="14" t="str">
        <f ca="1">IF(AND($C32="Objetivo",W$7&gt;=$F32,W$7&lt;=$F32+$G32-1),2,IF(AND($C32="Marco",W$7&gt;=$F32,W$7&lt;=$F32+$G32-1),1,""))</f>
        <v/>
      </c>
      <c r="X32" s="14" t="str">
        <f ca="1">IF(AND($C32="Objetivo",X$7&gt;=$F32,X$7&lt;=$F32+$G32-1),2,IF(AND($C32="Marco",X$7&gt;=$F32,X$7&lt;=$F32+$G32-1),1,""))</f>
        <v/>
      </c>
      <c r="Y32" s="14" t="str">
        <f ca="1">IF(AND($C32="Objetivo",Y$7&gt;=$F32,Y$7&lt;=$F32+$G32-1),2,IF(AND($C32="Marco",Y$7&gt;=$F32,Y$7&lt;=$F32+$G32-1),1,""))</f>
        <v/>
      </c>
      <c r="Z32" s="14" t="str">
        <f ca="1">IF(AND($C32="Objetivo",Z$7&gt;=$F32,Z$7&lt;=$F32+$G32-1),2,IF(AND($C32="Marco",Z$7&gt;=$F32,Z$7&lt;=$F32+$G32-1),1,""))</f>
        <v/>
      </c>
      <c r="AA32" s="14" t="str">
        <f ca="1">IF(AND($C32="Objetivo",AA$7&gt;=$F32,AA$7&lt;=$F32+$G32-1),2,IF(AND($C32="Marco",AA$7&gt;=$F32,AA$7&lt;=$F32+$G32-1),1,""))</f>
        <v/>
      </c>
      <c r="AB32" s="14" t="str">
        <f ca="1">IF(AND($C32="Objetivo",AB$7&gt;=$F32,AB$7&lt;=$F32+$G32-1),2,IF(AND($C32="Marco",AB$7&gt;=$F32,AB$7&lt;=$F32+$G32-1),1,""))</f>
        <v/>
      </c>
      <c r="AC32" s="14" t="str">
        <f ca="1">IF(AND($C32="Objetivo",AC$7&gt;=$F32,AC$7&lt;=$F32+$G32-1),2,IF(AND($C32="Marco",AC$7&gt;=$F32,AC$7&lt;=$F32+$G32-1),1,""))</f>
        <v/>
      </c>
      <c r="AD32" s="14" t="str">
        <f ca="1">IF(AND($C32="Objetivo",AD$7&gt;=$F32,AD$7&lt;=$F32+$G32-1),2,IF(AND($C32="Marco",AD$7&gt;=$F32,AD$7&lt;=$F32+$G32-1),1,""))</f>
        <v/>
      </c>
      <c r="AE32" s="14" t="str">
        <f ca="1">IF(AND($C32="Objetivo",AE$7&gt;=$F32,AE$7&lt;=$F32+$G32-1),2,IF(AND($C32="Marco",AE$7&gt;=$F32,AE$7&lt;=$F32+$G32-1),1,""))</f>
        <v/>
      </c>
      <c r="AF32" s="14" t="str">
        <f ca="1">IF(AND($C32="Objetivo",AF$7&gt;=$F32,AF$7&lt;=$F32+$G32-1),2,IF(AND($C32="Marco",AF$7&gt;=$F32,AF$7&lt;=$F32+$G32-1),1,""))</f>
        <v/>
      </c>
      <c r="AG32" s="14" t="str">
        <f ca="1">IF(AND($C32="Objetivo",AG$7&gt;=$F32,AG$7&lt;=$F32+$G32-1),2,IF(AND($C32="Marco",AG$7&gt;=$F32,AG$7&lt;=$F32+$G32-1),1,""))</f>
        <v/>
      </c>
      <c r="AH32" s="14" t="str">
        <f ca="1">IF(AND($C32="Objetivo",AH$7&gt;=$F32,AH$7&lt;=$F32+$G32-1),2,IF(AND($C32="Marco",AH$7&gt;=$F32,AH$7&lt;=$F32+$G32-1),1,""))</f>
        <v/>
      </c>
      <c r="AI32" s="14" t="str">
        <f ca="1">IF(AND($C32="Objetivo",AI$7&gt;=$F32,AI$7&lt;=$F32+$G32-1),2,IF(AND($C32="Marco",AI$7&gt;=$F32,AI$7&lt;=$F32+$G32-1),1,""))</f>
        <v/>
      </c>
      <c r="AJ32" s="14" t="str">
        <f ca="1">IF(AND($C32="Objetivo",AJ$7&gt;=$F32,AJ$7&lt;=$F32+$G32-1),2,IF(AND($C32="Marco",AJ$7&gt;=$F32,AJ$7&lt;=$F32+$G32-1),1,""))</f>
        <v/>
      </c>
      <c r="AK32" s="14" t="str">
        <f ca="1">IF(AND($C32="Objetivo",AK$7&gt;=$F32,AK$7&lt;=$F32+$G32-1),2,IF(AND($C32="Marco",AK$7&gt;=$F32,AK$7&lt;=$F32+$G32-1),1,""))</f>
        <v/>
      </c>
      <c r="AL32" s="14" t="str">
        <f ca="1">IF(AND($C32="Objetivo",AL$7&gt;=$F32,AL$7&lt;=$F32+$G32-1),2,IF(AND($C32="Marco",AL$7&gt;=$F32,AL$7&lt;=$F32+$G32-1),1,""))</f>
        <v/>
      </c>
      <c r="AM32" s="14" t="str">
        <f ca="1">IF(AND($C32="Objetivo",AM$7&gt;=$F32,AM$7&lt;=$F32+$G32-1),2,IF(AND($C32="Marco",AM$7&gt;=$F32,AM$7&lt;=$F32+$G32-1),1,""))</f>
        <v/>
      </c>
      <c r="AN32" s="14" t="str">
        <f ca="1">IF(AND($C32="Objetivo",AN$7&gt;=$F32,AN$7&lt;=$F32+$G32-1),2,IF(AND($C32="Marco",AN$7&gt;=$F32,AN$7&lt;=$F32+$G32-1),1,""))</f>
        <v/>
      </c>
      <c r="AO32" s="14" t="str">
        <f ca="1">IF(AND($C32="Objetivo",AO$7&gt;=$F32,AO$7&lt;=$F32+$G32-1),2,IF(AND($C32="Marco",AO$7&gt;=$F32,AO$7&lt;=$F32+$G32-1),1,""))</f>
        <v/>
      </c>
      <c r="AP32" s="14" t="str">
        <f ca="1">IF(AND($C32="Objetivo",AP$7&gt;=$F32,AP$7&lt;=$F32+$G32-1),2,IF(AND($C32="Marco",AP$7&gt;=$F32,AP$7&lt;=$F32+$G32-1),1,""))</f>
        <v/>
      </c>
      <c r="AQ32" s="14" t="str">
        <f ca="1">IF(AND($C32="Objetivo",AQ$7&gt;=$F32,AQ$7&lt;=$F32+$G32-1),2,IF(AND($C32="Marco",AQ$7&gt;=$F32,AQ$7&lt;=$F32+$G32-1),1,""))</f>
        <v/>
      </c>
      <c r="AR32" s="14" t="str">
        <f ca="1">IF(AND($C32="Objetivo",AR$7&gt;=$F32,AR$7&lt;=$F32+$G32-1),2,IF(AND($C32="Marco",AR$7&gt;=$F32,AR$7&lt;=$F32+$G32-1),1,""))</f>
        <v/>
      </c>
      <c r="AS32" s="14" t="str">
        <f ca="1">IF(AND($C32="Objetivo",AS$7&gt;=$F32,AS$7&lt;=$F32+$G32-1),2,IF(AND($C32="Marco",AS$7&gt;=$F32,AS$7&lt;=$F32+$G32-1),1,""))</f>
        <v/>
      </c>
      <c r="AT32" s="14" t="str">
        <f ca="1">IF(AND($C32="Objetivo",AT$7&gt;=$F32,AT$7&lt;=$F32+$G32-1),2,IF(AND($C32="Marco",AT$7&gt;=$F32,AT$7&lt;=$F32+$G32-1),1,""))</f>
        <v/>
      </c>
      <c r="AU32" s="14" t="str">
        <f ca="1">IF(AND($C32="Objetivo",AU$7&gt;=$F32,AU$7&lt;=$F32+$G32-1),2,IF(AND($C32="Marco",AU$7&gt;=$F32,AU$7&lt;=$F32+$G32-1),1,""))</f>
        <v/>
      </c>
      <c r="AV32" s="14" t="str">
        <f ca="1">IF(AND($C32="Objetivo",AV$7&gt;=$F32,AV$7&lt;=$F32+$G32-1),2,IF(AND($C32="Marco",AV$7&gt;=$F32,AV$7&lt;=$F32+$G32-1),1,""))</f>
        <v/>
      </c>
      <c r="AW32" s="14" t="str">
        <f ca="1">IF(AND($C32="Objetivo",AW$7&gt;=$F32,AW$7&lt;=$F32+$G32-1),2,IF(AND($C32="Marco",AW$7&gt;=$F32,AW$7&lt;=$F32+$G32-1),1,""))</f>
        <v/>
      </c>
      <c r="AX32" s="14" t="str">
        <f ca="1">IF(AND($C32="Objetivo",AX$7&gt;=$F32,AX$7&lt;=$F32+$G32-1),2,IF(AND($C32="Marco",AX$7&gt;=$F32,AX$7&lt;=$F32+$G32-1),1,""))</f>
        <v/>
      </c>
      <c r="AY32" s="14" t="str">
        <f ca="1">IF(AND($C32="Objetivo",AY$7&gt;=$F32,AY$7&lt;=$F32+$G32-1),2,IF(AND($C32="Marco",AY$7&gt;=$F32,AY$7&lt;=$F32+$G32-1),1,""))</f>
        <v/>
      </c>
      <c r="AZ32" s="14" t="str">
        <f ca="1">IF(AND($C32="Objetivo",AZ$7&gt;=$F32,AZ$7&lt;=$F32+$G32-1),2,IF(AND($C32="Marco",AZ$7&gt;=$F32,AZ$7&lt;=$F32+$G32-1),1,""))</f>
        <v/>
      </c>
      <c r="BA32" s="14" t="str">
        <f ca="1">IF(AND($C32="Objetivo",BA$7&gt;=$F32,BA$7&lt;=$F32+$G32-1),2,IF(AND($C32="Marco",BA$7&gt;=$F32,BA$7&lt;=$F32+$G32-1),1,""))</f>
        <v/>
      </c>
      <c r="BB32" s="14" t="str">
        <f ca="1">IF(AND($C32="Objetivo",BB$7&gt;=$F32,BB$7&lt;=$F32+$G32-1),2,IF(AND($C32="Marco",BB$7&gt;=$F32,BB$7&lt;=$F32+$G32-1),1,""))</f>
        <v/>
      </c>
      <c r="BC32" s="14" t="str">
        <f ca="1">IF(AND($C32="Objetivo",BC$7&gt;=$F32,BC$7&lt;=$F32+$G32-1),2,IF(AND($C32="Marco",BC$7&gt;=$F32,BC$7&lt;=$F32+$G32-1),1,""))</f>
        <v/>
      </c>
      <c r="BD32" s="14" t="str">
        <f ca="1">IF(AND($C32="Objetivo",BD$7&gt;=$F32,BD$7&lt;=$F32+$G32-1),2,IF(AND($C32="Marco",BD$7&gt;=$F32,BD$7&lt;=$F32+$G32-1),1,""))</f>
        <v/>
      </c>
      <c r="BE32" s="14" t="str">
        <f ca="1">IF(AND($C32="Objetivo",BE$7&gt;=$F32,BE$7&lt;=$F32+$G32-1),2,IF(AND($C32="Marco",BE$7&gt;=$F32,BE$7&lt;=$F32+$G32-1),1,""))</f>
        <v/>
      </c>
      <c r="BF32" s="14" t="str">
        <f ca="1">IF(AND($C32="Objetivo",BF$7&gt;=$F32,BF$7&lt;=$F32+$G32-1),2,IF(AND($C32="Marco",BF$7&gt;=$F32,BF$7&lt;=$F32+$G32-1),1,""))</f>
        <v/>
      </c>
      <c r="BG32" s="14" t="str">
        <f ca="1">IF(AND($C32="Objetivo",BG$7&gt;=$F32,BG$7&lt;=$F32+$G32-1),2,IF(AND($C32="Marco",BG$7&gt;=$F32,BG$7&lt;=$F32+$G32-1),1,""))</f>
        <v/>
      </c>
      <c r="BH32" s="14" t="str">
        <f ca="1">IF(AND($C32="Objetivo",BH$7&gt;=$F32,BH$7&lt;=$F32+$G32-1),2,IF(AND($C32="Marco",BH$7&gt;=$F32,BH$7&lt;=$F32+$G32-1),1,""))</f>
        <v/>
      </c>
      <c r="BI32" s="14" t="str">
        <f ca="1">IF(AND($C32="Objetivo",BI$7&gt;=$F32,BI$7&lt;=$F32+$G32-1),2,IF(AND($C32="Marco",BI$7&gt;=$F32,BI$7&lt;=$F32+$G32-1),1,""))</f>
        <v/>
      </c>
      <c r="BJ32" s="14" t="str">
        <f ca="1">IF(AND($C32="Objetivo",BJ$7&gt;=$F32,BJ$7&lt;=$F32+$G32-1),2,IF(AND($C32="Marco",BJ$7&gt;=$F32,BJ$7&lt;=$F32+$G32-1),1,""))</f>
        <v/>
      </c>
      <c r="BK32" s="14" t="str">
        <f ca="1">IF(AND($C32="Objetivo",BK$7&gt;=$F32,BK$7&lt;=$F32+$G32-1),2,IF(AND($C32="Marco",BK$7&gt;=$F32,BK$7&lt;=$F32+$G32-1),1,""))</f>
        <v/>
      </c>
      <c r="BL32" s="14" t="str">
        <f ca="1">IF(AND($C32="Objetivo",BL$7&gt;=$F32,BL$7&lt;=$F32+$G32-1),2,IF(AND($C32="Marco",BL$7&gt;=$F32,BL$7&lt;=$F32+$G32-1),1,""))</f>
        <v/>
      </c>
    </row>
    <row r="33" spans="1:65" s="1" customFormat="1" ht="40.15" customHeight="1" x14ac:dyDescent="0.25">
      <c r="A33" s="6"/>
      <c r="B33" s="21"/>
      <c r="C33" s="17"/>
      <c r="D33" s="17"/>
      <c r="E33" s="18"/>
      <c r="F33" s="19"/>
      <c r="G33" s="20"/>
      <c r="H33" s="17"/>
      <c r="I33" s="14" t="str">
        <f ca="1">IF(AND($C33="Objetivo",I$7&gt;=$F33,I$7&lt;=$F33+$G33-1),2,IF(AND($C33="Marco",I$7&gt;=$F33,I$7&lt;=$F33+$G33-1),1,""))</f>
        <v/>
      </c>
      <c r="J33" s="14" t="str">
        <f ca="1">IF(AND($C33="Objetivo",J$7&gt;=$F33,J$7&lt;=$F33+$G33-1),2,IF(AND($C33="Marco",J$7&gt;=$F33,J$7&lt;=$F33+$G33-1),1,""))</f>
        <v/>
      </c>
      <c r="K33" s="14" t="str">
        <f ca="1">IF(AND($C33="Objetivo",K$7&gt;=$F33,K$7&lt;=$F33+$G33-1),2,IF(AND($C33="Marco",K$7&gt;=$F33,K$7&lt;=$F33+$G33-1),1,""))</f>
        <v/>
      </c>
      <c r="L33" s="14" t="str">
        <f ca="1">IF(AND($C33="Objetivo",L$7&gt;=$F33,L$7&lt;=$F33+$G33-1),2,IF(AND($C33="Marco",L$7&gt;=$F33,L$7&lt;=$F33+$G33-1),1,""))</f>
        <v/>
      </c>
      <c r="M33" s="14" t="str">
        <f ca="1">IF(AND($C33="Objetivo",M$7&gt;=$F33,M$7&lt;=$F33+$G33-1),2,IF(AND($C33="Marco",M$7&gt;=$F33,M$7&lt;=$F33+$G33-1),1,""))</f>
        <v/>
      </c>
      <c r="N33" s="14" t="str">
        <f ca="1">IF(AND($C33="Objetivo",N$7&gt;=$F33,N$7&lt;=$F33+$G33-1),2,IF(AND($C33="Marco",N$7&gt;=$F33,N$7&lt;=$F33+$G33-1),1,""))</f>
        <v/>
      </c>
      <c r="O33" s="14" t="str">
        <f ca="1">IF(AND($C33="Objetivo",O$7&gt;=$F33,O$7&lt;=$F33+$G33-1),2,IF(AND($C33="Marco",O$7&gt;=$F33,O$7&lt;=$F33+$G33-1),1,""))</f>
        <v/>
      </c>
      <c r="P33" s="14" t="str">
        <f ca="1">IF(AND($C33="Objetivo",P$7&gt;=$F33,P$7&lt;=$F33+$G33-1),2,IF(AND($C33="Marco",P$7&gt;=$F33,P$7&lt;=$F33+$G33-1),1,""))</f>
        <v/>
      </c>
      <c r="Q33" s="14" t="str">
        <f ca="1">IF(AND($C33="Objetivo",Q$7&gt;=$F33,Q$7&lt;=$F33+$G33-1),2,IF(AND($C33="Marco",Q$7&gt;=$F33,Q$7&lt;=$F33+$G33-1),1,""))</f>
        <v/>
      </c>
      <c r="R33" s="14" t="str">
        <f ca="1">IF(AND($C33="Objetivo",R$7&gt;=$F33,R$7&lt;=$F33+$G33-1),2,IF(AND($C33="Marco",R$7&gt;=$F33,R$7&lt;=$F33+$G33-1),1,""))</f>
        <v/>
      </c>
      <c r="S33" s="14" t="str">
        <f ca="1">IF(AND($C33="Objetivo",S$7&gt;=$F33,S$7&lt;=$F33+$G33-1),2,IF(AND($C33="Marco",S$7&gt;=$F33,S$7&lt;=$F33+$G33-1),1,""))</f>
        <v/>
      </c>
      <c r="T33" s="14" t="str">
        <f ca="1">IF(AND($C33="Objetivo",T$7&gt;=$F33,T$7&lt;=$F33+$G33-1),2,IF(AND($C33="Marco",T$7&gt;=$F33,T$7&lt;=$F33+$G33-1),1,""))</f>
        <v/>
      </c>
      <c r="U33" s="14" t="str">
        <f ca="1">IF(AND($C33="Objetivo",U$7&gt;=$F33,U$7&lt;=$F33+$G33-1),2,IF(AND($C33="Marco",U$7&gt;=$F33,U$7&lt;=$F33+$G33-1),1,""))</f>
        <v/>
      </c>
      <c r="V33" s="14" t="str">
        <f ca="1">IF(AND($C33="Objetivo",V$7&gt;=$F33,V$7&lt;=$F33+$G33-1),2,IF(AND($C33="Marco",V$7&gt;=$F33,V$7&lt;=$F33+$G33-1),1,""))</f>
        <v/>
      </c>
      <c r="W33" s="14" t="str">
        <f ca="1">IF(AND($C33="Objetivo",W$7&gt;=$F33,W$7&lt;=$F33+$G33-1),2,IF(AND($C33="Marco",W$7&gt;=$F33,W$7&lt;=$F33+$G33-1),1,""))</f>
        <v/>
      </c>
      <c r="X33" s="14" t="str">
        <f ca="1">IF(AND($C33="Objetivo",X$7&gt;=$F33,X$7&lt;=$F33+$G33-1),2,IF(AND($C33="Marco",X$7&gt;=$F33,X$7&lt;=$F33+$G33-1),1,""))</f>
        <v/>
      </c>
      <c r="Y33" s="14" t="str">
        <f ca="1">IF(AND($C33="Objetivo",Y$7&gt;=$F33,Y$7&lt;=$F33+$G33-1),2,IF(AND($C33="Marco",Y$7&gt;=$F33,Y$7&lt;=$F33+$G33-1),1,""))</f>
        <v/>
      </c>
      <c r="Z33" s="14" t="str">
        <f ca="1">IF(AND($C33="Objetivo",Z$7&gt;=$F33,Z$7&lt;=$F33+$G33-1),2,IF(AND($C33="Marco",Z$7&gt;=$F33,Z$7&lt;=$F33+$G33-1),1,""))</f>
        <v/>
      </c>
      <c r="AA33" s="14" t="str">
        <f ca="1">IF(AND($C33="Objetivo",AA$7&gt;=$F33,AA$7&lt;=$F33+$G33-1),2,IF(AND($C33="Marco",AA$7&gt;=$F33,AA$7&lt;=$F33+$G33-1),1,""))</f>
        <v/>
      </c>
      <c r="AB33" s="14" t="str">
        <f ca="1">IF(AND($C33="Objetivo",AB$7&gt;=$F33,AB$7&lt;=$F33+$G33-1),2,IF(AND($C33="Marco",AB$7&gt;=$F33,AB$7&lt;=$F33+$G33-1),1,""))</f>
        <v/>
      </c>
      <c r="AC33" s="14" t="str">
        <f ca="1">IF(AND($C33="Objetivo",AC$7&gt;=$F33,AC$7&lt;=$F33+$G33-1),2,IF(AND($C33="Marco",AC$7&gt;=$F33,AC$7&lt;=$F33+$G33-1),1,""))</f>
        <v/>
      </c>
      <c r="AD33" s="14" t="str">
        <f ca="1">IF(AND($C33="Objetivo",AD$7&gt;=$F33,AD$7&lt;=$F33+$G33-1),2,IF(AND($C33="Marco",AD$7&gt;=$F33,AD$7&lt;=$F33+$G33-1),1,""))</f>
        <v/>
      </c>
      <c r="AE33" s="14" t="str">
        <f ca="1">IF(AND($C33="Objetivo",AE$7&gt;=$F33,AE$7&lt;=$F33+$G33-1),2,IF(AND($C33="Marco",AE$7&gt;=$F33,AE$7&lt;=$F33+$G33-1),1,""))</f>
        <v/>
      </c>
      <c r="AF33" s="14" t="str">
        <f ca="1">IF(AND($C33="Objetivo",AF$7&gt;=$F33,AF$7&lt;=$F33+$G33-1),2,IF(AND($C33="Marco",AF$7&gt;=$F33,AF$7&lt;=$F33+$G33-1),1,""))</f>
        <v/>
      </c>
      <c r="AG33" s="14" t="str">
        <f ca="1">IF(AND($C33="Objetivo",AG$7&gt;=$F33,AG$7&lt;=$F33+$G33-1),2,IF(AND($C33="Marco",AG$7&gt;=$F33,AG$7&lt;=$F33+$G33-1),1,""))</f>
        <v/>
      </c>
      <c r="AH33" s="14" t="str">
        <f ca="1">IF(AND($C33="Objetivo",AH$7&gt;=$F33,AH$7&lt;=$F33+$G33-1),2,IF(AND($C33="Marco",AH$7&gt;=$F33,AH$7&lt;=$F33+$G33-1),1,""))</f>
        <v/>
      </c>
      <c r="AI33" s="14" t="str">
        <f ca="1">IF(AND($C33="Objetivo",AI$7&gt;=$F33,AI$7&lt;=$F33+$G33-1),2,IF(AND($C33="Marco",AI$7&gt;=$F33,AI$7&lt;=$F33+$G33-1),1,""))</f>
        <v/>
      </c>
      <c r="AJ33" s="14" t="str">
        <f ca="1">IF(AND($C33="Objetivo",AJ$7&gt;=$F33,AJ$7&lt;=$F33+$G33-1),2,IF(AND($C33="Marco",AJ$7&gt;=$F33,AJ$7&lt;=$F33+$G33-1),1,""))</f>
        <v/>
      </c>
      <c r="AK33" s="14" t="str">
        <f ca="1">IF(AND($C33="Objetivo",AK$7&gt;=$F33,AK$7&lt;=$F33+$G33-1),2,IF(AND($C33="Marco",AK$7&gt;=$F33,AK$7&lt;=$F33+$G33-1),1,""))</f>
        <v/>
      </c>
      <c r="AL33" s="14" t="str">
        <f ca="1">IF(AND($C33="Objetivo",AL$7&gt;=$F33,AL$7&lt;=$F33+$G33-1),2,IF(AND($C33="Marco",AL$7&gt;=$F33,AL$7&lt;=$F33+$G33-1),1,""))</f>
        <v/>
      </c>
      <c r="AM33" s="14" t="str">
        <f ca="1">IF(AND($C33="Objetivo",AM$7&gt;=$F33,AM$7&lt;=$F33+$G33-1),2,IF(AND($C33="Marco",AM$7&gt;=$F33,AM$7&lt;=$F33+$G33-1),1,""))</f>
        <v/>
      </c>
      <c r="AN33" s="14" t="str">
        <f ca="1">IF(AND($C33="Objetivo",AN$7&gt;=$F33,AN$7&lt;=$F33+$G33-1),2,IF(AND($C33="Marco",AN$7&gt;=$F33,AN$7&lt;=$F33+$G33-1),1,""))</f>
        <v/>
      </c>
      <c r="AO33" s="14" t="str">
        <f ca="1">IF(AND($C33="Objetivo",AO$7&gt;=$F33,AO$7&lt;=$F33+$G33-1),2,IF(AND($C33="Marco",AO$7&gt;=$F33,AO$7&lt;=$F33+$G33-1),1,""))</f>
        <v/>
      </c>
      <c r="AP33" s="14" t="str">
        <f ca="1">IF(AND($C33="Objetivo",AP$7&gt;=$F33,AP$7&lt;=$F33+$G33-1),2,IF(AND($C33="Marco",AP$7&gt;=$F33,AP$7&lt;=$F33+$G33-1),1,""))</f>
        <v/>
      </c>
      <c r="AQ33" s="14" t="str">
        <f ca="1">IF(AND($C33="Objetivo",AQ$7&gt;=$F33,AQ$7&lt;=$F33+$G33-1),2,IF(AND($C33="Marco",AQ$7&gt;=$F33,AQ$7&lt;=$F33+$G33-1),1,""))</f>
        <v/>
      </c>
      <c r="AR33" s="14" t="str">
        <f ca="1">IF(AND($C33="Objetivo",AR$7&gt;=$F33,AR$7&lt;=$F33+$G33-1),2,IF(AND($C33="Marco",AR$7&gt;=$F33,AR$7&lt;=$F33+$G33-1),1,""))</f>
        <v/>
      </c>
      <c r="AS33" s="14" t="str">
        <f ca="1">IF(AND($C33="Objetivo",AS$7&gt;=$F33,AS$7&lt;=$F33+$G33-1),2,IF(AND($C33="Marco",AS$7&gt;=$F33,AS$7&lt;=$F33+$G33-1),1,""))</f>
        <v/>
      </c>
      <c r="AT33" s="14" t="str">
        <f ca="1">IF(AND($C33="Objetivo",AT$7&gt;=$F33,AT$7&lt;=$F33+$G33-1),2,IF(AND($C33="Marco",AT$7&gt;=$F33,AT$7&lt;=$F33+$G33-1),1,""))</f>
        <v/>
      </c>
      <c r="AU33" s="14" t="str">
        <f ca="1">IF(AND($C33="Objetivo",AU$7&gt;=$F33,AU$7&lt;=$F33+$G33-1),2,IF(AND($C33="Marco",AU$7&gt;=$F33,AU$7&lt;=$F33+$G33-1),1,""))</f>
        <v/>
      </c>
      <c r="AV33" s="14" t="str">
        <f ca="1">IF(AND($C33="Objetivo",AV$7&gt;=$F33,AV$7&lt;=$F33+$G33-1),2,IF(AND($C33="Marco",AV$7&gt;=$F33,AV$7&lt;=$F33+$G33-1),1,""))</f>
        <v/>
      </c>
      <c r="AW33" s="14" t="str">
        <f ca="1">IF(AND($C33="Objetivo",AW$7&gt;=$F33,AW$7&lt;=$F33+$G33-1),2,IF(AND($C33="Marco",AW$7&gt;=$F33,AW$7&lt;=$F33+$G33-1),1,""))</f>
        <v/>
      </c>
      <c r="AX33" s="14" t="str">
        <f ca="1">IF(AND($C33="Objetivo",AX$7&gt;=$F33,AX$7&lt;=$F33+$G33-1),2,IF(AND($C33="Marco",AX$7&gt;=$F33,AX$7&lt;=$F33+$G33-1),1,""))</f>
        <v/>
      </c>
      <c r="AY33" s="14" t="str">
        <f ca="1">IF(AND($C33="Objetivo",AY$7&gt;=$F33,AY$7&lt;=$F33+$G33-1),2,IF(AND($C33="Marco",AY$7&gt;=$F33,AY$7&lt;=$F33+$G33-1),1,""))</f>
        <v/>
      </c>
      <c r="AZ33" s="14" t="str">
        <f ca="1">IF(AND($C33="Objetivo",AZ$7&gt;=$F33,AZ$7&lt;=$F33+$G33-1),2,IF(AND($C33="Marco",AZ$7&gt;=$F33,AZ$7&lt;=$F33+$G33-1),1,""))</f>
        <v/>
      </c>
      <c r="BA33" s="14" t="str">
        <f ca="1">IF(AND($C33="Objetivo",BA$7&gt;=$F33,BA$7&lt;=$F33+$G33-1),2,IF(AND($C33="Marco",BA$7&gt;=$F33,BA$7&lt;=$F33+$G33-1),1,""))</f>
        <v/>
      </c>
      <c r="BB33" s="14" t="str">
        <f ca="1">IF(AND($C33="Objetivo",BB$7&gt;=$F33,BB$7&lt;=$F33+$G33-1),2,IF(AND($C33="Marco",BB$7&gt;=$F33,BB$7&lt;=$F33+$G33-1),1,""))</f>
        <v/>
      </c>
      <c r="BC33" s="14" t="str">
        <f ca="1">IF(AND($C33="Objetivo",BC$7&gt;=$F33,BC$7&lt;=$F33+$G33-1),2,IF(AND($C33="Marco",BC$7&gt;=$F33,BC$7&lt;=$F33+$G33-1),1,""))</f>
        <v/>
      </c>
      <c r="BD33" s="14" t="str">
        <f ca="1">IF(AND($C33="Objetivo",BD$7&gt;=$F33,BD$7&lt;=$F33+$G33-1),2,IF(AND($C33="Marco",BD$7&gt;=$F33,BD$7&lt;=$F33+$G33-1),1,""))</f>
        <v/>
      </c>
      <c r="BE33" s="14" t="str">
        <f ca="1">IF(AND($C33="Objetivo",BE$7&gt;=$F33,BE$7&lt;=$F33+$G33-1),2,IF(AND($C33="Marco",BE$7&gt;=$F33,BE$7&lt;=$F33+$G33-1),1,""))</f>
        <v/>
      </c>
      <c r="BF33" s="14" t="str">
        <f ca="1">IF(AND($C33="Objetivo",BF$7&gt;=$F33,BF$7&lt;=$F33+$G33-1),2,IF(AND($C33="Marco",BF$7&gt;=$F33,BF$7&lt;=$F33+$G33-1),1,""))</f>
        <v/>
      </c>
      <c r="BG33" s="14" t="str">
        <f ca="1">IF(AND($C33="Objetivo",BG$7&gt;=$F33,BG$7&lt;=$F33+$G33-1),2,IF(AND($C33="Marco",BG$7&gt;=$F33,BG$7&lt;=$F33+$G33-1),1,""))</f>
        <v/>
      </c>
      <c r="BH33" s="14" t="str">
        <f ca="1">IF(AND($C33="Objetivo",BH$7&gt;=$F33,BH$7&lt;=$F33+$G33-1),2,IF(AND($C33="Marco",BH$7&gt;=$F33,BH$7&lt;=$F33+$G33-1),1,""))</f>
        <v/>
      </c>
      <c r="BI33" s="14" t="str">
        <f ca="1">IF(AND($C33="Objetivo",BI$7&gt;=$F33,BI$7&lt;=$F33+$G33-1),2,IF(AND($C33="Marco",BI$7&gt;=$F33,BI$7&lt;=$F33+$G33-1),1,""))</f>
        <v/>
      </c>
      <c r="BJ33" s="14" t="str">
        <f ca="1">IF(AND($C33="Objetivo",BJ$7&gt;=$F33,BJ$7&lt;=$F33+$G33-1),2,IF(AND($C33="Marco",BJ$7&gt;=$F33,BJ$7&lt;=$F33+$G33-1),1,""))</f>
        <v/>
      </c>
      <c r="BK33" s="14" t="str">
        <f ca="1">IF(AND($C33="Objetivo",BK$7&gt;=$F33,BK$7&lt;=$F33+$G33-1),2,IF(AND($C33="Marco",BK$7&gt;=$F33,BK$7&lt;=$F33+$G33-1),1,""))</f>
        <v/>
      </c>
      <c r="BL33" s="14" t="str">
        <f ca="1">IF(AND($C33="Objetivo",BL$7&gt;=$F33,BL$7&lt;=$F33+$G33-1),2,IF(AND($C33="Marco",BL$7&gt;=$F33,BL$7&lt;=$F33+$G33-1),1,""))</f>
        <v/>
      </c>
    </row>
    <row r="34" spans="1:65" s="1" customFormat="1" ht="40.15" customHeight="1" x14ac:dyDescent="0.25">
      <c r="A34" s="6"/>
      <c r="B34" s="21"/>
      <c r="C34" s="17"/>
      <c r="D34" s="17"/>
      <c r="E34" s="18"/>
      <c r="F34" s="19"/>
      <c r="G34" s="20"/>
      <c r="H34" s="17"/>
      <c r="I34" s="14" t="str">
        <f ca="1">IF(AND($C34="Objetivo",I$7&gt;=$F34,I$7&lt;=$F34+$G34-1),2,IF(AND($C34="Marco",I$7&gt;=$F34,I$7&lt;=$F34+$G34-1),1,""))</f>
        <v/>
      </c>
      <c r="J34" s="14" t="str">
        <f ca="1">IF(AND($C34="Objetivo",J$7&gt;=$F34,J$7&lt;=$F34+$G34-1),2,IF(AND($C34="Marco",J$7&gt;=$F34,J$7&lt;=$F34+$G34-1),1,""))</f>
        <v/>
      </c>
      <c r="K34" s="14" t="str">
        <f ca="1">IF(AND($C34="Objetivo",K$7&gt;=$F34,K$7&lt;=$F34+$G34-1),2,IF(AND($C34="Marco",K$7&gt;=$F34,K$7&lt;=$F34+$G34-1),1,""))</f>
        <v/>
      </c>
      <c r="L34" s="14" t="str">
        <f ca="1">IF(AND($C34="Objetivo",L$7&gt;=$F34,L$7&lt;=$F34+$G34-1),2,IF(AND($C34="Marco",L$7&gt;=$F34,L$7&lt;=$F34+$G34-1),1,""))</f>
        <v/>
      </c>
      <c r="M34" s="14" t="str">
        <f ca="1">IF(AND($C34="Objetivo",M$7&gt;=$F34,M$7&lt;=$F34+$G34-1),2,IF(AND($C34="Marco",M$7&gt;=$F34,M$7&lt;=$F34+$G34-1),1,""))</f>
        <v/>
      </c>
      <c r="N34" s="14" t="str">
        <f ca="1">IF(AND($C34="Objetivo",N$7&gt;=$F34,N$7&lt;=$F34+$G34-1),2,IF(AND($C34="Marco",N$7&gt;=$F34,N$7&lt;=$F34+$G34-1),1,""))</f>
        <v/>
      </c>
      <c r="O34" s="14" t="str">
        <f ca="1">IF(AND($C34="Objetivo",O$7&gt;=$F34,O$7&lt;=$F34+$G34-1),2,IF(AND($C34="Marco",O$7&gt;=$F34,O$7&lt;=$F34+$G34-1),1,""))</f>
        <v/>
      </c>
      <c r="P34" s="14" t="str">
        <f ca="1">IF(AND($C34="Objetivo",P$7&gt;=$F34,P$7&lt;=$F34+$G34-1),2,IF(AND($C34="Marco",P$7&gt;=$F34,P$7&lt;=$F34+$G34-1),1,""))</f>
        <v/>
      </c>
      <c r="Q34" s="14" t="str">
        <f ca="1">IF(AND($C34="Objetivo",Q$7&gt;=$F34,Q$7&lt;=$F34+$G34-1),2,IF(AND($C34="Marco",Q$7&gt;=$F34,Q$7&lt;=$F34+$G34-1),1,""))</f>
        <v/>
      </c>
      <c r="R34" s="14" t="str">
        <f ca="1">IF(AND($C34="Objetivo",R$7&gt;=$F34,R$7&lt;=$F34+$G34-1),2,IF(AND($C34="Marco",R$7&gt;=$F34,R$7&lt;=$F34+$G34-1),1,""))</f>
        <v/>
      </c>
      <c r="S34" s="14" t="str">
        <f ca="1">IF(AND($C34="Objetivo",S$7&gt;=$F34,S$7&lt;=$F34+$G34-1),2,IF(AND($C34="Marco",S$7&gt;=$F34,S$7&lt;=$F34+$G34-1),1,""))</f>
        <v/>
      </c>
      <c r="T34" s="14" t="str">
        <f ca="1">IF(AND($C34="Objetivo",T$7&gt;=$F34,T$7&lt;=$F34+$G34-1),2,IF(AND($C34="Marco",T$7&gt;=$F34,T$7&lt;=$F34+$G34-1),1,""))</f>
        <v/>
      </c>
      <c r="U34" s="14" t="str">
        <f ca="1">IF(AND($C34="Objetivo",U$7&gt;=$F34,U$7&lt;=$F34+$G34-1),2,IF(AND($C34="Marco",U$7&gt;=$F34,U$7&lt;=$F34+$G34-1),1,""))</f>
        <v/>
      </c>
      <c r="V34" s="14" t="str">
        <f ca="1">IF(AND($C34="Objetivo",V$7&gt;=$F34,V$7&lt;=$F34+$G34-1),2,IF(AND($C34="Marco",V$7&gt;=$F34,V$7&lt;=$F34+$G34-1),1,""))</f>
        <v/>
      </c>
      <c r="W34" s="14" t="str">
        <f ca="1">IF(AND($C34="Objetivo",W$7&gt;=$F34,W$7&lt;=$F34+$G34-1),2,IF(AND($C34="Marco",W$7&gt;=$F34,W$7&lt;=$F34+$G34-1),1,""))</f>
        <v/>
      </c>
      <c r="X34" s="14" t="str">
        <f ca="1">IF(AND($C34="Objetivo",X$7&gt;=$F34,X$7&lt;=$F34+$G34-1),2,IF(AND($C34="Marco",X$7&gt;=$F34,X$7&lt;=$F34+$G34-1),1,""))</f>
        <v/>
      </c>
      <c r="Y34" s="14" t="str">
        <f ca="1">IF(AND($C34="Objetivo",Y$7&gt;=$F34,Y$7&lt;=$F34+$G34-1),2,IF(AND($C34="Marco",Y$7&gt;=$F34,Y$7&lt;=$F34+$G34-1),1,""))</f>
        <v/>
      </c>
      <c r="Z34" s="14" t="str">
        <f ca="1">IF(AND($C34="Objetivo",Z$7&gt;=$F34,Z$7&lt;=$F34+$G34-1),2,IF(AND($C34="Marco",Z$7&gt;=$F34,Z$7&lt;=$F34+$G34-1),1,""))</f>
        <v/>
      </c>
      <c r="AA34" s="14" t="str">
        <f ca="1">IF(AND($C34="Objetivo",AA$7&gt;=$F34,AA$7&lt;=$F34+$G34-1),2,IF(AND($C34="Marco",AA$7&gt;=$F34,AA$7&lt;=$F34+$G34-1),1,""))</f>
        <v/>
      </c>
      <c r="AB34" s="14" t="str">
        <f ca="1">IF(AND($C34="Objetivo",AB$7&gt;=$F34,AB$7&lt;=$F34+$G34-1),2,IF(AND($C34="Marco",AB$7&gt;=$F34,AB$7&lt;=$F34+$G34-1),1,""))</f>
        <v/>
      </c>
      <c r="AC34" s="14" t="str">
        <f ca="1">IF(AND($C34="Objetivo",AC$7&gt;=$F34,AC$7&lt;=$F34+$G34-1),2,IF(AND($C34="Marco",AC$7&gt;=$F34,AC$7&lt;=$F34+$G34-1),1,""))</f>
        <v/>
      </c>
      <c r="AD34" s="14" t="str">
        <f ca="1">IF(AND($C34="Objetivo",AD$7&gt;=$F34,AD$7&lt;=$F34+$G34-1),2,IF(AND($C34="Marco",AD$7&gt;=$F34,AD$7&lt;=$F34+$G34-1),1,""))</f>
        <v/>
      </c>
      <c r="AE34" s="14" t="str">
        <f ca="1">IF(AND($C34="Objetivo",AE$7&gt;=$F34,AE$7&lt;=$F34+$G34-1),2,IF(AND($C34="Marco",AE$7&gt;=$F34,AE$7&lt;=$F34+$G34-1),1,""))</f>
        <v/>
      </c>
      <c r="AF34" s="14" t="str">
        <f ca="1">IF(AND($C34="Objetivo",AF$7&gt;=$F34,AF$7&lt;=$F34+$G34-1),2,IF(AND($C34="Marco",AF$7&gt;=$F34,AF$7&lt;=$F34+$G34-1),1,""))</f>
        <v/>
      </c>
      <c r="AG34" s="14" t="str">
        <f ca="1">IF(AND($C34="Objetivo",AG$7&gt;=$F34,AG$7&lt;=$F34+$G34-1),2,IF(AND($C34="Marco",AG$7&gt;=$F34,AG$7&lt;=$F34+$G34-1),1,""))</f>
        <v/>
      </c>
      <c r="AH34" s="14" t="str">
        <f ca="1">IF(AND($C34="Objetivo",AH$7&gt;=$F34,AH$7&lt;=$F34+$G34-1),2,IF(AND($C34="Marco",AH$7&gt;=$F34,AH$7&lt;=$F34+$G34-1),1,""))</f>
        <v/>
      </c>
      <c r="AI34" s="14" t="str">
        <f ca="1">IF(AND($C34="Objetivo",AI$7&gt;=$F34,AI$7&lt;=$F34+$G34-1),2,IF(AND($C34="Marco",AI$7&gt;=$F34,AI$7&lt;=$F34+$G34-1),1,""))</f>
        <v/>
      </c>
      <c r="AJ34" s="14" t="str">
        <f ca="1">IF(AND($C34="Objetivo",AJ$7&gt;=$F34,AJ$7&lt;=$F34+$G34-1),2,IF(AND($C34="Marco",AJ$7&gt;=$F34,AJ$7&lt;=$F34+$G34-1),1,""))</f>
        <v/>
      </c>
      <c r="AK34" s="14" t="str">
        <f ca="1">IF(AND($C34="Objetivo",AK$7&gt;=$F34,AK$7&lt;=$F34+$G34-1),2,IF(AND($C34="Marco",AK$7&gt;=$F34,AK$7&lt;=$F34+$G34-1),1,""))</f>
        <v/>
      </c>
      <c r="AL34" s="14" t="str">
        <f ca="1">IF(AND($C34="Objetivo",AL$7&gt;=$F34,AL$7&lt;=$F34+$G34-1),2,IF(AND($C34="Marco",AL$7&gt;=$F34,AL$7&lt;=$F34+$G34-1),1,""))</f>
        <v/>
      </c>
      <c r="AM34" s="14" t="str">
        <f ca="1">IF(AND($C34="Objetivo",AM$7&gt;=$F34,AM$7&lt;=$F34+$G34-1),2,IF(AND($C34="Marco",AM$7&gt;=$F34,AM$7&lt;=$F34+$G34-1),1,""))</f>
        <v/>
      </c>
      <c r="AN34" s="14" t="str">
        <f ca="1">IF(AND($C34="Objetivo",AN$7&gt;=$F34,AN$7&lt;=$F34+$G34-1),2,IF(AND($C34="Marco",AN$7&gt;=$F34,AN$7&lt;=$F34+$G34-1),1,""))</f>
        <v/>
      </c>
      <c r="AO34" s="14" t="str">
        <f ca="1">IF(AND($C34="Objetivo",AO$7&gt;=$F34,AO$7&lt;=$F34+$G34-1),2,IF(AND($C34="Marco",AO$7&gt;=$F34,AO$7&lt;=$F34+$G34-1),1,""))</f>
        <v/>
      </c>
      <c r="AP34" s="14" t="str">
        <f ca="1">IF(AND($C34="Objetivo",AP$7&gt;=$F34,AP$7&lt;=$F34+$G34-1),2,IF(AND($C34="Marco",AP$7&gt;=$F34,AP$7&lt;=$F34+$G34-1),1,""))</f>
        <v/>
      </c>
      <c r="AQ34" s="14" t="str">
        <f ca="1">IF(AND($C34="Objetivo",AQ$7&gt;=$F34,AQ$7&lt;=$F34+$G34-1),2,IF(AND($C34="Marco",AQ$7&gt;=$F34,AQ$7&lt;=$F34+$G34-1),1,""))</f>
        <v/>
      </c>
      <c r="AR34" s="14" t="str">
        <f ca="1">IF(AND($C34="Objetivo",AR$7&gt;=$F34,AR$7&lt;=$F34+$G34-1),2,IF(AND($C34="Marco",AR$7&gt;=$F34,AR$7&lt;=$F34+$G34-1),1,""))</f>
        <v/>
      </c>
      <c r="AS34" s="14" t="str">
        <f ca="1">IF(AND($C34="Objetivo",AS$7&gt;=$F34,AS$7&lt;=$F34+$G34-1),2,IF(AND($C34="Marco",AS$7&gt;=$F34,AS$7&lt;=$F34+$G34-1),1,""))</f>
        <v/>
      </c>
      <c r="AT34" s="14" t="str">
        <f ca="1">IF(AND($C34="Objetivo",AT$7&gt;=$F34,AT$7&lt;=$F34+$G34-1),2,IF(AND($C34="Marco",AT$7&gt;=$F34,AT$7&lt;=$F34+$G34-1),1,""))</f>
        <v/>
      </c>
      <c r="AU34" s="14" t="str">
        <f ca="1">IF(AND($C34="Objetivo",AU$7&gt;=$F34,AU$7&lt;=$F34+$G34-1),2,IF(AND($C34="Marco",AU$7&gt;=$F34,AU$7&lt;=$F34+$G34-1),1,""))</f>
        <v/>
      </c>
      <c r="AV34" s="14" t="str">
        <f ca="1">IF(AND($C34="Objetivo",AV$7&gt;=$F34,AV$7&lt;=$F34+$G34-1),2,IF(AND($C34="Marco",AV$7&gt;=$F34,AV$7&lt;=$F34+$G34-1),1,""))</f>
        <v/>
      </c>
      <c r="AW34" s="14" t="str">
        <f ca="1">IF(AND($C34="Objetivo",AW$7&gt;=$F34,AW$7&lt;=$F34+$G34-1),2,IF(AND($C34="Marco",AW$7&gt;=$F34,AW$7&lt;=$F34+$G34-1),1,""))</f>
        <v/>
      </c>
      <c r="AX34" s="14" t="str">
        <f ca="1">IF(AND($C34="Objetivo",AX$7&gt;=$F34,AX$7&lt;=$F34+$G34-1),2,IF(AND($C34="Marco",AX$7&gt;=$F34,AX$7&lt;=$F34+$G34-1),1,""))</f>
        <v/>
      </c>
      <c r="AY34" s="14" t="str">
        <f ca="1">IF(AND($C34="Objetivo",AY$7&gt;=$F34,AY$7&lt;=$F34+$G34-1),2,IF(AND($C34="Marco",AY$7&gt;=$F34,AY$7&lt;=$F34+$G34-1),1,""))</f>
        <v/>
      </c>
      <c r="AZ34" s="14" t="str">
        <f ca="1">IF(AND($C34="Objetivo",AZ$7&gt;=$F34,AZ$7&lt;=$F34+$G34-1),2,IF(AND($C34="Marco",AZ$7&gt;=$F34,AZ$7&lt;=$F34+$G34-1),1,""))</f>
        <v/>
      </c>
      <c r="BA34" s="14" t="str">
        <f ca="1">IF(AND($C34="Objetivo",BA$7&gt;=$F34,BA$7&lt;=$F34+$G34-1),2,IF(AND($C34="Marco",BA$7&gt;=$F34,BA$7&lt;=$F34+$G34-1),1,""))</f>
        <v/>
      </c>
      <c r="BB34" s="14" t="str">
        <f ca="1">IF(AND($C34="Objetivo",BB$7&gt;=$F34,BB$7&lt;=$F34+$G34-1),2,IF(AND($C34="Marco",BB$7&gt;=$F34,BB$7&lt;=$F34+$G34-1),1,""))</f>
        <v/>
      </c>
      <c r="BC34" s="14" t="str">
        <f ca="1">IF(AND($C34="Objetivo",BC$7&gt;=$F34,BC$7&lt;=$F34+$G34-1),2,IF(AND($C34="Marco",BC$7&gt;=$F34,BC$7&lt;=$F34+$G34-1),1,""))</f>
        <v/>
      </c>
      <c r="BD34" s="14" t="str">
        <f ca="1">IF(AND($C34="Objetivo",BD$7&gt;=$F34,BD$7&lt;=$F34+$G34-1),2,IF(AND($C34="Marco",BD$7&gt;=$F34,BD$7&lt;=$F34+$G34-1),1,""))</f>
        <v/>
      </c>
      <c r="BE34" s="14" t="str">
        <f ca="1">IF(AND($C34="Objetivo",BE$7&gt;=$F34,BE$7&lt;=$F34+$G34-1),2,IF(AND($C34="Marco",BE$7&gt;=$F34,BE$7&lt;=$F34+$G34-1),1,""))</f>
        <v/>
      </c>
      <c r="BF34" s="14" t="str">
        <f ca="1">IF(AND($C34="Objetivo",BF$7&gt;=$F34,BF$7&lt;=$F34+$G34-1),2,IF(AND($C34="Marco",BF$7&gt;=$F34,BF$7&lt;=$F34+$G34-1),1,""))</f>
        <v/>
      </c>
      <c r="BG34" s="14" t="str">
        <f ca="1">IF(AND($C34="Objetivo",BG$7&gt;=$F34,BG$7&lt;=$F34+$G34-1),2,IF(AND($C34="Marco",BG$7&gt;=$F34,BG$7&lt;=$F34+$G34-1),1,""))</f>
        <v/>
      </c>
      <c r="BH34" s="14" t="str">
        <f ca="1">IF(AND($C34="Objetivo",BH$7&gt;=$F34,BH$7&lt;=$F34+$G34-1),2,IF(AND($C34="Marco",BH$7&gt;=$F34,BH$7&lt;=$F34+$G34-1),1,""))</f>
        <v/>
      </c>
      <c r="BI34" s="14" t="str">
        <f ca="1">IF(AND($C34="Objetivo",BI$7&gt;=$F34,BI$7&lt;=$F34+$G34-1),2,IF(AND($C34="Marco",BI$7&gt;=$F34,BI$7&lt;=$F34+$G34-1),1,""))</f>
        <v/>
      </c>
      <c r="BJ34" s="14" t="str">
        <f ca="1">IF(AND($C34="Objetivo",BJ$7&gt;=$F34,BJ$7&lt;=$F34+$G34-1),2,IF(AND($C34="Marco",BJ$7&gt;=$F34,BJ$7&lt;=$F34+$G34-1),1,""))</f>
        <v/>
      </c>
      <c r="BK34" s="14" t="str">
        <f ca="1">IF(AND($C34="Objetivo",BK$7&gt;=$F34,BK$7&lt;=$F34+$G34-1),2,IF(AND($C34="Marco",BK$7&gt;=$F34,BK$7&lt;=$F34+$G34-1),1,""))</f>
        <v/>
      </c>
      <c r="BL34" s="14" t="str">
        <f ca="1">IF(AND($C34="Objetivo",BL$7&gt;=$F34,BL$7&lt;=$F34+$G34-1),2,IF(AND($C34="Marco",BL$7&gt;=$F34,BL$7&lt;=$F34+$G34-1),1,""))</f>
        <v/>
      </c>
    </row>
    <row r="35" spans="1:65" s="1" customFormat="1" ht="40.15" customHeight="1" x14ac:dyDescent="0.25">
      <c r="A35" s="6"/>
      <c r="B35" s="21"/>
      <c r="C35" s="17"/>
      <c r="D35" s="17"/>
      <c r="E35" s="18"/>
      <c r="F35" s="19"/>
      <c r="G35" s="20"/>
      <c r="H35" s="17"/>
      <c r="I35" s="14" t="str">
        <f ca="1">IF(AND($C35="Objetivo",I$7&gt;=$F35,I$7&lt;=$F35+$G35-1),2,IF(AND($C35="Marco",I$7&gt;=$F35,I$7&lt;=$F35+$G35-1),1,""))</f>
        <v/>
      </c>
      <c r="J35" s="14" t="str">
        <f ca="1">IF(AND($C35="Objetivo",J$7&gt;=$F35,J$7&lt;=$F35+$G35-1),2,IF(AND($C35="Marco",J$7&gt;=$F35,J$7&lt;=$F35+$G35-1),1,""))</f>
        <v/>
      </c>
      <c r="K35" s="14" t="str">
        <f ca="1">IF(AND($C35="Objetivo",K$7&gt;=$F35,K$7&lt;=$F35+$G35-1),2,IF(AND($C35="Marco",K$7&gt;=$F35,K$7&lt;=$F35+$G35-1),1,""))</f>
        <v/>
      </c>
      <c r="L35" s="14" t="str">
        <f ca="1">IF(AND($C35="Objetivo",L$7&gt;=$F35,L$7&lt;=$F35+$G35-1),2,IF(AND($C35="Marco",L$7&gt;=$F35,L$7&lt;=$F35+$G35-1),1,""))</f>
        <v/>
      </c>
      <c r="M35" s="14" t="str">
        <f ca="1">IF(AND($C35="Objetivo",M$7&gt;=$F35,M$7&lt;=$F35+$G35-1),2,IF(AND($C35="Marco",M$7&gt;=$F35,M$7&lt;=$F35+$G35-1),1,""))</f>
        <v/>
      </c>
      <c r="N35" s="14" t="str">
        <f ca="1">IF(AND($C35="Objetivo",N$7&gt;=$F35,N$7&lt;=$F35+$G35-1),2,IF(AND($C35="Marco",N$7&gt;=$F35,N$7&lt;=$F35+$G35-1),1,""))</f>
        <v/>
      </c>
      <c r="O35" s="14" t="str">
        <f ca="1">IF(AND($C35="Objetivo",O$7&gt;=$F35,O$7&lt;=$F35+$G35-1),2,IF(AND($C35="Marco",O$7&gt;=$F35,O$7&lt;=$F35+$G35-1),1,""))</f>
        <v/>
      </c>
      <c r="P35" s="14" t="str">
        <f ca="1">IF(AND($C35="Objetivo",P$7&gt;=$F35,P$7&lt;=$F35+$G35-1),2,IF(AND($C35="Marco",P$7&gt;=$F35,P$7&lt;=$F35+$G35-1),1,""))</f>
        <v/>
      </c>
      <c r="Q35" s="14" t="str">
        <f ca="1">IF(AND($C35="Objetivo",Q$7&gt;=$F35,Q$7&lt;=$F35+$G35-1),2,IF(AND($C35="Marco",Q$7&gt;=$F35,Q$7&lt;=$F35+$G35-1),1,""))</f>
        <v/>
      </c>
      <c r="R35" s="14" t="str">
        <f ca="1">IF(AND($C35="Objetivo",R$7&gt;=$F35,R$7&lt;=$F35+$G35-1),2,IF(AND($C35="Marco",R$7&gt;=$F35,R$7&lt;=$F35+$G35-1),1,""))</f>
        <v/>
      </c>
      <c r="S35" s="14" t="str">
        <f ca="1">IF(AND($C35="Objetivo",S$7&gt;=$F35,S$7&lt;=$F35+$G35-1),2,IF(AND($C35="Marco",S$7&gt;=$F35,S$7&lt;=$F35+$G35-1),1,""))</f>
        <v/>
      </c>
      <c r="T35" s="14" t="str">
        <f ca="1">IF(AND($C35="Objetivo",T$7&gt;=$F35,T$7&lt;=$F35+$G35-1),2,IF(AND($C35="Marco",T$7&gt;=$F35,T$7&lt;=$F35+$G35-1),1,""))</f>
        <v/>
      </c>
      <c r="U35" s="14" t="str">
        <f ca="1">IF(AND($C35="Objetivo",U$7&gt;=$F35,U$7&lt;=$F35+$G35-1),2,IF(AND($C35="Marco",U$7&gt;=$F35,U$7&lt;=$F35+$G35-1),1,""))</f>
        <v/>
      </c>
      <c r="V35" s="14" t="str">
        <f ca="1">IF(AND($C35="Objetivo",V$7&gt;=$F35,V$7&lt;=$F35+$G35-1),2,IF(AND($C35="Marco",V$7&gt;=$F35,V$7&lt;=$F35+$G35-1),1,""))</f>
        <v/>
      </c>
      <c r="W35" s="14" t="str">
        <f ca="1">IF(AND($C35="Objetivo",W$7&gt;=$F35,W$7&lt;=$F35+$G35-1),2,IF(AND($C35="Marco",W$7&gt;=$F35,W$7&lt;=$F35+$G35-1),1,""))</f>
        <v/>
      </c>
      <c r="X35" s="14" t="str">
        <f ca="1">IF(AND($C35="Objetivo",X$7&gt;=$F35,X$7&lt;=$F35+$G35-1),2,IF(AND($C35="Marco",X$7&gt;=$F35,X$7&lt;=$F35+$G35-1),1,""))</f>
        <v/>
      </c>
      <c r="Y35" s="14" t="str">
        <f ca="1">IF(AND($C35="Objetivo",Y$7&gt;=$F35,Y$7&lt;=$F35+$G35-1),2,IF(AND($C35="Marco",Y$7&gt;=$F35,Y$7&lt;=$F35+$G35-1),1,""))</f>
        <v/>
      </c>
      <c r="Z35" s="14" t="str">
        <f ca="1">IF(AND($C35="Objetivo",Z$7&gt;=$F35,Z$7&lt;=$F35+$G35-1),2,IF(AND($C35="Marco",Z$7&gt;=$F35,Z$7&lt;=$F35+$G35-1),1,""))</f>
        <v/>
      </c>
      <c r="AA35" s="14" t="str">
        <f ca="1">IF(AND($C35="Objetivo",AA$7&gt;=$F35,AA$7&lt;=$F35+$G35-1),2,IF(AND($C35="Marco",AA$7&gt;=$F35,AA$7&lt;=$F35+$G35-1),1,""))</f>
        <v/>
      </c>
      <c r="AB35" s="14" t="str">
        <f ca="1">IF(AND($C35="Objetivo",AB$7&gt;=$F35,AB$7&lt;=$F35+$G35-1),2,IF(AND($C35="Marco",AB$7&gt;=$F35,AB$7&lt;=$F35+$G35-1),1,""))</f>
        <v/>
      </c>
      <c r="AC35" s="14" t="str">
        <f ca="1">IF(AND($C35="Objetivo",AC$7&gt;=$F35,AC$7&lt;=$F35+$G35-1),2,IF(AND($C35="Marco",AC$7&gt;=$F35,AC$7&lt;=$F35+$G35-1),1,""))</f>
        <v/>
      </c>
      <c r="AD35" s="14" t="str">
        <f ca="1">IF(AND($C35="Objetivo",AD$7&gt;=$F35,AD$7&lt;=$F35+$G35-1),2,IF(AND($C35="Marco",AD$7&gt;=$F35,AD$7&lt;=$F35+$G35-1),1,""))</f>
        <v/>
      </c>
      <c r="AE35" s="14" t="str">
        <f ca="1">IF(AND($C35="Objetivo",AE$7&gt;=$F35,AE$7&lt;=$F35+$G35-1),2,IF(AND($C35="Marco",AE$7&gt;=$F35,AE$7&lt;=$F35+$G35-1),1,""))</f>
        <v/>
      </c>
      <c r="AF35" s="14" t="str">
        <f ca="1">IF(AND($C35="Objetivo",AF$7&gt;=$F35,AF$7&lt;=$F35+$G35-1),2,IF(AND($C35="Marco",AF$7&gt;=$F35,AF$7&lt;=$F35+$G35-1),1,""))</f>
        <v/>
      </c>
      <c r="AG35" s="14" t="str">
        <f ca="1">IF(AND($C35="Objetivo",AG$7&gt;=$F35,AG$7&lt;=$F35+$G35-1),2,IF(AND($C35="Marco",AG$7&gt;=$F35,AG$7&lt;=$F35+$G35-1),1,""))</f>
        <v/>
      </c>
      <c r="AH35" s="14" t="str">
        <f ca="1">IF(AND($C35="Objetivo",AH$7&gt;=$F35,AH$7&lt;=$F35+$G35-1),2,IF(AND($C35="Marco",AH$7&gt;=$F35,AH$7&lt;=$F35+$G35-1),1,""))</f>
        <v/>
      </c>
      <c r="AI35" s="14" t="str">
        <f ca="1">IF(AND($C35="Objetivo",AI$7&gt;=$F35,AI$7&lt;=$F35+$G35-1),2,IF(AND($C35="Marco",AI$7&gt;=$F35,AI$7&lt;=$F35+$G35-1),1,""))</f>
        <v/>
      </c>
      <c r="AJ35" s="14" t="str">
        <f ca="1">IF(AND($C35="Objetivo",AJ$7&gt;=$F35,AJ$7&lt;=$F35+$G35-1),2,IF(AND($C35="Marco",AJ$7&gt;=$F35,AJ$7&lt;=$F35+$G35-1),1,""))</f>
        <v/>
      </c>
      <c r="AK35" s="14" t="str">
        <f ca="1">IF(AND($C35="Objetivo",AK$7&gt;=$F35,AK$7&lt;=$F35+$G35-1),2,IF(AND($C35="Marco",AK$7&gt;=$F35,AK$7&lt;=$F35+$G35-1),1,""))</f>
        <v/>
      </c>
      <c r="AL35" s="14" t="str">
        <f ca="1">IF(AND($C35="Objetivo",AL$7&gt;=$F35,AL$7&lt;=$F35+$G35-1),2,IF(AND($C35="Marco",AL$7&gt;=$F35,AL$7&lt;=$F35+$G35-1),1,""))</f>
        <v/>
      </c>
      <c r="AM35" s="14" t="str">
        <f ca="1">IF(AND($C35="Objetivo",AM$7&gt;=$F35,AM$7&lt;=$F35+$G35-1),2,IF(AND($C35="Marco",AM$7&gt;=$F35,AM$7&lt;=$F35+$G35-1),1,""))</f>
        <v/>
      </c>
      <c r="AN35" s="14" t="str">
        <f ca="1">IF(AND($C35="Objetivo",AN$7&gt;=$F35,AN$7&lt;=$F35+$G35-1),2,IF(AND($C35="Marco",AN$7&gt;=$F35,AN$7&lt;=$F35+$G35-1),1,""))</f>
        <v/>
      </c>
      <c r="AO35" s="14" t="str">
        <f ca="1">IF(AND($C35="Objetivo",AO$7&gt;=$F35,AO$7&lt;=$F35+$G35-1),2,IF(AND($C35="Marco",AO$7&gt;=$F35,AO$7&lt;=$F35+$G35-1),1,""))</f>
        <v/>
      </c>
      <c r="AP35" s="14" t="str">
        <f ca="1">IF(AND($C35="Objetivo",AP$7&gt;=$F35,AP$7&lt;=$F35+$G35-1),2,IF(AND($C35="Marco",AP$7&gt;=$F35,AP$7&lt;=$F35+$G35-1),1,""))</f>
        <v/>
      </c>
      <c r="AQ35" s="14" t="str">
        <f ca="1">IF(AND($C35="Objetivo",AQ$7&gt;=$F35,AQ$7&lt;=$F35+$G35-1),2,IF(AND($C35="Marco",AQ$7&gt;=$F35,AQ$7&lt;=$F35+$G35-1),1,""))</f>
        <v/>
      </c>
      <c r="AR35" s="14" t="str">
        <f ca="1">IF(AND($C35="Objetivo",AR$7&gt;=$F35,AR$7&lt;=$F35+$G35-1),2,IF(AND($C35="Marco",AR$7&gt;=$F35,AR$7&lt;=$F35+$G35-1),1,""))</f>
        <v/>
      </c>
      <c r="AS35" s="14" t="str">
        <f ca="1">IF(AND($C35="Objetivo",AS$7&gt;=$F35,AS$7&lt;=$F35+$G35-1),2,IF(AND($C35="Marco",AS$7&gt;=$F35,AS$7&lt;=$F35+$G35-1),1,""))</f>
        <v/>
      </c>
      <c r="AT35" s="14" t="str">
        <f ca="1">IF(AND($C35="Objetivo",AT$7&gt;=$F35,AT$7&lt;=$F35+$G35-1),2,IF(AND($C35="Marco",AT$7&gt;=$F35,AT$7&lt;=$F35+$G35-1),1,""))</f>
        <v/>
      </c>
      <c r="AU35" s="14" t="str">
        <f ca="1">IF(AND($C35="Objetivo",AU$7&gt;=$F35,AU$7&lt;=$F35+$G35-1),2,IF(AND($C35="Marco",AU$7&gt;=$F35,AU$7&lt;=$F35+$G35-1),1,""))</f>
        <v/>
      </c>
      <c r="AV35" s="14" t="str">
        <f ca="1">IF(AND($C35="Objetivo",AV$7&gt;=$F35,AV$7&lt;=$F35+$G35-1),2,IF(AND($C35="Marco",AV$7&gt;=$F35,AV$7&lt;=$F35+$G35-1),1,""))</f>
        <v/>
      </c>
      <c r="AW35" s="14" t="str">
        <f ca="1">IF(AND($C35="Objetivo",AW$7&gt;=$F35,AW$7&lt;=$F35+$G35-1),2,IF(AND($C35="Marco",AW$7&gt;=$F35,AW$7&lt;=$F35+$G35-1),1,""))</f>
        <v/>
      </c>
      <c r="AX35" s="14" t="str">
        <f ca="1">IF(AND($C35="Objetivo",AX$7&gt;=$F35,AX$7&lt;=$F35+$G35-1),2,IF(AND($C35="Marco",AX$7&gt;=$F35,AX$7&lt;=$F35+$G35-1),1,""))</f>
        <v/>
      </c>
      <c r="AY35" s="14" t="str">
        <f ca="1">IF(AND($C35="Objetivo",AY$7&gt;=$F35,AY$7&lt;=$F35+$G35-1),2,IF(AND($C35="Marco",AY$7&gt;=$F35,AY$7&lt;=$F35+$G35-1),1,""))</f>
        <v/>
      </c>
      <c r="AZ35" s="14" t="str">
        <f ca="1">IF(AND($C35="Objetivo",AZ$7&gt;=$F35,AZ$7&lt;=$F35+$G35-1),2,IF(AND($C35="Marco",AZ$7&gt;=$F35,AZ$7&lt;=$F35+$G35-1),1,""))</f>
        <v/>
      </c>
      <c r="BA35" s="14" t="str">
        <f ca="1">IF(AND($C35="Objetivo",BA$7&gt;=$F35,BA$7&lt;=$F35+$G35-1),2,IF(AND($C35="Marco",BA$7&gt;=$F35,BA$7&lt;=$F35+$G35-1),1,""))</f>
        <v/>
      </c>
      <c r="BB35" s="14" t="str">
        <f ca="1">IF(AND($C35="Objetivo",BB$7&gt;=$F35,BB$7&lt;=$F35+$G35-1),2,IF(AND($C35="Marco",BB$7&gt;=$F35,BB$7&lt;=$F35+$G35-1),1,""))</f>
        <v/>
      </c>
      <c r="BC35" s="14" t="str">
        <f ca="1">IF(AND($C35="Objetivo",BC$7&gt;=$F35,BC$7&lt;=$F35+$G35-1),2,IF(AND($C35="Marco",BC$7&gt;=$F35,BC$7&lt;=$F35+$G35-1),1,""))</f>
        <v/>
      </c>
      <c r="BD35" s="14" t="str">
        <f ca="1">IF(AND($C35="Objetivo",BD$7&gt;=$F35,BD$7&lt;=$F35+$G35-1),2,IF(AND($C35="Marco",BD$7&gt;=$F35,BD$7&lt;=$F35+$G35-1),1,""))</f>
        <v/>
      </c>
      <c r="BE35" s="14" t="str">
        <f ca="1">IF(AND($C35="Objetivo",BE$7&gt;=$F35,BE$7&lt;=$F35+$G35-1),2,IF(AND($C35="Marco",BE$7&gt;=$F35,BE$7&lt;=$F35+$G35-1),1,""))</f>
        <v/>
      </c>
      <c r="BF35" s="14" t="str">
        <f ca="1">IF(AND($C35="Objetivo",BF$7&gt;=$F35,BF$7&lt;=$F35+$G35-1),2,IF(AND($C35="Marco",BF$7&gt;=$F35,BF$7&lt;=$F35+$G35-1),1,""))</f>
        <v/>
      </c>
      <c r="BG35" s="14" t="str">
        <f ca="1">IF(AND($C35="Objetivo",BG$7&gt;=$F35,BG$7&lt;=$F35+$G35-1),2,IF(AND($C35="Marco",BG$7&gt;=$F35,BG$7&lt;=$F35+$G35-1),1,""))</f>
        <v/>
      </c>
      <c r="BH35" s="14" t="str">
        <f ca="1">IF(AND($C35="Objetivo",BH$7&gt;=$F35,BH$7&lt;=$F35+$G35-1),2,IF(AND($C35="Marco",BH$7&gt;=$F35,BH$7&lt;=$F35+$G35-1),1,""))</f>
        <v/>
      </c>
      <c r="BI35" s="14" t="str">
        <f ca="1">IF(AND($C35="Objetivo",BI$7&gt;=$F35,BI$7&lt;=$F35+$G35-1),2,IF(AND($C35="Marco",BI$7&gt;=$F35,BI$7&lt;=$F35+$G35-1),1,""))</f>
        <v/>
      </c>
      <c r="BJ35" s="14" t="str">
        <f ca="1">IF(AND($C35="Objetivo",BJ$7&gt;=$F35,BJ$7&lt;=$F35+$G35-1),2,IF(AND($C35="Marco",BJ$7&gt;=$F35,BJ$7&lt;=$F35+$G35-1),1,""))</f>
        <v/>
      </c>
      <c r="BK35" s="14" t="str">
        <f ca="1">IF(AND($C35="Objetivo",BK$7&gt;=$F35,BK$7&lt;=$F35+$G35-1),2,IF(AND($C35="Marco",BK$7&gt;=$F35,BK$7&lt;=$F35+$G35-1),1,""))</f>
        <v/>
      </c>
      <c r="BL35" s="14" t="str">
        <f ca="1">IF(AND($C35="Objetivo",BL$7&gt;=$F35,BL$7&lt;=$F35+$G35-1),2,IF(AND($C35="Marco",BL$7&gt;=$F35,BL$7&lt;=$F35+$G35-1),1,""))</f>
        <v/>
      </c>
    </row>
    <row r="36" spans="1:65" s="1" customFormat="1" ht="40.15" customHeight="1" x14ac:dyDescent="0.25">
      <c r="A36" s="6"/>
      <c r="B36" s="21"/>
      <c r="C36" s="17"/>
      <c r="D36" s="17"/>
      <c r="E36" s="18"/>
      <c r="F36" s="19"/>
      <c r="G36" s="20"/>
      <c r="H36" s="17"/>
      <c r="I36" s="14" t="str">
        <f ca="1">IF(AND($C36="Objetivo",I$7&gt;=$F36,I$7&lt;=$F36+$G36-1),2,IF(AND($C36="Marco",I$7&gt;=$F36,I$7&lt;=$F36+$G36-1),1,""))</f>
        <v/>
      </c>
      <c r="J36" s="14" t="str">
        <f ca="1">IF(AND($C36="Objetivo",J$7&gt;=$F36,J$7&lt;=$F36+$G36-1),2,IF(AND($C36="Marco",J$7&gt;=$F36,J$7&lt;=$F36+$G36-1),1,""))</f>
        <v/>
      </c>
      <c r="K36" s="14" t="str">
        <f ca="1">IF(AND($C36="Objetivo",K$7&gt;=$F36,K$7&lt;=$F36+$G36-1),2,IF(AND($C36="Marco",K$7&gt;=$F36,K$7&lt;=$F36+$G36-1),1,""))</f>
        <v/>
      </c>
      <c r="L36" s="14" t="str">
        <f ca="1">IF(AND($C36="Objetivo",L$7&gt;=$F36,L$7&lt;=$F36+$G36-1),2,IF(AND($C36="Marco",L$7&gt;=$F36,L$7&lt;=$F36+$G36-1),1,""))</f>
        <v/>
      </c>
      <c r="M36" s="14" t="str">
        <f ca="1">IF(AND($C36="Objetivo",M$7&gt;=$F36,M$7&lt;=$F36+$G36-1),2,IF(AND($C36="Marco",M$7&gt;=$F36,M$7&lt;=$F36+$G36-1),1,""))</f>
        <v/>
      </c>
      <c r="N36" s="14" t="str">
        <f ca="1">IF(AND($C36="Objetivo",N$7&gt;=$F36,N$7&lt;=$F36+$G36-1),2,IF(AND($C36="Marco",N$7&gt;=$F36,N$7&lt;=$F36+$G36-1),1,""))</f>
        <v/>
      </c>
      <c r="O36" s="14" t="str">
        <f ca="1">IF(AND($C36="Objetivo",O$7&gt;=$F36,O$7&lt;=$F36+$G36-1),2,IF(AND($C36="Marco",O$7&gt;=$F36,O$7&lt;=$F36+$G36-1),1,""))</f>
        <v/>
      </c>
      <c r="P36" s="14" t="str">
        <f ca="1">IF(AND($C36="Objetivo",P$7&gt;=$F36,P$7&lt;=$F36+$G36-1),2,IF(AND($C36="Marco",P$7&gt;=$F36,P$7&lt;=$F36+$G36-1),1,""))</f>
        <v/>
      </c>
      <c r="Q36" s="14" t="str">
        <f ca="1">IF(AND($C36="Objetivo",Q$7&gt;=$F36,Q$7&lt;=$F36+$G36-1),2,IF(AND($C36="Marco",Q$7&gt;=$F36,Q$7&lt;=$F36+$G36-1),1,""))</f>
        <v/>
      </c>
      <c r="R36" s="14" t="str">
        <f ca="1">IF(AND($C36="Objetivo",R$7&gt;=$F36,R$7&lt;=$F36+$G36-1),2,IF(AND($C36="Marco",R$7&gt;=$F36,R$7&lt;=$F36+$G36-1),1,""))</f>
        <v/>
      </c>
      <c r="S36" s="14" t="str">
        <f ca="1">IF(AND($C36="Objetivo",S$7&gt;=$F36,S$7&lt;=$F36+$G36-1),2,IF(AND($C36="Marco",S$7&gt;=$F36,S$7&lt;=$F36+$G36-1),1,""))</f>
        <v/>
      </c>
      <c r="T36" s="14" t="str">
        <f ca="1">IF(AND($C36="Objetivo",T$7&gt;=$F36,T$7&lt;=$F36+$G36-1),2,IF(AND($C36="Marco",T$7&gt;=$F36,T$7&lt;=$F36+$G36-1),1,""))</f>
        <v/>
      </c>
      <c r="U36" s="14" t="str">
        <f ca="1">IF(AND($C36="Objetivo",U$7&gt;=$F36,U$7&lt;=$F36+$G36-1),2,IF(AND($C36="Marco",U$7&gt;=$F36,U$7&lt;=$F36+$G36-1),1,""))</f>
        <v/>
      </c>
      <c r="V36" s="14" t="str">
        <f ca="1">IF(AND($C36="Objetivo",V$7&gt;=$F36,V$7&lt;=$F36+$G36-1),2,IF(AND($C36="Marco",V$7&gt;=$F36,V$7&lt;=$F36+$G36-1),1,""))</f>
        <v/>
      </c>
      <c r="W36" s="14" t="str">
        <f ca="1">IF(AND($C36="Objetivo",W$7&gt;=$F36,W$7&lt;=$F36+$G36-1),2,IF(AND($C36="Marco",W$7&gt;=$F36,W$7&lt;=$F36+$G36-1),1,""))</f>
        <v/>
      </c>
      <c r="X36" s="14" t="str">
        <f ca="1">IF(AND($C36="Objetivo",X$7&gt;=$F36,X$7&lt;=$F36+$G36-1),2,IF(AND($C36="Marco",X$7&gt;=$F36,X$7&lt;=$F36+$G36-1),1,""))</f>
        <v/>
      </c>
      <c r="Y36" s="14" t="str">
        <f ca="1">IF(AND($C36="Objetivo",Y$7&gt;=$F36,Y$7&lt;=$F36+$G36-1),2,IF(AND($C36="Marco",Y$7&gt;=$F36,Y$7&lt;=$F36+$G36-1),1,""))</f>
        <v/>
      </c>
      <c r="Z36" s="14" t="str">
        <f ca="1">IF(AND($C36="Objetivo",Z$7&gt;=$F36,Z$7&lt;=$F36+$G36-1),2,IF(AND($C36="Marco",Z$7&gt;=$F36,Z$7&lt;=$F36+$G36-1),1,""))</f>
        <v/>
      </c>
      <c r="AA36" s="14" t="str">
        <f ca="1">IF(AND($C36="Objetivo",AA$7&gt;=$F36,AA$7&lt;=$F36+$G36-1),2,IF(AND($C36="Marco",AA$7&gt;=$F36,AA$7&lt;=$F36+$G36-1),1,""))</f>
        <v/>
      </c>
      <c r="AB36" s="14" t="str">
        <f ca="1">IF(AND($C36="Objetivo",AB$7&gt;=$F36,AB$7&lt;=$F36+$G36-1),2,IF(AND($C36="Marco",AB$7&gt;=$F36,AB$7&lt;=$F36+$G36-1),1,""))</f>
        <v/>
      </c>
      <c r="AC36" s="14" t="str">
        <f ca="1">IF(AND($C36="Objetivo",AC$7&gt;=$F36,AC$7&lt;=$F36+$G36-1),2,IF(AND($C36="Marco",AC$7&gt;=$F36,AC$7&lt;=$F36+$G36-1),1,""))</f>
        <v/>
      </c>
      <c r="AD36" s="14" t="str">
        <f ca="1">IF(AND($C36="Objetivo",AD$7&gt;=$F36,AD$7&lt;=$F36+$G36-1),2,IF(AND($C36="Marco",AD$7&gt;=$F36,AD$7&lt;=$F36+$G36-1),1,""))</f>
        <v/>
      </c>
      <c r="AE36" s="14" t="str">
        <f ca="1">IF(AND($C36="Objetivo",AE$7&gt;=$F36,AE$7&lt;=$F36+$G36-1),2,IF(AND($C36="Marco",AE$7&gt;=$F36,AE$7&lt;=$F36+$G36-1),1,""))</f>
        <v/>
      </c>
      <c r="AF36" s="14" t="str">
        <f ca="1">IF(AND($C36="Objetivo",AF$7&gt;=$F36,AF$7&lt;=$F36+$G36-1),2,IF(AND($C36="Marco",AF$7&gt;=$F36,AF$7&lt;=$F36+$G36-1),1,""))</f>
        <v/>
      </c>
      <c r="AG36" s="14" t="str">
        <f ca="1">IF(AND($C36="Objetivo",AG$7&gt;=$F36,AG$7&lt;=$F36+$G36-1),2,IF(AND($C36="Marco",AG$7&gt;=$F36,AG$7&lt;=$F36+$G36-1),1,""))</f>
        <v/>
      </c>
      <c r="AH36" s="14" t="str">
        <f ca="1">IF(AND($C36="Objetivo",AH$7&gt;=$F36,AH$7&lt;=$F36+$G36-1),2,IF(AND($C36="Marco",AH$7&gt;=$F36,AH$7&lt;=$F36+$G36-1),1,""))</f>
        <v/>
      </c>
      <c r="AI36" s="14" t="str">
        <f ca="1">IF(AND($C36="Objetivo",AI$7&gt;=$F36,AI$7&lt;=$F36+$G36-1),2,IF(AND($C36="Marco",AI$7&gt;=$F36,AI$7&lt;=$F36+$G36-1),1,""))</f>
        <v/>
      </c>
      <c r="AJ36" s="14" t="str">
        <f ca="1">IF(AND($C36="Objetivo",AJ$7&gt;=$F36,AJ$7&lt;=$F36+$G36-1),2,IF(AND($C36="Marco",AJ$7&gt;=$F36,AJ$7&lt;=$F36+$G36-1),1,""))</f>
        <v/>
      </c>
      <c r="AK36" s="14" t="str">
        <f ca="1">IF(AND($C36="Objetivo",AK$7&gt;=$F36,AK$7&lt;=$F36+$G36-1),2,IF(AND($C36="Marco",AK$7&gt;=$F36,AK$7&lt;=$F36+$G36-1),1,""))</f>
        <v/>
      </c>
      <c r="AL36" s="14" t="str">
        <f ca="1">IF(AND($C36="Objetivo",AL$7&gt;=$F36,AL$7&lt;=$F36+$G36-1),2,IF(AND($C36="Marco",AL$7&gt;=$F36,AL$7&lt;=$F36+$G36-1),1,""))</f>
        <v/>
      </c>
      <c r="AM36" s="14" t="str">
        <f ca="1">IF(AND($C36="Objetivo",AM$7&gt;=$F36,AM$7&lt;=$F36+$G36-1),2,IF(AND($C36="Marco",AM$7&gt;=$F36,AM$7&lt;=$F36+$G36-1),1,""))</f>
        <v/>
      </c>
      <c r="AN36" s="14" t="str">
        <f ca="1">IF(AND($C36="Objetivo",AN$7&gt;=$F36,AN$7&lt;=$F36+$G36-1),2,IF(AND($C36="Marco",AN$7&gt;=$F36,AN$7&lt;=$F36+$G36-1),1,""))</f>
        <v/>
      </c>
      <c r="AO36" s="14" t="str">
        <f ca="1">IF(AND($C36="Objetivo",AO$7&gt;=$F36,AO$7&lt;=$F36+$G36-1),2,IF(AND($C36="Marco",AO$7&gt;=$F36,AO$7&lt;=$F36+$G36-1),1,""))</f>
        <v/>
      </c>
      <c r="AP36" s="14" t="str">
        <f ca="1">IF(AND($C36="Objetivo",AP$7&gt;=$F36,AP$7&lt;=$F36+$G36-1),2,IF(AND($C36="Marco",AP$7&gt;=$F36,AP$7&lt;=$F36+$G36-1),1,""))</f>
        <v/>
      </c>
      <c r="AQ36" s="14" t="str">
        <f ca="1">IF(AND($C36="Objetivo",AQ$7&gt;=$F36,AQ$7&lt;=$F36+$G36-1),2,IF(AND($C36="Marco",AQ$7&gt;=$F36,AQ$7&lt;=$F36+$G36-1),1,""))</f>
        <v/>
      </c>
      <c r="AR36" s="14" t="str">
        <f ca="1">IF(AND($C36="Objetivo",AR$7&gt;=$F36,AR$7&lt;=$F36+$G36-1),2,IF(AND($C36="Marco",AR$7&gt;=$F36,AR$7&lt;=$F36+$G36-1),1,""))</f>
        <v/>
      </c>
      <c r="AS36" s="14" t="str">
        <f ca="1">IF(AND($C36="Objetivo",AS$7&gt;=$F36,AS$7&lt;=$F36+$G36-1),2,IF(AND($C36="Marco",AS$7&gt;=$F36,AS$7&lt;=$F36+$G36-1),1,""))</f>
        <v/>
      </c>
      <c r="AT36" s="14" t="str">
        <f ca="1">IF(AND($C36="Objetivo",AT$7&gt;=$F36,AT$7&lt;=$F36+$G36-1),2,IF(AND($C36="Marco",AT$7&gt;=$F36,AT$7&lt;=$F36+$G36-1),1,""))</f>
        <v/>
      </c>
      <c r="AU36" s="14" t="str">
        <f ca="1">IF(AND($C36="Objetivo",AU$7&gt;=$F36,AU$7&lt;=$F36+$G36-1),2,IF(AND($C36="Marco",AU$7&gt;=$F36,AU$7&lt;=$F36+$G36-1),1,""))</f>
        <v/>
      </c>
      <c r="AV36" s="14" t="str">
        <f ca="1">IF(AND($C36="Objetivo",AV$7&gt;=$F36,AV$7&lt;=$F36+$G36-1),2,IF(AND($C36="Marco",AV$7&gt;=$F36,AV$7&lt;=$F36+$G36-1),1,""))</f>
        <v/>
      </c>
      <c r="AW36" s="14" t="str">
        <f ca="1">IF(AND($C36="Objetivo",AW$7&gt;=$F36,AW$7&lt;=$F36+$G36-1),2,IF(AND($C36="Marco",AW$7&gt;=$F36,AW$7&lt;=$F36+$G36-1),1,""))</f>
        <v/>
      </c>
      <c r="AX36" s="14" t="str">
        <f ca="1">IF(AND($C36="Objetivo",AX$7&gt;=$F36,AX$7&lt;=$F36+$G36-1),2,IF(AND($C36="Marco",AX$7&gt;=$F36,AX$7&lt;=$F36+$G36-1),1,""))</f>
        <v/>
      </c>
      <c r="AY36" s="14" t="str">
        <f ca="1">IF(AND($C36="Objetivo",AY$7&gt;=$F36,AY$7&lt;=$F36+$G36-1),2,IF(AND($C36="Marco",AY$7&gt;=$F36,AY$7&lt;=$F36+$G36-1),1,""))</f>
        <v/>
      </c>
      <c r="AZ36" s="14" t="str">
        <f ca="1">IF(AND($C36="Objetivo",AZ$7&gt;=$F36,AZ$7&lt;=$F36+$G36-1),2,IF(AND($C36="Marco",AZ$7&gt;=$F36,AZ$7&lt;=$F36+$G36-1),1,""))</f>
        <v/>
      </c>
      <c r="BA36" s="14" t="str">
        <f ca="1">IF(AND($C36="Objetivo",BA$7&gt;=$F36,BA$7&lt;=$F36+$G36-1),2,IF(AND($C36="Marco",BA$7&gt;=$F36,BA$7&lt;=$F36+$G36-1),1,""))</f>
        <v/>
      </c>
      <c r="BB36" s="14" t="str">
        <f ca="1">IF(AND($C36="Objetivo",BB$7&gt;=$F36,BB$7&lt;=$F36+$G36-1),2,IF(AND($C36="Marco",BB$7&gt;=$F36,BB$7&lt;=$F36+$G36-1),1,""))</f>
        <v/>
      </c>
      <c r="BC36" s="14" t="str">
        <f ca="1">IF(AND($C36="Objetivo",BC$7&gt;=$F36,BC$7&lt;=$F36+$G36-1),2,IF(AND($C36="Marco",BC$7&gt;=$F36,BC$7&lt;=$F36+$G36-1),1,""))</f>
        <v/>
      </c>
      <c r="BD36" s="14" t="str">
        <f ca="1">IF(AND($C36="Objetivo",BD$7&gt;=$F36,BD$7&lt;=$F36+$G36-1),2,IF(AND($C36="Marco",BD$7&gt;=$F36,BD$7&lt;=$F36+$G36-1),1,""))</f>
        <v/>
      </c>
      <c r="BE36" s="14" t="str">
        <f ca="1">IF(AND($C36="Objetivo",BE$7&gt;=$F36,BE$7&lt;=$F36+$G36-1),2,IF(AND($C36="Marco",BE$7&gt;=$F36,BE$7&lt;=$F36+$G36-1),1,""))</f>
        <v/>
      </c>
      <c r="BF36" s="14" t="str">
        <f ca="1">IF(AND($C36="Objetivo",BF$7&gt;=$F36,BF$7&lt;=$F36+$G36-1),2,IF(AND($C36="Marco",BF$7&gt;=$F36,BF$7&lt;=$F36+$G36-1),1,""))</f>
        <v/>
      </c>
      <c r="BG36" s="14" t="str">
        <f ca="1">IF(AND($C36="Objetivo",BG$7&gt;=$F36,BG$7&lt;=$F36+$G36-1),2,IF(AND($C36="Marco",BG$7&gt;=$F36,BG$7&lt;=$F36+$G36-1),1,""))</f>
        <v/>
      </c>
      <c r="BH36" s="14" t="str">
        <f ca="1">IF(AND($C36="Objetivo",BH$7&gt;=$F36,BH$7&lt;=$F36+$G36-1),2,IF(AND($C36="Marco",BH$7&gt;=$F36,BH$7&lt;=$F36+$G36-1),1,""))</f>
        <v/>
      </c>
      <c r="BI36" s="14" t="str">
        <f ca="1">IF(AND($C36="Objetivo",BI$7&gt;=$F36,BI$7&lt;=$F36+$G36-1),2,IF(AND($C36="Marco",BI$7&gt;=$F36,BI$7&lt;=$F36+$G36-1),1,""))</f>
        <v/>
      </c>
      <c r="BJ36" s="14" t="str">
        <f ca="1">IF(AND($C36="Objetivo",BJ$7&gt;=$F36,BJ$7&lt;=$F36+$G36-1),2,IF(AND($C36="Marco",BJ$7&gt;=$F36,BJ$7&lt;=$F36+$G36-1),1,""))</f>
        <v/>
      </c>
      <c r="BK36" s="14" t="str">
        <f ca="1">IF(AND($C36="Objetivo",BK$7&gt;=$F36,BK$7&lt;=$F36+$G36-1),2,IF(AND($C36="Marco",BK$7&gt;=$F36,BK$7&lt;=$F36+$G36-1),1,""))</f>
        <v/>
      </c>
      <c r="BL36" s="14" t="str">
        <f ca="1">IF(AND($C36="Objetivo",BL$7&gt;=$F36,BL$7&lt;=$F36+$G36-1),2,IF(AND($C36="Marco",BL$7&gt;=$F36,BL$7&lt;=$F36+$G36-1),1,""))</f>
        <v/>
      </c>
    </row>
    <row r="37" spans="1:65" s="1" customFormat="1" ht="40.15" customHeight="1" x14ac:dyDescent="0.25">
      <c r="A37" s="6"/>
      <c r="B37" s="21"/>
      <c r="C37" s="17"/>
      <c r="D37" s="17"/>
      <c r="E37" s="18"/>
      <c r="F37" s="19"/>
      <c r="G37" s="20"/>
      <c r="H37" s="17"/>
      <c r="I37" s="14" t="str">
        <f ca="1">IF(AND($C37="Objetivo",I$7&gt;=$F37,I$7&lt;=$F37+$G37-1),2,IF(AND($C37="Marco",I$7&gt;=$F37,I$7&lt;=$F37+$G37-1),1,""))</f>
        <v/>
      </c>
      <c r="J37" s="14" t="str">
        <f ca="1">IF(AND($C37="Objetivo",J$7&gt;=$F37,J$7&lt;=$F37+$G37-1),2,IF(AND($C37="Marco",J$7&gt;=$F37,J$7&lt;=$F37+$G37-1),1,""))</f>
        <v/>
      </c>
      <c r="K37" s="14" t="str">
        <f ca="1">IF(AND($C37="Objetivo",K$7&gt;=$F37,K$7&lt;=$F37+$G37-1),2,IF(AND($C37="Marco",K$7&gt;=$F37,K$7&lt;=$F37+$G37-1),1,""))</f>
        <v/>
      </c>
      <c r="L37" s="14" t="str">
        <f ca="1">IF(AND($C37="Objetivo",L$7&gt;=$F37,L$7&lt;=$F37+$G37-1),2,IF(AND($C37="Marco",L$7&gt;=$F37,L$7&lt;=$F37+$G37-1),1,""))</f>
        <v/>
      </c>
      <c r="M37" s="14" t="str">
        <f ca="1">IF(AND($C37="Objetivo",M$7&gt;=$F37,M$7&lt;=$F37+$G37-1),2,IF(AND($C37="Marco",M$7&gt;=$F37,M$7&lt;=$F37+$G37-1),1,""))</f>
        <v/>
      </c>
      <c r="N37" s="14" t="str">
        <f ca="1">IF(AND($C37="Objetivo",N$7&gt;=$F37,N$7&lt;=$F37+$G37-1),2,IF(AND($C37="Marco",N$7&gt;=$F37,N$7&lt;=$F37+$G37-1),1,""))</f>
        <v/>
      </c>
      <c r="O37" s="14" t="str">
        <f ca="1">IF(AND($C37="Objetivo",O$7&gt;=$F37,O$7&lt;=$F37+$G37-1),2,IF(AND($C37="Marco",O$7&gt;=$F37,O$7&lt;=$F37+$G37-1),1,""))</f>
        <v/>
      </c>
      <c r="P37" s="14" t="str">
        <f ca="1">IF(AND($C37="Objetivo",P$7&gt;=$F37,P$7&lt;=$F37+$G37-1),2,IF(AND($C37="Marco",P$7&gt;=$F37,P$7&lt;=$F37+$G37-1),1,""))</f>
        <v/>
      </c>
      <c r="Q37" s="14" t="str">
        <f ca="1">IF(AND($C37="Objetivo",Q$7&gt;=$F37,Q$7&lt;=$F37+$G37-1),2,IF(AND($C37="Marco",Q$7&gt;=$F37,Q$7&lt;=$F37+$G37-1),1,""))</f>
        <v/>
      </c>
      <c r="R37" s="14" t="str">
        <f ca="1">IF(AND($C37="Objetivo",R$7&gt;=$F37,R$7&lt;=$F37+$G37-1),2,IF(AND($C37="Marco",R$7&gt;=$F37,R$7&lt;=$F37+$G37-1),1,""))</f>
        <v/>
      </c>
      <c r="S37" s="14" t="str">
        <f ca="1">IF(AND($C37="Objetivo",S$7&gt;=$F37,S$7&lt;=$F37+$G37-1),2,IF(AND($C37="Marco",S$7&gt;=$F37,S$7&lt;=$F37+$G37-1),1,""))</f>
        <v/>
      </c>
      <c r="T37" s="14" t="str">
        <f ca="1">IF(AND($C37="Objetivo",T$7&gt;=$F37,T$7&lt;=$F37+$G37-1),2,IF(AND($C37="Marco",T$7&gt;=$F37,T$7&lt;=$F37+$G37-1),1,""))</f>
        <v/>
      </c>
      <c r="U37" s="14" t="str">
        <f ca="1">IF(AND($C37="Objetivo",U$7&gt;=$F37,U$7&lt;=$F37+$G37-1),2,IF(AND($C37="Marco",U$7&gt;=$F37,U$7&lt;=$F37+$G37-1),1,""))</f>
        <v/>
      </c>
      <c r="V37" s="14" t="str">
        <f ca="1">IF(AND($C37="Objetivo",V$7&gt;=$F37,V$7&lt;=$F37+$G37-1),2,IF(AND($C37="Marco",V$7&gt;=$F37,V$7&lt;=$F37+$G37-1),1,""))</f>
        <v/>
      </c>
      <c r="W37" s="14" t="str">
        <f ca="1">IF(AND($C37="Objetivo",W$7&gt;=$F37,W$7&lt;=$F37+$G37-1),2,IF(AND($C37="Marco",W$7&gt;=$F37,W$7&lt;=$F37+$G37-1),1,""))</f>
        <v/>
      </c>
      <c r="X37" s="14" t="str">
        <f ca="1">IF(AND($C37="Objetivo",X$7&gt;=$F37,X$7&lt;=$F37+$G37-1),2,IF(AND($C37="Marco",X$7&gt;=$F37,X$7&lt;=$F37+$G37-1),1,""))</f>
        <v/>
      </c>
      <c r="Y37" s="14" t="str">
        <f ca="1">IF(AND($C37="Objetivo",Y$7&gt;=$F37,Y$7&lt;=$F37+$G37-1),2,IF(AND($C37="Marco",Y$7&gt;=$F37,Y$7&lt;=$F37+$G37-1),1,""))</f>
        <v/>
      </c>
      <c r="Z37" s="14" t="str">
        <f ca="1">IF(AND($C37="Objetivo",Z$7&gt;=$F37,Z$7&lt;=$F37+$G37-1),2,IF(AND($C37="Marco",Z$7&gt;=$F37,Z$7&lt;=$F37+$G37-1),1,""))</f>
        <v/>
      </c>
      <c r="AA37" s="14" t="str">
        <f ca="1">IF(AND($C37="Objetivo",AA$7&gt;=$F37,AA$7&lt;=$F37+$G37-1),2,IF(AND($C37="Marco",AA$7&gt;=$F37,AA$7&lt;=$F37+$G37-1),1,""))</f>
        <v/>
      </c>
      <c r="AB37" s="14" t="str">
        <f ca="1">IF(AND($C37="Objetivo",AB$7&gt;=$F37,AB$7&lt;=$F37+$G37-1),2,IF(AND($C37="Marco",AB$7&gt;=$F37,AB$7&lt;=$F37+$G37-1),1,""))</f>
        <v/>
      </c>
      <c r="AC37" s="14" t="str">
        <f ca="1">IF(AND($C37="Objetivo",AC$7&gt;=$F37,AC$7&lt;=$F37+$G37-1),2,IF(AND($C37="Marco",AC$7&gt;=$F37,AC$7&lt;=$F37+$G37-1),1,""))</f>
        <v/>
      </c>
      <c r="AD37" s="14" t="str">
        <f ca="1">IF(AND($C37="Objetivo",AD$7&gt;=$F37,AD$7&lt;=$F37+$G37-1),2,IF(AND($C37="Marco",AD$7&gt;=$F37,AD$7&lt;=$F37+$G37-1),1,""))</f>
        <v/>
      </c>
      <c r="AE37" s="14" t="str">
        <f ca="1">IF(AND($C37="Objetivo",AE$7&gt;=$F37,AE$7&lt;=$F37+$G37-1),2,IF(AND($C37="Marco",AE$7&gt;=$F37,AE$7&lt;=$F37+$G37-1),1,""))</f>
        <v/>
      </c>
      <c r="AF37" s="14" t="str">
        <f ca="1">IF(AND($C37="Objetivo",AF$7&gt;=$F37,AF$7&lt;=$F37+$G37-1),2,IF(AND($C37="Marco",AF$7&gt;=$F37,AF$7&lt;=$F37+$G37-1),1,""))</f>
        <v/>
      </c>
      <c r="AG37" s="14" t="str">
        <f ca="1">IF(AND($C37="Objetivo",AG$7&gt;=$F37,AG$7&lt;=$F37+$G37-1),2,IF(AND($C37="Marco",AG$7&gt;=$F37,AG$7&lt;=$F37+$G37-1),1,""))</f>
        <v/>
      </c>
      <c r="AH37" s="14" t="str">
        <f ca="1">IF(AND($C37="Objetivo",AH$7&gt;=$F37,AH$7&lt;=$F37+$G37-1),2,IF(AND($C37="Marco",AH$7&gt;=$F37,AH$7&lt;=$F37+$G37-1),1,""))</f>
        <v/>
      </c>
      <c r="AI37" s="14" t="str">
        <f ca="1">IF(AND($C37="Objetivo",AI$7&gt;=$F37,AI$7&lt;=$F37+$G37-1),2,IF(AND($C37="Marco",AI$7&gt;=$F37,AI$7&lt;=$F37+$G37-1),1,""))</f>
        <v/>
      </c>
      <c r="AJ37" s="14" t="str">
        <f ca="1">IF(AND($C37="Objetivo",AJ$7&gt;=$F37,AJ$7&lt;=$F37+$G37-1),2,IF(AND($C37="Marco",AJ$7&gt;=$F37,AJ$7&lt;=$F37+$G37-1),1,""))</f>
        <v/>
      </c>
      <c r="AK37" s="14" t="str">
        <f ca="1">IF(AND($C37="Objetivo",AK$7&gt;=$F37,AK$7&lt;=$F37+$G37-1),2,IF(AND($C37="Marco",AK$7&gt;=$F37,AK$7&lt;=$F37+$G37-1),1,""))</f>
        <v/>
      </c>
      <c r="AL37" s="14" t="str">
        <f ca="1">IF(AND($C37="Objetivo",AL$7&gt;=$F37,AL$7&lt;=$F37+$G37-1),2,IF(AND($C37="Marco",AL$7&gt;=$F37,AL$7&lt;=$F37+$G37-1),1,""))</f>
        <v/>
      </c>
      <c r="AM37" s="14" t="str">
        <f ca="1">IF(AND($C37="Objetivo",AM$7&gt;=$F37,AM$7&lt;=$F37+$G37-1),2,IF(AND($C37="Marco",AM$7&gt;=$F37,AM$7&lt;=$F37+$G37-1),1,""))</f>
        <v/>
      </c>
      <c r="AN37" s="14" t="str">
        <f ca="1">IF(AND($C37="Objetivo",AN$7&gt;=$F37,AN$7&lt;=$F37+$G37-1),2,IF(AND($C37="Marco",AN$7&gt;=$F37,AN$7&lt;=$F37+$G37-1),1,""))</f>
        <v/>
      </c>
      <c r="AO37" s="14" t="str">
        <f ca="1">IF(AND($C37="Objetivo",AO$7&gt;=$F37,AO$7&lt;=$F37+$G37-1),2,IF(AND($C37="Marco",AO$7&gt;=$F37,AO$7&lt;=$F37+$G37-1),1,""))</f>
        <v/>
      </c>
      <c r="AP37" s="14" t="str">
        <f ca="1">IF(AND($C37="Objetivo",AP$7&gt;=$F37,AP$7&lt;=$F37+$G37-1),2,IF(AND($C37="Marco",AP$7&gt;=$F37,AP$7&lt;=$F37+$G37-1),1,""))</f>
        <v/>
      </c>
      <c r="AQ37" s="14" t="str">
        <f ca="1">IF(AND($C37="Objetivo",AQ$7&gt;=$F37,AQ$7&lt;=$F37+$G37-1),2,IF(AND($C37="Marco",AQ$7&gt;=$F37,AQ$7&lt;=$F37+$G37-1),1,""))</f>
        <v/>
      </c>
      <c r="AR37" s="14" t="str">
        <f ca="1">IF(AND($C37="Objetivo",AR$7&gt;=$F37,AR$7&lt;=$F37+$G37-1),2,IF(AND($C37="Marco",AR$7&gt;=$F37,AR$7&lt;=$F37+$G37-1),1,""))</f>
        <v/>
      </c>
      <c r="AS37" s="14" t="str">
        <f ca="1">IF(AND($C37="Objetivo",AS$7&gt;=$F37,AS$7&lt;=$F37+$G37-1),2,IF(AND($C37="Marco",AS$7&gt;=$F37,AS$7&lt;=$F37+$G37-1),1,""))</f>
        <v/>
      </c>
      <c r="AT37" s="14" t="str">
        <f ca="1">IF(AND($C37="Objetivo",AT$7&gt;=$F37,AT$7&lt;=$F37+$G37-1),2,IF(AND($C37="Marco",AT$7&gt;=$F37,AT$7&lt;=$F37+$G37-1),1,""))</f>
        <v/>
      </c>
      <c r="AU37" s="14" t="str">
        <f ca="1">IF(AND($C37="Objetivo",AU$7&gt;=$F37,AU$7&lt;=$F37+$G37-1),2,IF(AND($C37="Marco",AU$7&gt;=$F37,AU$7&lt;=$F37+$G37-1),1,""))</f>
        <v/>
      </c>
      <c r="AV37" s="14" t="str">
        <f ca="1">IF(AND($C37="Objetivo",AV$7&gt;=$F37,AV$7&lt;=$F37+$G37-1),2,IF(AND($C37="Marco",AV$7&gt;=$F37,AV$7&lt;=$F37+$G37-1),1,""))</f>
        <v/>
      </c>
      <c r="AW37" s="14" t="str">
        <f ca="1">IF(AND($C37="Objetivo",AW$7&gt;=$F37,AW$7&lt;=$F37+$G37-1),2,IF(AND($C37="Marco",AW$7&gt;=$F37,AW$7&lt;=$F37+$G37-1),1,""))</f>
        <v/>
      </c>
      <c r="AX37" s="14" t="str">
        <f ca="1">IF(AND($C37="Objetivo",AX$7&gt;=$F37,AX$7&lt;=$F37+$G37-1),2,IF(AND($C37="Marco",AX$7&gt;=$F37,AX$7&lt;=$F37+$G37-1),1,""))</f>
        <v/>
      </c>
      <c r="AY37" s="14" t="str">
        <f ca="1">IF(AND($C37="Objetivo",AY$7&gt;=$F37,AY$7&lt;=$F37+$G37-1),2,IF(AND($C37="Marco",AY$7&gt;=$F37,AY$7&lt;=$F37+$G37-1),1,""))</f>
        <v/>
      </c>
      <c r="AZ37" s="14" t="str">
        <f ca="1">IF(AND($C37="Objetivo",AZ$7&gt;=$F37,AZ$7&lt;=$F37+$G37-1),2,IF(AND($C37="Marco",AZ$7&gt;=$F37,AZ$7&lt;=$F37+$G37-1),1,""))</f>
        <v/>
      </c>
      <c r="BA37" s="14" t="str">
        <f ca="1">IF(AND($C37="Objetivo",BA$7&gt;=$F37,BA$7&lt;=$F37+$G37-1),2,IF(AND($C37="Marco",BA$7&gt;=$F37,BA$7&lt;=$F37+$G37-1),1,""))</f>
        <v/>
      </c>
      <c r="BB37" s="14" t="str">
        <f ca="1">IF(AND($C37="Objetivo",BB$7&gt;=$F37,BB$7&lt;=$F37+$G37-1),2,IF(AND($C37="Marco",BB$7&gt;=$F37,BB$7&lt;=$F37+$G37-1),1,""))</f>
        <v/>
      </c>
      <c r="BC37" s="14" t="str">
        <f ca="1">IF(AND($C37="Objetivo",BC$7&gt;=$F37,BC$7&lt;=$F37+$G37-1),2,IF(AND($C37="Marco",BC$7&gt;=$F37,BC$7&lt;=$F37+$G37-1),1,""))</f>
        <v/>
      </c>
      <c r="BD37" s="14" t="str">
        <f ca="1">IF(AND($C37="Objetivo",BD$7&gt;=$F37,BD$7&lt;=$F37+$G37-1),2,IF(AND($C37="Marco",BD$7&gt;=$F37,BD$7&lt;=$F37+$G37-1),1,""))</f>
        <v/>
      </c>
      <c r="BE37" s="14" t="str">
        <f ca="1">IF(AND($C37="Objetivo",BE$7&gt;=$F37,BE$7&lt;=$F37+$G37-1),2,IF(AND($C37="Marco",BE$7&gt;=$F37,BE$7&lt;=$F37+$G37-1),1,""))</f>
        <v/>
      </c>
      <c r="BF37" s="14" t="str">
        <f ca="1">IF(AND($C37="Objetivo",BF$7&gt;=$F37,BF$7&lt;=$F37+$G37-1),2,IF(AND($C37="Marco",BF$7&gt;=$F37,BF$7&lt;=$F37+$G37-1),1,""))</f>
        <v/>
      </c>
      <c r="BG37" s="14" t="str">
        <f ca="1">IF(AND($C37="Objetivo",BG$7&gt;=$F37,BG$7&lt;=$F37+$G37-1),2,IF(AND($C37="Marco",BG$7&gt;=$F37,BG$7&lt;=$F37+$G37-1),1,""))</f>
        <v/>
      </c>
      <c r="BH37" s="14" t="str">
        <f ca="1">IF(AND($C37="Objetivo",BH$7&gt;=$F37,BH$7&lt;=$F37+$G37-1),2,IF(AND($C37="Marco",BH$7&gt;=$F37,BH$7&lt;=$F37+$G37-1),1,""))</f>
        <v/>
      </c>
      <c r="BI37" s="14" t="str">
        <f ca="1">IF(AND($C37="Objetivo",BI$7&gt;=$F37,BI$7&lt;=$F37+$G37-1),2,IF(AND($C37="Marco",BI$7&gt;=$F37,BI$7&lt;=$F37+$G37-1),1,""))</f>
        <v/>
      </c>
      <c r="BJ37" s="14" t="str">
        <f ca="1">IF(AND($C37="Objetivo",BJ$7&gt;=$F37,BJ$7&lt;=$F37+$G37-1),2,IF(AND($C37="Marco",BJ$7&gt;=$F37,BJ$7&lt;=$F37+$G37-1),1,""))</f>
        <v/>
      </c>
      <c r="BK37" s="14" t="str">
        <f ca="1">IF(AND($C37="Objetivo",BK$7&gt;=$F37,BK$7&lt;=$F37+$G37-1),2,IF(AND($C37="Marco",BK$7&gt;=$F37,BK$7&lt;=$F37+$G37-1),1,""))</f>
        <v/>
      </c>
      <c r="BL37" s="14" t="str">
        <f ca="1">IF(AND($C37="Objetivo",BL$7&gt;=$F37,BL$7&lt;=$F37+$G37-1),2,IF(AND($C37="Marco",BL$7&gt;=$F37,BL$7&lt;=$F37+$G37-1),1,""))</f>
        <v/>
      </c>
      <c r="BM37" s="43"/>
    </row>
    <row r="38" spans="1:65" s="1" customFormat="1" ht="40.15" customHeight="1" x14ac:dyDescent="0.25">
      <c r="A38" s="7"/>
      <c r="B38" s="51" t="s">
        <v>3</v>
      </c>
      <c r="C38" s="17"/>
      <c r="D38" s="17"/>
      <c r="E38" s="29"/>
      <c r="F38" s="39"/>
      <c r="G38" s="40"/>
      <c r="H38" s="17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</row>
    <row r="39" spans="1:65" ht="30" customHeight="1" x14ac:dyDescent="0.25">
      <c r="D39" s="4"/>
      <c r="G39" s="8"/>
      <c r="H39" s="3"/>
    </row>
    <row r="40" spans="1:65" ht="30" customHeight="1" x14ac:dyDescent="0.25">
      <c r="D40" s="5"/>
    </row>
  </sheetData>
  <mergeCells count="8">
    <mergeCell ref="Y4:AB4"/>
    <mergeCell ref="AD4:AH4"/>
    <mergeCell ref="B2:H2"/>
    <mergeCell ref="I2:N2"/>
    <mergeCell ref="O2:T2"/>
    <mergeCell ref="I4:L4"/>
    <mergeCell ref="N4:Q4"/>
    <mergeCell ref="S4:W4"/>
  </mergeCells>
  <conditionalFormatting sqref="E9:E38">
    <cfRule type="dataBar" priority="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{BF2B6452-7C84-42DF-BE5D-B3B8CB5F5069}</x14:id>
        </ext>
      </extLst>
    </cfRule>
  </conditionalFormatting>
  <conditionalFormatting sqref="I6:AM6">
    <cfRule type="expression" dxfId="8" priority="4">
      <formula>I$7&lt;=EOMONTH($I$7,0)</formula>
    </cfRule>
  </conditionalFormatting>
  <conditionalFormatting sqref="I6:BL6">
    <cfRule type="expression" dxfId="7" priority="2">
      <formula>AND(I$7&lt;=EOMONTH($I$7,1),I$7&gt;EOMONTH($I$7,0))</formula>
    </cfRule>
  </conditionalFormatting>
  <conditionalFormatting sqref="I7:BL38">
    <cfRule type="expression" dxfId="6" priority="1">
      <formula>AND(TODAY()&gt;=I$7,TODAY()&lt;J$7)</formula>
    </cfRule>
  </conditionalFormatting>
  <conditionalFormatting sqref="I10:BL37">
    <cfRule type="expression" dxfId="5" priority="7" stopIfTrue="1">
      <formula>AND($C10="Baixo risco",I$7&gt;=$F10,I$7&lt;=$F10+$G10-1)</formula>
    </cfRule>
    <cfRule type="expression" dxfId="4" priority="8" stopIfTrue="1">
      <formula>AND($C10="Alto risco",I$7&gt;=$F10,I$7&lt;=$F10+$G10-1)</formula>
    </cfRule>
    <cfRule type="expression" dxfId="3" priority="9" stopIfTrue="1">
      <formula>AND($C10="No prazo",I$7&gt;=$F10,I$7&lt;=$F10+$G10-1)</formula>
    </cfRule>
    <cfRule type="expression" dxfId="2" priority="10" stopIfTrue="1">
      <formula>AND($C10="Médio risco",I$7&gt;=$F10,I$7&lt;=$F10+$G10-1)</formula>
    </cfRule>
    <cfRule type="expression" dxfId="1" priority="11" stopIfTrue="1">
      <formula>AND(LEN($C10)=0,I$7&gt;=$F10,I$7&lt;=$F10+$G10-1)</formula>
    </cfRule>
  </conditionalFormatting>
  <conditionalFormatting sqref="J6:BL6">
    <cfRule type="expression" dxfId="0" priority="3">
      <formula>AND(J$7&lt;=EOMONTH($I$7,2),J$7&gt;EOMONTH($I$7,0),J$7&gt;EOMONTH($I$7,1))</formula>
    </cfRule>
  </conditionalFormatting>
  <dataValidations count="13">
    <dataValidation type="list" allowBlank="1" showInputMessage="1" sqref="C11" xr:uid="{2A71DF35-3E17-4EA3-9F65-3869ED6D651B}">
      <formula1>"Objetivo,Marco,No prazo, Baixo risco, Médio risco, Alto risco"</formula1>
    </dataValidation>
    <dataValidation type="list" allowBlank="1" showInputMessage="1" showErrorMessage="1" sqref="C10 C12:C37" xr:uid="{A8CFFA66-BA13-4963-ABE3-DD76F5716C76}">
      <formula1>"Objetivo,Marco,No prazo, Baixo risco, Médio risco, Alto risco"</formula1>
    </dataValidation>
    <dataValidation type="whole" operator="greaterThanOrEqual" allowBlank="1" showInputMessage="1" promptTitle="Incremento de Rolagem" prompt="Alterar esse número rola a exibição do Gráfico de Gantt." sqref="C7" xr:uid="{86087FA1-35BE-457A-912C-7FF26BCE687A}">
      <formula1>0</formula1>
    </dataValidation>
    <dataValidation allowBlank="1" showInputMessage="1" showErrorMessage="1" prompt="Esta é uma linha vazia" sqref="A37" xr:uid="{008E5CA1-A949-4186-A5FB-74F6E9478170}"/>
    <dataValidation allowBlank="1" showInputMessage="1" showErrorMessage="1" prompt="Esta linha marca o fim dos dados do marco de Gantt. NÃO insira nada nesta linha. _x000a_Para adicionar mais itens, insira novas linhas acima desta._x000a_" sqref="A38" xr:uid="{CEB624D0-0F11-44F9-B89D-CE4F5F747510}"/>
    <dataValidation allowBlank="1" showInputMessage="1" showErrorMessage="1" prompt="Insira as informações do Projeto iniciando na célula B11 a G11. _x000a_Insira a Descrição do Marco, selecione uma Categoria, atribua alguém à tarefa e insira o progresso, a data de início e o número de dias para a tarefa iniciar a traçar._x000a_" sqref="A11" xr:uid="{6BCA7D1C-2B33-4267-B02B-4DBA8944EFBD}"/>
    <dataValidation allowBlank="1" showInputMessage="1" showErrorMessage="1" prompt="Esta linha contém cabeçalhos para o cronograma do projeto. B9 a G9 contém informações de programação. Células I9 a BL9 contêm a primeira letra de cada dia da semana para a data acima desse título._x000a_Todos os gráficos de cronograma são gerados em automático." sqref="A9" xr:uid="{B8D2B96F-34FD-4F20-9F50-24DB43B4F207}"/>
    <dataValidation allowBlank="1" showInputMessage="1" showErrorMessage="1" prompt="Uma barra de rolagem está nas células I8 a BL8. _x000a_Para avançar ou retroceder na linha do tempo, insira um valor de 0 ou superior na célula C7._x000a_ Um valor de 0 leva você para o início do gráfico." sqref="A8" xr:uid="{74A0C51E-7215-45D6-BD24-C245B7BE27E3}"/>
    <dataValidation allowBlank="1" showInputMessage="1" showErrorMessage="1" prompt="As células I9 a BL9 contêm o número do dia do mês para o Mês representado no bloco de células acima de cada célula de data e são calculadas automaticamente._x000a_Não modifique essas células._x000a_" sqref="A7" xr:uid="{4842210D-BF55-4A86-A4C6-842F795F4B74}"/>
    <dataValidation allowBlank="1" showInputMessage="1" showErrorMessage="1" prompt="Um Incremento de Rolagem está na célula C7. _x000a_Meses para as datas na linha 7 são exibidos iniciando nas células I6 a BL6._x000a_Não modifique essas células. Eles são atualizados automaticamente com base na data de início do projeto na célula F6." sqref="A6" xr:uid="{EA9CC617-2BA8-4E15-BE35-1DC8ED6023FF}"/>
    <dataValidation allowBlank="1" showInputMessage="1" showErrorMessage="1" prompt="Insira o nome do Líder do Projeto na célula B5. Insira a data de Início do Projeto na célula C6 ou permita que a fórmula de amostra encontre o menor valor de data na tabela Dados de Gantt._x000a_Data de Início do Projeto: o rótulo está na célula B6." sqref="A5" xr:uid="{FAE763E7-9FD8-4860-8671-9ACC7ED6CF64}"/>
    <dataValidation allowBlank="1" showInputMessage="1" showErrorMessage="1" prompt="Insira o Nome da Empresa na célula B4._x000a_Umas legendas nas células I4 a AC4. O rótulo Legenda está na célula G4." sqref="A4" xr:uid="{80AAC854-89E1-4DDF-A7BB-5345D03244F7}"/>
    <dataValidation allowBlank="1" showInputMessage="1" showErrorMessage="1" promptTitle="Criar um Gráfico de Gantt " prompt="Insira o título deste projeto na célula B2. _x000a_Informações sobre como usar esta planilha, incluindo instruções para leitores de tela e o autor desta planilha estão na planilha Sobre._x000a_Continue navegando na coluna A para ouvir mais instruções." sqref="A2" xr:uid="{CFF7D6BF-E50E-4A95-ACAE-5DE35B344326}"/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arra de Rolagem 1">
              <controlPr defaultSize="0" autoPict="0" altText="Barra de rolagem para percorrer a linha do tempo do projeto Ghantt.">
                <anchor moveWithCells="1">
                  <from>
                    <xdr:col>8</xdr:col>
                    <xdr:colOff>28575</xdr:colOff>
                    <xdr:row>7</xdr:row>
                    <xdr:rowOff>57150</xdr:rowOff>
                  </from>
                  <to>
                    <xdr:col>63</xdr:col>
                    <xdr:colOff>228600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2B6452-7C84-42DF-BE5D-B3B8CB5F5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E9:E38</xm:sqref>
        </x14:conditionalFormatting>
        <x14:conditionalFormatting xmlns:xm="http://schemas.microsoft.com/office/excel/2006/main">
          <x14:cfRule type="iconSet" priority="6" id="{67763332-2AE9-4F93-8BB7-5ECDB6B99BA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I10:BL37</xm:sqref>
        </x14:conditionalFormatting>
        <x14:conditionalFormatting xmlns:xm="http://schemas.microsoft.com/office/excel/2006/main">
          <x14:cfRule type="iconSet" priority="12" id="{5AD67FB9-23B4-4F54-BD80-7A6CF972034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I38:BL38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4BA2A8-DB97-40F9-8DB6-154C09C746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Cor</vt:lpstr>
      <vt:lpstr>Cor!Incremento_de_Rolagem</vt:lpstr>
      <vt:lpstr>Cor!Início_do_projeto</vt:lpstr>
      <vt:lpstr>Cor!Titulos_de_impressao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2021-02-17T05:31:39Z</dcterms:created>
  <dcterms:modified xsi:type="dcterms:W3CDTF">2025-08-20T02:13:21Z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