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TE FIRMA\ROM SERVICE\import facturi ian _martie 2023\import\"/>
    </mc:Choice>
  </mc:AlternateContent>
  <xr:revisionPtr revIDLastSave="0" documentId="13_ncr:1_{634F228D-2702-4A63-B657-6AC4D369D3DE}" xr6:coauthVersionLast="47" xr6:coauthVersionMax="47" xr10:uidLastSave="{00000000-0000-0000-0000-000000000000}"/>
  <bookViews>
    <workbookView xWindow="-120" yWindow="-120" windowWidth="29040" windowHeight="15840" xr2:uid="{C74D90AA-DAC1-492A-A864-B48FA3C42513}"/>
  </bookViews>
  <sheets>
    <sheet name="Sheet5" sheetId="1" r:id="rId1"/>
  </sheets>
  <definedNames>
    <definedName name="_xlnm._FilterDatabase" localSheetId="0" hidden="1">Sheet5!$A$1:$AV$479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411F1D-2A84-4100-BDA2-1447066209EE}" name="f_19019454_acr21115_29-03-2023_20042023_171417" type="4" refreshedVersion="0" background="1">
    <webPr xml="1" sourceData="1" url="C:\TEMP\PDF\f_19019454_acr21115_29-03-2023_20042023_171417.XML" htmlTables="1" htmlFormat="all"/>
  </connection>
</connections>
</file>

<file path=xl/sharedStrings.xml><?xml version="1.0" encoding="utf-8"?>
<sst xmlns="http://schemas.openxmlformats.org/spreadsheetml/2006/main" count="5784" uniqueCount="888">
  <si>
    <t>FurnizorNume </t>
  </si>
  <si>
    <t>FurnizorCIF</t>
  </si>
  <si>
    <t>FurnizorNrRegCom</t>
  </si>
  <si>
    <t>FurnizorCapital</t>
  </si>
  <si>
    <t>FurnizorTara</t>
  </si>
  <si>
    <t>FurnizorLocalitate</t>
  </si>
  <si>
    <t>FurnizorJudet</t>
  </si>
  <si>
    <t>FurnizorAdresa</t>
  </si>
  <si>
    <t>FurnizorTelefon</t>
  </si>
  <si>
    <t>FurnizorMail</t>
  </si>
  <si>
    <t>FurnizorBanca</t>
  </si>
  <si>
    <t>FurnizorIBAN</t>
  </si>
  <si>
    <t>FurnizorInformatiiSuplimentare</t>
  </si>
  <si>
    <t>ClientNume</t>
  </si>
  <si>
    <t>ClientInformatiiSuplimentare</t>
  </si>
  <si>
    <t>ClientCIF</t>
  </si>
  <si>
    <t>ClientNrRegCom</t>
  </si>
  <si>
    <t>ClientJudet</t>
  </si>
  <si>
    <t>ClientTara</t>
  </si>
  <si>
    <t>ClientLocalitate</t>
  </si>
  <si>
    <t>ClientAdresa</t>
  </si>
  <si>
    <t>ClientBanca</t>
  </si>
  <si>
    <t>ClientIBAN</t>
  </si>
  <si>
    <t>FacturaNumar</t>
  </si>
  <si>
    <t>         FacturaData</t>
  </si>
  <si>
    <t>         FacturaScadenta</t>
  </si>
  <si>
    <t>FacturaTaxareInversa</t>
  </si>
  <si>
    <t>         FacturaTVAIncasare(Da/Nu)</t>
  </si>
  <si>
    <t>FacturaTip</t>
  </si>
  <si>
    <t>FacturaInformatiiSuplimentare</t>
  </si>
  <si>
    <t>FacturaGreutate</t>
  </si>
  <si>
    <t>               Descriere</t>
  </si>
  <si>
    <t>               UM</t>
  </si>
  <si>
    <t>               Cantitate</t>
  </si>
  <si>
    <t>               Pret</t>
  </si>
  <si>
    <t>               Valoare</t>
  </si>
  <si>
    <t>               TVA</t>
  </si>
  <si>
    <t>Cont</t>
  </si>
  <si>
    <t xml:space="preserve">ROM SERVICE STRUCTURI METALICE SRL                                  </t>
  </si>
  <si>
    <t xml:space="preserve">J40/22086/1994 </t>
  </si>
  <si>
    <t>B</t>
  </si>
  <si>
    <t>15.03.2023</t>
  </si>
  <si>
    <t>NU</t>
  </si>
  <si>
    <t>CONSUMABILE</t>
  </si>
  <si>
    <t>-</t>
  </si>
  <si>
    <t>LEROY MERLIN ROMANIA SRL</t>
  </si>
  <si>
    <t>RO16702141</t>
  </si>
  <si>
    <t>21.03.2023</t>
  </si>
  <si>
    <t>RO17547941</t>
  </si>
  <si>
    <t>13.03.2023</t>
  </si>
  <si>
    <t>14.03.2023</t>
  </si>
  <si>
    <t>626</t>
  </si>
  <si>
    <t>TRANS COMPANY COM SRL</t>
  </si>
  <si>
    <t>RO4361245</t>
  </si>
  <si>
    <t>06.03.2023</t>
  </si>
  <si>
    <t>624</t>
  </si>
  <si>
    <t>ALTEX ROMANIA SRL</t>
  </si>
  <si>
    <t>RO2864518</t>
  </si>
  <si>
    <t>29.03.2023</t>
  </si>
  <si>
    <t>MOL ROMANIA PETROLEUM PRODUCTS SRL</t>
  </si>
  <si>
    <t>RO7745470</t>
  </si>
  <si>
    <t>24.03.2023</t>
  </si>
  <si>
    <t>602.02</t>
  </si>
  <si>
    <t>DEDEMAN SRL</t>
  </si>
  <si>
    <t>RO2816464</t>
  </si>
  <si>
    <t>30.03.2023</t>
  </si>
  <si>
    <t>03.03.2023</t>
  </si>
  <si>
    <t>31.03.2023</t>
  </si>
  <si>
    <t>27.03.2023</t>
  </si>
  <si>
    <t>20.03.2023</t>
  </si>
  <si>
    <t>01.03.2023</t>
  </si>
  <si>
    <t>LUKOIL ROMANIA SRL</t>
  </si>
  <si>
    <t>RO10547022</t>
  </si>
  <si>
    <t>19.03.2023</t>
  </si>
  <si>
    <t>16.03.2023</t>
  </si>
  <si>
    <t>22.03.2023</t>
  </si>
  <si>
    <t>09.03.2023</t>
  </si>
  <si>
    <t>02.03.2023</t>
  </si>
  <si>
    <t>08.03.2023</t>
  </si>
  <si>
    <t>RO17487092</t>
  </si>
  <si>
    <t>CHERESTEA MOLID</t>
  </si>
  <si>
    <t>301</t>
  </si>
  <si>
    <t>Buc</t>
  </si>
  <si>
    <t>CONS VERT BEST S.R.L.</t>
  </si>
  <si>
    <t>38555688</t>
  </si>
  <si>
    <t>RO</t>
  </si>
  <si>
    <t>628</t>
  </si>
  <si>
    <t>302.04</t>
  </si>
  <si>
    <t>CHIRIE</t>
  </si>
  <si>
    <t>612</t>
  </si>
  <si>
    <t>REPARATII</t>
  </si>
  <si>
    <t>611</t>
  </si>
  <si>
    <t>ML</t>
  </si>
  <si>
    <t>ASAFTEI &amp; ASOCIATII COLLECTION AGENCY S.R.L.</t>
  </si>
  <si>
    <t>RO35594984</t>
  </si>
  <si>
    <t>28.03.2023</t>
  </si>
  <si>
    <t>MOISE CONSTRUCT SRL</t>
  </si>
  <si>
    <t>RO23420682</t>
  </si>
  <si>
    <t>23.03.2023</t>
  </si>
  <si>
    <t>RO12416929</t>
  </si>
  <si>
    <t>DILUANT</t>
  </si>
  <si>
    <t>Kg</t>
  </si>
  <si>
    <t>EMAIL 522 GRI RAL 9002</t>
  </si>
  <si>
    <t>GRUND G5012 RAL 7040</t>
  </si>
  <si>
    <t>TABLA 10*1500*6000 S355J2</t>
  </si>
  <si>
    <t>TABLA 15*2000*6000 S355J2</t>
  </si>
  <si>
    <t>TABLA 8*1500*3000 S355J2</t>
  </si>
  <si>
    <t>ETANCO ROMANIA SRL</t>
  </si>
  <si>
    <t>RO16275571</t>
  </si>
  <si>
    <t>RO24603270</t>
  </si>
  <si>
    <t>CRISTAL SERVICES &amp; CONSULTING S.R.L.</t>
  </si>
  <si>
    <t>RO18000062</t>
  </si>
  <si>
    <t>303</t>
  </si>
  <si>
    <t>L</t>
  </si>
  <si>
    <t>302.08</t>
  </si>
  <si>
    <t>FERTRUST SRL</t>
  </si>
  <si>
    <t>RO23710902</t>
  </si>
  <si>
    <t>KINETECH INDUSTRY SRL</t>
  </si>
  <si>
    <t>RO18947288</t>
  </si>
  <si>
    <t>07.03.2023</t>
  </si>
  <si>
    <t>RO40641101</t>
  </si>
  <si>
    <t>10.03.2023</t>
  </si>
  <si>
    <t>TRANSCIM BETON SUD SRL</t>
  </si>
  <si>
    <t>RO29237200</t>
  </si>
  <si>
    <t>RO15556080</t>
  </si>
  <si>
    <t>PRO FAUR INVEST SA</t>
  </si>
  <si>
    <t>RO17426036</t>
  </si>
  <si>
    <t>605</t>
  </si>
  <si>
    <t>HEXAGON OA SRL</t>
  </si>
  <si>
    <t>RO29010568</t>
  </si>
  <si>
    <t>NAR IMPEX S.R.L.</t>
  </si>
  <si>
    <t>RO389553</t>
  </si>
  <si>
    <t>TEAVA 60*60*5 S235JR</t>
  </si>
  <si>
    <t>17.03.2023</t>
  </si>
  <si>
    <t>TEAVA 160*160*6 S355J2</t>
  </si>
  <si>
    <t>BERG BANAT SRL</t>
  </si>
  <si>
    <t>RO1815100</t>
  </si>
  <si>
    <t>FAUR SA</t>
  </si>
  <si>
    <t>RO339474</t>
  </si>
  <si>
    <t>TAXA FARA TVA</t>
  </si>
  <si>
    <t>635.01</t>
  </si>
  <si>
    <t>LTG 35 S235JR</t>
  </si>
  <si>
    <t>TELEKOM ROMANIA MOBILE COMMUNICATIONS S.A.</t>
  </si>
  <si>
    <t>RO11952970</t>
  </si>
  <si>
    <t>CONVORBIRI TELEFONICE</t>
  </si>
  <si>
    <t>ClientTelefon</t>
  </si>
  <si>
    <t>ClientMail</t>
  </si>
  <si>
    <t>FacturaMoneda</t>
  </si>
  <si>
    <t>FacturaAccize</t>
  </si>
  <si>
    <t>LinieNrCrt</t>
  </si>
  <si>
    <t>CodArticolFurnizor</t>
  </si>
  <si>
    <t>CodArticolClient</t>
  </si>
  <si>
    <t>CodBare</t>
  </si>
  <si>
    <t>InformatiiSuplimentare</t>
  </si>
  <si>
    <t>ProcTVA</t>
  </si>
  <si>
    <t>DOSAMIF SRL</t>
  </si>
  <si>
    <t>GDM MENTENANTA SI SERVICII SRL</t>
  </si>
  <si>
    <t>SOLUTIONS MACHINARY GRD S.R.L.</t>
  </si>
  <si>
    <t>IKEA ROMANIA</t>
  </si>
  <si>
    <t>EASTERN EUROPEAN DEVELOPMENT FUND S.R.L.</t>
  </si>
  <si>
    <t>OMV PETROM MARKETING SRL</t>
  </si>
  <si>
    <t>SBA COFRAJE S.R.L.</t>
  </si>
  <si>
    <t>AVA GRILL &amp; CATERING S.R.L.</t>
  </si>
  <si>
    <t>SEKHMET INVESTMENT S.R.L.</t>
  </si>
  <si>
    <t>MASTEF TRANS SRL</t>
  </si>
  <si>
    <t>GTH GAZE INDUSTRIALE SA ****</t>
  </si>
  <si>
    <t>CASSINI SERVIMPEX SRL</t>
  </si>
  <si>
    <t>TURIST SERVICE SRL</t>
  </si>
  <si>
    <t>COLORART SRL</t>
  </si>
  <si>
    <t>HAP TRANS SRL</t>
  </si>
  <si>
    <t>CARREFOUR ROMANIA SA</t>
  </si>
  <si>
    <t>INTERNATIONAL WORK FINDER S.R.L.</t>
  </si>
  <si>
    <t>ARCELORMITTAL DISTRIBUTION ROMANIA----</t>
  </si>
  <si>
    <t>ANTICOR INGINERIE KI-GROUP SRL</t>
  </si>
  <si>
    <t>SOCAR PETROLEUM S.A.</t>
  </si>
  <si>
    <t>BIROU INDIVIDUAL NOTARIAL IOANA VALMAR</t>
  </si>
  <si>
    <t>ROMPETROL DOWNSTREAM SA</t>
  </si>
  <si>
    <t>KIMET SRL</t>
  </si>
  <si>
    <t>ROMCONSTRUCT A G SRL</t>
  </si>
  <si>
    <t>TOTAL ASSET MANAGEMENT SRL</t>
  </si>
  <si>
    <t>DANIO COM AIDA SRL</t>
  </si>
  <si>
    <t>VIA VAC VID SRL</t>
  </si>
  <si>
    <t>SPIN COM-EXIM SRL</t>
  </si>
  <si>
    <t>ROMBUILD METAL SOLUTIONS S.R.L.</t>
  </si>
  <si>
    <t>TWO BUTTERFLIES SRL</t>
  </si>
  <si>
    <t>INFRAWEB MANAGE SERVICES PROVIDER S.R.L.</t>
  </si>
  <si>
    <t>KOLEGA ORIZONT S.R.L.</t>
  </si>
  <si>
    <t>NAVIMPEX SRL</t>
  </si>
  <si>
    <t>SAGITTA INTERNATIONAL SRL</t>
  </si>
  <si>
    <t>EZ BIZ SRL</t>
  </si>
  <si>
    <t>PROFESSIONAL AUDIT CONSULTING S.R.L.</t>
  </si>
  <si>
    <t>INFRASTRUCTURE TECHNOLOGY SERVICES &amp; ENGINEERING ROMANIA S.R.L.</t>
  </si>
  <si>
    <t>PEM PREST CAR SERVICE SRL</t>
  </si>
  <si>
    <t>A.I.T.  BUILDING PROVIDER S.R.L.</t>
  </si>
  <si>
    <t>STROYRENT SRL</t>
  </si>
  <si>
    <t>COMAX 2000 SRL</t>
  </si>
  <si>
    <t>ERDA SYSTEMS SRL</t>
  </si>
  <si>
    <t>ECONOMIC  CONFORT SRL</t>
  </si>
  <si>
    <t>PUBLI24 DIGITAL S.R.L.</t>
  </si>
  <si>
    <t>BIODAPHNE HEALTH S.R.L.</t>
  </si>
  <si>
    <t>MARVIS AUTO CONCEPT SRL</t>
  </si>
  <si>
    <t>A.S. CONSTRUCT IMPEX SRL</t>
  </si>
  <si>
    <t>MARYTRANS SRL</t>
  </si>
  <si>
    <t>ANDREI CONSTRUCT - INVEST S.R.L.</t>
  </si>
  <si>
    <t>GENERAL PROMO SRL</t>
  </si>
  <si>
    <t>PUNTO FRANCO S.R.L.</t>
  </si>
  <si>
    <t>EURO PARTS DISTRIBUTION S.R.L.</t>
  </si>
  <si>
    <t>WORLD OF HAND TOOLS SRL</t>
  </si>
  <si>
    <t>NUCLEAR NDT RESEARCH&amp;SERVICE SRL</t>
  </si>
  <si>
    <t>MEDIMPACT SRL</t>
  </si>
  <si>
    <t>ROGER INVEST SRL</t>
  </si>
  <si>
    <t>BAUROM CONSTRUCT SRL</t>
  </si>
  <si>
    <t>TECNITAL S.R.L.</t>
  </si>
  <si>
    <t>DIRECTIA GENERALA DE SALUBRITATE SECTOR 3</t>
  </si>
  <si>
    <t>EDREX PRODCOM SRL</t>
  </si>
  <si>
    <t>TERMENE JUST SRL</t>
  </si>
  <si>
    <t>METCON SRL</t>
  </si>
  <si>
    <t>METAL FREE ONLY SRL;</t>
  </si>
  <si>
    <t>AB WELDING IMPEX SRL</t>
  </si>
  <si>
    <t>SOF SERVICE SRL</t>
  </si>
  <si>
    <t>CHIMTITAN SRL</t>
  </si>
  <si>
    <t>SALZGITTER MANNESMANN DISTRIBUTIE SRL----</t>
  </si>
  <si>
    <t>CONF BINALE IMPEX S.R.L.</t>
  </si>
  <si>
    <t>TRIMA - BIROTICA &amp; PAPETARIE SRL</t>
  </si>
  <si>
    <t>EMMA STARCOM SRL</t>
  </si>
  <si>
    <t>CADIBO S.R.L.</t>
  </si>
  <si>
    <t>C.N.T.A.R TAROM SA</t>
  </si>
  <si>
    <t>FOXX COLOR SRL</t>
  </si>
  <si>
    <t>INTERLINK GROUP SRL</t>
  </si>
  <si>
    <t>METALCAS GRUP SRL</t>
  </si>
  <si>
    <t>REMATHOLDING CO SRL</t>
  </si>
  <si>
    <t>NK SMART CABLES SRL</t>
  </si>
  <si>
    <t>OFICIUL NATIONAL AL REGISTRULUI COMERTULUI</t>
  </si>
  <si>
    <t>DANTE INTERNATIONAL SA</t>
  </si>
  <si>
    <t>TOALETE ECOLOGICE SRL</t>
  </si>
  <si>
    <t>PPG ROMANIA SA</t>
  </si>
  <si>
    <t>MIRAS INTERNATIONAL SRL</t>
  </si>
  <si>
    <t>IMPACT ADVERTISING SRL</t>
  </si>
  <si>
    <t>CARBOCHIM SA</t>
  </si>
  <si>
    <t>SODEXO PASS ROMANIA SRL</t>
  </si>
  <si>
    <t>ELFI GROUP INTERNATIONAL SRL</t>
  </si>
  <si>
    <t>RCS &amp; RDS S.A.</t>
  </si>
  <si>
    <t>AD AUTO TOTAL SRL</t>
  </si>
  <si>
    <t>STRAPARO SRL</t>
  </si>
  <si>
    <t>ROCAST SRL</t>
  </si>
  <si>
    <t>KITCHEN SHOP SRL</t>
  </si>
  <si>
    <t>FLANCO RETAIL SA</t>
  </si>
  <si>
    <t>PTO PANOURI S.R.L.</t>
  </si>
  <si>
    <t>SECCO CENTER SRL</t>
  </si>
  <si>
    <t>ZINCHERIA SA</t>
  </si>
  <si>
    <t>METIGLA S.R.L.</t>
  </si>
  <si>
    <t>TRITON SRL</t>
  </si>
  <si>
    <t>MAIRON GALATI SA----</t>
  </si>
  <si>
    <t>FAN COURIER EXPRESS SRL----</t>
  </si>
  <si>
    <t>METRO CASH  CARRY SRL</t>
  </si>
  <si>
    <t>HORNBACH CENTRALA SRL</t>
  </si>
  <si>
    <t>VIGRA MARKETING&amp;SERVICES SRL----</t>
  </si>
  <si>
    <t>ALGECO S.R.L.</t>
  </si>
  <si>
    <t>DELAMODE ROMANIA SRL</t>
  </si>
  <si>
    <t>VODAFONE ROMANIA SA</t>
  </si>
  <si>
    <t>RO11006807</t>
  </si>
  <si>
    <t>RO33583326</t>
  </si>
  <si>
    <t>47076528</t>
  </si>
  <si>
    <t>RO39125182</t>
  </si>
  <si>
    <t>RO11201891</t>
  </si>
  <si>
    <t>RO39343861</t>
  </si>
  <si>
    <t>RO44454742</t>
  </si>
  <si>
    <t>RO42047670</t>
  </si>
  <si>
    <t>RO32251116</t>
  </si>
  <si>
    <t>RO27983832</t>
  </si>
  <si>
    <t>RO14461020</t>
  </si>
  <si>
    <t>RO7709175</t>
  </si>
  <si>
    <t>RO16664200</t>
  </si>
  <si>
    <t>RO11588780</t>
  </si>
  <si>
    <t>RO38641428</t>
  </si>
  <si>
    <t>RO15702887</t>
  </si>
  <si>
    <t>RO44644283</t>
  </si>
  <si>
    <t>RO12546600</t>
  </si>
  <si>
    <t>RO23110614</t>
  </si>
  <si>
    <t>RO12751583</t>
  </si>
  <si>
    <t>RO5310010</t>
  </si>
  <si>
    <t>RO6736732</t>
  </si>
  <si>
    <t>RO7880018</t>
  </si>
  <si>
    <t>RO1455973</t>
  </si>
  <si>
    <t>37289375</t>
  </si>
  <si>
    <t>RO5969560</t>
  </si>
  <si>
    <t>RO37283739</t>
  </si>
  <si>
    <t>RO23620443</t>
  </si>
  <si>
    <t>RO38965327</t>
  </si>
  <si>
    <t>RO36381500</t>
  </si>
  <si>
    <t>RO2251688</t>
  </si>
  <si>
    <t>RO1568883</t>
  </si>
  <si>
    <t>RO16952598</t>
  </si>
  <si>
    <t>39978970</t>
  </si>
  <si>
    <t>RO29473490</t>
  </si>
  <si>
    <t>RO30399753</t>
  </si>
  <si>
    <t>RO35111028</t>
  </si>
  <si>
    <t>RO40846573</t>
  </si>
  <si>
    <t>RO27446154</t>
  </si>
  <si>
    <t>RO20201084</t>
  </si>
  <si>
    <t>RO39521535</t>
  </si>
  <si>
    <t>RO18138678</t>
  </si>
  <si>
    <t>RO22842360</t>
  </si>
  <si>
    <t>RO9567212</t>
  </si>
  <si>
    <t>RO18430558</t>
  </si>
  <si>
    <t>RO17003133</t>
  </si>
  <si>
    <t>43253899</t>
  </si>
  <si>
    <t>RO29405223</t>
  </si>
  <si>
    <t>RO32742970</t>
  </si>
  <si>
    <t>RO12723915</t>
  </si>
  <si>
    <t>15255428</t>
  </si>
  <si>
    <t>RO26636932</t>
  </si>
  <si>
    <t>RO2835709</t>
  </si>
  <si>
    <t>RO12526921</t>
  </si>
  <si>
    <t>RO40803</t>
  </si>
  <si>
    <t>RO33034700</t>
  </si>
  <si>
    <t>RO1455159</t>
  </si>
  <si>
    <t>RO26735090</t>
  </si>
  <si>
    <t>RO33410171</t>
  </si>
  <si>
    <t>RO14872336</t>
  </si>
  <si>
    <t>RO324996</t>
  </si>
  <si>
    <t>RO5688106</t>
  </si>
  <si>
    <t>RO24048685</t>
  </si>
  <si>
    <t>RO18583535</t>
  </si>
  <si>
    <t>RO24239952</t>
  </si>
  <si>
    <t>RO477647</t>
  </si>
  <si>
    <t>RO23903083</t>
  </si>
  <si>
    <t>RO9320017</t>
  </si>
  <si>
    <t>RO6546649</t>
  </si>
  <si>
    <t>RO16010540</t>
  </si>
  <si>
    <t>RO24032875</t>
  </si>
  <si>
    <t>14942091</t>
  </si>
  <si>
    <t>RO14399840</t>
  </si>
  <si>
    <t>RO18565644</t>
  </si>
  <si>
    <t>RO3540951</t>
  </si>
  <si>
    <t>RO6613926</t>
  </si>
  <si>
    <t>RO13556726</t>
  </si>
  <si>
    <t>RO201535</t>
  </si>
  <si>
    <t>RO11071295</t>
  </si>
  <si>
    <t>RO11700409</t>
  </si>
  <si>
    <t>RO5888716</t>
  </si>
  <si>
    <t>RO6844726</t>
  </si>
  <si>
    <t>RO34350230</t>
  </si>
  <si>
    <t>RO13535090</t>
  </si>
  <si>
    <t>RO14180084</t>
  </si>
  <si>
    <t>RO27698631</t>
  </si>
  <si>
    <t>RO41160432</t>
  </si>
  <si>
    <t>RO30938769</t>
  </si>
  <si>
    <t>RO16838683</t>
  </si>
  <si>
    <t>RO12727666</t>
  </si>
  <si>
    <t>RO7424364</t>
  </si>
  <si>
    <t>RO6581999</t>
  </si>
  <si>
    <t>RO13838336</t>
  </si>
  <si>
    <t>RO8119423</t>
  </si>
  <si>
    <t>RO17777320</t>
  </si>
  <si>
    <t>RO15143726</t>
  </si>
  <si>
    <t>RO21970426</t>
  </si>
  <si>
    <t>RO6322498</t>
  </si>
  <si>
    <t>RO8971726</t>
  </si>
  <si>
    <t>04.03.2023</t>
  </si>
  <si>
    <t>12.03.2023</t>
  </si>
  <si>
    <t>05.03.2023</t>
  </si>
  <si>
    <t>BENZINA CHELTUIELI</t>
  </si>
  <si>
    <t>CONSUMABILE 19%</t>
  </si>
  <si>
    <t>CIMENT</t>
  </si>
  <si>
    <t>TRANSPORT CHELTUIELI 19%</t>
  </si>
  <si>
    <t>PRESTARE SERVICII FARA TVA</t>
  </si>
  <si>
    <t>PROTOCOL FARA TVA</t>
  </si>
  <si>
    <t>ROVINIETA</t>
  </si>
  <si>
    <t>PROTOCOL TVA 9%</t>
  </si>
  <si>
    <t>CO2 COMPRIMAT</t>
  </si>
  <si>
    <t>PRESTARE SERVICII 19%</t>
  </si>
  <si>
    <t>ENERMIX C18</t>
  </si>
  <si>
    <t>OXIGEN GAZOS CAT B</t>
  </si>
  <si>
    <t>VITRALII CLASICE CU GEAM TERMOPAN</t>
  </si>
  <si>
    <t>CHERESTEA BRAD</t>
  </si>
  <si>
    <t>LTG 25 - S235JR</t>
  </si>
  <si>
    <t>LTG 30 - S235JR-</t>
  </si>
  <si>
    <t>LTG 40 - S275JR-</t>
  </si>
  <si>
    <t>REDUCTOR CO2</t>
  </si>
  <si>
    <t>ARTICULATIE 1/4*1/4 WPR 7500PSI</t>
  </si>
  <si>
    <t>SET REPARATIE PISTOL VOPSITORIE</t>
  </si>
  <si>
    <t>DIUZA XHD 209</t>
  </si>
  <si>
    <t>DIUZA XHD 311</t>
  </si>
  <si>
    <t>SUPORT DUZA XHD001</t>
  </si>
  <si>
    <t>ULEI PNEUMATIC 0.5L</t>
  </si>
  <si>
    <t>MARKER ALB</t>
  </si>
  <si>
    <t>AVANSURI FURNIZORI</t>
  </si>
  <si>
    <t>ENERGIE UTILITATI</t>
  </si>
  <si>
    <t>ENERGIE UTILITATI 9%</t>
  </si>
  <si>
    <t>CAZARE 9%</t>
  </si>
  <si>
    <t>CHIRIE FARA TVA</t>
  </si>
  <si>
    <t>LAMPA LED CHIP</t>
  </si>
  <si>
    <t>HEA 300 - S355J2</t>
  </si>
  <si>
    <t>HEB 160 - S355J2</t>
  </si>
  <si>
    <t>IPE 300 - S335JR-</t>
  </si>
  <si>
    <t>LBC 10 - S355J2</t>
  </si>
  <si>
    <t>LBC 12 - S355J2</t>
  </si>
  <si>
    <t>LTG 25 - S355J2N</t>
  </si>
  <si>
    <t>ROTUND 12 LAM S355</t>
  </si>
  <si>
    <t>TABLA 18*2000*12000 S355JR</t>
  </si>
  <si>
    <t>TEAVA 120*120*4 S355J2H</t>
  </si>
  <si>
    <t>TEAVA RECTANGULARA 100*100*5 - S235JR-</t>
  </si>
  <si>
    <t>BARA 24 S235JR</t>
  </si>
  <si>
    <t>CORNIER 50*50*5 - S355J2-</t>
  </si>
  <si>
    <t>CORNIER 70*70*7 - S355J2</t>
  </si>
  <si>
    <t>HEA 140 - S355JR-</t>
  </si>
  <si>
    <t>HEA 240 - S275JO</t>
  </si>
  <si>
    <t>HEA 280 - S355J2</t>
  </si>
  <si>
    <t>IPE 140 - S275JR-</t>
  </si>
  <si>
    <t>IPE 240 - S275JO-</t>
  </si>
  <si>
    <t>LAT 100*5 S275JR</t>
  </si>
  <si>
    <t>LAT 100*5 S355J2</t>
  </si>
  <si>
    <t>LAT 80*8 S235JR</t>
  </si>
  <si>
    <t>LBC 5 - S355J2-</t>
  </si>
  <si>
    <t>LBC 6 - S235JR+AR</t>
  </si>
  <si>
    <t>LBC 8 - S355J2</t>
  </si>
  <si>
    <t>LTG 10 - S235JR</t>
  </si>
  <si>
    <t>LTG 12 - S355J2+N-</t>
  </si>
  <si>
    <t>LTG 14 - S355JR-</t>
  </si>
  <si>
    <t>LTG 15 - S275JR-</t>
  </si>
  <si>
    <t>LTG 15 - S355J2</t>
  </si>
  <si>
    <t>LTG 16 - S235JR-</t>
  </si>
  <si>
    <t>LTG 20 - S355J2+N</t>
  </si>
  <si>
    <t>ROTUND 28 LAM - S355J2-</t>
  </si>
  <si>
    <t>TABLA 10*2000*6000 S355J2+N</t>
  </si>
  <si>
    <t>TEAVA 33.7*3.2</t>
  </si>
  <si>
    <t>TEAVA 48.3*4 S355J2</t>
  </si>
  <si>
    <t>TEAVA 70*40*5 S235JRH</t>
  </si>
  <si>
    <t>TEAVA RECTANGULARA 120*80*4*12000 - S355J2H</t>
  </si>
  <si>
    <t>TEAVA RECTANGULARA 120*80*5*12000 - S355J2H-</t>
  </si>
  <si>
    <t>TEAVA RECTANGULARA 50*50*4 - S235JR-</t>
  </si>
  <si>
    <t>TEAVA RECTANGULARA 50*50*4 - S355J2H</t>
  </si>
  <si>
    <t>TEAVA RECTANGULARA 60*60*5 - S355J2H</t>
  </si>
  <si>
    <t>TEAVA RECTANGULARA 80*80*5 - S355J2H-</t>
  </si>
  <si>
    <t>UNP 220 - S275JR</t>
  </si>
  <si>
    <t>UNP 220 - S355J2</t>
  </si>
  <si>
    <t>UNP 240 - S355J2-</t>
  </si>
  <si>
    <t>CONECTORI CU FERULE CERAMICE 16*100</t>
  </si>
  <si>
    <t>MANDRINA PORT CONECTOR 16/19</t>
  </si>
  <si>
    <t>MAGNET PUTERNIC 48MM TIJA FILETATTA</t>
  </si>
  <si>
    <t>PROFILE TABLA RAL 9002</t>
  </si>
  <si>
    <t>CHEI MR70756</t>
  </si>
  <si>
    <t>TRUSA 108P</t>
  </si>
  <si>
    <t>SARMA TUBULARA MOST E 71 T FI 1,2</t>
  </si>
  <si>
    <t>PERII CARBON</t>
  </si>
  <si>
    <t>STECHER  CAUCIUC 220 V</t>
  </si>
  <si>
    <t>PUBLICITATE</t>
  </si>
  <si>
    <t>PRELATA 6*10M 140G/MP</t>
  </si>
  <si>
    <t>TABLA EXPANDATA MR 16*7-0.5</t>
  </si>
  <si>
    <t>GLOB TIP BAR PE ROTILE GRANDE ZOFFOLI</t>
  </si>
  <si>
    <t>CONSUMABILE FARA TVA</t>
  </si>
  <si>
    <t>OGLINDA EXTERIOARA TYC 336-0063</t>
  </si>
  <si>
    <t>PLACUTE FRANA DRIVE DP1010</t>
  </si>
  <si>
    <t>SENZOR DEBIT AER AUTOLOG LM1176</t>
  </si>
  <si>
    <t>LANT FIERASTRAU DGS</t>
  </si>
  <si>
    <t>MATERIAL PROSOP TIP BBC</t>
  </si>
  <si>
    <t>CORNIER 40*40*5 S355J2</t>
  </si>
  <si>
    <t>R 28 S355J2</t>
  </si>
  <si>
    <t>COT OTEL 48.3*4.9</t>
  </si>
  <si>
    <t>CORNIER 40*40*4 - S235J2</t>
  </si>
  <si>
    <t>TEAVA 40*40*3 S235JR</t>
  </si>
  <si>
    <t>B350 C20/25 S3 0-16</t>
  </si>
  <si>
    <t>B150 C8/10 S3 0-16</t>
  </si>
  <si>
    <t>CLESTE MASA 600A</t>
  </si>
  <si>
    <t>LICHID ANTISTROPI 1L</t>
  </si>
  <si>
    <t>DIFUZOR GAZ  BZ 501</t>
  </si>
  <si>
    <t>DUZA CONTACT M6/0.8</t>
  </si>
  <si>
    <t>DUZA GAZ 25AK</t>
  </si>
  <si>
    <t>PORTDUZA M8/L25 MM</t>
  </si>
  <si>
    <t>BOCANCI PROTECTIE S3</t>
  </si>
  <si>
    <t>HAINA VATUITA BBC ALBASTRU</t>
  </si>
  <si>
    <t>SALOPETA PIEPTAR</t>
  </si>
  <si>
    <t>GEAM SUDURA 9 / 90*110</t>
  </si>
  <si>
    <t>GEAM TRANSPARENT SUDURA 12 / 90*110</t>
  </si>
  <si>
    <t>GEAM TRANSPARENT SUDURA 13 / 90*110</t>
  </si>
  <si>
    <t>DISC POLIZARE 125*6*22.2</t>
  </si>
  <si>
    <t>DUZA CONTACT M8 1.2</t>
  </si>
  <si>
    <t>SORT SUDURA</t>
  </si>
  <si>
    <t>DUZA CURENT M8*30-1.2</t>
  </si>
  <si>
    <t>GARNITURA IZOLANTA</t>
  </si>
  <si>
    <t>DILUANT 302/22 L</t>
  </si>
  <si>
    <t>DILUANT 351</t>
  </si>
  <si>
    <t>EMAIL 522 GALBEN RAL 1028</t>
  </si>
  <si>
    <t>EMAIL GRI E522 RAL 7040</t>
  </si>
  <si>
    <t>EMAIL 522 ARGINTIU RAL 9006</t>
  </si>
  <si>
    <t>EMAIL 522 NEGRU RAL 9011</t>
  </si>
  <si>
    <t>GRUND GRI 522</t>
  </si>
  <si>
    <t>HEA 260 - S355J2+M</t>
  </si>
  <si>
    <t>HEA 260 - S355J2-</t>
  </si>
  <si>
    <t>HEA 160 - S275JO</t>
  </si>
  <si>
    <t>HEB 400 S355J2</t>
  </si>
  <si>
    <t>IPE 200 - S275 JO-</t>
  </si>
  <si>
    <t>IPE 330 - S275JO</t>
  </si>
  <si>
    <t>TEAVA 140*140*5 S355J2H</t>
  </si>
  <si>
    <t>BROASCA ELECTROMAGNETICA CU CARTELA</t>
  </si>
  <si>
    <t>CARTELE SUPLIMENTARE</t>
  </si>
  <si>
    <t>PORTAL EXTERIOR PIN NORDIC</t>
  </si>
  <si>
    <t>FOLIE MAGNETICA RAMA ARGINTIE A4</t>
  </si>
  <si>
    <t>SURUBELNITA 3*75</t>
  </si>
  <si>
    <t>SURUBELNITA LATA 5*100</t>
  </si>
  <si>
    <t>PROTOCOL</t>
  </si>
  <si>
    <t>PENALITATI DEDUCTIBILE FURNIZORI</t>
  </si>
  <si>
    <t>ANCORA 24*260 ZN</t>
  </si>
  <si>
    <t>PIULITA HEX. M24 - 934/8 Z</t>
  </si>
  <si>
    <t>SAIBA PLATA 125D24ZN</t>
  </si>
  <si>
    <t>TIJA FILETATA 1 M   M24 - 975/4.6 Z 100 BUC</t>
  </si>
  <si>
    <t>STAMPILA CONF CU ORIGINALUL</t>
  </si>
  <si>
    <t>STAMPILA SEMNATURA</t>
  </si>
  <si>
    <t>ANCORA 12*100ZN</t>
  </si>
  <si>
    <t>PIULITA HEX. M27 - 934/8 Z</t>
  </si>
  <si>
    <t>SAIBA PLATA 125D27ZN</t>
  </si>
  <si>
    <t>SURUB C.HEX M27*90 - 933/8.8 Z</t>
  </si>
  <si>
    <t>MONITOR LED SAMSUNG SYNC MASTER</t>
  </si>
  <si>
    <t>PLACA VIDEO EVGA GEFORCE GT710</t>
  </si>
  <si>
    <t>TABLA 10*1500*3000 S235</t>
  </si>
  <si>
    <t>TABLA 20*1500*6000 S355J2+N</t>
  </si>
  <si>
    <t>TABLA 20*2000*6000 S355J2+N</t>
  </si>
  <si>
    <t>TABLA 8*1500*6000 S355J2</t>
  </si>
  <si>
    <t>TABLA 12*1500*6000 S355J2+N</t>
  </si>
  <si>
    <t>RIVET AL/AC 4*10</t>
  </si>
  <si>
    <t>BURGHIU 4.2*175</t>
  </si>
  <si>
    <t>CABLU MYYM 3*2.5</t>
  </si>
  <si>
    <t>TELEVIZOR SAMSUNG LED43BU8072 MART4K 108CM</t>
  </si>
  <si>
    <t>TELEVIZOR SAMSUNG LED65BU8572 SMART 4K 163CM</t>
  </si>
  <si>
    <t>PAT 900 BARDOLINO 3C</t>
  </si>
  <si>
    <t>SALTEA VISCOTEX 90*200</t>
  </si>
  <si>
    <t>CORNIER 20*20*3 - S235JR-</t>
  </si>
  <si>
    <t>PROFIL T 30*30*4 S275JR</t>
  </si>
  <si>
    <t>TEAVA 50*30*2 S235JRH</t>
  </si>
  <si>
    <t>PASTA SILICON NEAGRA</t>
  </si>
  <si>
    <t>PASTA SILICON ROSIE</t>
  </si>
  <si>
    <t>RUL 6000</t>
  </si>
  <si>
    <t>CABLU PRELUNGITOR UPS IEC C14</t>
  </si>
  <si>
    <t>ABRAZIVI PE SUPORT</t>
  </si>
  <si>
    <t>CORPUI LIAN CERAMIC</t>
  </si>
  <si>
    <t>TICHETE MASA</t>
  </si>
  <si>
    <t>DISC LAMELAR SMT 624</t>
  </si>
  <si>
    <t>MANUSI PROTECTIE</t>
  </si>
  <si>
    <t>CLESTE MASA</t>
  </si>
  <si>
    <t>DISC DEBITARE 230*1.9*22.2</t>
  </si>
  <si>
    <t>DISC DEBITARE 125*1.6*22.2</t>
  </si>
  <si>
    <t>GEAM PROTECTIE 90*110</t>
  </si>
  <si>
    <t>PENSULA 2 MM</t>
  </si>
  <si>
    <t>FOLIE COLOR</t>
  </si>
  <si>
    <t>SPRAY ZINC MAT 400 ML</t>
  </si>
  <si>
    <t>POLIZOR UNGHIULAR GWS 17-125 BOSCH CIE 060179H002</t>
  </si>
  <si>
    <t>DUZA GAZ 501D</t>
  </si>
  <si>
    <t>MANUSI NITRIL</t>
  </si>
  <si>
    <t>MANUSI SUDOR MOST HURON</t>
  </si>
  <si>
    <t>POLIZOR UNGHIULAR GWS 17-125 CIE BOSCH</t>
  </si>
  <si>
    <t>FOLIE STRECH 1.5 KG</t>
  </si>
  <si>
    <t>BANDA ADEZIVA</t>
  </si>
  <si>
    <t>MASCA SUDURA PVC DE MANA</t>
  </si>
  <si>
    <t>FOLIE COLORATA</t>
  </si>
  <si>
    <t>MANUSI SUDURA</t>
  </si>
  <si>
    <t>SPRAY ANTISTROPI PLASMA</t>
  </si>
  <si>
    <t>SOLUTIE CURATAT NITRODILUANT</t>
  </si>
  <si>
    <t>BANDA POLIESTER TESUTA 19MM 500M</t>
  </si>
  <si>
    <t>BURGHIU 18</t>
  </si>
  <si>
    <t>BURGHIU 22</t>
  </si>
  <si>
    <t>CUTIT STRUNG 16*16*110 HM DIN 4972</t>
  </si>
  <si>
    <t>CUTIT STRUNG 16*16*110 HM DIN 4973</t>
  </si>
  <si>
    <t>CUTIT STRUNG 16*16*110 HM DIN 4980</t>
  </si>
  <si>
    <t>CUTIT STRUNG 20*20*125 HM DIN 4972</t>
  </si>
  <si>
    <t>CUTIT STRUNG 20*20*125 HM DIN 4980</t>
  </si>
  <si>
    <t>CUTIT STRUNG 20*20*250 HM DIN 4973</t>
  </si>
  <si>
    <t>PANOU PERETE WALL 30MM RAL 9002</t>
  </si>
  <si>
    <t>CARENAJ ROATA FATA DREAPTA TOYOTA RAV 4</t>
  </si>
  <si>
    <t>CARENAJ ROATA FATA STANGA TOYOTA RAV 4</t>
  </si>
  <si>
    <t>SARMA PENTRU MASINA LEGAT</t>
  </si>
  <si>
    <t>CORNIER 70*70*7 - S275JR-</t>
  </si>
  <si>
    <t>CORNIER 80*80*8 - S275JR-</t>
  </si>
  <si>
    <t>IPE 160 - S355J2-</t>
  </si>
  <si>
    <t>IPE 200 - S355J2-</t>
  </si>
  <si>
    <t>TEAVA RECTANGULARA 60*60*6 - S355J2H</t>
  </si>
  <si>
    <t>OTEL BETON B500</t>
  </si>
  <si>
    <t>LTG 18 - S355J2+N</t>
  </si>
  <si>
    <t>TEAVA RECTANGULARA 120*120*6 - S355J2H-</t>
  </si>
  <si>
    <t>TEAVA RECTANGULARA 60*60*4 - S355J2H</t>
  </si>
  <si>
    <t>HEA 200 - S275J0-</t>
  </si>
  <si>
    <t>IPE 220 - S275JO-</t>
  </si>
  <si>
    <t>TEAVA RECTANGULARA 100*100*5 - S355J2H</t>
  </si>
  <si>
    <t>TEAVA RECTANGULARA 20*20*2 - S235JRG2-</t>
  </si>
  <si>
    <t>TEAVA RECTANGULARA 40*40*2 - S235JR-</t>
  </si>
  <si>
    <t>TEAVA RECTANGULARA 60*60*4 - S235JR-</t>
  </si>
  <si>
    <t>TRANSPORT CURIER SI POSTA</t>
  </si>
  <si>
    <t>CONSUMABILE TVA 9%</t>
  </si>
  <si>
    <t>SET CUTITE FILETAT M16*2HS</t>
  </si>
  <si>
    <t>PANZA L=6500MM</t>
  </si>
  <si>
    <t>PANZA BANDA 3853-27-0.9-5/8 2825</t>
  </si>
  <si>
    <t>SACI</t>
  </si>
  <si>
    <t>MC</t>
  </si>
  <si>
    <t>MP</t>
  </si>
  <si>
    <t>BUC</t>
  </si>
  <si>
    <t>Cutii</t>
  </si>
  <si>
    <t>Perechi</t>
  </si>
  <si>
    <t>ROLA</t>
  </si>
  <si>
    <t>T</t>
  </si>
  <si>
    <t>604</t>
  </si>
  <si>
    <t>623.01</t>
  </si>
  <si>
    <t>471.08</t>
  </si>
  <si>
    <t>625</t>
  </si>
  <si>
    <t>623.02</t>
  </si>
  <si>
    <t>658.08.01</t>
  </si>
  <si>
    <t>532.08</t>
  </si>
  <si>
    <t>J40/22086/1995</t>
  </si>
  <si>
    <t>J40/22086/1996</t>
  </si>
  <si>
    <t>J40/22086/1997</t>
  </si>
  <si>
    <t>J40/22086/1998</t>
  </si>
  <si>
    <t>J40/22086/1999</t>
  </si>
  <si>
    <t>J40/22086/2000</t>
  </si>
  <si>
    <t>J40/22086/2001</t>
  </si>
  <si>
    <t>J40/22086/2002</t>
  </si>
  <si>
    <t>J40/22086/2003</t>
  </si>
  <si>
    <t>J40/22086/2004</t>
  </si>
  <si>
    <t>J40/22086/2005</t>
  </si>
  <si>
    <t>J40/22086/2006</t>
  </si>
  <si>
    <t>J40/22086/2007</t>
  </si>
  <si>
    <t>J40/22086/2008</t>
  </si>
  <si>
    <t>J40/22086/2009</t>
  </si>
  <si>
    <t>J40/22086/2010</t>
  </si>
  <si>
    <t>J40/22086/2011</t>
  </si>
  <si>
    <t>J40/22086/2012</t>
  </si>
  <si>
    <t>J40/22086/2013</t>
  </si>
  <si>
    <t>J40/22086/2014</t>
  </si>
  <si>
    <t>J40/22086/2015</t>
  </si>
  <si>
    <t>J40/22086/2016</t>
  </si>
  <si>
    <t>J40/22086/2017</t>
  </si>
  <si>
    <t>J40/22086/2018</t>
  </si>
  <si>
    <t>J40/22086/2019</t>
  </si>
  <si>
    <t>J40/22086/2020</t>
  </si>
  <si>
    <t>J40/22086/2021</t>
  </si>
  <si>
    <t>J40/22086/2022</t>
  </si>
  <si>
    <t>J40/22086/2023</t>
  </si>
  <si>
    <t>J40/22086/2024</t>
  </si>
  <si>
    <t>J40/22086/2025</t>
  </si>
  <si>
    <t>J40/22086/2026</t>
  </si>
  <si>
    <t>J40/22086/2027</t>
  </si>
  <si>
    <t>J40/22086/2028</t>
  </si>
  <si>
    <t>J40/22086/2029</t>
  </si>
  <si>
    <t>J40/22086/2030</t>
  </si>
  <si>
    <t>J40/22086/2031</t>
  </si>
  <si>
    <t>J40/22086/2032</t>
  </si>
  <si>
    <t>J40/22086/2033</t>
  </si>
  <si>
    <t>J40/22086/2034</t>
  </si>
  <si>
    <t>J40/22086/2035</t>
  </si>
  <si>
    <t>J40/22086/2036</t>
  </si>
  <si>
    <t>J40/22086/2037</t>
  </si>
  <si>
    <t>J40/22086/2038</t>
  </si>
  <si>
    <t>J40/22086/2039</t>
  </si>
  <si>
    <t>J40/22086/2040</t>
  </si>
  <si>
    <t>J40/22086/2041</t>
  </si>
  <si>
    <t>J40/22086/2042</t>
  </si>
  <si>
    <t>J40/22086/2043</t>
  </si>
  <si>
    <t>J40/22086/2044</t>
  </si>
  <si>
    <t>J40/22086/2045</t>
  </si>
  <si>
    <t>J40/22086/2046</t>
  </si>
  <si>
    <t>J40/22086/2047</t>
  </si>
  <si>
    <t>J40/22086/2048</t>
  </si>
  <si>
    <t>J40/22086/2049</t>
  </si>
  <si>
    <t>J40/22086/2050</t>
  </si>
  <si>
    <t>J40/22086/2051</t>
  </si>
  <si>
    <t>J40/22086/2052</t>
  </si>
  <si>
    <t>J40/22086/2053</t>
  </si>
  <si>
    <t>J40/22086/2054</t>
  </si>
  <si>
    <t>J40/22086/2055</t>
  </si>
  <si>
    <t>J40/22086/2056</t>
  </si>
  <si>
    <t>J40/22086/2057</t>
  </si>
  <si>
    <t>J40/22086/2058</t>
  </si>
  <si>
    <t>J40/22086/2059</t>
  </si>
  <si>
    <t>J40/22086/2060</t>
  </si>
  <si>
    <t>J40/22086/2061</t>
  </si>
  <si>
    <t>J40/22086/2062</t>
  </si>
  <si>
    <t>J40/22086/2063</t>
  </si>
  <si>
    <t>J40/22086/2064</t>
  </si>
  <si>
    <t>J40/22086/2065</t>
  </si>
  <si>
    <t>J40/22086/2066</t>
  </si>
  <si>
    <t>J40/22086/2067</t>
  </si>
  <si>
    <t>J40/22086/2068</t>
  </si>
  <si>
    <t>J40/22086/2069</t>
  </si>
  <si>
    <t>J40/22086/2070</t>
  </si>
  <si>
    <t>J40/22086/2071</t>
  </si>
  <si>
    <t>J40/22086/2072</t>
  </si>
  <si>
    <t>J40/22086/2073</t>
  </si>
  <si>
    <t>J40/22086/2074</t>
  </si>
  <si>
    <t>J40/22086/2075</t>
  </si>
  <si>
    <t>J40/22086/2076</t>
  </si>
  <si>
    <t>J40/22086/2077</t>
  </si>
  <si>
    <t>J40/22086/2078</t>
  </si>
  <si>
    <t>J40/22086/2079</t>
  </si>
  <si>
    <t>J40/22086/2080</t>
  </si>
  <si>
    <t>J40/22086/2081</t>
  </si>
  <si>
    <t>J40/22086/2082</t>
  </si>
  <si>
    <t>J40/22086/2083</t>
  </si>
  <si>
    <t>J40/22086/2084</t>
  </si>
  <si>
    <t>J40/22086/2085</t>
  </si>
  <si>
    <t>J40/22086/2086</t>
  </si>
  <si>
    <t>J40/22086/2087</t>
  </si>
  <si>
    <t>J40/22086/2088</t>
  </si>
  <si>
    <t>J40/22086/2089</t>
  </si>
  <si>
    <t>J40/22086/2090</t>
  </si>
  <si>
    <t>J40/22086/2091</t>
  </si>
  <si>
    <t>J40/22086/2092</t>
  </si>
  <si>
    <t>J40/22086/2093</t>
  </si>
  <si>
    <t>J40/22086/2094</t>
  </si>
  <si>
    <t>J40/22086/2095</t>
  </si>
  <si>
    <t>J40/22086/2096</t>
  </si>
  <si>
    <t>J40/22086/2097</t>
  </si>
  <si>
    <t>J40/22086/2098</t>
  </si>
  <si>
    <t>J40/22086/2099</t>
  </si>
  <si>
    <t>J40/22086/2100</t>
  </si>
  <si>
    <t>J40/22086/2101</t>
  </si>
  <si>
    <t>J40/22086/2102</t>
  </si>
  <si>
    <t>J40/22086/2103</t>
  </si>
  <si>
    <t>J40/22086/2104</t>
  </si>
  <si>
    <t>J40/22086/2105</t>
  </si>
  <si>
    <t>J40/22086/2106</t>
  </si>
  <si>
    <t>J40/22086/2107</t>
  </si>
  <si>
    <t>J40/22086/2108</t>
  </si>
  <si>
    <t>J40/22086/2109</t>
  </si>
  <si>
    <t>J40/22086/2110</t>
  </si>
  <si>
    <t>J40/22086/2111</t>
  </si>
  <si>
    <t>J40/22086/2112</t>
  </si>
  <si>
    <t>J40/22086/2113</t>
  </si>
  <si>
    <t>J40/22086/2114</t>
  </si>
  <si>
    <t>J40/22086/2115</t>
  </si>
  <si>
    <t>J40/22086/2116</t>
  </si>
  <si>
    <t>J40/22086/2117</t>
  </si>
  <si>
    <t>J40/22086/2118</t>
  </si>
  <si>
    <t>J40/22086/2119</t>
  </si>
  <si>
    <t>J40/22086/2120</t>
  </si>
  <si>
    <t>J40/22086/2121</t>
  </si>
  <si>
    <t>J40/22086/2122</t>
  </si>
  <si>
    <t>J40/22086/2123</t>
  </si>
  <si>
    <t>J40/22086/2124</t>
  </si>
  <si>
    <t>J40/22086/2125</t>
  </si>
  <si>
    <t>J40/22086/2126</t>
  </si>
  <si>
    <t>J40/22086/2127</t>
  </si>
  <si>
    <t>J40/22086/2128</t>
  </si>
  <si>
    <t>J40/22086/2129</t>
  </si>
  <si>
    <t>J40/22086/2130</t>
  </si>
  <si>
    <t>J40/22086/2131</t>
  </si>
  <si>
    <t>J40/22086/2132</t>
  </si>
  <si>
    <t>J40/22086/2133</t>
  </si>
  <si>
    <t>J40/22086/2134</t>
  </si>
  <si>
    <t>J40/22086/2135</t>
  </si>
  <si>
    <t>J40/22086/2136</t>
  </si>
  <si>
    <t>J40/22086/2137</t>
  </si>
  <si>
    <t>J40/22086/2138</t>
  </si>
  <si>
    <t>J40/22086/2139</t>
  </si>
  <si>
    <t>J40/22086/2140</t>
  </si>
  <si>
    <t>J40/22086/2141</t>
  </si>
  <si>
    <t>J40/22086/2142</t>
  </si>
  <si>
    <t>J40/22086/2143</t>
  </si>
  <si>
    <t>J40/22086/2144</t>
  </si>
  <si>
    <t>J40/22086/2145</t>
  </si>
  <si>
    <t>J40/22086/2146</t>
  </si>
  <si>
    <t>J40/22086/2147</t>
  </si>
  <si>
    <t>J40/22086/2148</t>
  </si>
  <si>
    <t>J40/22086/2149</t>
  </si>
  <si>
    <t>J40/22086/2150</t>
  </si>
  <si>
    <t>J40/22086/2151</t>
  </si>
  <si>
    <t>J40/22086/2152</t>
  </si>
  <si>
    <t>J40/22086/2153</t>
  </si>
  <si>
    <t>J40/22086/2154</t>
  </si>
  <si>
    <t>J40/22086/2155</t>
  </si>
  <si>
    <t>J40/22086/2156</t>
  </si>
  <si>
    <t>J40/22086/2157</t>
  </si>
  <si>
    <t>J40/22086/2158</t>
  </si>
  <si>
    <t>J40/22086/2159</t>
  </si>
  <si>
    <t>J40/22086/2160</t>
  </si>
  <si>
    <t>J40/22086/2161</t>
  </si>
  <si>
    <t>J40/22086/2162</t>
  </si>
  <si>
    <t>J40/22086/2163</t>
  </si>
  <si>
    <t>J40/22086/2164</t>
  </si>
  <si>
    <t>J40/22086/2165</t>
  </si>
  <si>
    <t>J40/22086/2166</t>
  </si>
  <si>
    <t>J40/22086/2167</t>
  </si>
  <si>
    <t>J40/22086/2168</t>
  </si>
  <si>
    <t>J40/22086/2169</t>
  </si>
  <si>
    <t>J40/22086/2170</t>
  </si>
  <si>
    <t>J40/22086/2171</t>
  </si>
  <si>
    <t>J40/22086/2172</t>
  </si>
  <si>
    <t>J40/22086/2173</t>
  </si>
  <si>
    <t>J40/22086/2174</t>
  </si>
  <si>
    <t>J40/22086/2175</t>
  </si>
  <si>
    <t>J40/22086/2176</t>
  </si>
  <si>
    <t>J40/22086/2177</t>
  </si>
  <si>
    <t>J40/22086/2178</t>
  </si>
  <si>
    <t>J40/22086/2179</t>
  </si>
  <si>
    <t>J40/22086/2180</t>
  </si>
  <si>
    <t>J40/22086/2181</t>
  </si>
  <si>
    <t>J40/22086/2182</t>
  </si>
  <si>
    <t>J40/22086/2183</t>
  </si>
  <si>
    <t>J40/22086/2184</t>
  </si>
  <si>
    <t>J40/22086/2185</t>
  </si>
  <si>
    <t>J40/22086/2186</t>
  </si>
  <si>
    <t>J40/22086/2187</t>
  </si>
  <si>
    <t>J40/22086/2188</t>
  </si>
  <si>
    <t>J40/22086/2189</t>
  </si>
  <si>
    <t>J40/22086/2190</t>
  </si>
  <si>
    <t>J40/22086/2191</t>
  </si>
  <si>
    <t>J40/22086/2192</t>
  </si>
  <si>
    <t>J40/22086/2193</t>
  </si>
  <si>
    <t>J40/22086/2194</t>
  </si>
  <si>
    <t>J40/22086/2195</t>
  </si>
  <si>
    <t>J40/22086/2196</t>
  </si>
  <si>
    <t>J40/22086/2197</t>
  </si>
  <si>
    <t>J40/22086/2198</t>
  </si>
  <si>
    <t>J40/22086/2199</t>
  </si>
  <si>
    <t>J40/22086/2200</t>
  </si>
  <si>
    <t>J40/22086/2201</t>
  </si>
  <si>
    <t>J40/22086/2202</t>
  </si>
  <si>
    <t>J40/22086/2203</t>
  </si>
  <si>
    <t>J40/22086/2204</t>
  </si>
  <si>
    <t>J40/22086/2205</t>
  </si>
  <si>
    <t>J40/22086/2206</t>
  </si>
  <si>
    <t>J40/22086/2207</t>
  </si>
  <si>
    <t>J40/22086/2208</t>
  </si>
  <si>
    <t>J40/22086/2209</t>
  </si>
  <si>
    <t>J40/22086/2210</t>
  </si>
  <si>
    <t>J40/22086/2211</t>
  </si>
  <si>
    <t>J40/22086/2212</t>
  </si>
  <si>
    <t>J40/22086/2213</t>
  </si>
  <si>
    <t>J40/22086/2214</t>
  </si>
  <si>
    <t>J40/22086/2215</t>
  </si>
  <si>
    <t>J40/22086/2216</t>
  </si>
  <si>
    <t>J40/22086/2217</t>
  </si>
  <si>
    <t>J40/22086/2218</t>
  </si>
  <si>
    <t>J40/22086/2219</t>
  </si>
  <si>
    <t>J40/22086/2220</t>
  </si>
  <si>
    <t>J40/22086/2221</t>
  </si>
  <si>
    <t>J40/22086/2222</t>
  </si>
  <si>
    <t>J40/22086/2223</t>
  </si>
  <si>
    <t>J40/22086/2224</t>
  </si>
  <si>
    <t>J40/22086/2225</t>
  </si>
  <si>
    <t>J40/22086/2226</t>
  </si>
  <si>
    <t>J40/22086/2227</t>
  </si>
  <si>
    <t>J40/22086/2228</t>
  </si>
  <si>
    <t>J40/22086/2229</t>
  </si>
  <si>
    <t>J40/22086/2230</t>
  </si>
  <si>
    <t>J40/22086/2231</t>
  </si>
  <si>
    <t>J40/22086/2232</t>
  </si>
  <si>
    <t>J40/22086/2233</t>
  </si>
  <si>
    <t>J40/22086/2234</t>
  </si>
  <si>
    <t>J40/22086/2235</t>
  </si>
  <si>
    <t>J40/22086/2236</t>
  </si>
  <si>
    <t>J40/22086/2237</t>
  </si>
  <si>
    <t>J40/22086/2238</t>
  </si>
  <si>
    <t>J40/22086/2239</t>
  </si>
  <si>
    <t>J40/22086/2240</t>
  </si>
  <si>
    <t>J40/22086/2241</t>
  </si>
  <si>
    <t>J40/22086/2242</t>
  </si>
  <si>
    <t>J40/22086/2243</t>
  </si>
  <si>
    <t>J40/22086/2244</t>
  </si>
  <si>
    <t>J40/22086/2245</t>
  </si>
  <si>
    <t>J40/22086/2246</t>
  </si>
  <si>
    <t>J40/22086/2247</t>
  </si>
  <si>
    <t>J40/22086/2248</t>
  </si>
  <si>
    <t>J40/22086/2249</t>
  </si>
  <si>
    <t>J40/22086/2250</t>
  </si>
  <si>
    <t>J40/22086/2251</t>
  </si>
  <si>
    <t>J40/22086/2252</t>
  </si>
  <si>
    <t>J40/22086/2253</t>
  </si>
  <si>
    <t>J40/22086/2254</t>
  </si>
  <si>
    <t>J40/22086/2255</t>
  </si>
  <si>
    <t>J40/22086/2256</t>
  </si>
  <si>
    <t>J40/22086/2257</t>
  </si>
  <si>
    <t>J40/22086/2258</t>
  </si>
  <si>
    <t>J40/22086/2259</t>
  </si>
  <si>
    <t>J40/22086/2260</t>
  </si>
  <si>
    <t>J40/22086/2261</t>
  </si>
  <si>
    <t>J40/22086/2262</t>
  </si>
  <si>
    <t>J40/22086/2263</t>
  </si>
  <si>
    <t>J40/22086/2264</t>
  </si>
  <si>
    <t>J40/22086/2265</t>
  </si>
  <si>
    <t>J40/22086/2266</t>
  </si>
  <si>
    <t>J40/22086/2267</t>
  </si>
  <si>
    <t>J40/22086/2268</t>
  </si>
  <si>
    <t>J40/22086/2269</t>
  </si>
  <si>
    <t>J40/22086/2270</t>
  </si>
  <si>
    <t>J40/22086/2271</t>
  </si>
  <si>
    <t>J40/22086/2272</t>
  </si>
  <si>
    <t>J40/22086/2273</t>
  </si>
  <si>
    <t>J40/22086/2274</t>
  </si>
  <si>
    <t>J40/22086/2275</t>
  </si>
  <si>
    <t>J40/22086/2276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</si>
</sst>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8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 diagonalUp="1" diagonalDown="1"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1" fontId="2" fillId="2" borderId="1" xfId="0" applyNumberFormat="1" applyFont="1" applyFill="1" applyBorder="1" applyAlignment="1">
      <alignment horizontal="left"/>
    </xf>
    <xf numFmtId="4" fontId="3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Facturi">
        <xsd:complexType>
          <xsd:sequence minOccurs="0">
            <xsd:element minOccurs="0" nillable="true" name="Factura" form="unqualified">
              <xsd:complexType>
                <xsd:sequence minOccurs="0">
                  <xsd:element minOccurs="0" nillable="true" name="Antet" form="unqualified">
                    <xsd:complexType>
                      <xsd:sequence minOccurs="0">
                        <xsd:element minOccurs="0" nillable="true" type="xsd:string" name="FurnizorNume" form="unqualified"/>
                        <xsd:element minOccurs="0" nillable="true" type="xsd:string" name="FurnizorCIF" form="unqualified"/>
                        <xsd:element minOccurs="0" nillable="true" type="xsd:string" name="FurnizorNrRegCom" form="unqualified"/>
                        <xsd:element minOccurs="0" nillable="true" type="xsd:double" name="FurnizorCapital" form="unqualified"/>
                        <xsd:element minOccurs="0" nillable="true" type="xsd:string" name="FurnizorAdresa" form="unqualified"/>
                        <xsd:element minOccurs="0" nillable="true" type="xsd:string" name="FurnizorBanca" form="unqualified"/>
                        <xsd:element minOccurs="0" nillable="true" type="xsd:string" name="FurnizorIBAN" form="unqualified"/>
                        <xsd:element minOccurs="0" nillable="true" type="xsd:string" name="FurnizorInformatiiSuplimentare" form="unqualified"/>
                        <xsd:element minOccurs="0" nillable="true" type="xsd:string" name="ClientNume" form="unqualified"/>
                        <xsd:element minOccurs="0" nillable="true" type="xsd:string" name="ClientInformatiiSuplimentare" form="unqualified"/>
                        <xsd:element minOccurs="0" nillable="true" type="xsd:string" name="ClientCIF" form="unqualified"/>
                        <xsd:element minOccurs="0" nillable="true" type="xsd:string" name="ClientNrRegCom" form="unqualified"/>
                        <xsd:element minOccurs="0" nillable="true" type="xsd:string" name="ClientJudet" form="unqualified"/>
                        <xsd:element minOccurs="0" nillable="true" type="xsd:string" name="ClientLocalitate" form="unqualified"/>
                        <xsd:element minOccurs="0" nillable="true" type="xsd:string" name="ClientTara" form="unqualified"/>
                        <xsd:element minOccurs="0" nillable="true" type="xsd:string" name="ClientAdresa" form="unqualified"/>
                        <xsd:element minOccurs="0" nillable="true" type="xsd:integer" name="ClientTelefon" form="unqualified"/>
                        <xsd:element minOccurs="0" nillable="true" type="xsd:string" name="ClientEmail" form="unqualified"/>
                        <xsd:element minOccurs="0" nillable="true" type="xsd:string" name="ClientBanca" form="unqualified"/>
                        <xsd:element minOccurs="0" nillable="true" type="xsd:string" name="ClientIBAN" form="unqualified"/>
                        <xsd:element minOccurs="0" nillable="true" type="xsd:string" name="FacturaNumar" form="unqualified"/>
                        <xsd:element minOccurs="0" nillable="true" type="xsd:string" name="FacturaData" form="unqualified"/>
                        <xsd:element minOccurs="0" nillable="true" type="xsd:string" name="FacturaScadenta" form="unqualified"/>
                        <xsd:element minOccurs="0" nillable="true" type="xsd:string" name="FacturaTaxareInversa" form="unqualified"/>
                        <xsd:element minOccurs="0" nillable="true" type="xsd:string" name="FacturaTVAIncasare" form="unqualified"/>
                        <xsd:element minOccurs="0" nillable="true" type="xsd:string" name="FacturaEFactura" form="unqualified"/>
                        <xsd:element minOccurs="0" nillable="true" type="xsd:string" name="FacturaInformatiiSuplimentare" form="unqualified"/>
                        <xsd:element minOccurs="0" nillable="true" type="xsd:string" name="FacturaMoneda" form="unqualified"/>
                        <xsd:element minOccurs="0" nillable="true" type="xsd:string" name="FacturaCotaTVA" form="unqualified"/>
                        <xsd:element minOccurs="0" nillable="true" type="xsd:double" name="FacturaGreutate" form="unqualified"/>
                        <xsd:element minOccurs="0" nillable="true" type="xsd:double" name="FacturaAccize" form="unqualified"/>
                      </xsd:sequence>
                    </xsd:complexType>
                  </xsd:element>
                  <xsd:element minOccurs="0" nillable="true" name="Detalii" form="unqualified">
                    <xsd:complexType>
                      <xsd:sequence minOccurs="0">
                        <xsd:element minOccurs="0" nillable="true" name="Continut" form="unqualified">
                          <xsd:complexType>
                            <xsd:sequence minOccurs="0">
                              <xsd:element minOccurs="0" maxOccurs="unbounded" nillable="true" name="Linie" form="unqualified">
                                <xsd:complexType>
                                  <xsd:sequence minOccurs="0">
                                    <xsd:element minOccurs="0" nillable="true" type="xsd:integer" name="LinieNrCrt" form="unqualified"/>
                                    <xsd:element minOccurs="0" nillable="true" type="xsd:string" name="Descriere" form="unqualified"/>
                                    <xsd:element minOccurs="0" nillable="true" type="xsd:string" name="CodArticolFurnizor" form="unqualified"/>
                                    <xsd:element minOccurs="0" nillable="true" type="xsd:string" name="CodArticolClient" form="unqualified"/>
                                    <xsd:element minOccurs="0" nillable="true" type="xsd:string" name="CodBare" form="unqualified"/>
                                    <xsd:element minOccurs="0" nillable="true" type="xsd:string" name="InformatiiSuplimentare" form="unqualified"/>
                                    <xsd:element minOccurs="0" nillable="true" type="xsd:string" name="UM" form="unqualified"/>
                                    <xsd:element minOccurs="0" nillable="true" type="xsd:double" name="Cantitate" form="unqualified"/>
                                    <xsd:element minOccurs="0" nillable="true" type="xsd:double" name="Pret" form="unqualified"/>
                                    <xsd:element minOccurs="0" nillable="true" type="xsd:double" name="Valoare" form="unqualified"/>
                                    <xsd:element minOccurs="0" nillable="true" type="xsd:integer" name="ProcTVA" form="unqualified"/>
                                    <xsd:element minOccurs="0" nillable="true" type="xsd:double" name="TVA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txtObservatii1" form="unqualified"/>
                      </xsd:sequence>
                    </xsd:complexType>
                  </xsd:element>
                  <xsd:element minOccurs="0" nillable="true" name="Sumar" form="unqualified">
                    <xsd:complexType>
                      <xsd:sequence minOccurs="0">
                        <xsd:element minOccurs="0" nillable="true" type="xsd:double" name="TotalValoare" form="unqualified"/>
                        <xsd:element minOccurs="0" nillable="true" type="xsd:double" name="TotalTVA" form="unqualified"/>
                        <xsd:element minOccurs="0" nillable="true" type="xsd:double" name="Total" form="unqualified"/>
                        <xsd:element minOccurs="0" nillable="true" type="xsd:string" name="LinkPlata" form="unqualified"/>
                      </xsd:sequence>
                    </xsd:complexType>
                  </xsd:element>
                  <xsd:element minOccurs="0" nillable="true" name="Observatii" form="unqualified">
                    <xsd:complexType>
                      <xsd:sequence minOccurs="0">
                        <xsd:element minOccurs="0" nillable="true" type="xsd:string" name="txtObservatii" form="unqualified"/>
                        <xsd:element minOccurs="0" nillable="true" type="xsd:string" name="SoldClient" form="unqualified"/>
                        <xsd:element minOccurs="0" nillable="true" type="xsd:string" name="ModalitatePlata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Facturi_Map" RootElement="Facturi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0FE8-735B-49B7-B6B7-8645EC81CD63}">
  <dimension ref="A1:AV479"/>
  <sheetViews>
    <sheetView tabSelected="1" topLeftCell="Q1" zoomScale="70" zoomScaleNormal="70" workbookViewId="0">
      <selection activeCell="AV1" sqref="AV1"/>
    </sheetView>
  </sheetViews>
  <sheetFormatPr defaultColWidth="20.140625" defaultRowHeight="12.75" x14ac:dyDescent="0.2"/>
  <cols>
    <col min="1" max="2" width="20.140625" style="1"/>
    <col min="3" max="4" width="4" style="1" customWidth="1"/>
    <col min="5" max="5" width="9.7109375" style="1" customWidth="1"/>
    <col min="6" max="13" width="5.7109375" style="1" customWidth="1"/>
    <col min="14" max="14" width="40" style="1" customWidth="1"/>
    <col min="15" max="15" width="7.28515625" style="1" customWidth="1"/>
    <col min="16" max="16" width="12.5703125" style="1" customWidth="1"/>
    <col min="17" max="17" width="15" style="1" customWidth="1"/>
    <col min="18" max="18" width="11.140625" style="1" customWidth="1"/>
    <col min="19" max="25" width="4.42578125" style="1" customWidth="1"/>
    <col min="26" max="26" width="12.140625" style="1" customWidth="1"/>
    <col min="27" max="27" width="14.5703125" style="1" customWidth="1"/>
    <col min="28" max="28" width="13.85546875" style="1" customWidth="1"/>
    <col min="29" max="29" width="9.140625" style="1" customWidth="1"/>
    <col min="30" max="30" width="10" style="1" customWidth="1"/>
    <col min="31" max="35" width="6.140625" style="1" customWidth="1"/>
    <col min="36" max="36" width="8.7109375" style="1" customWidth="1"/>
    <col min="37" max="37" width="31.28515625" style="1" customWidth="1"/>
    <col min="38" max="42" width="8.85546875" style="1" customWidth="1"/>
    <col min="43" max="43" width="12" style="1" customWidth="1"/>
    <col min="44" max="48" width="20.140625" style="1" customWidth="1"/>
    <col min="49" max="16384" width="20.140625" style="1"/>
  </cols>
  <sheetData>
    <row r="1" spans="1:48" s="6" customFormat="1" ht="69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145</v>
      </c>
      <c r="Y1" s="5" t="s">
        <v>146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5" t="s">
        <v>147</v>
      </c>
      <c r="AH1" s="4" t="s">
        <v>30</v>
      </c>
      <c r="AI1" s="5" t="s">
        <v>148</v>
      </c>
      <c r="AJ1" s="4" t="s">
        <v>149</v>
      </c>
      <c r="AK1" s="4" t="s">
        <v>31</v>
      </c>
      <c r="AL1" s="5" t="s">
        <v>150</v>
      </c>
      <c r="AM1" s="5" t="s">
        <v>151</v>
      </c>
      <c r="AN1" s="5" t="s">
        <v>152</v>
      </c>
      <c r="AO1" s="5" t="s">
        <v>153</v>
      </c>
      <c r="AP1" s="5" t="s">
        <v>32</v>
      </c>
      <c r="AQ1" s="4" t="s">
        <v>33</v>
      </c>
      <c r="AR1" s="4" t="s">
        <v>34</v>
      </c>
      <c r="AS1" s="4" t="s">
        <v>35</v>
      </c>
      <c r="AT1" s="5" t="s">
        <v>154</v>
      </c>
      <c r="AU1" s="4" t="s">
        <v>36</v>
      </c>
      <c r="AV1" s="5" t="s">
        <v>37</v>
      </c>
    </row>
    <row r="2" spans="1:48" x14ac:dyDescent="0.2">
      <c r="A2" s="2" t="s">
        <v>155</v>
      </c>
      <c r="B2" s="2" t="s">
        <v>260</v>
      </c>
      <c r="E2" s="1" t="s">
        <v>85</v>
      </c>
      <c r="N2" s="1" t="s">
        <v>38</v>
      </c>
      <c r="P2" s="1">
        <v>6504724</v>
      </c>
      <c r="Q2" s="1" t="s">
        <v>39</v>
      </c>
      <c r="R2" s="1" t="s">
        <v>40</v>
      </c>
      <c r="Z2" s="1">
        <v>1</v>
      </c>
      <c r="AA2" s="1" t="s">
        <v>77</v>
      </c>
      <c r="AC2" s="1" t="s">
        <v>42</v>
      </c>
      <c r="AD2" s="1" t="s">
        <v>42</v>
      </c>
      <c r="AJ2" s="1">
        <v>1</v>
      </c>
      <c r="AK2" s="1" t="s">
        <v>43</v>
      </c>
      <c r="AP2" s="1" t="s">
        <v>44</v>
      </c>
      <c r="AQ2" s="1">
        <v>1</v>
      </c>
      <c r="AR2" s="1">
        <v>54.201700000000002</v>
      </c>
      <c r="AS2" s="1">
        <v>54.201700000000002</v>
      </c>
      <c r="AT2" s="1">
        <v>19</v>
      </c>
      <c r="AU2" s="3">
        <f>(AS2*AT2)/(100+AT2)</f>
        <v>8.6540529411764702</v>
      </c>
      <c r="AV2" s="1" t="s">
        <v>599</v>
      </c>
    </row>
    <row r="3" spans="1:48" x14ac:dyDescent="0.2">
      <c r="A3" s="2" t="s">
        <v>156</v>
      </c>
      <c r="B3" s="2" t="s">
        <v>261</v>
      </c>
      <c r="E3" s="1" t="s">
        <v>85</v>
      </c>
      <c r="N3" s="1" t="s">
        <v>38</v>
      </c>
      <c r="P3" s="1">
        <v>6504724</v>
      </c>
      <c r="Q3" s="1" t="s">
        <v>39</v>
      </c>
      <c r="R3" s="1" t="s">
        <v>40</v>
      </c>
      <c r="Z3" s="1">
        <v>2</v>
      </c>
      <c r="AA3" s="1" t="s">
        <v>58</v>
      </c>
      <c r="AC3" s="1" t="s">
        <v>42</v>
      </c>
      <c r="AD3" s="1" t="s">
        <v>42</v>
      </c>
      <c r="AJ3" s="1">
        <v>1</v>
      </c>
      <c r="AK3" s="1" t="s">
        <v>90</v>
      </c>
      <c r="AP3" s="1" t="s">
        <v>44</v>
      </c>
      <c r="AQ3" s="1">
        <v>1</v>
      </c>
      <c r="AR3" s="1">
        <v>12.605</v>
      </c>
      <c r="AS3" s="1">
        <v>12.605</v>
      </c>
      <c r="AT3" s="1">
        <v>19</v>
      </c>
      <c r="AU3" s="3">
        <f t="shared" ref="AU3:AU66" si="0">(AS3*AT3)/(100+AT3)</f>
        <v>2.0125630252100839</v>
      </c>
      <c r="AV3" s="1" t="s">
        <v>91</v>
      </c>
    </row>
    <row r="4" spans="1:48" x14ac:dyDescent="0.2">
      <c r="A4" s="2" t="s">
        <v>59</v>
      </c>
      <c r="B4" s="2" t="s">
        <v>60</v>
      </c>
      <c r="E4" s="1" t="s">
        <v>85</v>
      </c>
      <c r="N4" s="1" t="s">
        <v>38</v>
      </c>
      <c r="P4" s="1">
        <v>6504724</v>
      </c>
      <c r="Q4" s="1" t="s">
        <v>39</v>
      </c>
      <c r="R4" s="1" t="s">
        <v>40</v>
      </c>
      <c r="Z4" s="1">
        <v>3</v>
      </c>
      <c r="AA4" s="1" t="s">
        <v>359</v>
      </c>
      <c r="AC4" s="1" t="s">
        <v>42</v>
      </c>
      <c r="AD4" s="1" t="s">
        <v>42</v>
      </c>
      <c r="AJ4" s="1">
        <v>1</v>
      </c>
      <c r="AK4" s="1" t="s">
        <v>362</v>
      </c>
      <c r="AP4" s="1" t="s">
        <v>44</v>
      </c>
      <c r="AQ4" s="1">
        <v>1</v>
      </c>
      <c r="AR4" s="1">
        <v>117.2941</v>
      </c>
      <c r="AS4" s="1">
        <v>117.2941</v>
      </c>
      <c r="AT4" s="1">
        <v>19</v>
      </c>
      <c r="AU4" s="3">
        <f t="shared" si="0"/>
        <v>18.727629411764706</v>
      </c>
      <c r="AV4" s="1" t="s">
        <v>62</v>
      </c>
    </row>
    <row r="5" spans="1:48" x14ac:dyDescent="0.2">
      <c r="A5" s="2" t="s">
        <v>155</v>
      </c>
      <c r="B5" s="2" t="s">
        <v>260</v>
      </c>
      <c r="E5" s="1" t="s">
        <v>85</v>
      </c>
      <c r="N5" s="1" t="s">
        <v>38</v>
      </c>
      <c r="P5" s="1">
        <v>6504724</v>
      </c>
      <c r="Q5" s="1" t="s">
        <v>39</v>
      </c>
      <c r="R5" s="1" t="s">
        <v>40</v>
      </c>
      <c r="Z5" s="1">
        <v>4</v>
      </c>
      <c r="AA5" s="1" t="s">
        <v>49</v>
      </c>
      <c r="AC5" s="1" t="s">
        <v>42</v>
      </c>
      <c r="AD5" s="1" t="s">
        <v>42</v>
      </c>
      <c r="AJ5" s="1">
        <v>1</v>
      </c>
      <c r="AK5" s="1" t="s">
        <v>43</v>
      </c>
      <c r="AP5" s="1" t="s">
        <v>44</v>
      </c>
      <c r="AQ5" s="1">
        <v>1</v>
      </c>
      <c r="AR5" s="1">
        <v>13.445399999999999</v>
      </c>
      <c r="AS5" s="1">
        <v>13.445399999999999</v>
      </c>
      <c r="AT5" s="1">
        <v>19</v>
      </c>
      <c r="AU5" s="3">
        <f t="shared" si="0"/>
        <v>2.1467445378151258</v>
      </c>
      <c r="AV5" s="1" t="s">
        <v>599</v>
      </c>
    </row>
    <row r="6" spans="1:48" x14ac:dyDescent="0.2">
      <c r="A6" s="2" t="s">
        <v>155</v>
      </c>
      <c r="B6" s="2" t="s">
        <v>260</v>
      </c>
      <c r="E6" s="1" t="s">
        <v>85</v>
      </c>
      <c r="N6" s="1" t="s">
        <v>38</v>
      </c>
      <c r="P6" s="1">
        <v>6504724</v>
      </c>
      <c r="Q6" s="1" t="s">
        <v>39</v>
      </c>
      <c r="R6" s="1" t="s">
        <v>40</v>
      </c>
      <c r="Z6" s="1">
        <v>6</v>
      </c>
      <c r="AA6" s="1" t="s">
        <v>74</v>
      </c>
      <c r="AC6" s="1" t="s">
        <v>42</v>
      </c>
      <c r="AD6" s="1" t="s">
        <v>42</v>
      </c>
      <c r="AJ6" s="1">
        <v>1</v>
      </c>
      <c r="AK6" s="1" t="s">
        <v>363</v>
      </c>
      <c r="AP6" s="1" t="s">
        <v>44</v>
      </c>
      <c r="AQ6" s="1">
        <v>1</v>
      </c>
      <c r="AR6" s="1">
        <v>62.184899999999999</v>
      </c>
      <c r="AS6" s="1">
        <v>62.184899999999999</v>
      </c>
      <c r="AT6" s="1">
        <v>19</v>
      </c>
      <c r="AU6" s="3">
        <f t="shared" si="0"/>
        <v>9.9286815126050403</v>
      </c>
      <c r="AV6" s="1" t="s">
        <v>599</v>
      </c>
    </row>
    <row r="7" spans="1:48" x14ac:dyDescent="0.2">
      <c r="A7" s="2" t="s">
        <v>155</v>
      </c>
      <c r="B7" s="2" t="s">
        <v>260</v>
      </c>
      <c r="E7" s="1" t="s">
        <v>85</v>
      </c>
      <c r="N7" s="1" t="s">
        <v>38</v>
      </c>
      <c r="P7" s="1">
        <v>6504724</v>
      </c>
      <c r="Q7" s="1" t="s">
        <v>39</v>
      </c>
      <c r="R7" s="1" t="s">
        <v>40</v>
      </c>
      <c r="Z7" s="1">
        <v>9</v>
      </c>
      <c r="AA7" s="1" t="s">
        <v>50</v>
      </c>
      <c r="AC7" s="1" t="s">
        <v>42</v>
      </c>
      <c r="AD7" s="1" t="s">
        <v>42</v>
      </c>
      <c r="AJ7" s="1">
        <v>1</v>
      </c>
      <c r="AK7" s="1" t="s">
        <v>43</v>
      </c>
      <c r="AP7" s="1" t="s">
        <v>44</v>
      </c>
      <c r="AQ7" s="1">
        <v>1</v>
      </c>
      <c r="AR7" s="1">
        <v>36.134500000000003</v>
      </c>
      <c r="AS7" s="1">
        <v>36.134500000000003</v>
      </c>
      <c r="AT7" s="1">
        <v>19</v>
      </c>
      <c r="AU7" s="3">
        <f t="shared" si="0"/>
        <v>5.7693739495798324</v>
      </c>
      <c r="AV7" s="1" t="s">
        <v>599</v>
      </c>
    </row>
    <row r="8" spans="1:48" x14ac:dyDescent="0.2">
      <c r="A8" s="2" t="s">
        <v>63</v>
      </c>
      <c r="B8" s="2" t="s">
        <v>64</v>
      </c>
      <c r="E8" s="1" t="s">
        <v>85</v>
      </c>
      <c r="N8" s="1" t="s">
        <v>38</v>
      </c>
      <c r="P8" s="1">
        <v>6504724</v>
      </c>
      <c r="Q8" s="1" t="s">
        <v>39</v>
      </c>
      <c r="R8" s="1" t="s">
        <v>40</v>
      </c>
      <c r="Z8" s="1">
        <v>15</v>
      </c>
      <c r="AA8" s="1" t="s">
        <v>68</v>
      </c>
      <c r="AC8" s="1" t="s">
        <v>42</v>
      </c>
      <c r="AD8" s="1" t="s">
        <v>42</v>
      </c>
      <c r="AJ8" s="1">
        <v>1</v>
      </c>
      <c r="AK8" s="1" t="s">
        <v>364</v>
      </c>
      <c r="AP8" s="1" t="s">
        <v>591</v>
      </c>
      <c r="AQ8" s="1">
        <v>4</v>
      </c>
      <c r="AR8" s="1">
        <v>29.831900000000001</v>
      </c>
      <c r="AS8" s="1">
        <v>119.32769999999999</v>
      </c>
      <c r="AT8" s="1">
        <v>19</v>
      </c>
      <c r="AU8" s="3">
        <f t="shared" si="0"/>
        <v>19.052321848739496</v>
      </c>
      <c r="AV8" s="1" t="s">
        <v>81</v>
      </c>
    </row>
    <row r="9" spans="1:48" x14ac:dyDescent="0.2">
      <c r="A9" s="2" t="s">
        <v>52</v>
      </c>
      <c r="B9" s="2" t="s">
        <v>53</v>
      </c>
      <c r="E9" s="1" t="s">
        <v>85</v>
      </c>
      <c r="N9" s="1" t="s">
        <v>38</v>
      </c>
      <c r="P9" s="1">
        <v>6504724</v>
      </c>
      <c r="Q9" s="1" t="s">
        <v>39</v>
      </c>
      <c r="R9" s="1" t="s">
        <v>40</v>
      </c>
      <c r="Z9" s="1">
        <v>16</v>
      </c>
      <c r="AA9" s="1" t="s">
        <v>49</v>
      </c>
      <c r="AC9" s="1" t="s">
        <v>42</v>
      </c>
      <c r="AD9" s="1" t="s">
        <v>42</v>
      </c>
      <c r="AJ9" s="1">
        <v>1</v>
      </c>
      <c r="AK9" s="1" t="s">
        <v>365</v>
      </c>
      <c r="AP9" s="1" t="s">
        <v>44</v>
      </c>
      <c r="AQ9" s="1">
        <v>1</v>
      </c>
      <c r="AR9" s="1">
        <v>1500</v>
      </c>
      <c r="AS9" s="1">
        <v>1500</v>
      </c>
      <c r="AT9" s="1">
        <v>19</v>
      </c>
      <c r="AU9" s="3">
        <f t="shared" si="0"/>
        <v>239.49579831932772</v>
      </c>
      <c r="AV9" s="1" t="s">
        <v>55</v>
      </c>
    </row>
    <row r="10" spans="1:48" x14ac:dyDescent="0.2">
      <c r="A10" s="2" t="s">
        <v>155</v>
      </c>
      <c r="B10" s="2" t="s">
        <v>260</v>
      </c>
      <c r="E10" s="1" t="s">
        <v>85</v>
      </c>
      <c r="N10" s="1" t="s">
        <v>38</v>
      </c>
      <c r="P10" s="1">
        <v>6504724</v>
      </c>
      <c r="Q10" s="1" t="s">
        <v>39</v>
      </c>
      <c r="R10" s="1" t="s">
        <v>40</v>
      </c>
      <c r="Z10" s="1">
        <v>17</v>
      </c>
      <c r="AA10" s="1" t="s">
        <v>74</v>
      </c>
      <c r="AC10" s="1" t="s">
        <v>42</v>
      </c>
      <c r="AD10" s="1" t="s">
        <v>42</v>
      </c>
      <c r="AJ10" s="1">
        <v>1</v>
      </c>
      <c r="AK10" s="1" t="s">
        <v>363</v>
      </c>
      <c r="AP10" s="1" t="s">
        <v>44</v>
      </c>
      <c r="AQ10" s="1">
        <v>1</v>
      </c>
      <c r="AR10" s="1">
        <v>38.235300000000002</v>
      </c>
      <c r="AS10" s="1">
        <v>38.235300000000002</v>
      </c>
      <c r="AT10" s="1">
        <v>19</v>
      </c>
      <c r="AU10" s="3">
        <f t="shared" si="0"/>
        <v>6.1047957983193282</v>
      </c>
      <c r="AV10" s="1" t="s">
        <v>599</v>
      </c>
    </row>
    <row r="11" spans="1:48" x14ac:dyDescent="0.2">
      <c r="A11" s="2" t="s">
        <v>157</v>
      </c>
      <c r="B11" s="2" t="s">
        <v>262</v>
      </c>
      <c r="E11" s="1" t="s">
        <v>85</v>
      </c>
      <c r="N11" s="1" t="s">
        <v>38</v>
      </c>
      <c r="P11" s="1">
        <v>6504724</v>
      </c>
      <c r="Q11" s="1" t="s">
        <v>39</v>
      </c>
      <c r="R11" s="1" t="s">
        <v>40</v>
      </c>
      <c r="Z11" s="1">
        <v>22</v>
      </c>
      <c r="AA11" s="1" t="s">
        <v>68</v>
      </c>
      <c r="AC11" s="1" t="s">
        <v>42</v>
      </c>
      <c r="AD11" s="1" t="s">
        <v>42</v>
      </c>
      <c r="AJ11" s="1">
        <v>1</v>
      </c>
      <c r="AK11" s="1" t="s">
        <v>366</v>
      </c>
      <c r="AP11" s="1" t="s">
        <v>44</v>
      </c>
      <c r="AQ11" s="1">
        <v>1</v>
      </c>
      <c r="AR11" s="1">
        <v>12000</v>
      </c>
      <c r="AS11" s="1">
        <v>12000</v>
      </c>
      <c r="AT11" s="1">
        <v>0</v>
      </c>
      <c r="AU11" s="3">
        <f t="shared" si="0"/>
        <v>0</v>
      </c>
      <c r="AV11" s="1" t="s">
        <v>86</v>
      </c>
    </row>
    <row r="12" spans="1:48" x14ac:dyDescent="0.2">
      <c r="A12" s="2" t="s">
        <v>155</v>
      </c>
      <c r="B12" s="2" t="s">
        <v>260</v>
      </c>
      <c r="E12" s="1" t="s">
        <v>85</v>
      </c>
      <c r="N12" s="1" t="s">
        <v>38</v>
      </c>
      <c r="P12" s="1">
        <v>6504724</v>
      </c>
      <c r="Q12" s="1" t="s">
        <v>39</v>
      </c>
      <c r="R12" s="1" t="s">
        <v>40</v>
      </c>
      <c r="Z12" s="1">
        <v>26</v>
      </c>
      <c r="AA12" s="1" t="s">
        <v>49</v>
      </c>
      <c r="AC12" s="1" t="s">
        <v>42</v>
      </c>
      <c r="AD12" s="1" t="s">
        <v>42</v>
      </c>
      <c r="AJ12" s="1">
        <v>1</v>
      </c>
      <c r="AK12" s="1" t="s">
        <v>43</v>
      </c>
      <c r="AP12" s="1" t="s">
        <v>44</v>
      </c>
      <c r="AQ12" s="1">
        <v>1</v>
      </c>
      <c r="AR12" s="1">
        <v>47.8992</v>
      </c>
      <c r="AS12" s="1">
        <v>47.8992</v>
      </c>
      <c r="AT12" s="1">
        <v>19</v>
      </c>
      <c r="AU12" s="3">
        <f t="shared" si="0"/>
        <v>7.6477714285714287</v>
      </c>
      <c r="AV12" s="1" t="s">
        <v>599</v>
      </c>
    </row>
    <row r="13" spans="1:48" x14ac:dyDescent="0.2">
      <c r="A13" s="2" t="s">
        <v>158</v>
      </c>
      <c r="B13" s="2" t="s">
        <v>48</v>
      </c>
      <c r="E13" s="1" t="s">
        <v>85</v>
      </c>
      <c r="N13" s="1" t="s">
        <v>38</v>
      </c>
      <c r="P13" s="1">
        <v>6504724</v>
      </c>
      <c r="Q13" s="1" t="s">
        <v>39</v>
      </c>
      <c r="R13" s="1" t="s">
        <v>40</v>
      </c>
      <c r="Z13" s="1">
        <v>31</v>
      </c>
      <c r="AA13" s="1" t="s">
        <v>78</v>
      </c>
      <c r="AC13" s="1" t="s">
        <v>42</v>
      </c>
      <c r="AD13" s="1" t="s">
        <v>42</v>
      </c>
      <c r="AJ13" s="1">
        <v>1</v>
      </c>
      <c r="AK13" s="1" t="s">
        <v>363</v>
      </c>
      <c r="AP13" s="1" t="s">
        <v>44</v>
      </c>
      <c r="AQ13" s="1">
        <v>1</v>
      </c>
      <c r="AR13" s="1">
        <v>292.52100000000002</v>
      </c>
      <c r="AS13" s="1">
        <v>292.52100000000002</v>
      </c>
      <c r="AT13" s="1">
        <v>19</v>
      </c>
      <c r="AU13" s="3">
        <f t="shared" si="0"/>
        <v>46.70503361344538</v>
      </c>
      <c r="AV13" s="1" t="s">
        <v>599</v>
      </c>
    </row>
    <row r="14" spans="1:48" x14ac:dyDescent="0.2">
      <c r="A14" s="2" t="s">
        <v>155</v>
      </c>
      <c r="B14" s="2" t="s">
        <v>260</v>
      </c>
      <c r="E14" s="1" t="s">
        <v>85</v>
      </c>
      <c r="N14" s="1" t="s">
        <v>38</v>
      </c>
      <c r="P14" s="1">
        <v>6504724</v>
      </c>
      <c r="Q14" s="1" t="s">
        <v>39</v>
      </c>
      <c r="R14" s="1" t="s">
        <v>40</v>
      </c>
      <c r="Z14" s="1">
        <v>33</v>
      </c>
      <c r="AA14" s="1" t="s">
        <v>49</v>
      </c>
      <c r="AC14" s="1" t="s">
        <v>42</v>
      </c>
      <c r="AD14" s="1" t="s">
        <v>42</v>
      </c>
      <c r="AJ14" s="1">
        <v>1</v>
      </c>
      <c r="AK14" s="1" t="s">
        <v>43</v>
      </c>
      <c r="AP14" s="1" t="s">
        <v>44</v>
      </c>
      <c r="AQ14" s="1">
        <v>1</v>
      </c>
      <c r="AR14" s="1">
        <v>29.411799999999999</v>
      </c>
      <c r="AS14" s="1">
        <v>29.411799999999999</v>
      </c>
      <c r="AT14" s="1">
        <v>19</v>
      </c>
      <c r="AU14" s="3">
        <f t="shared" si="0"/>
        <v>4.6960016806722686</v>
      </c>
      <c r="AV14" s="1" t="s">
        <v>599</v>
      </c>
    </row>
    <row r="15" spans="1:48" x14ac:dyDescent="0.2">
      <c r="A15" s="2" t="s">
        <v>56</v>
      </c>
      <c r="B15" s="2" t="s">
        <v>57</v>
      </c>
      <c r="E15" s="1" t="s">
        <v>85</v>
      </c>
      <c r="N15" s="1" t="s">
        <v>38</v>
      </c>
      <c r="P15" s="1">
        <v>6504724</v>
      </c>
      <c r="Q15" s="1" t="s">
        <v>39</v>
      </c>
      <c r="R15" s="1" t="s">
        <v>40</v>
      </c>
      <c r="Z15" s="1">
        <v>49</v>
      </c>
      <c r="AA15" s="1" t="s">
        <v>360</v>
      </c>
      <c r="AC15" s="1" t="s">
        <v>42</v>
      </c>
      <c r="AD15" s="1" t="s">
        <v>42</v>
      </c>
      <c r="AJ15" s="1">
        <v>1</v>
      </c>
      <c r="AK15" s="1" t="s">
        <v>363</v>
      </c>
      <c r="AP15" s="1" t="s">
        <v>44</v>
      </c>
      <c r="AQ15" s="1">
        <v>1</v>
      </c>
      <c r="AR15" s="1">
        <v>266.42020000000002</v>
      </c>
      <c r="AS15" s="1">
        <v>266.42020000000002</v>
      </c>
      <c r="AT15" s="1">
        <v>19</v>
      </c>
      <c r="AU15" s="3">
        <f t="shared" si="0"/>
        <v>42.537678991596636</v>
      </c>
      <c r="AV15" s="1" t="s">
        <v>599</v>
      </c>
    </row>
    <row r="16" spans="1:48" x14ac:dyDescent="0.2">
      <c r="A16" s="2" t="s">
        <v>159</v>
      </c>
      <c r="B16" s="2" t="s">
        <v>263</v>
      </c>
      <c r="E16" s="1" t="s">
        <v>85</v>
      </c>
      <c r="N16" s="1" t="s">
        <v>38</v>
      </c>
      <c r="P16" s="1">
        <v>6504724</v>
      </c>
      <c r="Q16" s="1" t="s">
        <v>39</v>
      </c>
      <c r="R16" s="1" t="s">
        <v>40</v>
      </c>
      <c r="Z16" s="1">
        <v>51</v>
      </c>
      <c r="AA16" s="1" t="s">
        <v>70</v>
      </c>
      <c r="AC16" s="1" t="s">
        <v>42</v>
      </c>
      <c r="AD16" s="1" t="s">
        <v>42</v>
      </c>
      <c r="AJ16" s="1">
        <v>1</v>
      </c>
      <c r="AK16" s="1" t="s">
        <v>367</v>
      </c>
      <c r="AP16" s="1" t="s">
        <v>44</v>
      </c>
      <c r="AQ16" s="1">
        <v>1</v>
      </c>
      <c r="AR16" s="1">
        <v>110</v>
      </c>
      <c r="AS16" s="1">
        <v>110</v>
      </c>
      <c r="AT16" s="1">
        <v>0</v>
      </c>
      <c r="AU16" s="3">
        <f t="shared" si="0"/>
        <v>0</v>
      </c>
      <c r="AV16" s="1" t="s">
        <v>600</v>
      </c>
    </row>
    <row r="17" spans="1:48" x14ac:dyDescent="0.2">
      <c r="A17" s="2" t="s">
        <v>160</v>
      </c>
      <c r="B17" s="2" t="s">
        <v>264</v>
      </c>
      <c r="E17" s="1" t="s">
        <v>85</v>
      </c>
      <c r="N17" s="1" t="s">
        <v>38</v>
      </c>
      <c r="P17" s="1">
        <v>6504724</v>
      </c>
      <c r="Q17" s="1" t="s">
        <v>39</v>
      </c>
      <c r="R17" s="1" t="s">
        <v>40</v>
      </c>
      <c r="Z17" s="1">
        <v>54</v>
      </c>
      <c r="AA17" s="1" t="s">
        <v>67</v>
      </c>
      <c r="AC17" s="1" t="s">
        <v>42</v>
      </c>
      <c r="AD17" s="1" t="s">
        <v>42</v>
      </c>
      <c r="AJ17" s="1">
        <v>1</v>
      </c>
      <c r="AK17" s="1" t="s">
        <v>362</v>
      </c>
      <c r="AP17" s="1" t="s">
        <v>44</v>
      </c>
      <c r="AQ17" s="1">
        <v>1</v>
      </c>
      <c r="AR17" s="1">
        <v>84.008399999999995</v>
      </c>
      <c r="AS17" s="1">
        <v>84.008399999999995</v>
      </c>
      <c r="AT17" s="1">
        <v>19</v>
      </c>
      <c r="AU17" s="3">
        <f t="shared" si="0"/>
        <v>13.413105882352941</v>
      </c>
      <c r="AV17" s="1" t="s">
        <v>62</v>
      </c>
    </row>
    <row r="18" spans="1:48" x14ac:dyDescent="0.2">
      <c r="A18" s="2" t="s">
        <v>160</v>
      </c>
      <c r="B18" s="2" t="s">
        <v>264</v>
      </c>
      <c r="E18" s="1" t="s">
        <v>85</v>
      </c>
      <c r="N18" s="1" t="s">
        <v>38</v>
      </c>
      <c r="P18" s="1">
        <v>6504724</v>
      </c>
      <c r="Q18" s="1" t="s">
        <v>39</v>
      </c>
      <c r="R18" s="1" t="s">
        <v>40</v>
      </c>
      <c r="Z18" s="1">
        <v>55</v>
      </c>
      <c r="AA18" s="1" t="s">
        <v>67</v>
      </c>
      <c r="AC18" s="1" t="s">
        <v>42</v>
      </c>
      <c r="AD18" s="1" t="s">
        <v>42</v>
      </c>
      <c r="AJ18" s="1">
        <v>1</v>
      </c>
      <c r="AK18" s="1" t="s">
        <v>368</v>
      </c>
      <c r="AP18" s="1" t="s">
        <v>44</v>
      </c>
      <c r="AQ18" s="1">
        <v>1</v>
      </c>
      <c r="AR18" s="1">
        <v>24.798300000000001</v>
      </c>
      <c r="AS18" s="1">
        <v>24.798300000000001</v>
      </c>
      <c r="AT18" s="1">
        <v>19</v>
      </c>
      <c r="AU18" s="3">
        <f t="shared" si="0"/>
        <v>3.9593924369747899</v>
      </c>
      <c r="AV18" s="1" t="s">
        <v>140</v>
      </c>
    </row>
    <row r="19" spans="1:48" x14ac:dyDescent="0.2">
      <c r="A19" s="2" t="s">
        <v>161</v>
      </c>
      <c r="B19" s="2" t="s">
        <v>265</v>
      </c>
      <c r="E19" s="1" t="s">
        <v>85</v>
      </c>
      <c r="N19" s="1" t="s">
        <v>38</v>
      </c>
      <c r="P19" s="1">
        <v>6504724</v>
      </c>
      <c r="Q19" s="1" t="s">
        <v>39</v>
      </c>
      <c r="R19" s="1" t="s">
        <v>40</v>
      </c>
      <c r="Z19" s="1">
        <v>58</v>
      </c>
      <c r="AA19" s="1" t="s">
        <v>70</v>
      </c>
      <c r="AC19" s="1" t="s">
        <v>42</v>
      </c>
      <c r="AD19" s="1" t="s">
        <v>42</v>
      </c>
      <c r="AJ19" s="1">
        <v>1</v>
      </c>
      <c r="AK19" s="1" t="s">
        <v>88</v>
      </c>
      <c r="AP19" s="1" t="s">
        <v>44</v>
      </c>
      <c r="AQ19" s="1">
        <v>1</v>
      </c>
      <c r="AR19" s="1">
        <v>3425.26</v>
      </c>
      <c r="AS19" s="1">
        <v>3425.26</v>
      </c>
      <c r="AT19" s="1">
        <v>19</v>
      </c>
      <c r="AU19" s="3">
        <f t="shared" si="0"/>
        <v>546.89025210084037</v>
      </c>
      <c r="AV19" s="1" t="s">
        <v>89</v>
      </c>
    </row>
    <row r="20" spans="1:48" x14ac:dyDescent="0.2">
      <c r="A20" s="2" t="s">
        <v>162</v>
      </c>
      <c r="B20" s="2" t="s">
        <v>266</v>
      </c>
      <c r="E20" s="1" t="s">
        <v>85</v>
      </c>
      <c r="N20" s="1" t="s">
        <v>38</v>
      </c>
      <c r="P20" s="1">
        <v>6504724</v>
      </c>
      <c r="Q20" s="1" t="s">
        <v>39</v>
      </c>
      <c r="R20" s="1" t="s">
        <v>40</v>
      </c>
      <c r="Z20" s="1">
        <v>66</v>
      </c>
      <c r="AA20" s="1" t="s">
        <v>70</v>
      </c>
      <c r="AC20" s="1" t="s">
        <v>42</v>
      </c>
      <c r="AD20" s="1" t="s">
        <v>42</v>
      </c>
      <c r="AJ20" s="1">
        <v>1</v>
      </c>
      <c r="AK20" s="1" t="s">
        <v>369</v>
      </c>
      <c r="AP20" s="1" t="s">
        <v>44</v>
      </c>
      <c r="AQ20" s="1">
        <v>1</v>
      </c>
      <c r="AR20" s="1">
        <v>1739.45</v>
      </c>
      <c r="AS20" s="1">
        <v>1739.45</v>
      </c>
      <c r="AT20" s="1">
        <v>9</v>
      </c>
      <c r="AU20" s="3">
        <f t="shared" si="0"/>
        <v>143.62431192660551</v>
      </c>
      <c r="AV20" s="1" t="s">
        <v>600</v>
      </c>
    </row>
    <row r="21" spans="1:48" x14ac:dyDescent="0.2">
      <c r="A21" s="2" t="s">
        <v>71</v>
      </c>
      <c r="B21" s="2" t="s">
        <v>72</v>
      </c>
      <c r="E21" s="1" t="s">
        <v>85</v>
      </c>
      <c r="N21" s="1" t="s">
        <v>38</v>
      </c>
      <c r="P21" s="1">
        <v>6504724</v>
      </c>
      <c r="Q21" s="1" t="s">
        <v>39</v>
      </c>
      <c r="R21" s="1" t="s">
        <v>40</v>
      </c>
      <c r="Z21" s="1">
        <v>70</v>
      </c>
      <c r="AA21" s="1" t="s">
        <v>78</v>
      </c>
      <c r="AC21" s="1" t="s">
        <v>42</v>
      </c>
      <c r="AD21" s="1" t="s">
        <v>42</v>
      </c>
      <c r="AJ21" s="1">
        <v>1</v>
      </c>
      <c r="AK21" s="1" t="s">
        <v>362</v>
      </c>
      <c r="AP21" s="1" t="s">
        <v>44</v>
      </c>
      <c r="AQ21" s="1">
        <v>1</v>
      </c>
      <c r="AR21" s="1">
        <v>379.55459999999999</v>
      </c>
      <c r="AS21" s="1">
        <v>379.55459999999999</v>
      </c>
      <c r="AT21" s="1">
        <v>19</v>
      </c>
      <c r="AU21" s="3">
        <f t="shared" si="0"/>
        <v>60.601154621848742</v>
      </c>
      <c r="AV21" s="1" t="s">
        <v>62</v>
      </c>
    </row>
    <row r="22" spans="1:48" x14ac:dyDescent="0.2">
      <c r="A22" s="2" t="s">
        <v>71</v>
      </c>
      <c r="B22" s="2" t="s">
        <v>72</v>
      </c>
      <c r="E22" s="1" t="s">
        <v>85</v>
      </c>
      <c r="N22" s="1" t="s">
        <v>38</v>
      </c>
      <c r="P22" s="1">
        <v>6504724</v>
      </c>
      <c r="Q22" s="1" t="s">
        <v>39</v>
      </c>
      <c r="R22" s="1" t="s">
        <v>40</v>
      </c>
      <c r="Z22" s="1">
        <v>71</v>
      </c>
      <c r="AA22" s="1" t="s">
        <v>78</v>
      </c>
      <c r="AC22" s="1" t="s">
        <v>42</v>
      </c>
      <c r="AD22" s="1" t="s">
        <v>42</v>
      </c>
      <c r="AJ22" s="1">
        <v>1</v>
      </c>
      <c r="AK22" s="1" t="s">
        <v>362</v>
      </c>
      <c r="AP22" s="1" t="s">
        <v>44</v>
      </c>
      <c r="AQ22" s="1">
        <v>1</v>
      </c>
      <c r="AR22" s="1">
        <v>168.10079999999999</v>
      </c>
      <c r="AS22" s="1">
        <v>168.10079999999999</v>
      </c>
      <c r="AT22" s="1">
        <v>19</v>
      </c>
      <c r="AU22" s="3">
        <f t="shared" si="0"/>
        <v>26.839623529411764</v>
      </c>
      <c r="AV22" s="1" t="s">
        <v>62</v>
      </c>
    </row>
    <row r="23" spans="1:48" x14ac:dyDescent="0.2">
      <c r="A23" s="2" t="s">
        <v>71</v>
      </c>
      <c r="B23" s="2" t="s">
        <v>72</v>
      </c>
      <c r="E23" s="1" t="s">
        <v>85</v>
      </c>
      <c r="N23" s="1" t="s">
        <v>38</v>
      </c>
      <c r="P23" s="1">
        <v>6504724</v>
      </c>
      <c r="Q23" s="1" t="s">
        <v>39</v>
      </c>
      <c r="R23" s="1" t="s">
        <v>40</v>
      </c>
      <c r="Z23" s="1">
        <v>71</v>
      </c>
      <c r="AA23" s="1" t="s">
        <v>95</v>
      </c>
      <c r="AC23" s="1" t="s">
        <v>42</v>
      </c>
      <c r="AD23" s="1" t="s">
        <v>42</v>
      </c>
      <c r="AJ23" s="1">
        <v>2</v>
      </c>
      <c r="AK23" s="1" t="s">
        <v>362</v>
      </c>
      <c r="AP23" s="1" t="s">
        <v>44</v>
      </c>
      <c r="AQ23" s="1">
        <v>1</v>
      </c>
      <c r="AR23" s="1">
        <v>252.3193</v>
      </c>
      <c r="AS23" s="1">
        <v>252.3193</v>
      </c>
      <c r="AT23" s="1">
        <v>19</v>
      </c>
      <c r="AU23" s="3">
        <f t="shared" si="0"/>
        <v>40.286274789915971</v>
      </c>
      <c r="AV23" s="1" t="s">
        <v>62</v>
      </c>
    </row>
    <row r="24" spans="1:48" x14ac:dyDescent="0.2">
      <c r="A24" s="2" t="s">
        <v>163</v>
      </c>
      <c r="B24" s="2" t="s">
        <v>267</v>
      </c>
      <c r="E24" s="1" t="s">
        <v>85</v>
      </c>
      <c r="N24" s="1" t="s">
        <v>38</v>
      </c>
      <c r="P24" s="1">
        <v>6504724</v>
      </c>
      <c r="Q24" s="1" t="s">
        <v>39</v>
      </c>
      <c r="R24" s="1" t="s">
        <v>40</v>
      </c>
      <c r="Z24" s="1">
        <v>72</v>
      </c>
      <c r="AA24" s="1" t="s">
        <v>70</v>
      </c>
      <c r="AC24" s="1" t="s">
        <v>42</v>
      </c>
      <c r="AD24" s="1" t="s">
        <v>42</v>
      </c>
      <c r="AJ24" s="1">
        <v>1</v>
      </c>
      <c r="AK24" s="1" t="s">
        <v>365</v>
      </c>
      <c r="AP24" s="1" t="s">
        <v>44</v>
      </c>
      <c r="AQ24" s="1">
        <v>1</v>
      </c>
      <c r="AR24" s="1">
        <v>-19772</v>
      </c>
      <c r="AS24" s="1">
        <v>-19772</v>
      </c>
      <c r="AT24" s="1">
        <v>19</v>
      </c>
      <c r="AU24" s="3">
        <f t="shared" si="0"/>
        <v>-3156.8739495798318</v>
      </c>
      <c r="AV24" s="1" t="s">
        <v>55</v>
      </c>
    </row>
    <row r="25" spans="1:48" x14ac:dyDescent="0.2">
      <c r="A25" s="2" t="s">
        <v>164</v>
      </c>
      <c r="B25" s="2" t="s">
        <v>268</v>
      </c>
      <c r="E25" s="1" t="s">
        <v>85</v>
      </c>
      <c r="N25" s="1" t="s">
        <v>38</v>
      </c>
      <c r="P25" s="1">
        <v>6504724</v>
      </c>
      <c r="Q25" s="1" t="s">
        <v>39</v>
      </c>
      <c r="R25" s="1" t="s">
        <v>40</v>
      </c>
      <c r="Z25" s="1">
        <v>89</v>
      </c>
      <c r="AA25" s="1" t="s">
        <v>78</v>
      </c>
      <c r="AC25" s="1" t="s">
        <v>42</v>
      </c>
      <c r="AD25" s="1" t="s">
        <v>42</v>
      </c>
      <c r="AJ25" s="1">
        <v>1</v>
      </c>
      <c r="AK25" s="1" t="s">
        <v>88</v>
      </c>
      <c r="AP25" s="1" t="s">
        <v>44</v>
      </c>
      <c r="AQ25" s="1">
        <v>1</v>
      </c>
      <c r="AR25" s="1">
        <v>1033.4100000000001</v>
      </c>
      <c r="AS25" s="1">
        <v>1033.4100000000001</v>
      </c>
      <c r="AT25" s="1">
        <v>19</v>
      </c>
      <c r="AU25" s="3">
        <f t="shared" si="0"/>
        <v>164.99823529411765</v>
      </c>
      <c r="AV25" s="1" t="s">
        <v>89</v>
      </c>
    </row>
    <row r="26" spans="1:48" x14ac:dyDescent="0.2">
      <c r="A26" s="2" t="s">
        <v>165</v>
      </c>
      <c r="B26" s="2" t="s">
        <v>269</v>
      </c>
      <c r="E26" s="1" t="s">
        <v>85</v>
      </c>
      <c r="N26" s="1" t="s">
        <v>38</v>
      </c>
      <c r="P26" s="1">
        <v>6504724</v>
      </c>
      <c r="Q26" s="1" t="s">
        <v>39</v>
      </c>
      <c r="R26" s="1" t="s">
        <v>40</v>
      </c>
      <c r="Z26" s="1">
        <v>91</v>
      </c>
      <c r="AA26" s="1" t="s">
        <v>78</v>
      </c>
      <c r="AC26" s="1" t="s">
        <v>42</v>
      </c>
      <c r="AD26" s="1" t="s">
        <v>42</v>
      </c>
      <c r="AJ26" s="1">
        <v>1</v>
      </c>
      <c r="AK26" s="1" t="s">
        <v>370</v>
      </c>
      <c r="AP26" s="1" t="s">
        <v>101</v>
      </c>
      <c r="AQ26" s="1">
        <v>360</v>
      </c>
      <c r="AR26" s="1">
        <v>4.04</v>
      </c>
      <c r="AS26" s="1">
        <v>1454.4</v>
      </c>
      <c r="AT26" s="1">
        <v>19</v>
      </c>
      <c r="AU26" s="3">
        <f t="shared" si="0"/>
        <v>232.2151260504202</v>
      </c>
      <c r="AV26" s="1" t="s">
        <v>81</v>
      </c>
    </row>
    <row r="27" spans="1:48" x14ac:dyDescent="0.2">
      <c r="A27" s="2" t="s">
        <v>165</v>
      </c>
      <c r="B27" s="2" t="s">
        <v>269</v>
      </c>
      <c r="E27" s="1" t="s">
        <v>85</v>
      </c>
      <c r="N27" s="1" t="s">
        <v>38</v>
      </c>
      <c r="P27" s="1">
        <v>6504724</v>
      </c>
      <c r="Q27" s="1" t="s">
        <v>39</v>
      </c>
      <c r="R27" s="1" t="s">
        <v>40</v>
      </c>
      <c r="Z27" s="1">
        <v>91</v>
      </c>
      <c r="AA27" s="1" t="s">
        <v>78</v>
      </c>
      <c r="AC27" s="1" t="s">
        <v>42</v>
      </c>
      <c r="AD27" s="1" t="s">
        <v>42</v>
      </c>
      <c r="AJ27" s="1">
        <v>2</v>
      </c>
      <c r="AK27" s="1" t="s">
        <v>88</v>
      </c>
      <c r="AP27" s="1" t="s">
        <v>44</v>
      </c>
      <c r="AQ27" s="1">
        <v>1</v>
      </c>
      <c r="AR27" s="1">
        <v>251.04</v>
      </c>
      <c r="AS27" s="1">
        <v>251.04</v>
      </c>
      <c r="AT27" s="1">
        <v>19</v>
      </c>
      <c r="AU27" s="3">
        <f t="shared" si="0"/>
        <v>40.082016806722692</v>
      </c>
      <c r="AV27" s="1" t="s">
        <v>89</v>
      </c>
    </row>
    <row r="28" spans="1:48" x14ac:dyDescent="0.2">
      <c r="A28" s="2" t="s">
        <v>163</v>
      </c>
      <c r="B28" s="2" t="s">
        <v>267</v>
      </c>
      <c r="E28" s="1" t="s">
        <v>85</v>
      </c>
      <c r="N28" s="1" t="s">
        <v>38</v>
      </c>
      <c r="P28" s="1">
        <v>6504724</v>
      </c>
      <c r="Q28" s="1" t="s">
        <v>39</v>
      </c>
      <c r="R28" s="1" t="s">
        <v>40</v>
      </c>
      <c r="Z28" s="1">
        <v>98</v>
      </c>
      <c r="AA28" s="1" t="s">
        <v>65</v>
      </c>
      <c r="AC28" s="1" t="s">
        <v>42</v>
      </c>
      <c r="AD28" s="1" t="s">
        <v>42</v>
      </c>
      <c r="AJ28" s="1">
        <v>1</v>
      </c>
      <c r="AK28" s="1" t="s">
        <v>365</v>
      </c>
      <c r="AP28" s="1" t="s">
        <v>44</v>
      </c>
      <c r="AQ28" s="1">
        <v>1</v>
      </c>
      <c r="AR28" s="1">
        <v>19772</v>
      </c>
      <c r="AS28" s="1">
        <v>19772</v>
      </c>
      <c r="AT28" s="1">
        <v>19</v>
      </c>
      <c r="AU28" s="3">
        <f t="shared" si="0"/>
        <v>3156.8739495798318</v>
      </c>
      <c r="AV28" s="1" t="s">
        <v>55</v>
      </c>
    </row>
    <row r="29" spans="1:48" x14ac:dyDescent="0.2">
      <c r="A29" s="2" t="s">
        <v>71</v>
      </c>
      <c r="B29" s="2" t="s">
        <v>72</v>
      </c>
      <c r="E29" s="1" t="s">
        <v>85</v>
      </c>
      <c r="N29" s="1" t="s">
        <v>38</v>
      </c>
      <c r="P29" s="1">
        <v>6504724</v>
      </c>
      <c r="Q29" s="1" t="s">
        <v>39</v>
      </c>
      <c r="R29" s="1" t="s">
        <v>40</v>
      </c>
      <c r="Z29" s="1">
        <v>100</v>
      </c>
      <c r="AA29" s="1" t="s">
        <v>65</v>
      </c>
      <c r="AC29" s="1" t="s">
        <v>42</v>
      </c>
      <c r="AD29" s="1" t="s">
        <v>42</v>
      </c>
      <c r="AJ29" s="1">
        <v>1</v>
      </c>
      <c r="AK29" s="1" t="s">
        <v>362</v>
      </c>
      <c r="AP29" s="1" t="s">
        <v>44</v>
      </c>
      <c r="AQ29" s="1">
        <v>1</v>
      </c>
      <c r="AR29" s="1">
        <v>167.958</v>
      </c>
      <c r="AS29" s="1">
        <v>167.958</v>
      </c>
      <c r="AT29" s="1">
        <v>19</v>
      </c>
      <c r="AU29" s="3">
        <f t="shared" si="0"/>
        <v>26.816823529411764</v>
      </c>
      <c r="AV29" s="1" t="s">
        <v>62</v>
      </c>
    </row>
    <row r="30" spans="1:48" x14ac:dyDescent="0.2">
      <c r="A30" s="2" t="s">
        <v>166</v>
      </c>
      <c r="B30" s="2" t="s">
        <v>270</v>
      </c>
      <c r="E30" s="1" t="s">
        <v>85</v>
      </c>
      <c r="N30" s="1" t="s">
        <v>38</v>
      </c>
      <c r="P30" s="1">
        <v>6504724</v>
      </c>
      <c r="Q30" s="1" t="s">
        <v>39</v>
      </c>
      <c r="R30" s="1" t="s">
        <v>40</v>
      </c>
      <c r="Z30" s="1">
        <v>107</v>
      </c>
      <c r="AA30" s="1" t="s">
        <v>69</v>
      </c>
      <c r="AC30" s="1" t="s">
        <v>42</v>
      </c>
      <c r="AD30" s="1" t="s">
        <v>42</v>
      </c>
      <c r="AJ30" s="1">
        <v>1</v>
      </c>
      <c r="AK30" s="1" t="s">
        <v>371</v>
      </c>
      <c r="AP30" s="1" t="s">
        <v>44</v>
      </c>
      <c r="AQ30" s="1">
        <v>1</v>
      </c>
      <c r="AR30" s="1">
        <v>14913</v>
      </c>
      <c r="AS30" s="1">
        <v>14913</v>
      </c>
      <c r="AT30" s="1">
        <v>19</v>
      </c>
      <c r="AU30" s="3">
        <f t="shared" si="0"/>
        <v>2381.0672268907565</v>
      </c>
      <c r="AV30" s="1" t="s">
        <v>86</v>
      </c>
    </row>
    <row r="31" spans="1:48" x14ac:dyDescent="0.2">
      <c r="A31" s="2" t="s">
        <v>71</v>
      </c>
      <c r="B31" s="2" t="s">
        <v>72</v>
      </c>
      <c r="E31" s="1" t="s">
        <v>85</v>
      </c>
      <c r="N31" s="1" t="s">
        <v>38</v>
      </c>
      <c r="P31" s="1">
        <v>6504724</v>
      </c>
      <c r="Q31" s="1" t="s">
        <v>39</v>
      </c>
      <c r="R31" s="1" t="s">
        <v>40</v>
      </c>
      <c r="Z31" s="1">
        <v>123</v>
      </c>
      <c r="AA31" s="1" t="s">
        <v>49</v>
      </c>
      <c r="AC31" s="1" t="s">
        <v>42</v>
      </c>
      <c r="AD31" s="1" t="s">
        <v>42</v>
      </c>
      <c r="AJ31" s="1">
        <v>1</v>
      </c>
      <c r="AK31" s="1" t="s">
        <v>362</v>
      </c>
      <c r="AP31" s="1" t="s">
        <v>44</v>
      </c>
      <c r="AQ31" s="1">
        <v>1</v>
      </c>
      <c r="AR31" s="1">
        <v>258.07560000000001</v>
      </c>
      <c r="AS31" s="1">
        <v>258.07560000000001</v>
      </c>
      <c r="AT31" s="1">
        <v>19</v>
      </c>
      <c r="AU31" s="3">
        <f t="shared" si="0"/>
        <v>41.205347899159669</v>
      </c>
      <c r="AV31" s="1" t="s">
        <v>62</v>
      </c>
    </row>
    <row r="32" spans="1:48" x14ac:dyDescent="0.2">
      <c r="A32" s="2" t="s">
        <v>165</v>
      </c>
      <c r="B32" s="2" t="s">
        <v>269</v>
      </c>
      <c r="E32" s="1" t="s">
        <v>85</v>
      </c>
      <c r="N32" s="1" t="s">
        <v>38</v>
      </c>
      <c r="P32" s="1">
        <v>6504724</v>
      </c>
      <c r="Q32" s="1" t="s">
        <v>39</v>
      </c>
      <c r="R32" s="1" t="s">
        <v>40</v>
      </c>
      <c r="Z32" s="1">
        <v>132</v>
      </c>
      <c r="AA32" s="1" t="s">
        <v>76</v>
      </c>
      <c r="AC32" s="1" t="s">
        <v>42</v>
      </c>
      <c r="AD32" s="1" t="s">
        <v>42</v>
      </c>
      <c r="AJ32" s="1">
        <v>1</v>
      </c>
      <c r="AK32" s="1" t="s">
        <v>372</v>
      </c>
      <c r="AP32" s="1" t="s">
        <v>101</v>
      </c>
      <c r="AQ32" s="1">
        <v>2.2999999999999998</v>
      </c>
      <c r="AR32" s="1">
        <v>25.1</v>
      </c>
      <c r="AS32" s="1">
        <v>57.73</v>
      </c>
      <c r="AT32" s="1">
        <v>19</v>
      </c>
      <c r="AU32" s="3">
        <f t="shared" si="0"/>
        <v>9.217394957983192</v>
      </c>
      <c r="AV32" s="1" t="s">
        <v>81</v>
      </c>
    </row>
    <row r="33" spans="1:48" x14ac:dyDescent="0.2">
      <c r="A33" s="2" t="s">
        <v>165</v>
      </c>
      <c r="B33" s="2" t="s">
        <v>269</v>
      </c>
      <c r="E33" s="1" t="s">
        <v>85</v>
      </c>
      <c r="N33" s="1" t="s">
        <v>38</v>
      </c>
      <c r="P33" s="1">
        <v>6504724</v>
      </c>
      <c r="Q33" s="1" t="s">
        <v>39</v>
      </c>
      <c r="R33" s="1" t="s">
        <v>40</v>
      </c>
      <c r="Z33" s="1">
        <v>132</v>
      </c>
      <c r="AA33" s="1" t="s">
        <v>76</v>
      </c>
      <c r="AC33" s="1" t="s">
        <v>42</v>
      </c>
      <c r="AD33" s="1" t="s">
        <v>42</v>
      </c>
      <c r="AJ33" s="1">
        <v>2</v>
      </c>
      <c r="AK33" s="1" t="s">
        <v>88</v>
      </c>
      <c r="AP33" s="1" t="s">
        <v>44</v>
      </c>
      <c r="AQ33" s="1">
        <v>1</v>
      </c>
      <c r="AR33" s="1">
        <v>31.38</v>
      </c>
      <c r="AS33" s="1">
        <v>31.38</v>
      </c>
      <c r="AT33" s="1">
        <v>19</v>
      </c>
      <c r="AU33" s="3">
        <f t="shared" si="0"/>
        <v>5.0102521008403365</v>
      </c>
      <c r="AV33" s="1" t="s">
        <v>89</v>
      </c>
    </row>
    <row r="34" spans="1:48" x14ac:dyDescent="0.2">
      <c r="A34" s="2" t="s">
        <v>160</v>
      </c>
      <c r="B34" s="2" t="s">
        <v>264</v>
      </c>
      <c r="E34" s="1" t="s">
        <v>85</v>
      </c>
      <c r="N34" s="1" t="s">
        <v>38</v>
      </c>
      <c r="P34" s="1">
        <v>6504724</v>
      </c>
      <c r="Q34" s="1" t="s">
        <v>39</v>
      </c>
      <c r="R34" s="1" t="s">
        <v>40</v>
      </c>
      <c r="Z34" s="1">
        <v>140</v>
      </c>
      <c r="AA34" s="1" t="s">
        <v>61</v>
      </c>
      <c r="AC34" s="1" t="s">
        <v>42</v>
      </c>
      <c r="AD34" s="1" t="s">
        <v>42</v>
      </c>
      <c r="AJ34" s="1">
        <v>1</v>
      </c>
      <c r="AK34" s="1" t="s">
        <v>362</v>
      </c>
      <c r="AP34" s="1" t="s">
        <v>44</v>
      </c>
      <c r="AQ34" s="1">
        <v>1</v>
      </c>
      <c r="AR34" s="1">
        <v>269.32769999999999</v>
      </c>
      <c r="AS34" s="1">
        <v>269.32769999999999</v>
      </c>
      <c r="AT34" s="1">
        <v>19</v>
      </c>
      <c r="AU34" s="3">
        <f t="shared" si="0"/>
        <v>43.001901680672269</v>
      </c>
      <c r="AV34" s="1" t="s">
        <v>62</v>
      </c>
    </row>
    <row r="35" spans="1:48" x14ac:dyDescent="0.2">
      <c r="A35" s="2" t="s">
        <v>71</v>
      </c>
      <c r="B35" s="2" t="s">
        <v>72</v>
      </c>
      <c r="E35" s="1" t="s">
        <v>85</v>
      </c>
      <c r="N35" s="1" t="s">
        <v>38</v>
      </c>
      <c r="P35" s="1">
        <v>6504724</v>
      </c>
      <c r="Q35" s="1" t="s">
        <v>39</v>
      </c>
      <c r="R35" s="1" t="s">
        <v>40</v>
      </c>
      <c r="Z35" s="1">
        <v>147</v>
      </c>
      <c r="AA35" s="1" t="s">
        <v>121</v>
      </c>
      <c r="AC35" s="1" t="s">
        <v>42</v>
      </c>
      <c r="AD35" s="1" t="s">
        <v>42</v>
      </c>
      <c r="AJ35" s="1">
        <v>1</v>
      </c>
      <c r="AK35" s="1" t="s">
        <v>362</v>
      </c>
      <c r="AP35" s="1" t="s">
        <v>44</v>
      </c>
      <c r="AQ35" s="1">
        <v>1</v>
      </c>
      <c r="AR35" s="1">
        <v>252.15129999999999</v>
      </c>
      <c r="AS35" s="1">
        <v>252.15129999999999</v>
      </c>
      <c r="AT35" s="1">
        <v>19</v>
      </c>
      <c r="AU35" s="3">
        <f t="shared" si="0"/>
        <v>40.259451260504207</v>
      </c>
      <c r="AV35" s="1" t="s">
        <v>62</v>
      </c>
    </row>
    <row r="36" spans="1:48" x14ac:dyDescent="0.2">
      <c r="A36" s="2" t="s">
        <v>71</v>
      </c>
      <c r="B36" s="2" t="s">
        <v>72</v>
      </c>
      <c r="E36" s="1" t="s">
        <v>85</v>
      </c>
      <c r="N36" s="1" t="s">
        <v>38</v>
      </c>
      <c r="P36" s="1">
        <v>6504724</v>
      </c>
      <c r="Q36" s="1" t="s">
        <v>39</v>
      </c>
      <c r="R36" s="1" t="s">
        <v>40</v>
      </c>
      <c r="Z36" s="1">
        <v>148</v>
      </c>
      <c r="AA36" s="1" t="s">
        <v>121</v>
      </c>
      <c r="AC36" s="1" t="s">
        <v>42</v>
      </c>
      <c r="AD36" s="1" t="s">
        <v>42</v>
      </c>
      <c r="AJ36" s="1">
        <v>1</v>
      </c>
      <c r="AK36" s="1" t="s">
        <v>368</v>
      </c>
      <c r="AP36" s="1" t="s">
        <v>44</v>
      </c>
      <c r="AQ36" s="1">
        <v>1</v>
      </c>
      <c r="AR36" s="1">
        <v>24.798300000000001</v>
      </c>
      <c r="AS36" s="1">
        <v>24.798300000000001</v>
      </c>
      <c r="AT36" s="1">
        <v>19</v>
      </c>
      <c r="AU36" s="3">
        <f t="shared" si="0"/>
        <v>3.9593924369747899</v>
      </c>
      <c r="AV36" s="1" t="s">
        <v>140</v>
      </c>
    </row>
    <row r="37" spans="1:48" x14ac:dyDescent="0.2">
      <c r="A37" s="2" t="s">
        <v>83</v>
      </c>
      <c r="B37" s="2" t="s">
        <v>84</v>
      </c>
      <c r="E37" s="1" t="s">
        <v>85</v>
      </c>
      <c r="N37" s="1" t="s">
        <v>38</v>
      </c>
      <c r="P37" s="1">
        <v>6504724</v>
      </c>
      <c r="Q37" s="1" t="s">
        <v>39</v>
      </c>
      <c r="R37" s="1" t="s">
        <v>40</v>
      </c>
      <c r="Z37" s="1">
        <v>149</v>
      </c>
      <c r="AA37" s="1" t="s">
        <v>41</v>
      </c>
      <c r="AC37" s="1" t="s">
        <v>42</v>
      </c>
      <c r="AD37" s="1" t="s">
        <v>42</v>
      </c>
      <c r="AJ37" s="1">
        <v>1</v>
      </c>
      <c r="AK37" s="1" t="s">
        <v>366</v>
      </c>
      <c r="AP37" s="1" t="s">
        <v>44</v>
      </c>
      <c r="AQ37" s="1">
        <v>1</v>
      </c>
      <c r="AR37" s="1">
        <v>21546</v>
      </c>
      <c r="AS37" s="1">
        <v>21546</v>
      </c>
      <c r="AT37" s="1">
        <v>0</v>
      </c>
      <c r="AU37" s="3">
        <f t="shared" si="0"/>
        <v>0</v>
      </c>
      <c r="AV37" s="1" t="s">
        <v>86</v>
      </c>
    </row>
    <row r="38" spans="1:48" x14ac:dyDescent="0.2">
      <c r="A38" s="2" t="s">
        <v>83</v>
      </c>
      <c r="B38" s="2" t="s">
        <v>84</v>
      </c>
      <c r="E38" s="1" t="s">
        <v>85</v>
      </c>
      <c r="N38" s="1" t="s">
        <v>38</v>
      </c>
      <c r="P38" s="1">
        <v>6504724</v>
      </c>
      <c r="Q38" s="1" t="s">
        <v>39</v>
      </c>
      <c r="R38" s="1" t="s">
        <v>40</v>
      </c>
      <c r="Z38" s="1">
        <v>150</v>
      </c>
      <c r="AA38" s="1" t="s">
        <v>41</v>
      </c>
      <c r="AC38" s="1" t="s">
        <v>42</v>
      </c>
      <c r="AD38" s="1" t="s">
        <v>42</v>
      </c>
      <c r="AJ38" s="1">
        <v>1</v>
      </c>
      <c r="AK38" s="1" t="s">
        <v>366</v>
      </c>
      <c r="AP38" s="1" t="s">
        <v>44</v>
      </c>
      <c r="AQ38" s="1">
        <v>1</v>
      </c>
      <c r="AR38" s="1">
        <v>3268</v>
      </c>
      <c r="AS38" s="1">
        <v>3268</v>
      </c>
      <c r="AT38" s="1">
        <v>0</v>
      </c>
      <c r="AU38" s="3">
        <f t="shared" si="0"/>
        <v>0</v>
      </c>
      <c r="AV38" s="1" t="s">
        <v>86</v>
      </c>
    </row>
    <row r="39" spans="1:48" x14ac:dyDescent="0.2">
      <c r="A39" s="2" t="s">
        <v>71</v>
      </c>
      <c r="B39" s="2" t="s">
        <v>72</v>
      </c>
      <c r="E39" s="1" t="s">
        <v>85</v>
      </c>
      <c r="N39" s="1" t="s">
        <v>38</v>
      </c>
      <c r="P39" s="1">
        <v>6504724</v>
      </c>
      <c r="Q39" s="1" t="s">
        <v>39</v>
      </c>
      <c r="R39" s="1" t="s">
        <v>40</v>
      </c>
      <c r="Z39" s="1">
        <v>155</v>
      </c>
      <c r="AA39" s="1" t="s">
        <v>76</v>
      </c>
      <c r="AC39" s="1" t="s">
        <v>42</v>
      </c>
      <c r="AD39" s="1" t="s">
        <v>42</v>
      </c>
      <c r="AJ39" s="1">
        <v>1</v>
      </c>
      <c r="AK39" s="1" t="s">
        <v>362</v>
      </c>
      <c r="AP39" s="1" t="s">
        <v>44</v>
      </c>
      <c r="AQ39" s="1">
        <v>1</v>
      </c>
      <c r="AR39" s="1">
        <v>252.15129999999999</v>
      </c>
      <c r="AS39" s="1">
        <v>252.15129999999999</v>
      </c>
      <c r="AT39" s="1">
        <v>19</v>
      </c>
      <c r="AU39" s="3">
        <f t="shared" si="0"/>
        <v>40.259451260504207</v>
      </c>
      <c r="AV39" s="1" t="s">
        <v>62</v>
      </c>
    </row>
    <row r="40" spans="1:48" x14ac:dyDescent="0.2">
      <c r="A40" s="2" t="s">
        <v>71</v>
      </c>
      <c r="B40" s="2" t="s">
        <v>72</v>
      </c>
      <c r="E40" s="1" t="s">
        <v>85</v>
      </c>
      <c r="N40" s="1" t="s">
        <v>38</v>
      </c>
      <c r="P40" s="1">
        <v>6504724</v>
      </c>
      <c r="Q40" s="1" t="s">
        <v>39</v>
      </c>
      <c r="R40" s="1" t="s">
        <v>40</v>
      </c>
      <c r="Z40" s="1">
        <v>155</v>
      </c>
      <c r="AA40" s="1" t="s">
        <v>50</v>
      </c>
      <c r="AC40" s="1" t="s">
        <v>42</v>
      </c>
      <c r="AD40" s="1" t="s">
        <v>42</v>
      </c>
      <c r="AJ40" s="1">
        <v>2</v>
      </c>
      <c r="AK40" s="1" t="s">
        <v>362</v>
      </c>
      <c r="AP40" s="1" t="s">
        <v>44</v>
      </c>
      <c r="AQ40" s="1">
        <v>1</v>
      </c>
      <c r="AR40" s="1">
        <v>84.05</v>
      </c>
      <c r="AS40" s="1">
        <v>84.05</v>
      </c>
      <c r="AT40" s="1">
        <v>19</v>
      </c>
      <c r="AU40" s="3">
        <f t="shared" si="0"/>
        <v>13.419747899159665</v>
      </c>
      <c r="AV40" s="1" t="s">
        <v>62</v>
      </c>
    </row>
    <row r="41" spans="1:48" x14ac:dyDescent="0.2">
      <c r="A41" s="2" t="s">
        <v>167</v>
      </c>
      <c r="B41" s="2" t="s">
        <v>271</v>
      </c>
      <c r="E41" s="1" t="s">
        <v>85</v>
      </c>
      <c r="N41" s="1" t="s">
        <v>38</v>
      </c>
      <c r="P41" s="1">
        <v>6504724</v>
      </c>
      <c r="Q41" s="1" t="s">
        <v>39</v>
      </c>
      <c r="R41" s="1" t="s">
        <v>40</v>
      </c>
      <c r="Z41" s="1">
        <v>155</v>
      </c>
      <c r="AA41" s="1" t="s">
        <v>70</v>
      </c>
      <c r="AC41" s="1" t="s">
        <v>42</v>
      </c>
      <c r="AD41" s="1" t="s">
        <v>42</v>
      </c>
      <c r="AJ41" s="1">
        <v>3</v>
      </c>
      <c r="AK41" s="1" t="s">
        <v>362</v>
      </c>
      <c r="AP41" s="1" t="s">
        <v>44</v>
      </c>
      <c r="AQ41" s="1">
        <v>1</v>
      </c>
      <c r="AR41" s="1">
        <v>84.411799999999999</v>
      </c>
      <c r="AS41" s="1">
        <v>84.411799999999999</v>
      </c>
      <c r="AT41" s="1">
        <v>19</v>
      </c>
      <c r="AU41" s="3">
        <f t="shared" si="0"/>
        <v>13.477514285714285</v>
      </c>
      <c r="AV41" s="1" t="s">
        <v>62</v>
      </c>
    </row>
    <row r="42" spans="1:48" x14ac:dyDescent="0.2">
      <c r="A42" s="2" t="s">
        <v>71</v>
      </c>
      <c r="B42" s="2" t="s">
        <v>72</v>
      </c>
      <c r="E42" s="1" t="s">
        <v>85</v>
      </c>
      <c r="N42" s="1" t="s">
        <v>38</v>
      </c>
      <c r="P42" s="1">
        <v>6504724</v>
      </c>
      <c r="Q42" s="1" t="s">
        <v>39</v>
      </c>
      <c r="R42" s="1" t="s">
        <v>40</v>
      </c>
      <c r="Z42" s="1">
        <v>158</v>
      </c>
      <c r="AA42" s="1" t="s">
        <v>68</v>
      </c>
      <c r="AC42" s="1" t="s">
        <v>42</v>
      </c>
      <c r="AD42" s="1" t="s">
        <v>42</v>
      </c>
      <c r="AJ42" s="1">
        <v>1</v>
      </c>
      <c r="AK42" s="1" t="s">
        <v>362</v>
      </c>
      <c r="AP42" s="1" t="s">
        <v>44</v>
      </c>
      <c r="AQ42" s="1">
        <v>1</v>
      </c>
      <c r="AR42" s="1">
        <v>168.42019999999999</v>
      </c>
      <c r="AS42" s="1">
        <v>168.42019999999999</v>
      </c>
      <c r="AT42" s="1">
        <v>19</v>
      </c>
      <c r="AU42" s="3">
        <f t="shared" si="0"/>
        <v>26.890620168067226</v>
      </c>
      <c r="AV42" s="1" t="s">
        <v>62</v>
      </c>
    </row>
    <row r="43" spans="1:48" x14ac:dyDescent="0.2">
      <c r="A43" s="2" t="s">
        <v>71</v>
      </c>
      <c r="B43" s="2" t="s">
        <v>72</v>
      </c>
      <c r="E43" s="1" t="s">
        <v>85</v>
      </c>
      <c r="N43" s="1" t="s">
        <v>38</v>
      </c>
      <c r="P43" s="1">
        <v>6504724</v>
      </c>
      <c r="Q43" s="1" t="s">
        <v>39</v>
      </c>
      <c r="R43" s="1" t="s">
        <v>40</v>
      </c>
      <c r="Z43" s="1">
        <v>163</v>
      </c>
      <c r="AA43" s="1" t="s">
        <v>65</v>
      </c>
      <c r="AC43" s="1" t="s">
        <v>42</v>
      </c>
      <c r="AD43" s="1" t="s">
        <v>42</v>
      </c>
      <c r="AJ43" s="1">
        <v>1</v>
      </c>
      <c r="AK43" s="1" t="s">
        <v>362</v>
      </c>
      <c r="AP43" s="1" t="s">
        <v>44</v>
      </c>
      <c r="AQ43" s="1">
        <v>1</v>
      </c>
      <c r="AR43" s="1">
        <v>168.25210000000001</v>
      </c>
      <c r="AS43" s="1">
        <v>168.25210000000001</v>
      </c>
      <c r="AT43" s="1">
        <v>19</v>
      </c>
      <c r="AU43" s="3">
        <f t="shared" si="0"/>
        <v>26.863780672268909</v>
      </c>
      <c r="AV43" s="1" t="s">
        <v>62</v>
      </c>
    </row>
    <row r="44" spans="1:48" x14ac:dyDescent="0.2">
      <c r="A44" s="2" t="s">
        <v>165</v>
      </c>
      <c r="B44" s="2" t="s">
        <v>269</v>
      </c>
      <c r="E44" s="1" t="s">
        <v>85</v>
      </c>
      <c r="N44" s="1" t="s">
        <v>38</v>
      </c>
      <c r="P44" s="1">
        <v>6504724</v>
      </c>
      <c r="Q44" s="1" t="s">
        <v>39</v>
      </c>
      <c r="R44" s="1" t="s">
        <v>40</v>
      </c>
      <c r="Z44" s="1">
        <v>166</v>
      </c>
      <c r="AA44" s="1" t="s">
        <v>49</v>
      </c>
      <c r="AC44" s="1" t="s">
        <v>42</v>
      </c>
      <c r="AD44" s="1" t="s">
        <v>42</v>
      </c>
      <c r="AJ44" s="1">
        <v>1</v>
      </c>
      <c r="AK44" s="1" t="s">
        <v>373</v>
      </c>
      <c r="AP44" s="1" t="s">
        <v>592</v>
      </c>
      <c r="AQ44" s="1">
        <v>174.4</v>
      </c>
      <c r="AR44" s="1">
        <v>6.39</v>
      </c>
      <c r="AS44" s="1">
        <v>1114.4159999999999</v>
      </c>
      <c r="AT44" s="1">
        <v>19</v>
      </c>
      <c r="AU44" s="3">
        <f t="shared" si="0"/>
        <v>177.93196638655462</v>
      </c>
      <c r="AV44" s="1" t="s">
        <v>81</v>
      </c>
    </row>
    <row r="45" spans="1:48" x14ac:dyDescent="0.2">
      <c r="A45" s="2" t="s">
        <v>165</v>
      </c>
      <c r="B45" s="2" t="s">
        <v>269</v>
      </c>
      <c r="E45" s="1" t="s">
        <v>85</v>
      </c>
      <c r="N45" s="1" t="s">
        <v>38</v>
      </c>
      <c r="P45" s="1">
        <v>6504724</v>
      </c>
      <c r="Q45" s="1" t="s">
        <v>39</v>
      </c>
      <c r="R45" s="1" t="s">
        <v>40</v>
      </c>
      <c r="Z45" s="1">
        <v>166</v>
      </c>
      <c r="AA45" s="1" t="s">
        <v>49</v>
      </c>
      <c r="AC45" s="1" t="s">
        <v>42</v>
      </c>
      <c r="AD45" s="1" t="s">
        <v>42</v>
      </c>
      <c r="AJ45" s="1">
        <v>2</v>
      </c>
      <c r="AK45" s="1" t="s">
        <v>88</v>
      </c>
      <c r="AP45" s="1" t="s">
        <v>44</v>
      </c>
      <c r="AQ45" s="1">
        <v>1</v>
      </c>
      <c r="AR45" s="1">
        <v>127.44</v>
      </c>
      <c r="AS45" s="1">
        <v>127.44</v>
      </c>
      <c r="AT45" s="1">
        <v>19</v>
      </c>
      <c r="AU45" s="3">
        <f t="shared" si="0"/>
        <v>20.347563025210086</v>
      </c>
      <c r="AV45" s="1" t="s">
        <v>89</v>
      </c>
    </row>
    <row r="46" spans="1:48" x14ac:dyDescent="0.2">
      <c r="A46" s="2" t="s">
        <v>168</v>
      </c>
      <c r="B46" s="2" t="s">
        <v>272</v>
      </c>
      <c r="E46" s="1" t="s">
        <v>85</v>
      </c>
      <c r="N46" s="1" t="s">
        <v>38</v>
      </c>
      <c r="P46" s="1">
        <v>6504724</v>
      </c>
      <c r="Q46" s="1" t="s">
        <v>39</v>
      </c>
      <c r="R46" s="1" t="s">
        <v>40</v>
      </c>
      <c r="Z46" s="1">
        <v>171</v>
      </c>
      <c r="AA46" s="1" t="s">
        <v>47</v>
      </c>
      <c r="AC46" s="1" t="s">
        <v>42</v>
      </c>
      <c r="AD46" s="1" t="s">
        <v>42</v>
      </c>
      <c r="AJ46" s="1">
        <v>1</v>
      </c>
      <c r="AK46" s="1" t="s">
        <v>374</v>
      </c>
      <c r="AP46" s="1" t="s">
        <v>593</v>
      </c>
      <c r="AQ46" s="1">
        <v>1.5</v>
      </c>
      <c r="AR46" s="1">
        <v>1266.0999999999999</v>
      </c>
      <c r="AS46" s="1">
        <v>1899.15</v>
      </c>
      <c r="AT46" s="1">
        <v>19</v>
      </c>
      <c r="AU46" s="3">
        <f t="shared" si="0"/>
        <v>303.22563025210081</v>
      </c>
      <c r="AV46" s="1" t="s">
        <v>81</v>
      </c>
    </row>
    <row r="47" spans="1:48" x14ac:dyDescent="0.2">
      <c r="A47" s="2" t="s">
        <v>71</v>
      </c>
      <c r="B47" s="2" t="s">
        <v>72</v>
      </c>
      <c r="E47" s="1" t="s">
        <v>85</v>
      </c>
      <c r="N47" s="1" t="s">
        <v>38</v>
      </c>
      <c r="P47" s="1">
        <v>6504724</v>
      </c>
      <c r="Q47" s="1" t="s">
        <v>39</v>
      </c>
      <c r="R47" s="1" t="s">
        <v>40</v>
      </c>
      <c r="Z47" s="1">
        <v>174</v>
      </c>
      <c r="AA47" s="1" t="s">
        <v>95</v>
      </c>
      <c r="AC47" s="1" t="s">
        <v>42</v>
      </c>
      <c r="AD47" s="1" t="s">
        <v>42</v>
      </c>
      <c r="AJ47" s="1">
        <v>1</v>
      </c>
      <c r="AK47" s="1" t="s">
        <v>362</v>
      </c>
      <c r="AP47" s="1" t="s">
        <v>44</v>
      </c>
      <c r="AQ47" s="1">
        <v>1</v>
      </c>
      <c r="AR47" s="1">
        <v>378.65550000000002</v>
      </c>
      <c r="AS47" s="1">
        <v>378.65550000000002</v>
      </c>
      <c r="AT47" s="1">
        <v>19</v>
      </c>
      <c r="AU47" s="3">
        <f t="shared" si="0"/>
        <v>60.457600840336141</v>
      </c>
      <c r="AV47" s="1" t="s">
        <v>62</v>
      </c>
    </row>
    <row r="48" spans="1:48" x14ac:dyDescent="0.2">
      <c r="A48" s="2" t="s">
        <v>169</v>
      </c>
      <c r="B48" s="2" t="s">
        <v>79</v>
      </c>
      <c r="E48" s="1" t="s">
        <v>85</v>
      </c>
      <c r="N48" s="1" t="s">
        <v>38</v>
      </c>
      <c r="P48" s="1">
        <v>6504724</v>
      </c>
      <c r="Q48" s="1" t="s">
        <v>39</v>
      </c>
      <c r="R48" s="1" t="s">
        <v>40</v>
      </c>
      <c r="Z48" s="1">
        <v>175</v>
      </c>
      <c r="AA48" s="1" t="s">
        <v>78</v>
      </c>
      <c r="AC48" s="1" t="s">
        <v>42</v>
      </c>
      <c r="AD48" s="1" t="s">
        <v>42</v>
      </c>
      <c r="AJ48" s="1">
        <v>1</v>
      </c>
      <c r="AK48" s="1" t="s">
        <v>80</v>
      </c>
      <c r="AP48" s="1" t="s">
        <v>592</v>
      </c>
      <c r="AQ48" s="1">
        <v>0.57999999999999996</v>
      </c>
      <c r="AR48" s="1">
        <v>1200</v>
      </c>
      <c r="AS48" s="1">
        <v>696</v>
      </c>
      <c r="AT48" s="1">
        <v>19</v>
      </c>
      <c r="AU48" s="3">
        <f t="shared" si="0"/>
        <v>111.12605042016807</v>
      </c>
      <c r="AV48" s="1" t="s">
        <v>81</v>
      </c>
    </row>
    <row r="49" spans="1:48" x14ac:dyDescent="0.2">
      <c r="A49" s="2" t="s">
        <v>63</v>
      </c>
      <c r="B49" s="2" t="s">
        <v>64</v>
      </c>
      <c r="E49" s="1" t="s">
        <v>85</v>
      </c>
      <c r="N49" s="1" t="s">
        <v>38</v>
      </c>
      <c r="P49" s="1">
        <v>6504724</v>
      </c>
      <c r="Q49" s="1" t="s">
        <v>39</v>
      </c>
      <c r="R49" s="1" t="s">
        <v>40</v>
      </c>
      <c r="Z49" s="1">
        <v>181</v>
      </c>
      <c r="AA49" s="1" t="s">
        <v>68</v>
      </c>
      <c r="AC49" s="1" t="s">
        <v>42</v>
      </c>
      <c r="AD49" s="1" t="s">
        <v>42</v>
      </c>
      <c r="AJ49" s="1">
        <v>1</v>
      </c>
      <c r="AK49" s="1" t="s">
        <v>364</v>
      </c>
      <c r="AP49" s="1" t="s">
        <v>591</v>
      </c>
      <c r="AQ49" s="1">
        <v>2</v>
      </c>
      <c r="AR49" s="1">
        <v>29.832000000000001</v>
      </c>
      <c r="AS49" s="1">
        <v>59.663899999999998</v>
      </c>
      <c r="AT49" s="1">
        <v>19</v>
      </c>
      <c r="AU49" s="3">
        <f t="shared" si="0"/>
        <v>9.5261689075630258</v>
      </c>
      <c r="AV49" s="1" t="s">
        <v>81</v>
      </c>
    </row>
    <row r="50" spans="1:48" x14ac:dyDescent="0.2">
      <c r="A50" s="2" t="s">
        <v>169</v>
      </c>
      <c r="B50" s="2" t="s">
        <v>79</v>
      </c>
      <c r="E50" s="1" t="s">
        <v>85</v>
      </c>
      <c r="N50" s="1" t="s">
        <v>38</v>
      </c>
      <c r="P50" s="1">
        <v>6504724</v>
      </c>
      <c r="Q50" s="1" t="s">
        <v>39</v>
      </c>
      <c r="R50" s="1" t="s">
        <v>40</v>
      </c>
      <c r="Z50" s="1">
        <v>190</v>
      </c>
      <c r="AA50" s="1" t="s">
        <v>50</v>
      </c>
      <c r="AC50" s="1" t="s">
        <v>42</v>
      </c>
      <c r="AD50" s="1" t="s">
        <v>42</v>
      </c>
      <c r="AJ50" s="1">
        <v>1</v>
      </c>
      <c r="AK50" s="1" t="s">
        <v>375</v>
      </c>
      <c r="AP50" s="1" t="s">
        <v>592</v>
      </c>
      <c r="AQ50" s="1">
        <v>0.5</v>
      </c>
      <c r="AR50" s="1">
        <v>1500</v>
      </c>
      <c r="AS50" s="1">
        <v>750</v>
      </c>
      <c r="AT50" s="1">
        <v>19</v>
      </c>
      <c r="AU50" s="3">
        <f t="shared" si="0"/>
        <v>119.74789915966386</v>
      </c>
      <c r="AV50" s="1" t="s">
        <v>81</v>
      </c>
    </row>
    <row r="51" spans="1:48" x14ac:dyDescent="0.2">
      <c r="A51" s="2" t="s">
        <v>170</v>
      </c>
      <c r="B51" s="2" t="s">
        <v>273</v>
      </c>
      <c r="E51" s="1" t="s">
        <v>85</v>
      </c>
      <c r="N51" s="1" t="s">
        <v>38</v>
      </c>
      <c r="P51" s="1">
        <v>6504724</v>
      </c>
      <c r="Q51" s="1" t="s">
        <v>39</v>
      </c>
      <c r="R51" s="1" t="s">
        <v>40</v>
      </c>
      <c r="Z51" s="1">
        <v>192</v>
      </c>
      <c r="AA51" s="1" t="s">
        <v>361</v>
      </c>
      <c r="AC51" s="1" t="s">
        <v>42</v>
      </c>
      <c r="AD51" s="1" t="s">
        <v>42</v>
      </c>
      <c r="AJ51" s="1">
        <v>1</v>
      </c>
      <c r="AK51" s="1" t="s">
        <v>363</v>
      </c>
      <c r="AP51" s="1" t="s">
        <v>44</v>
      </c>
      <c r="AQ51" s="1">
        <v>1</v>
      </c>
      <c r="AR51" s="1">
        <v>553.01679999999999</v>
      </c>
      <c r="AS51" s="1">
        <v>553.01679999999999</v>
      </c>
      <c r="AT51" s="1">
        <v>19</v>
      </c>
      <c r="AU51" s="3">
        <f t="shared" si="0"/>
        <v>88.296800000000005</v>
      </c>
      <c r="AV51" s="1" t="s">
        <v>599</v>
      </c>
    </row>
    <row r="52" spans="1:48" x14ac:dyDescent="0.2">
      <c r="A52" s="2" t="s">
        <v>171</v>
      </c>
      <c r="B52" s="2" t="s">
        <v>274</v>
      </c>
      <c r="E52" s="1" t="s">
        <v>85</v>
      </c>
      <c r="N52" s="1" t="s">
        <v>38</v>
      </c>
      <c r="P52" s="1">
        <v>6504724</v>
      </c>
      <c r="Q52" s="1" t="s">
        <v>39</v>
      </c>
      <c r="R52" s="1" t="s">
        <v>40</v>
      </c>
      <c r="Z52" s="1">
        <v>200</v>
      </c>
      <c r="AA52" s="1" t="s">
        <v>69</v>
      </c>
      <c r="AC52" s="1" t="s">
        <v>42</v>
      </c>
      <c r="AD52" s="1" t="s">
        <v>42</v>
      </c>
      <c r="AJ52" s="1">
        <v>1</v>
      </c>
      <c r="AK52" s="1" t="s">
        <v>371</v>
      </c>
      <c r="AP52" s="1" t="s">
        <v>44</v>
      </c>
      <c r="AQ52" s="1">
        <v>1</v>
      </c>
      <c r="AR52" s="1">
        <v>1722</v>
      </c>
      <c r="AS52" s="1">
        <v>1722</v>
      </c>
      <c r="AT52" s="1">
        <v>19</v>
      </c>
      <c r="AU52" s="3">
        <f t="shared" si="0"/>
        <v>274.94117647058823</v>
      </c>
      <c r="AV52" s="1" t="s">
        <v>86</v>
      </c>
    </row>
    <row r="53" spans="1:48" x14ac:dyDescent="0.2">
      <c r="A53" s="2" t="s">
        <v>83</v>
      </c>
      <c r="B53" s="2" t="s">
        <v>84</v>
      </c>
      <c r="E53" s="1" t="s">
        <v>85</v>
      </c>
      <c r="N53" s="1" t="s">
        <v>38</v>
      </c>
      <c r="P53" s="1">
        <v>6504724</v>
      </c>
      <c r="Q53" s="1" t="s">
        <v>39</v>
      </c>
      <c r="R53" s="1" t="s">
        <v>40</v>
      </c>
      <c r="Z53" s="1">
        <v>201</v>
      </c>
      <c r="AA53" s="1" t="s">
        <v>41</v>
      </c>
      <c r="AC53" s="1" t="s">
        <v>42</v>
      </c>
      <c r="AD53" s="1" t="s">
        <v>42</v>
      </c>
      <c r="AJ53" s="1">
        <v>1</v>
      </c>
      <c r="AK53" s="1" t="s">
        <v>366</v>
      </c>
      <c r="AP53" s="1" t="s">
        <v>44</v>
      </c>
      <c r="AQ53" s="1">
        <v>1</v>
      </c>
      <c r="AR53" s="1">
        <v>21052</v>
      </c>
      <c r="AS53" s="1">
        <v>21052</v>
      </c>
      <c r="AT53" s="1">
        <v>0</v>
      </c>
      <c r="AU53" s="3">
        <f t="shared" si="0"/>
        <v>0</v>
      </c>
      <c r="AV53" s="1" t="s">
        <v>86</v>
      </c>
    </row>
    <row r="54" spans="1:48" x14ac:dyDescent="0.2">
      <c r="A54" s="2" t="s">
        <v>83</v>
      </c>
      <c r="B54" s="2" t="s">
        <v>84</v>
      </c>
      <c r="E54" s="1" t="s">
        <v>85</v>
      </c>
      <c r="N54" s="1" t="s">
        <v>38</v>
      </c>
      <c r="P54" s="1">
        <v>6504724</v>
      </c>
      <c r="Q54" s="1" t="s">
        <v>39</v>
      </c>
      <c r="R54" s="1" t="s">
        <v>40</v>
      </c>
      <c r="Z54" s="1">
        <v>202</v>
      </c>
      <c r="AA54" s="1" t="s">
        <v>67</v>
      </c>
      <c r="AC54" s="1" t="s">
        <v>42</v>
      </c>
      <c r="AD54" s="1" t="s">
        <v>42</v>
      </c>
      <c r="AJ54" s="1">
        <v>1</v>
      </c>
      <c r="AK54" s="1" t="s">
        <v>366</v>
      </c>
      <c r="AP54" s="1" t="s">
        <v>44</v>
      </c>
      <c r="AQ54" s="1">
        <v>1</v>
      </c>
      <c r="AR54" s="1">
        <v>35986</v>
      </c>
      <c r="AS54" s="1">
        <v>35986</v>
      </c>
      <c r="AT54" s="1">
        <v>0</v>
      </c>
      <c r="AU54" s="3">
        <f t="shared" si="0"/>
        <v>0</v>
      </c>
      <c r="AV54" s="1" t="s">
        <v>86</v>
      </c>
    </row>
    <row r="55" spans="1:48" x14ac:dyDescent="0.2">
      <c r="A55" s="2" t="s">
        <v>172</v>
      </c>
      <c r="B55" s="2" t="s">
        <v>275</v>
      </c>
      <c r="E55" s="1" t="s">
        <v>85</v>
      </c>
      <c r="N55" s="1" t="s">
        <v>38</v>
      </c>
      <c r="P55" s="1">
        <v>6504724</v>
      </c>
      <c r="Q55" s="1" t="s">
        <v>39</v>
      </c>
      <c r="R55" s="1" t="s">
        <v>40</v>
      </c>
      <c r="Z55" s="1">
        <v>208</v>
      </c>
      <c r="AA55" s="1" t="s">
        <v>78</v>
      </c>
      <c r="AC55" s="1" t="s">
        <v>42</v>
      </c>
      <c r="AD55" s="1" t="s">
        <v>42</v>
      </c>
      <c r="AJ55" s="1">
        <v>1</v>
      </c>
      <c r="AK55" s="1" t="s">
        <v>376</v>
      </c>
      <c r="AP55" s="1" t="s">
        <v>101</v>
      </c>
      <c r="AQ55" s="1">
        <v>14130</v>
      </c>
      <c r="AR55" s="1">
        <v>4.7880000000000003</v>
      </c>
      <c r="AS55" s="1">
        <v>67655.009999999995</v>
      </c>
      <c r="AT55" s="1">
        <v>19</v>
      </c>
      <c r="AU55" s="3">
        <f t="shared" si="0"/>
        <v>10802.060420168067</v>
      </c>
      <c r="AV55" s="1" t="s">
        <v>81</v>
      </c>
    </row>
    <row r="56" spans="1:48" x14ac:dyDescent="0.2">
      <c r="A56" s="2" t="s">
        <v>172</v>
      </c>
      <c r="B56" s="2" t="s">
        <v>275</v>
      </c>
      <c r="E56" s="1" t="s">
        <v>85</v>
      </c>
      <c r="N56" s="1" t="s">
        <v>38</v>
      </c>
      <c r="P56" s="1">
        <v>6504724</v>
      </c>
      <c r="Q56" s="1" t="s">
        <v>39</v>
      </c>
      <c r="R56" s="1" t="s">
        <v>40</v>
      </c>
      <c r="Z56" s="1">
        <v>208</v>
      </c>
      <c r="AA56" s="1" t="s">
        <v>78</v>
      </c>
      <c r="AC56" s="1" t="s">
        <v>42</v>
      </c>
      <c r="AD56" s="1" t="s">
        <v>42</v>
      </c>
      <c r="AJ56" s="1">
        <v>2</v>
      </c>
      <c r="AK56" s="1" t="s">
        <v>377</v>
      </c>
      <c r="AP56" s="1" t="s">
        <v>101</v>
      </c>
      <c r="AQ56" s="1">
        <v>5652</v>
      </c>
      <c r="AR56" s="1">
        <v>4.7880000000000003</v>
      </c>
      <c r="AS56" s="1">
        <v>27062</v>
      </c>
      <c r="AT56" s="1">
        <v>19</v>
      </c>
      <c r="AU56" s="3">
        <f t="shared" si="0"/>
        <v>4320.8235294117649</v>
      </c>
      <c r="AV56" s="1" t="s">
        <v>81</v>
      </c>
    </row>
    <row r="57" spans="1:48" x14ac:dyDescent="0.2">
      <c r="A57" s="2" t="s">
        <v>172</v>
      </c>
      <c r="B57" s="2" t="s">
        <v>275</v>
      </c>
      <c r="E57" s="1" t="s">
        <v>85</v>
      </c>
      <c r="N57" s="1" t="s">
        <v>38</v>
      </c>
      <c r="P57" s="1">
        <v>6504724</v>
      </c>
      <c r="Q57" s="1" t="s">
        <v>39</v>
      </c>
      <c r="R57" s="1" t="s">
        <v>40</v>
      </c>
      <c r="Z57" s="1">
        <v>208</v>
      </c>
      <c r="AA57" s="1" t="s">
        <v>78</v>
      </c>
      <c r="AC57" s="1" t="s">
        <v>42</v>
      </c>
      <c r="AD57" s="1" t="s">
        <v>42</v>
      </c>
      <c r="AJ57" s="1">
        <v>3</v>
      </c>
      <c r="AK57" s="1" t="s">
        <v>378</v>
      </c>
      <c r="AP57" s="1" t="s">
        <v>101</v>
      </c>
      <c r="AQ57" s="1">
        <v>3768</v>
      </c>
      <c r="AR57" s="1">
        <v>4.7880000000000003</v>
      </c>
      <c r="AS57" s="1">
        <v>18041.330000000002</v>
      </c>
      <c r="AT57" s="1">
        <v>19</v>
      </c>
      <c r="AU57" s="3">
        <f t="shared" si="0"/>
        <v>2880.5484873949581</v>
      </c>
      <c r="AV57" s="1" t="s">
        <v>81</v>
      </c>
    </row>
    <row r="58" spans="1:48" x14ac:dyDescent="0.2">
      <c r="A58" s="2" t="s">
        <v>165</v>
      </c>
      <c r="B58" s="2" t="s">
        <v>269</v>
      </c>
      <c r="E58" s="1" t="s">
        <v>85</v>
      </c>
      <c r="N58" s="1" t="s">
        <v>38</v>
      </c>
      <c r="P58" s="1">
        <v>6504724</v>
      </c>
      <c r="Q58" s="1" t="s">
        <v>39</v>
      </c>
      <c r="R58" s="1" t="s">
        <v>40</v>
      </c>
      <c r="Z58" s="1">
        <v>210</v>
      </c>
      <c r="AA58" s="1" t="s">
        <v>41</v>
      </c>
      <c r="AC58" s="1" t="s">
        <v>42</v>
      </c>
      <c r="AD58" s="1" t="s">
        <v>42</v>
      </c>
      <c r="AJ58" s="1">
        <v>1</v>
      </c>
      <c r="AK58" s="1" t="s">
        <v>379</v>
      </c>
      <c r="AP58" s="1" t="s">
        <v>82</v>
      </c>
      <c r="AQ58" s="1">
        <v>1</v>
      </c>
      <c r="AR58" s="1">
        <v>334.6</v>
      </c>
      <c r="AS58" s="1">
        <v>334.6</v>
      </c>
      <c r="AT58" s="1">
        <v>19</v>
      </c>
      <c r="AU58" s="3">
        <f t="shared" si="0"/>
        <v>53.423529411764711</v>
      </c>
      <c r="AV58" s="1" t="s">
        <v>114</v>
      </c>
    </row>
    <row r="59" spans="1:48" x14ac:dyDescent="0.2">
      <c r="A59" s="2" t="s">
        <v>165</v>
      </c>
      <c r="B59" s="2" t="s">
        <v>269</v>
      </c>
      <c r="E59" s="1" t="s">
        <v>85</v>
      </c>
      <c r="N59" s="1" t="s">
        <v>38</v>
      </c>
      <c r="P59" s="1">
        <v>6504724</v>
      </c>
      <c r="Q59" s="1" t="s">
        <v>39</v>
      </c>
      <c r="R59" s="1" t="s">
        <v>40</v>
      </c>
      <c r="Z59" s="1">
        <v>210</v>
      </c>
      <c r="AA59" s="1" t="s">
        <v>41</v>
      </c>
      <c r="AC59" s="1" t="s">
        <v>42</v>
      </c>
      <c r="AD59" s="1" t="s">
        <v>42</v>
      </c>
      <c r="AJ59" s="1">
        <v>2</v>
      </c>
      <c r="AK59" s="1" t="s">
        <v>88</v>
      </c>
      <c r="AP59" s="1" t="s">
        <v>44</v>
      </c>
      <c r="AQ59" s="1">
        <v>1</v>
      </c>
      <c r="AR59" s="1">
        <v>71.62</v>
      </c>
      <c r="AS59" s="1">
        <v>71.62</v>
      </c>
      <c r="AT59" s="1">
        <v>19</v>
      </c>
      <c r="AU59" s="3">
        <f t="shared" si="0"/>
        <v>11.43512605042017</v>
      </c>
      <c r="AV59" s="1" t="s">
        <v>89</v>
      </c>
    </row>
    <row r="60" spans="1:48" x14ac:dyDescent="0.2">
      <c r="A60" s="2" t="s">
        <v>71</v>
      </c>
      <c r="B60" s="2" t="s">
        <v>72</v>
      </c>
      <c r="E60" s="1" t="s">
        <v>85</v>
      </c>
      <c r="N60" s="1" t="s">
        <v>38</v>
      </c>
      <c r="P60" s="1">
        <v>6504724</v>
      </c>
      <c r="Q60" s="1" t="s">
        <v>39</v>
      </c>
      <c r="R60" s="1" t="s">
        <v>40</v>
      </c>
      <c r="Z60" s="1">
        <v>210</v>
      </c>
      <c r="AA60" s="1" t="s">
        <v>69</v>
      </c>
      <c r="AC60" s="1" t="s">
        <v>42</v>
      </c>
      <c r="AD60" s="1" t="s">
        <v>42</v>
      </c>
      <c r="AJ60" s="1">
        <v>3</v>
      </c>
      <c r="AK60" s="1" t="s">
        <v>362</v>
      </c>
      <c r="AP60" s="1" t="s">
        <v>44</v>
      </c>
      <c r="AQ60" s="1">
        <v>1</v>
      </c>
      <c r="AR60" s="1">
        <v>84.033600000000007</v>
      </c>
      <c r="AS60" s="1">
        <v>84.033600000000007</v>
      </c>
      <c r="AT60" s="1">
        <v>19</v>
      </c>
      <c r="AU60" s="3">
        <f t="shared" si="0"/>
        <v>13.417129411764707</v>
      </c>
      <c r="AV60" s="1" t="s">
        <v>62</v>
      </c>
    </row>
    <row r="61" spans="1:48" x14ac:dyDescent="0.2">
      <c r="A61" s="2" t="s">
        <v>173</v>
      </c>
      <c r="B61" s="2" t="s">
        <v>276</v>
      </c>
      <c r="E61" s="1" t="s">
        <v>85</v>
      </c>
      <c r="N61" s="1" t="s">
        <v>38</v>
      </c>
      <c r="P61" s="1">
        <v>6504724</v>
      </c>
      <c r="Q61" s="1" t="s">
        <v>39</v>
      </c>
      <c r="R61" s="1" t="s">
        <v>40</v>
      </c>
      <c r="Z61" s="1">
        <v>211</v>
      </c>
      <c r="AA61" s="1" t="s">
        <v>98</v>
      </c>
      <c r="AC61" s="1" t="s">
        <v>42</v>
      </c>
      <c r="AD61" s="1" t="s">
        <v>42</v>
      </c>
      <c r="AJ61" s="1">
        <v>1</v>
      </c>
      <c r="AK61" s="1" t="s">
        <v>380</v>
      </c>
      <c r="AP61" s="1" t="s">
        <v>594</v>
      </c>
      <c r="AQ61" s="1">
        <v>2</v>
      </c>
      <c r="AR61" s="1">
        <v>285.55</v>
      </c>
      <c r="AS61" s="1">
        <v>571.1</v>
      </c>
      <c r="AT61" s="1">
        <v>19</v>
      </c>
      <c r="AU61" s="3">
        <f t="shared" si="0"/>
        <v>91.184033613445379</v>
      </c>
      <c r="AV61" s="1" t="s">
        <v>87</v>
      </c>
    </row>
    <row r="62" spans="1:48" x14ac:dyDescent="0.2">
      <c r="A62" s="2" t="s">
        <v>173</v>
      </c>
      <c r="B62" s="2" t="s">
        <v>276</v>
      </c>
      <c r="E62" s="1" t="s">
        <v>85</v>
      </c>
      <c r="N62" s="1" t="s">
        <v>38</v>
      </c>
      <c r="P62" s="1">
        <v>6504724</v>
      </c>
      <c r="Q62" s="1" t="s">
        <v>39</v>
      </c>
      <c r="R62" s="1" t="s">
        <v>40</v>
      </c>
      <c r="Z62" s="1">
        <v>211</v>
      </c>
      <c r="AA62" s="1" t="s">
        <v>98</v>
      </c>
      <c r="AC62" s="1" t="s">
        <v>42</v>
      </c>
      <c r="AD62" s="1" t="s">
        <v>42</v>
      </c>
      <c r="AJ62" s="1">
        <v>2</v>
      </c>
      <c r="AK62" s="1" t="s">
        <v>381</v>
      </c>
      <c r="AP62" s="1" t="s">
        <v>82</v>
      </c>
      <c r="AQ62" s="1">
        <v>3</v>
      </c>
      <c r="AR62" s="1">
        <v>777.87</v>
      </c>
      <c r="AS62" s="1">
        <v>2333.61</v>
      </c>
      <c r="AT62" s="1">
        <v>19</v>
      </c>
      <c r="AU62" s="3">
        <f t="shared" si="0"/>
        <v>372.59319327731095</v>
      </c>
      <c r="AV62" s="1" t="s">
        <v>87</v>
      </c>
    </row>
    <row r="63" spans="1:48" x14ac:dyDescent="0.2">
      <c r="A63" s="2" t="s">
        <v>173</v>
      </c>
      <c r="B63" s="2" t="s">
        <v>276</v>
      </c>
      <c r="E63" s="1" t="s">
        <v>85</v>
      </c>
      <c r="N63" s="1" t="s">
        <v>38</v>
      </c>
      <c r="P63" s="1">
        <v>6504724</v>
      </c>
      <c r="Q63" s="1" t="s">
        <v>39</v>
      </c>
      <c r="R63" s="1" t="s">
        <v>40</v>
      </c>
      <c r="Z63" s="1">
        <v>211</v>
      </c>
      <c r="AA63" s="1" t="s">
        <v>98</v>
      </c>
      <c r="AC63" s="1" t="s">
        <v>42</v>
      </c>
      <c r="AD63" s="1" t="s">
        <v>42</v>
      </c>
      <c r="AJ63" s="1">
        <v>3</v>
      </c>
      <c r="AK63" s="1" t="s">
        <v>382</v>
      </c>
      <c r="AP63" s="1" t="s">
        <v>82</v>
      </c>
      <c r="AQ63" s="1">
        <v>2</v>
      </c>
      <c r="AR63" s="1">
        <v>172.31</v>
      </c>
      <c r="AS63" s="1">
        <v>344.62</v>
      </c>
      <c r="AT63" s="1">
        <v>19</v>
      </c>
      <c r="AU63" s="3">
        <f t="shared" si="0"/>
        <v>55.023361344537811</v>
      </c>
      <c r="AV63" s="1" t="s">
        <v>114</v>
      </c>
    </row>
    <row r="64" spans="1:48" x14ac:dyDescent="0.2">
      <c r="A64" s="2" t="s">
        <v>173</v>
      </c>
      <c r="B64" s="2" t="s">
        <v>276</v>
      </c>
      <c r="E64" s="1" t="s">
        <v>85</v>
      </c>
      <c r="N64" s="1" t="s">
        <v>38</v>
      </c>
      <c r="P64" s="1">
        <v>6504724</v>
      </c>
      <c r="Q64" s="1" t="s">
        <v>39</v>
      </c>
      <c r="R64" s="1" t="s">
        <v>40</v>
      </c>
      <c r="Z64" s="1">
        <v>211</v>
      </c>
      <c r="AA64" s="1" t="s">
        <v>98</v>
      </c>
      <c r="AC64" s="1" t="s">
        <v>42</v>
      </c>
      <c r="AD64" s="1" t="s">
        <v>42</v>
      </c>
      <c r="AJ64" s="1">
        <v>4</v>
      </c>
      <c r="AK64" s="1" t="s">
        <v>383</v>
      </c>
      <c r="AP64" s="1" t="s">
        <v>82</v>
      </c>
      <c r="AQ64" s="1">
        <v>1</v>
      </c>
      <c r="AR64" s="1">
        <v>172.31</v>
      </c>
      <c r="AS64" s="1">
        <v>172.31</v>
      </c>
      <c r="AT64" s="1">
        <v>19</v>
      </c>
      <c r="AU64" s="3">
        <f t="shared" si="0"/>
        <v>27.511680672268906</v>
      </c>
      <c r="AV64" s="1" t="s">
        <v>114</v>
      </c>
    </row>
    <row r="65" spans="1:48" x14ac:dyDescent="0.2">
      <c r="A65" s="2" t="s">
        <v>173</v>
      </c>
      <c r="B65" s="2" t="s">
        <v>276</v>
      </c>
      <c r="E65" s="1" t="s">
        <v>85</v>
      </c>
      <c r="N65" s="1" t="s">
        <v>38</v>
      </c>
      <c r="P65" s="1">
        <v>6504724</v>
      </c>
      <c r="Q65" s="1" t="s">
        <v>39</v>
      </c>
      <c r="R65" s="1" t="s">
        <v>40</v>
      </c>
      <c r="Z65" s="1">
        <v>211</v>
      </c>
      <c r="AA65" s="1" t="s">
        <v>98</v>
      </c>
      <c r="AC65" s="1" t="s">
        <v>42</v>
      </c>
      <c r="AD65" s="1" t="s">
        <v>42</v>
      </c>
      <c r="AJ65" s="1">
        <v>5</v>
      </c>
      <c r="AK65" s="1" t="s">
        <v>384</v>
      </c>
      <c r="AP65" s="1" t="s">
        <v>82</v>
      </c>
      <c r="AQ65" s="1">
        <v>2</v>
      </c>
      <c r="AR65" s="1">
        <v>221.54300000000001</v>
      </c>
      <c r="AS65" s="1">
        <v>443.08600000000001</v>
      </c>
      <c r="AT65" s="1">
        <v>19</v>
      </c>
      <c r="AU65" s="3">
        <f t="shared" si="0"/>
        <v>70.744823529411761</v>
      </c>
      <c r="AV65" s="1" t="s">
        <v>114</v>
      </c>
    </row>
    <row r="66" spans="1:48" x14ac:dyDescent="0.2">
      <c r="A66" s="2" t="s">
        <v>71</v>
      </c>
      <c r="B66" s="2" t="s">
        <v>72</v>
      </c>
      <c r="E66" s="1" t="s">
        <v>85</v>
      </c>
      <c r="N66" s="1" t="s">
        <v>38</v>
      </c>
      <c r="P66" s="1">
        <v>6504724</v>
      </c>
      <c r="Q66" s="1" t="s">
        <v>39</v>
      </c>
      <c r="R66" s="1" t="s">
        <v>40</v>
      </c>
      <c r="Z66" s="1">
        <v>211</v>
      </c>
      <c r="AA66" s="1" t="s">
        <v>69</v>
      </c>
      <c r="AC66" s="1" t="s">
        <v>42</v>
      </c>
      <c r="AD66" s="1" t="s">
        <v>42</v>
      </c>
      <c r="AJ66" s="1">
        <v>6</v>
      </c>
      <c r="AK66" s="1" t="s">
        <v>368</v>
      </c>
      <c r="AP66" s="1" t="s">
        <v>44</v>
      </c>
      <c r="AQ66" s="1">
        <v>1</v>
      </c>
      <c r="AR66" s="1">
        <v>24.798300000000001</v>
      </c>
      <c r="AS66" s="1">
        <v>24.798300000000001</v>
      </c>
      <c r="AT66" s="1">
        <v>19</v>
      </c>
      <c r="AU66" s="3">
        <f t="shared" si="0"/>
        <v>3.9593924369747899</v>
      </c>
      <c r="AV66" s="1" t="s">
        <v>140</v>
      </c>
    </row>
    <row r="67" spans="1:48" x14ac:dyDescent="0.2">
      <c r="A67" s="2" t="s">
        <v>171</v>
      </c>
      <c r="B67" s="2" t="s">
        <v>274</v>
      </c>
      <c r="E67" s="1" t="s">
        <v>85</v>
      </c>
      <c r="N67" s="1" t="s">
        <v>38</v>
      </c>
      <c r="P67" s="1">
        <v>6504724</v>
      </c>
      <c r="Q67" s="1" t="s">
        <v>39</v>
      </c>
      <c r="R67" s="1" t="s">
        <v>40</v>
      </c>
      <c r="Z67" s="1">
        <v>215</v>
      </c>
      <c r="AA67" s="1" t="s">
        <v>98</v>
      </c>
      <c r="AC67" s="1" t="s">
        <v>42</v>
      </c>
      <c r="AD67" s="1" t="s">
        <v>42</v>
      </c>
      <c r="AJ67" s="1">
        <v>1</v>
      </c>
      <c r="AK67" s="1" t="s">
        <v>371</v>
      </c>
      <c r="AP67" s="1" t="s">
        <v>44</v>
      </c>
      <c r="AQ67" s="1">
        <v>1</v>
      </c>
      <c r="AR67" s="1">
        <v>1107.43</v>
      </c>
      <c r="AS67" s="1">
        <v>1107.43</v>
      </c>
      <c r="AT67" s="1">
        <v>19</v>
      </c>
      <c r="AU67" s="3">
        <f t="shared" ref="AU67:AU130" si="1">(AS67*AT67)/(100+AT67)</f>
        <v>176.81655462184875</v>
      </c>
      <c r="AV67" s="1" t="s">
        <v>86</v>
      </c>
    </row>
    <row r="68" spans="1:48" x14ac:dyDescent="0.2">
      <c r="A68" s="2" t="s">
        <v>71</v>
      </c>
      <c r="B68" s="2" t="s">
        <v>72</v>
      </c>
      <c r="E68" s="1" t="s">
        <v>85</v>
      </c>
      <c r="N68" s="1" t="s">
        <v>38</v>
      </c>
      <c r="P68" s="1">
        <v>6504724</v>
      </c>
      <c r="Q68" s="1" t="s">
        <v>39</v>
      </c>
      <c r="R68" s="1" t="s">
        <v>40</v>
      </c>
      <c r="Z68" s="1">
        <v>221</v>
      </c>
      <c r="AA68" s="1" t="s">
        <v>74</v>
      </c>
      <c r="AC68" s="1" t="s">
        <v>42</v>
      </c>
      <c r="AD68" s="1" t="s">
        <v>42</v>
      </c>
      <c r="AJ68" s="1">
        <v>1</v>
      </c>
      <c r="AK68" s="1" t="s">
        <v>362</v>
      </c>
      <c r="AP68" s="1" t="s">
        <v>44</v>
      </c>
      <c r="AQ68" s="1">
        <v>1</v>
      </c>
      <c r="AR68" s="1">
        <v>336.25209999999998</v>
      </c>
      <c r="AS68" s="1">
        <v>336.25209999999998</v>
      </c>
      <c r="AT68" s="1">
        <v>19</v>
      </c>
      <c r="AU68" s="3">
        <f t="shared" si="1"/>
        <v>53.687310084033612</v>
      </c>
      <c r="AV68" s="1" t="s">
        <v>62</v>
      </c>
    </row>
    <row r="69" spans="1:48" x14ac:dyDescent="0.2">
      <c r="A69" s="2" t="s">
        <v>174</v>
      </c>
      <c r="B69" s="2" t="s">
        <v>277</v>
      </c>
      <c r="E69" s="1" t="s">
        <v>85</v>
      </c>
      <c r="N69" s="1" t="s">
        <v>38</v>
      </c>
      <c r="P69" s="1">
        <v>6504724</v>
      </c>
      <c r="Q69" s="1" t="s">
        <v>39</v>
      </c>
      <c r="R69" s="1" t="s">
        <v>40</v>
      </c>
      <c r="Z69" s="1">
        <v>229</v>
      </c>
      <c r="AA69" s="1" t="s">
        <v>47</v>
      </c>
      <c r="AC69" s="1" t="s">
        <v>42</v>
      </c>
      <c r="AD69" s="1" t="s">
        <v>42</v>
      </c>
      <c r="AJ69" s="1">
        <v>1</v>
      </c>
      <c r="AK69" s="1" t="s">
        <v>362</v>
      </c>
      <c r="AP69" s="1" t="s">
        <v>44</v>
      </c>
      <c r="AQ69" s="1">
        <v>1</v>
      </c>
      <c r="AR69" s="1">
        <v>27.630299999999998</v>
      </c>
      <c r="AS69" s="1">
        <v>27.630299999999998</v>
      </c>
      <c r="AT69" s="1">
        <v>19</v>
      </c>
      <c r="AU69" s="3">
        <f t="shared" si="1"/>
        <v>4.4115605042016801</v>
      </c>
      <c r="AV69" s="1" t="s">
        <v>62</v>
      </c>
    </row>
    <row r="70" spans="1:48" x14ac:dyDescent="0.2">
      <c r="A70" s="2" t="s">
        <v>165</v>
      </c>
      <c r="B70" s="2" t="s">
        <v>269</v>
      </c>
      <c r="E70" s="1" t="s">
        <v>85</v>
      </c>
      <c r="N70" s="1" t="s">
        <v>38</v>
      </c>
      <c r="P70" s="1">
        <v>6504724</v>
      </c>
      <c r="Q70" s="1" t="s">
        <v>39</v>
      </c>
      <c r="R70" s="1" t="s">
        <v>40</v>
      </c>
      <c r="Z70" s="1">
        <v>235</v>
      </c>
      <c r="AA70" s="1" t="s">
        <v>74</v>
      </c>
      <c r="AC70" s="1" t="s">
        <v>42</v>
      </c>
      <c r="AD70" s="1" t="s">
        <v>42</v>
      </c>
      <c r="AJ70" s="1">
        <v>1</v>
      </c>
      <c r="AK70" s="1" t="s">
        <v>370</v>
      </c>
      <c r="AP70" s="1" t="s">
        <v>101</v>
      </c>
      <c r="AQ70" s="1">
        <v>360</v>
      </c>
      <c r="AR70" s="1">
        <v>4.04</v>
      </c>
      <c r="AS70" s="1">
        <v>1454.4</v>
      </c>
      <c r="AT70" s="1">
        <v>19</v>
      </c>
      <c r="AU70" s="3">
        <f t="shared" si="1"/>
        <v>232.2151260504202</v>
      </c>
      <c r="AV70" s="1" t="s">
        <v>81</v>
      </c>
    </row>
    <row r="71" spans="1:48" x14ac:dyDescent="0.2">
      <c r="A71" s="2" t="s">
        <v>165</v>
      </c>
      <c r="B71" s="2" t="s">
        <v>269</v>
      </c>
      <c r="E71" s="1" t="s">
        <v>85</v>
      </c>
      <c r="N71" s="1" t="s">
        <v>38</v>
      </c>
      <c r="P71" s="1">
        <v>6504724</v>
      </c>
      <c r="Q71" s="1" t="s">
        <v>39</v>
      </c>
      <c r="R71" s="1" t="s">
        <v>40</v>
      </c>
      <c r="Z71" s="1">
        <v>235</v>
      </c>
      <c r="AA71" s="1" t="s">
        <v>74</v>
      </c>
      <c r="AC71" s="1" t="s">
        <v>42</v>
      </c>
      <c r="AD71" s="1" t="s">
        <v>42</v>
      </c>
      <c r="AJ71" s="1">
        <v>2</v>
      </c>
      <c r="AK71" s="1" t="s">
        <v>88</v>
      </c>
      <c r="AP71" s="1" t="s">
        <v>44</v>
      </c>
      <c r="AQ71" s="1">
        <v>1</v>
      </c>
      <c r="AR71" s="1">
        <v>31.87</v>
      </c>
      <c r="AS71" s="1">
        <v>31.87</v>
      </c>
      <c r="AT71" s="1">
        <v>19</v>
      </c>
      <c r="AU71" s="3">
        <f t="shared" si="1"/>
        <v>5.0884873949579825</v>
      </c>
      <c r="AV71" s="1" t="s">
        <v>89</v>
      </c>
    </row>
    <row r="72" spans="1:48" x14ac:dyDescent="0.2">
      <c r="A72" s="2" t="s">
        <v>71</v>
      </c>
      <c r="B72" s="2" t="s">
        <v>72</v>
      </c>
      <c r="E72" s="1" t="s">
        <v>85</v>
      </c>
      <c r="N72" s="1" t="s">
        <v>38</v>
      </c>
      <c r="P72" s="1">
        <v>6504724</v>
      </c>
      <c r="Q72" s="1" t="s">
        <v>39</v>
      </c>
      <c r="R72" s="1" t="s">
        <v>40</v>
      </c>
      <c r="Z72" s="1">
        <v>239</v>
      </c>
      <c r="AA72" s="1" t="s">
        <v>77</v>
      </c>
      <c r="AC72" s="1" t="s">
        <v>42</v>
      </c>
      <c r="AD72" s="1" t="s">
        <v>42</v>
      </c>
      <c r="AJ72" s="1">
        <v>1</v>
      </c>
      <c r="AK72" s="1" t="s">
        <v>362</v>
      </c>
      <c r="AP72" s="1" t="s">
        <v>44</v>
      </c>
      <c r="AQ72" s="1">
        <v>1</v>
      </c>
      <c r="AR72" s="1">
        <v>137.8571</v>
      </c>
      <c r="AS72" s="1">
        <v>137.8571</v>
      </c>
      <c r="AT72" s="1">
        <v>19</v>
      </c>
      <c r="AU72" s="3">
        <f t="shared" si="1"/>
        <v>22.010797478991599</v>
      </c>
      <c r="AV72" s="1" t="s">
        <v>62</v>
      </c>
    </row>
    <row r="73" spans="1:48" x14ac:dyDescent="0.2">
      <c r="A73" s="2" t="s">
        <v>175</v>
      </c>
      <c r="B73" s="2" t="s">
        <v>278</v>
      </c>
      <c r="E73" s="1" t="s">
        <v>85</v>
      </c>
      <c r="N73" s="1" t="s">
        <v>38</v>
      </c>
      <c r="P73" s="1">
        <v>6504724</v>
      </c>
      <c r="Q73" s="1" t="s">
        <v>39</v>
      </c>
      <c r="R73" s="1" t="s">
        <v>40</v>
      </c>
      <c r="Z73" s="1">
        <v>247</v>
      </c>
      <c r="AA73" s="1" t="s">
        <v>41</v>
      </c>
      <c r="AC73" s="1" t="s">
        <v>42</v>
      </c>
      <c r="AD73" s="1" t="s">
        <v>42</v>
      </c>
      <c r="AJ73" s="1">
        <v>1</v>
      </c>
      <c r="AK73" s="1" t="s">
        <v>371</v>
      </c>
      <c r="AP73" s="1" t="s">
        <v>44</v>
      </c>
      <c r="AQ73" s="1">
        <v>1</v>
      </c>
      <c r="AR73" s="1">
        <v>80</v>
      </c>
      <c r="AS73" s="1">
        <v>80</v>
      </c>
      <c r="AT73" s="1">
        <v>19</v>
      </c>
      <c r="AU73" s="3">
        <f t="shared" si="1"/>
        <v>12.77310924369748</v>
      </c>
      <c r="AV73" s="1" t="s">
        <v>86</v>
      </c>
    </row>
    <row r="74" spans="1:48" x14ac:dyDescent="0.2">
      <c r="A74" s="2" t="s">
        <v>173</v>
      </c>
      <c r="B74" s="2" t="s">
        <v>276</v>
      </c>
      <c r="E74" s="1" t="s">
        <v>85</v>
      </c>
      <c r="N74" s="1" t="s">
        <v>38</v>
      </c>
      <c r="P74" s="1">
        <v>6504724</v>
      </c>
      <c r="Q74" s="1" t="s">
        <v>39</v>
      </c>
      <c r="R74" s="1" t="s">
        <v>40</v>
      </c>
      <c r="Z74" s="1">
        <v>251</v>
      </c>
      <c r="AA74" s="1" t="s">
        <v>67</v>
      </c>
      <c r="AC74" s="1" t="s">
        <v>42</v>
      </c>
      <c r="AD74" s="1" t="s">
        <v>42</v>
      </c>
      <c r="AJ74" s="1">
        <v>1</v>
      </c>
      <c r="AK74" s="1" t="s">
        <v>385</v>
      </c>
      <c r="AP74" s="1" t="s">
        <v>82</v>
      </c>
      <c r="AQ74" s="1">
        <v>2</v>
      </c>
      <c r="AR74" s="1">
        <v>138.69</v>
      </c>
      <c r="AS74" s="1">
        <v>277.38</v>
      </c>
      <c r="AT74" s="1">
        <v>19</v>
      </c>
      <c r="AU74" s="3">
        <f t="shared" si="1"/>
        <v>44.287563025210083</v>
      </c>
      <c r="AV74" s="1" t="s">
        <v>114</v>
      </c>
    </row>
    <row r="75" spans="1:48" x14ac:dyDescent="0.2">
      <c r="A75" s="2" t="s">
        <v>169</v>
      </c>
      <c r="B75" s="2" t="s">
        <v>79</v>
      </c>
      <c r="E75" s="1" t="s">
        <v>85</v>
      </c>
      <c r="N75" s="1" t="s">
        <v>38</v>
      </c>
      <c r="P75" s="1">
        <v>6504724</v>
      </c>
      <c r="Q75" s="1" t="s">
        <v>39</v>
      </c>
      <c r="R75" s="1" t="s">
        <v>40</v>
      </c>
      <c r="Z75" s="1">
        <v>253</v>
      </c>
      <c r="AA75" s="1" t="s">
        <v>65</v>
      </c>
      <c r="AC75" s="1" t="s">
        <v>42</v>
      </c>
      <c r="AD75" s="1" t="s">
        <v>42</v>
      </c>
      <c r="AJ75" s="1">
        <v>1</v>
      </c>
      <c r="AK75" s="1" t="s">
        <v>80</v>
      </c>
      <c r="AP75" s="1" t="s">
        <v>592</v>
      </c>
      <c r="AQ75" s="1">
        <v>0.42</v>
      </c>
      <c r="AR75" s="1">
        <v>1200</v>
      </c>
      <c r="AS75" s="1">
        <v>504</v>
      </c>
      <c r="AT75" s="1">
        <v>19</v>
      </c>
      <c r="AU75" s="3">
        <f t="shared" si="1"/>
        <v>80.470588235294116</v>
      </c>
      <c r="AV75" s="1" t="s">
        <v>81</v>
      </c>
    </row>
    <row r="76" spans="1:48" x14ac:dyDescent="0.2">
      <c r="A76" s="2" t="s">
        <v>176</v>
      </c>
      <c r="B76" s="2" t="s">
        <v>279</v>
      </c>
      <c r="E76" s="1" t="s">
        <v>85</v>
      </c>
      <c r="N76" s="1" t="s">
        <v>38</v>
      </c>
      <c r="P76" s="1">
        <v>6504724</v>
      </c>
      <c r="Q76" s="1" t="s">
        <v>39</v>
      </c>
      <c r="R76" s="1" t="s">
        <v>40</v>
      </c>
      <c r="Z76" s="1">
        <v>256</v>
      </c>
      <c r="AA76" s="1" t="s">
        <v>70</v>
      </c>
      <c r="AC76" s="1" t="s">
        <v>42</v>
      </c>
      <c r="AD76" s="1" t="s">
        <v>42</v>
      </c>
      <c r="AJ76" s="1">
        <v>1</v>
      </c>
      <c r="AK76" s="1" t="s">
        <v>368</v>
      </c>
      <c r="AP76" s="1" t="s">
        <v>44</v>
      </c>
      <c r="AQ76" s="1">
        <v>1</v>
      </c>
      <c r="AR76" s="1">
        <v>24.798300000000001</v>
      </c>
      <c r="AS76" s="1">
        <v>24.798300000000001</v>
      </c>
      <c r="AT76" s="1">
        <v>19</v>
      </c>
      <c r="AU76" s="3">
        <f t="shared" si="1"/>
        <v>3.9593924369747899</v>
      </c>
      <c r="AV76" s="1" t="s">
        <v>140</v>
      </c>
    </row>
    <row r="77" spans="1:48" x14ac:dyDescent="0.2">
      <c r="A77" s="2" t="s">
        <v>71</v>
      </c>
      <c r="B77" s="2" t="s">
        <v>72</v>
      </c>
      <c r="E77" s="1" t="s">
        <v>85</v>
      </c>
      <c r="N77" s="1" t="s">
        <v>38</v>
      </c>
      <c r="P77" s="1">
        <v>6504724</v>
      </c>
      <c r="Q77" s="1" t="s">
        <v>39</v>
      </c>
      <c r="R77" s="1" t="s">
        <v>40</v>
      </c>
      <c r="Z77" s="1">
        <v>261</v>
      </c>
      <c r="AA77" s="1" t="s">
        <v>359</v>
      </c>
      <c r="AC77" s="1" t="s">
        <v>42</v>
      </c>
      <c r="AD77" s="1" t="s">
        <v>42</v>
      </c>
      <c r="AJ77" s="1">
        <v>1</v>
      </c>
      <c r="AK77" s="1" t="s">
        <v>362</v>
      </c>
      <c r="AP77" s="1" t="s">
        <v>44</v>
      </c>
      <c r="AQ77" s="1">
        <v>1</v>
      </c>
      <c r="AR77" s="1">
        <v>269.2269</v>
      </c>
      <c r="AS77" s="1">
        <v>269.2269</v>
      </c>
      <c r="AT77" s="1">
        <v>19</v>
      </c>
      <c r="AU77" s="3">
        <f t="shared" si="1"/>
        <v>42.985807563025212</v>
      </c>
      <c r="AV77" s="1" t="s">
        <v>62</v>
      </c>
    </row>
    <row r="78" spans="1:48" x14ac:dyDescent="0.2">
      <c r="A78" s="2" t="s">
        <v>71</v>
      </c>
      <c r="B78" s="2" t="s">
        <v>72</v>
      </c>
      <c r="E78" s="1" t="s">
        <v>85</v>
      </c>
      <c r="N78" s="1" t="s">
        <v>38</v>
      </c>
      <c r="P78" s="1">
        <v>6504724</v>
      </c>
      <c r="Q78" s="1" t="s">
        <v>39</v>
      </c>
      <c r="R78" s="1" t="s">
        <v>40</v>
      </c>
      <c r="Z78" s="1">
        <v>278</v>
      </c>
      <c r="AA78" s="1" t="s">
        <v>74</v>
      </c>
      <c r="AC78" s="1" t="s">
        <v>42</v>
      </c>
      <c r="AD78" s="1" t="s">
        <v>42</v>
      </c>
      <c r="AJ78" s="1">
        <v>1</v>
      </c>
      <c r="AK78" s="1" t="s">
        <v>362</v>
      </c>
      <c r="AP78" s="1" t="s">
        <v>44</v>
      </c>
      <c r="AQ78" s="1">
        <v>1</v>
      </c>
      <c r="AR78" s="1">
        <v>84.126099999999994</v>
      </c>
      <c r="AS78" s="1">
        <v>84.126099999999994</v>
      </c>
      <c r="AT78" s="1">
        <v>19</v>
      </c>
      <c r="AU78" s="3">
        <f t="shared" si="1"/>
        <v>13.431898319327731</v>
      </c>
      <c r="AV78" s="1" t="s">
        <v>62</v>
      </c>
    </row>
    <row r="79" spans="1:48" x14ac:dyDescent="0.2">
      <c r="A79" s="2" t="s">
        <v>71</v>
      </c>
      <c r="B79" s="2" t="s">
        <v>72</v>
      </c>
      <c r="E79" s="1" t="s">
        <v>85</v>
      </c>
      <c r="N79" s="1" t="s">
        <v>38</v>
      </c>
      <c r="P79" s="1">
        <v>6504724</v>
      </c>
      <c r="Q79" s="1" t="s">
        <v>39</v>
      </c>
      <c r="R79" s="1" t="s">
        <v>40</v>
      </c>
      <c r="Z79" s="1">
        <v>290</v>
      </c>
      <c r="AA79" s="1" t="s">
        <v>65</v>
      </c>
      <c r="AC79" s="1" t="s">
        <v>42</v>
      </c>
      <c r="AD79" s="1" t="s">
        <v>42</v>
      </c>
      <c r="AJ79" s="1">
        <v>1</v>
      </c>
      <c r="AK79" s="1" t="s">
        <v>362</v>
      </c>
      <c r="AP79" s="1" t="s">
        <v>44</v>
      </c>
      <c r="AQ79" s="1">
        <v>1</v>
      </c>
      <c r="AR79" s="1">
        <v>117.67230000000001</v>
      </c>
      <c r="AS79" s="1">
        <v>117.67230000000001</v>
      </c>
      <c r="AT79" s="1">
        <v>19</v>
      </c>
      <c r="AU79" s="3">
        <f t="shared" si="1"/>
        <v>18.788014285714286</v>
      </c>
      <c r="AV79" s="1" t="s">
        <v>62</v>
      </c>
    </row>
    <row r="80" spans="1:48" x14ac:dyDescent="0.2">
      <c r="A80" s="2" t="s">
        <v>177</v>
      </c>
      <c r="B80" s="2" t="s">
        <v>280</v>
      </c>
      <c r="E80" s="1" t="s">
        <v>85</v>
      </c>
      <c r="N80" s="1" t="s">
        <v>38</v>
      </c>
      <c r="P80" s="1">
        <v>6504724</v>
      </c>
      <c r="Q80" s="1" t="s">
        <v>39</v>
      </c>
      <c r="R80" s="1" t="s">
        <v>40</v>
      </c>
      <c r="Z80" s="1">
        <v>294</v>
      </c>
      <c r="AA80" s="1" t="s">
        <v>69</v>
      </c>
      <c r="AC80" s="1" t="s">
        <v>42</v>
      </c>
      <c r="AD80" s="1" t="s">
        <v>42</v>
      </c>
      <c r="AJ80" s="1">
        <v>1</v>
      </c>
      <c r="AK80" s="1" t="s">
        <v>386</v>
      </c>
      <c r="AP80" s="1" t="s">
        <v>82</v>
      </c>
      <c r="AQ80" s="1">
        <v>40</v>
      </c>
      <c r="AR80" s="1">
        <v>13.317</v>
      </c>
      <c r="AS80" s="1">
        <v>532.67999999999995</v>
      </c>
      <c r="AT80" s="1">
        <v>19</v>
      </c>
      <c r="AU80" s="3">
        <f t="shared" si="1"/>
        <v>85.049747899159655</v>
      </c>
      <c r="AV80" s="1" t="s">
        <v>114</v>
      </c>
    </row>
    <row r="81" spans="1:48" x14ac:dyDescent="0.2">
      <c r="A81" s="2" t="s">
        <v>178</v>
      </c>
      <c r="B81" s="2" t="s">
        <v>281</v>
      </c>
      <c r="E81" s="1" t="s">
        <v>85</v>
      </c>
      <c r="N81" s="1" t="s">
        <v>38</v>
      </c>
      <c r="P81" s="1">
        <v>6504724</v>
      </c>
      <c r="Q81" s="1" t="s">
        <v>39</v>
      </c>
      <c r="R81" s="1" t="s">
        <v>40</v>
      </c>
      <c r="Z81" s="1">
        <v>296</v>
      </c>
      <c r="AA81" s="1" t="s">
        <v>67</v>
      </c>
      <c r="AC81" s="1" t="s">
        <v>42</v>
      </c>
      <c r="AD81" s="1" t="s">
        <v>42</v>
      </c>
      <c r="AJ81" s="1">
        <v>1</v>
      </c>
      <c r="AK81" s="1" t="s">
        <v>387</v>
      </c>
      <c r="AP81" s="1" t="s">
        <v>44</v>
      </c>
      <c r="AQ81" s="1">
        <v>1</v>
      </c>
      <c r="AR81" s="1">
        <v>22953.46</v>
      </c>
      <c r="AS81" s="1">
        <v>22953.46</v>
      </c>
      <c r="AT81" s="1">
        <v>19</v>
      </c>
      <c r="AU81" s="3">
        <f t="shared" si="1"/>
        <v>3664.8381512605042</v>
      </c>
      <c r="AV81" s="1" t="s">
        <v>601</v>
      </c>
    </row>
    <row r="82" spans="1:48" x14ac:dyDescent="0.2">
      <c r="A82" s="2" t="s">
        <v>165</v>
      </c>
      <c r="B82" s="2" t="s">
        <v>269</v>
      </c>
      <c r="E82" s="1" t="s">
        <v>85</v>
      </c>
      <c r="N82" s="1" t="s">
        <v>38</v>
      </c>
      <c r="P82" s="1">
        <v>6504724</v>
      </c>
      <c r="Q82" s="1" t="s">
        <v>39</v>
      </c>
      <c r="R82" s="1" t="s">
        <v>40</v>
      </c>
      <c r="Z82" s="1">
        <v>351</v>
      </c>
      <c r="AA82" s="1" t="s">
        <v>98</v>
      </c>
      <c r="AC82" s="1" t="s">
        <v>42</v>
      </c>
      <c r="AD82" s="1" t="s">
        <v>42</v>
      </c>
      <c r="AJ82" s="1">
        <v>1</v>
      </c>
      <c r="AK82" s="1" t="s">
        <v>370</v>
      </c>
      <c r="AP82" s="1" t="s">
        <v>101</v>
      </c>
      <c r="AQ82" s="1">
        <v>360</v>
      </c>
      <c r="AR82" s="1">
        <v>4.04</v>
      </c>
      <c r="AS82" s="1">
        <v>1454.4</v>
      </c>
      <c r="AT82" s="1">
        <v>19</v>
      </c>
      <c r="AU82" s="3">
        <f t="shared" si="1"/>
        <v>232.2151260504202</v>
      </c>
      <c r="AV82" s="1" t="s">
        <v>81</v>
      </c>
    </row>
    <row r="83" spans="1:48" x14ac:dyDescent="0.2">
      <c r="A83" s="2" t="s">
        <v>165</v>
      </c>
      <c r="B83" s="2" t="s">
        <v>269</v>
      </c>
      <c r="E83" s="1" t="s">
        <v>85</v>
      </c>
      <c r="N83" s="1" t="s">
        <v>38</v>
      </c>
      <c r="P83" s="1">
        <v>6504724</v>
      </c>
      <c r="Q83" s="1" t="s">
        <v>39</v>
      </c>
      <c r="R83" s="1" t="s">
        <v>40</v>
      </c>
      <c r="Z83" s="1">
        <v>351</v>
      </c>
      <c r="AA83" s="1" t="s">
        <v>98</v>
      </c>
      <c r="AC83" s="1" t="s">
        <v>42</v>
      </c>
      <c r="AD83" s="1" t="s">
        <v>42</v>
      </c>
      <c r="AJ83" s="1">
        <v>2</v>
      </c>
      <c r="AK83" s="1" t="s">
        <v>88</v>
      </c>
      <c r="AP83" s="1" t="s">
        <v>44</v>
      </c>
      <c r="AQ83" s="1">
        <v>1</v>
      </c>
      <c r="AR83" s="1">
        <v>226.52</v>
      </c>
      <c r="AS83" s="1">
        <v>226.52</v>
      </c>
      <c r="AT83" s="1">
        <v>19</v>
      </c>
      <c r="AU83" s="3">
        <f t="shared" si="1"/>
        <v>36.167058823529416</v>
      </c>
      <c r="AV83" s="1" t="s">
        <v>89</v>
      </c>
    </row>
    <row r="84" spans="1:48" x14ac:dyDescent="0.2">
      <c r="A84" s="2" t="s">
        <v>71</v>
      </c>
      <c r="B84" s="2" t="s">
        <v>72</v>
      </c>
      <c r="E84" s="1" t="s">
        <v>85</v>
      </c>
      <c r="N84" s="1" t="s">
        <v>38</v>
      </c>
      <c r="P84" s="1">
        <v>6504724</v>
      </c>
      <c r="Q84" s="1" t="s">
        <v>39</v>
      </c>
      <c r="R84" s="1" t="s">
        <v>40</v>
      </c>
      <c r="Z84" s="1">
        <v>359</v>
      </c>
      <c r="AA84" s="1" t="s">
        <v>47</v>
      </c>
      <c r="AC84" s="1" t="s">
        <v>42</v>
      </c>
      <c r="AD84" s="1" t="s">
        <v>42</v>
      </c>
      <c r="AJ84" s="1">
        <v>1</v>
      </c>
      <c r="AK84" s="1" t="s">
        <v>362</v>
      </c>
      <c r="AP84" s="1" t="s">
        <v>44</v>
      </c>
      <c r="AQ84" s="1">
        <v>1</v>
      </c>
      <c r="AR84" s="1">
        <v>84.218500000000006</v>
      </c>
      <c r="AS84" s="1">
        <v>84.218500000000006</v>
      </c>
      <c r="AT84" s="1">
        <v>19</v>
      </c>
      <c r="AU84" s="3">
        <f t="shared" si="1"/>
        <v>13.446651260504202</v>
      </c>
      <c r="AV84" s="1" t="s">
        <v>62</v>
      </c>
    </row>
    <row r="85" spans="1:48" x14ac:dyDescent="0.2">
      <c r="A85" s="2" t="s">
        <v>179</v>
      </c>
      <c r="B85" s="2" t="s">
        <v>282</v>
      </c>
      <c r="E85" s="1" t="s">
        <v>85</v>
      </c>
      <c r="N85" s="1" t="s">
        <v>38</v>
      </c>
      <c r="P85" s="1">
        <v>6504724</v>
      </c>
      <c r="Q85" s="1" t="s">
        <v>39</v>
      </c>
      <c r="R85" s="1" t="s">
        <v>40</v>
      </c>
      <c r="Z85" s="1">
        <v>359</v>
      </c>
      <c r="AA85" s="1" t="s">
        <v>70</v>
      </c>
      <c r="AC85" s="1" t="s">
        <v>42</v>
      </c>
      <c r="AD85" s="1" t="s">
        <v>42</v>
      </c>
      <c r="AJ85" s="1">
        <v>2</v>
      </c>
      <c r="AK85" s="1" t="s">
        <v>88</v>
      </c>
      <c r="AP85" s="1" t="s">
        <v>44</v>
      </c>
      <c r="AQ85" s="1">
        <v>1</v>
      </c>
      <c r="AR85" s="1">
        <v>4433.8999999999996</v>
      </c>
      <c r="AS85" s="1">
        <v>4433.8999999999996</v>
      </c>
      <c r="AT85" s="1">
        <v>19</v>
      </c>
      <c r="AU85" s="3">
        <f t="shared" si="1"/>
        <v>707.93361344537811</v>
      </c>
      <c r="AV85" s="1" t="s">
        <v>89</v>
      </c>
    </row>
    <row r="86" spans="1:48" x14ac:dyDescent="0.2">
      <c r="A86" s="2" t="s">
        <v>179</v>
      </c>
      <c r="B86" s="2" t="s">
        <v>282</v>
      </c>
      <c r="E86" s="1" t="s">
        <v>85</v>
      </c>
      <c r="N86" s="1" t="s">
        <v>38</v>
      </c>
      <c r="P86" s="1">
        <v>6504724</v>
      </c>
      <c r="Q86" s="1" t="s">
        <v>39</v>
      </c>
      <c r="R86" s="1" t="s">
        <v>40</v>
      </c>
      <c r="Z86" s="1">
        <v>359</v>
      </c>
      <c r="AA86" s="1" t="s">
        <v>70</v>
      </c>
      <c r="AC86" s="1" t="s">
        <v>42</v>
      </c>
      <c r="AD86" s="1" t="s">
        <v>42</v>
      </c>
      <c r="AJ86" s="1">
        <v>3</v>
      </c>
      <c r="AK86" s="1" t="s">
        <v>371</v>
      </c>
      <c r="AP86" s="1" t="s">
        <v>44</v>
      </c>
      <c r="AQ86" s="1">
        <v>1</v>
      </c>
      <c r="AR86" s="1">
        <v>2586.44</v>
      </c>
      <c r="AS86" s="1">
        <v>2586.44</v>
      </c>
      <c r="AT86" s="1">
        <v>19</v>
      </c>
      <c r="AU86" s="3">
        <f t="shared" si="1"/>
        <v>412.96100840336135</v>
      </c>
      <c r="AV86" s="1" t="s">
        <v>86</v>
      </c>
    </row>
    <row r="87" spans="1:48" x14ac:dyDescent="0.2">
      <c r="A87" s="2" t="s">
        <v>179</v>
      </c>
      <c r="B87" s="2" t="s">
        <v>282</v>
      </c>
      <c r="E87" s="1" t="s">
        <v>85</v>
      </c>
      <c r="N87" s="1" t="s">
        <v>38</v>
      </c>
      <c r="P87" s="1">
        <v>6504724</v>
      </c>
      <c r="Q87" s="1" t="s">
        <v>39</v>
      </c>
      <c r="R87" s="1" t="s">
        <v>40</v>
      </c>
      <c r="Z87" s="1">
        <v>429</v>
      </c>
      <c r="AA87" s="1" t="s">
        <v>50</v>
      </c>
      <c r="AC87" s="1" t="s">
        <v>42</v>
      </c>
      <c r="AD87" s="1" t="s">
        <v>42</v>
      </c>
      <c r="AJ87" s="1">
        <v>1</v>
      </c>
      <c r="AK87" s="1" t="s">
        <v>388</v>
      </c>
      <c r="AP87" s="1" t="s">
        <v>44</v>
      </c>
      <c r="AQ87" s="1">
        <v>1</v>
      </c>
      <c r="AR87" s="1">
        <v>1822.01</v>
      </c>
      <c r="AS87" s="1">
        <v>1822.01</v>
      </c>
      <c r="AT87" s="1">
        <v>19</v>
      </c>
      <c r="AU87" s="3">
        <f t="shared" si="1"/>
        <v>290.90915966386558</v>
      </c>
      <c r="AV87" s="1" t="s">
        <v>127</v>
      </c>
    </row>
    <row r="88" spans="1:48" x14ac:dyDescent="0.2">
      <c r="A88" s="2" t="s">
        <v>179</v>
      </c>
      <c r="B88" s="2" t="s">
        <v>282</v>
      </c>
      <c r="E88" s="1" t="s">
        <v>85</v>
      </c>
      <c r="N88" s="1" t="s">
        <v>38</v>
      </c>
      <c r="P88" s="1">
        <v>6504724</v>
      </c>
      <c r="Q88" s="1" t="s">
        <v>39</v>
      </c>
      <c r="R88" s="1" t="s">
        <v>40</v>
      </c>
      <c r="Z88" s="1">
        <v>429</v>
      </c>
      <c r="AA88" s="1" t="s">
        <v>50</v>
      </c>
      <c r="AC88" s="1" t="s">
        <v>42</v>
      </c>
      <c r="AD88" s="1" t="s">
        <v>42</v>
      </c>
      <c r="AJ88" s="1">
        <v>2</v>
      </c>
      <c r="AK88" s="1" t="s">
        <v>389</v>
      </c>
      <c r="AP88" s="1" t="s">
        <v>44</v>
      </c>
      <c r="AQ88" s="1">
        <v>1</v>
      </c>
      <c r="AR88" s="1">
        <v>33.92</v>
      </c>
      <c r="AS88" s="1">
        <v>33.92</v>
      </c>
      <c r="AT88" s="1">
        <v>9</v>
      </c>
      <c r="AU88" s="3">
        <f t="shared" si="1"/>
        <v>2.8007339449541289</v>
      </c>
      <c r="AV88" s="1" t="s">
        <v>127</v>
      </c>
    </row>
    <row r="89" spans="1:48" x14ac:dyDescent="0.2">
      <c r="A89" s="2" t="s">
        <v>180</v>
      </c>
      <c r="B89" s="2" t="s">
        <v>283</v>
      </c>
      <c r="E89" s="1" t="s">
        <v>85</v>
      </c>
      <c r="N89" s="1" t="s">
        <v>38</v>
      </c>
      <c r="P89" s="1">
        <v>6504724</v>
      </c>
      <c r="Q89" s="1" t="s">
        <v>39</v>
      </c>
      <c r="R89" s="1" t="s">
        <v>40</v>
      </c>
      <c r="Z89" s="1">
        <v>449</v>
      </c>
      <c r="AA89" s="1" t="s">
        <v>54</v>
      </c>
      <c r="AC89" s="1" t="s">
        <v>42</v>
      </c>
      <c r="AD89" s="1" t="s">
        <v>42</v>
      </c>
      <c r="AJ89" s="1">
        <v>1</v>
      </c>
      <c r="AK89" s="1" t="s">
        <v>390</v>
      </c>
      <c r="AP89" s="1" t="s">
        <v>44</v>
      </c>
      <c r="AQ89" s="1">
        <v>1</v>
      </c>
      <c r="AR89" s="1">
        <v>2422.02</v>
      </c>
      <c r="AS89" s="1">
        <v>2422.02</v>
      </c>
      <c r="AT89" s="1">
        <v>9</v>
      </c>
      <c r="AU89" s="3">
        <f t="shared" si="1"/>
        <v>199.98330275229358</v>
      </c>
      <c r="AV89" s="1" t="s">
        <v>602</v>
      </c>
    </row>
    <row r="90" spans="1:48" x14ac:dyDescent="0.2">
      <c r="A90" s="2" t="s">
        <v>176</v>
      </c>
      <c r="B90" s="2" t="s">
        <v>279</v>
      </c>
      <c r="E90" s="1" t="s">
        <v>85</v>
      </c>
      <c r="N90" s="1" t="s">
        <v>38</v>
      </c>
      <c r="P90" s="1">
        <v>6504724</v>
      </c>
      <c r="Q90" s="1" t="s">
        <v>39</v>
      </c>
      <c r="R90" s="1" t="s">
        <v>40</v>
      </c>
      <c r="Z90" s="1">
        <v>449</v>
      </c>
      <c r="AA90" s="1" t="s">
        <v>70</v>
      </c>
      <c r="AC90" s="1" t="s">
        <v>42</v>
      </c>
      <c r="AD90" s="1" t="s">
        <v>42</v>
      </c>
      <c r="AJ90" s="1">
        <v>2</v>
      </c>
      <c r="AK90" s="1" t="s">
        <v>362</v>
      </c>
      <c r="AP90" s="1" t="s">
        <v>44</v>
      </c>
      <c r="AQ90" s="1">
        <v>1</v>
      </c>
      <c r="AR90" s="1">
        <v>252.1345</v>
      </c>
      <c r="AS90" s="1">
        <v>252.1345</v>
      </c>
      <c r="AT90" s="1">
        <v>19</v>
      </c>
      <c r="AU90" s="3">
        <f t="shared" si="1"/>
        <v>40.256768907563028</v>
      </c>
      <c r="AV90" s="1" t="s">
        <v>62</v>
      </c>
    </row>
    <row r="91" spans="1:48" x14ac:dyDescent="0.2">
      <c r="A91" s="2" t="s">
        <v>165</v>
      </c>
      <c r="B91" s="2" t="s">
        <v>269</v>
      </c>
      <c r="E91" s="1" t="s">
        <v>85</v>
      </c>
      <c r="N91" s="1" t="s">
        <v>38</v>
      </c>
      <c r="P91" s="1">
        <v>6504724</v>
      </c>
      <c r="Q91" s="1" t="s">
        <v>39</v>
      </c>
      <c r="R91" s="1" t="s">
        <v>40</v>
      </c>
      <c r="Z91" s="1">
        <v>476</v>
      </c>
      <c r="AA91" s="1" t="s">
        <v>65</v>
      </c>
      <c r="AC91" s="1" t="s">
        <v>42</v>
      </c>
      <c r="AD91" s="1" t="s">
        <v>42</v>
      </c>
      <c r="AJ91" s="1">
        <v>1</v>
      </c>
      <c r="AK91" s="1" t="s">
        <v>370</v>
      </c>
      <c r="AP91" s="1" t="s">
        <v>101</v>
      </c>
      <c r="AQ91" s="1">
        <v>480</v>
      </c>
      <c r="AR91" s="1">
        <v>4.0599999999999996</v>
      </c>
      <c r="AS91" s="1">
        <v>1948.8</v>
      </c>
      <c r="AT91" s="1">
        <v>19</v>
      </c>
      <c r="AU91" s="3">
        <f t="shared" si="1"/>
        <v>311.15294117647056</v>
      </c>
      <c r="AV91" s="1" t="s">
        <v>81</v>
      </c>
    </row>
    <row r="92" spans="1:48" x14ac:dyDescent="0.2">
      <c r="A92" s="2" t="s">
        <v>165</v>
      </c>
      <c r="B92" s="2" t="s">
        <v>269</v>
      </c>
      <c r="E92" s="1" t="s">
        <v>85</v>
      </c>
      <c r="N92" s="1" t="s">
        <v>38</v>
      </c>
      <c r="P92" s="1">
        <v>6504724</v>
      </c>
      <c r="Q92" s="1" t="s">
        <v>39</v>
      </c>
      <c r="R92" s="1" t="s">
        <v>40</v>
      </c>
      <c r="Z92" s="1">
        <v>476</v>
      </c>
      <c r="AA92" s="1" t="s">
        <v>65</v>
      </c>
      <c r="AC92" s="1" t="s">
        <v>42</v>
      </c>
      <c r="AD92" s="1" t="s">
        <v>42</v>
      </c>
      <c r="AJ92" s="1">
        <v>2</v>
      </c>
      <c r="AK92" s="1" t="s">
        <v>373</v>
      </c>
      <c r="AP92" s="1" t="s">
        <v>592</v>
      </c>
      <c r="AQ92" s="1">
        <v>239.8</v>
      </c>
      <c r="AR92" s="1">
        <v>6.43</v>
      </c>
      <c r="AS92" s="1">
        <v>1541.914</v>
      </c>
      <c r="AT92" s="1">
        <v>19</v>
      </c>
      <c r="AU92" s="3">
        <f t="shared" si="1"/>
        <v>246.18794957983192</v>
      </c>
      <c r="AV92" s="1" t="s">
        <v>81</v>
      </c>
    </row>
    <row r="93" spans="1:48" x14ac:dyDescent="0.2">
      <c r="A93" s="2" t="s">
        <v>165</v>
      </c>
      <c r="B93" s="2" t="s">
        <v>269</v>
      </c>
      <c r="E93" s="1" t="s">
        <v>85</v>
      </c>
      <c r="N93" s="1" t="s">
        <v>38</v>
      </c>
      <c r="P93" s="1">
        <v>6504724</v>
      </c>
      <c r="Q93" s="1" t="s">
        <v>39</v>
      </c>
      <c r="R93" s="1" t="s">
        <v>40</v>
      </c>
      <c r="Z93" s="1">
        <v>476</v>
      </c>
      <c r="AA93" s="1" t="s">
        <v>65</v>
      </c>
      <c r="AC93" s="1" t="s">
        <v>42</v>
      </c>
      <c r="AD93" s="1" t="s">
        <v>42</v>
      </c>
      <c r="AJ93" s="1">
        <v>3</v>
      </c>
      <c r="AK93" s="1" t="s">
        <v>88</v>
      </c>
      <c r="AP93" s="1" t="s">
        <v>44</v>
      </c>
      <c r="AQ93" s="1">
        <v>1</v>
      </c>
      <c r="AR93" s="1">
        <v>226.66</v>
      </c>
      <c r="AS93" s="1">
        <v>226.66</v>
      </c>
      <c r="AT93" s="1">
        <v>19</v>
      </c>
      <c r="AU93" s="3">
        <f t="shared" si="1"/>
        <v>36.189411764705881</v>
      </c>
      <c r="AV93" s="1" t="s">
        <v>89</v>
      </c>
    </row>
    <row r="94" spans="1:48" x14ac:dyDescent="0.2">
      <c r="A94" s="2" t="s">
        <v>181</v>
      </c>
      <c r="B94" s="2" t="s">
        <v>284</v>
      </c>
      <c r="E94" s="1" t="s">
        <v>85</v>
      </c>
      <c r="N94" s="1" t="s">
        <v>38</v>
      </c>
      <c r="P94" s="1">
        <v>6504724</v>
      </c>
      <c r="Q94" s="1" t="s">
        <v>39</v>
      </c>
      <c r="R94" s="1" t="s">
        <v>40</v>
      </c>
      <c r="Z94" s="1">
        <v>496</v>
      </c>
      <c r="AA94" s="1" t="s">
        <v>119</v>
      </c>
      <c r="AC94" s="1" t="s">
        <v>42</v>
      </c>
      <c r="AD94" s="1" t="s">
        <v>42</v>
      </c>
      <c r="AJ94" s="1">
        <v>1</v>
      </c>
      <c r="AK94" s="1" t="s">
        <v>391</v>
      </c>
      <c r="AP94" s="1" t="s">
        <v>44</v>
      </c>
      <c r="AQ94" s="1">
        <v>1</v>
      </c>
      <c r="AR94" s="1">
        <v>1350</v>
      </c>
      <c r="AS94" s="1">
        <v>1350</v>
      </c>
      <c r="AT94" s="1">
        <v>0</v>
      </c>
      <c r="AU94" s="3">
        <f t="shared" si="1"/>
        <v>0</v>
      </c>
      <c r="AV94" s="1" t="s">
        <v>89</v>
      </c>
    </row>
    <row r="95" spans="1:48" x14ac:dyDescent="0.2">
      <c r="A95" s="2" t="s">
        <v>165</v>
      </c>
      <c r="B95" s="2" t="s">
        <v>269</v>
      </c>
      <c r="E95" s="1" t="s">
        <v>85</v>
      </c>
      <c r="N95" s="1" t="s">
        <v>38</v>
      </c>
      <c r="P95" s="1">
        <v>6504724</v>
      </c>
      <c r="Q95" s="1" t="s">
        <v>39</v>
      </c>
      <c r="R95" s="1" t="s">
        <v>40</v>
      </c>
      <c r="Z95" s="1">
        <v>498</v>
      </c>
      <c r="AA95" s="1" t="s">
        <v>67</v>
      </c>
      <c r="AC95" s="1" t="s">
        <v>42</v>
      </c>
      <c r="AD95" s="1" t="s">
        <v>42</v>
      </c>
      <c r="AJ95" s="1">
        <v>1</v>
      </c>
      <c r="AK95" s="1" t="s">
        <v>370</v>
      </c>
      <c r="AP95" s="1" t="s">
        <v>101</v>
      </c>
      <c r="AQ95" s="1">
        <v>360</v>
      </c>
      <c r="AR95" s="1">
        <v>4.0599999999999996</v>
      </c>
      <c r="AS95" s="1">
        <v>1461.6</v>
      </c>
      <c r="AT95" s="1">
        <v>19</v>
      </c>
      <c r="AU95" s="3">
        <f t="shared" si="1"/>
        <v>233.36470588235292</v>
      </c>
      <c r="AV95" s="1" t="s">
        <v>81</v>
      </c>
    </row>
    <row r="96" spans="1:48" x14ac:dyDescent="0.2">
      <c r="A96" s="2" t="s">
        <v>165</v>
      </c>
      <c r="B96" s="2" t="s">
        <v>269</v>
      </c>
      <c r="E96" s="1" t="s">
        <v>85</v>
      </c>
      <c r="N96" s="1" t="s">
        <v>38</v>
      </c>
      <c r="P96" s="1">
        <v>6504724</v>
      </c>
      <c r="Q96" s="1" t="s">
        <v>39</v>
      </c>
      <c r="R96" s="1" t="s">
        <v>40</v>
      </c>
      <c r="Z96" s="1">
        <v>498</v>
      </c>
      <c r="AA96" s="1" t="s">
        <v>67</v>
      </c>
      <c r="AC96" s="1" t="s">
        <v>42</v>
      </c>
      <c r="AD96" s="1" t="s">
        <v>42</v>
      </c>
      <c r="AJ96" s="1">
        <v>2</v>
      </c>
      <c r="AK96" s="1" t="s">
        <v>88</v>
      </c>
      <c r="AP96" s="1" t="s">
        <v>44</v>
      </c>
      <c r="AQ96" s="1">
        <v>1</v>
      </c>
      <c r="AR96" s="1">
        <v>41.24</v>
      </c>
      <c r="AS96" s="1">
        <v>41.24</v>
      </c>
      <c r="AT96" s="1">
        <v>19</v>
      </c>
      <c r="AU96" s="3">
        <f t="shared" si="1"/>
        <v>6.5845378151260512</v>
      </c>
      <c r="AV96" s="1" t="s">
        <v>89</v>
      </c>
    </row>
    <row r="97" spans="1:48" x14ac:dyDescent="0.2">
      <c r="A97" s="2" t="s">
        <v>174</v>
      </c>
      <c r="B97" s="2" t="s">
        <v>277</v>
      </c>
      <c r="E97" s="1" t="s">
        <v>85</v>
      </c>
      <c r="N97" s="1" t="s">
        <v>38</v>
      </c>
      <c r="P97" s="1">
        <v>6504724</v>
      </c>
      <c r="Q97" s="1" t="s">
        <v>39</v>
      </c>
      <c r="R97" s="1" t="s">
        <v>40</v>
      </c>
      <c r="Z97" s="1">
        <v>518</v>
      </c>
      <c r="AA97" s="1" t="s">
        <v>70</v>
      </c>
      <c r="AC97" s="1" t="s">
        <v>42</v>
      </c>
      <c r="AD97" s="1" t="s">
        <v>42</v>
      </c>
      <c r="AJ97" s="1">
        <v>1</v>
      </c>
      <c r="AK97" s="1" t="s">
        <v>363</v>
      </c>
      <c r="AP97" s="1" t="s">
        <v>44</v>
      </c>
      <c r="AQ97" s="1">
        <v>1</v>
      </c>
      <c r="AR97" s="1">
        <v>36.97</v>
      </c>
      <c r="AS97" s="1">
        <v>36.97</v>
      </c>
      <c r="AT97" s="1">
        <v>19</v>
      </c>
      <c r="AU97" s="3">
        <f t="shared" si="1"/>
        <v>5.9027731092436975</v>
      </c>
      <c r="AV97" s="1" t="s">
        <v>599</v>
      </c>
    </row>
    <row r="98" spans="1:48" x14ac:dyDescent="0.2">
      <c r="A98" s="2" t="s">
        <v>180</v>
      </c>
      <c r="B98" s="2" t="s">
        <v>283</v>
      </c>
      <c r="E98" s="1" t="s">
        <v>85</v>
      </c>
      <c r="N98" s="1" t="s">
        <v>38</v>
      </c>
      <c r="P98" s="1">
        <v>6504724</v>
      </c>
      <c r="Q98" s="1" t="s">
        <v>39</v>
      </c>
      <c r="R98" s="1" t="s">
        <v>40</v>
      </c>
      <c r="Z98" s="1">
        <v>525</v>
      </c>
      <c r="AA98" s="1" t="s">
        <v>41</v>
      </c>
      <c r="AC98" s="1" t="s">
        <v>42</v>
      </c>
      <c r="AD98" s="1" t="s">
        <v>42</v>
      </c>
      <c r="AJ98" s="1">
        <v>1</v>
      </c>
      <c r="AK98" s="1" t="s">
        <v>390</v>
      </c>
      <c r="AP98" s="1" t="s">
        <v>44</v>
      </c>
      <c r="AQ98" s="1">
        <v>1</v>
      </c>
      <c r="AR98" s="1">
        <v>935.78</v>
      </c>
      <c r="AS98" s="1">
        <v>935.78</v>
      </c>
      <c r="AT98" s="1">
        <v>9</v>
      </c>
      <c r="AU98" s="3">
        <f t="shared" si="1"/>
        <v>77.266238532110094</v>
      </c>
      <c r="AV98" s="1" t="s">
        <v>602</v>
      </c>
    </row>
    <row r="99" spans="1:48" x14ac:dyDescent="0.2">
      <c r="A99" s="2" t="s">
        <v>182</v>
      </c>
      <c r="B99" s="2" t="s">
        <v>285</v>
      </c>
      <c r="E99" s="1" t="s">
        <v>85</v>
      </c>
      <c r="N99" s="1" t="s">
        <v>38</v>
      </c>
      <c r="P99" s="1">
        <v>6504724</v>
      </c>
      <c r="Q99" s="1" t="s">
        <v>39</v>
      </c>
      <c r="R99" s="1" t="s">
        <v>40</v>
      </c>
      <c r="Z99" s="1">
        <v>526</v>
      </c>
      <c r="AA99" s="1" t="s">
        <v>98</v>
      </c>
      <c r="AC99" s="1" t="s">
        <v>42</v>
      </c>
      <c r="AD99" s="1" t="s">
        <v>42</v>
      </c>
      <c r="AJ99" s="1">
        <v>1</v>
      </c>
      <c r="AK99" s="1" t="s">
        <v>392</v>
      </c>
      <c r="AP99" s="1" t="s">
        <v>82</v>
      </c>
      <c r="AQ99" s="1">
        <v>5</v>
      </c>
      <c r="AR99" s="1">
        <v>40</v>
      </c>
      <c r="AS99" s="1">
        <v>200</v>
      </c>
      <c r="AT99" s="1">
        <v>19</v>
      </c>
      <c r="AU99" s="3">
        <f t="shared" si="1"/>
        <v>31.932773109243698</v>
      </c>
      <c r="AV99" s="1" t="s">
        <v>87</v>
      </c>
    </row>
    <row r="100" spans="1:48" x14ac:dyDescent="0.2">
      <c r="A100" s="2" t="s">
        <v>71</v>
      </c>
      <c r="B100" s="2" t="s">
        <v>72</v>
      </c>
      <c r="E100" s="1" t="s">
        <v>85</v>
      </c>
      <c r="N100" s="1" t="s">
        <v>38</v>
      </c>
      <c r="P100" s="1">
        <v>6504724</v>
      </c>
      <c r="Q100" s="1" t="s">
        <v>39</v>
      </c>
      <c r="R100" s="1" t="s">
        <v>40</v>
      </c>
      <c r="Z100" s="1">
        <v>527</v>
      </c>
      <c r="AA100" s="1" t="s">
        <v>67</v>
      </c>
      <c r="AC100" s="1" t="s">
        <v>42</v>
      </c>
      <c r="AD100" s="1" t="s">
        <v>42</v>
      </c>
      <c r="AJ100" s="1">
        <v>1</v>
      </c>
      <c r="AK100" s="1" t="s">
        <v>362</v>
      </c>
      <c r="AP100" s="1" t="s">
        <v>44</v>
      </c>
      <c r="AQ100" s="1">
        <v>1</v>
      </c>
      <c r="AR100" s="1">
        <v>84.0672</v>
      </c>
      <c r="AS100" s="1">
        <v>84.0672</v>
      </c>
      <c r="AT100" s="1">
        <v>19</v>
      </c>
      <c r="AU100" s="3">
        <f t="shared" si="1"/>
        <v>13.42249411764706</v>
      </c>
      <c r="AV100" s="1" t="s">
        <v>62</v>
      </c>
    </row>
    <row r="101" spans="1:48" x14ac:dyDescent="0.2">
      <c r="A101" s="2" t="s">
        <v>180</v>
      </c>
      <c r="B101" s="2" t="s">
        <v>283</v>
      </c>
      <c r="E101" s="1" t="s">
        <v>85</v>
      </c>
      <c r="N101" s="1" t="s">
        <v>38</v>
      </c>
      <c r="P101" s="1">
        <v>6504724</v>
      </c>
      <c r="Q101" s="1" t="s">
        <v>39</v>
      </c>
      <c r="R101" s="1" t="s">
        <v>40</v>
      </c>
      <c r="Z101" s="1">
        <v>536</v>
      </c>
      <c r="AA101" s="1" t="s">
        <v>74</v>
      </c>
      <c r="AC101" s="1" t="s">
        <v>42</v>
      </c>
      <c r="AD101" s="1" t="s">
        <v>42</v>
      </c>
      <c r="AJ101" s="1">
        <v>1</v>
      </c>
      <c r="AK101" s="1" t="s">
        <v>390</v>
      </c>
      <c r="AP101" s="1" t="s">
        <v>44</v>
      </c>
      <c r="AQ101" s="1">
        <v>1</v>
      </c>
      <c r="AR101" s="1">
        <v>467.89</v>
      </c>
      <c r="AS101" s="1">
        <v>467.89</v>
      </c>
      <c r="AT101" s="1">
        <v>9</v>
      </c>
      <c r="AU101" s="3">
        <f t="shared" si="1"/>
        <v>38.633119266055047</v>
      </c>
      <c r="AV101" s="1" t="s">
        <v>602</v>
      </c>
    </row>
    <row r="102" spans="1:48" x14ac:dyDescent="0.2">
      <c r="A102" s="2" t="s">
        <v>183</v>
      </c>
      <c r="B102" s="2" t="s">
        <v>286</v>
      </c>
      <c r="E102" s="1" t="s">
        <v>85</v>
      </c>
      <c r="N102" s="1" t="s">
        <v>38</v>
      </c>
      <c r="P102" s="1">
        <v>6504724</v>
      </c>
      <c r="Q102" s="1" t="s">
        <v>39</v>
      </c>
      <c r="R102" s="1" t="s">
        <v>40</v>
      </c>
      <c r="Z102" s="1">
        <v>744</v>
      </c>
      <c r="AA102" s="1" t="s">
        <v>66</v>
      </c>
      <c r="AC102" s="1" t="s">
        <v>42</v>
      </c>
      <c r="AD102" s="1" t="s">
        <v>42</v>
      </c>
      <c r="AJ102" s="1">
        <v>1</v>
      </c>
      <c r="AK102" s="1" t="s">
        <v>393</v>
      </c>
      <c r="AP102" s="1" t="s">
        <v>101</v>
      </c>
      <c r="AQ102" s="1">
        <v>3205</v>
      </c>
      <c r="AR102" s="1">
        <v>6.2527999999999997</v>
      </c>
      <c r="AS102" s="1">
        <v>20040.22</v>
      </c>
      <c r="AT102" s="1">
        <v>19</v>
      </c>
      <c r="AU102" s="3">
        <f t="shared" si="1"/>
        <v>3199.6989915966392</v>
      </c>
      <c r="AV102" s="1" t="s">
        <v>81</v>
      </c>
    </row>
    <row r="103" spans="1:48" x14ac:dyDescent="0.2">
      <c r="A103" s="2" t="s">
        <v>183</v>
      </c>
      <c r="B103" s="2" t="s">
        <v>286</v>
      </c>
      <c r="E103" s="1" t="s">
        <v>85</v>
      </c>
      <c r="N103" s="1" t="s">
        <v>38</v>
      </c>
      <c r="P103" s="1">
        <v>6504724</v>
      </c>
      <c r="Q103" s="1" t="s">
        <v>39</v>
      </c>
      <c r="R103" s="1" t="s">
        <v>40</v>
      </c>
      <c r="Z103" s="1">
        <v>744</v>
      </c>
      <c r="AA103" s="1" t="s">
        <v>66</v>
      </c>
      <c r="AC103" s="1" t="s">
        <v>42</v>
      </c>
      <c r="AD103" s="1" t="s">
        <v>42</v>
      </c>
      <c r="AJ103" s="1">
        <v>2</v>
      </c>
      <c r="AK103" s="1" t="s">
        <v>394</v>
      </c>
      <c r="AP103" s="1" t="s">
        <v>101</v>
      </c>
      <c r="AQ103" s="1">
        <v>528.79999999999995</v>
      </c>
      <c r="AR103" s="1">
        <v>5.4058000000000002</v>
      </c>
      <c r="AS103" s="1">
        <v>2858.57</v>
      </c>
      <c r="AT103" s="1">
        <v>19</v>
      </c>
      <c r="AU103" s="3">
        <f t="shared" si="1"/>
        <v>456.41033613445381</v>
      </c>
      <c r="AV103" s="1" t="s">
        <v>81</v>
      </c>
    </row>
    <row r="104" spans="1:48" x14ac:dyDescent="0.2">
      <c r="A104" s="2" t="s">
        <v>183</v>
      </c>
      <c r="B104" s="2" t="s">
        <v>286</v>
      </c>
      <c r="E104" s="1" t="s">
        <v>85</v>
      </c>
      <c r="N104" s="1" t="s">
        <v>38</v>
      </c>
      <c r="P104" s="1">
        <v>6504724</v>
      </c>
      <c r="Q104" s="1" t="s">
        <v>39</v>
      </c>
      <c r="R104" s="1" t="s">
        <v>40</v>
      </c>
      <c r="Z104" s="1">
        <v>744</v>
      </c>
      <c r="AA104" s="1" t="s">
        <v>66</v>
      </c>
      <c r="AC104" s="1" t="s">
        <v>42</v>
      </c>
      <c r="AD104" s="1" t="s">
        <v>42</v>
      </c>
      <c r="AJ104" s="1">
        <v>3</v>
      </c>
      <c r="AK104" s="1" t="s">
        <v>395</v>
      </c>
      <c r="AP104" s="1" t="s">
        <v>101</v>
      </c>
      <c r="AQ104" s="1">
        <v>4596</v>
      </c>
      <c r="AR104" s="1">
        <v>5.6947999999999999</v>
      </c>
      <c r="AS104" s="1">
        <v>26173.3</v>
      </c>
      <c r="AT104" s="1">
        <v>19</v>
      </c>
      <c r="AU104" s="3">
        <f t="shared" si="1"/>
        <v>4178.9302521008403</v>
      </c>
      <c r="AV104" s="1" t="s">
        <v>81</v>
      </c>
    </row>
    <row r="105" spans="1:48" x14ac:dyDescent="0.2">
      <c r="A105" s="2" t="s">
        <v>183</v>
      </c>
      <c r="B105" s="2" t="s">
        <v>286</v>
      </c>
      <c r="E105" s="1" t="s">
        <v>85</v>
      </c>
      <c r="N105" s="1" t="s">
        <v>38</v>
      </c>
      <c r="P105" s="1">
        <v>6504724</v>
      </c>
      <c r="Q105" s="1" t="s">
        <v>39</v>
      </c>
      <c r="R105" s="1" t="s">
        <v>40</v>
      </c>
      <c r="Z105" s="1">
        <v>744</v>
      </c>
      <c r="AA105" s="1" t="s">
        <v>66</v>
      </c>
      <c r="AC105" s="1" t="s">
        <v>42</v>
      </c>
      <c r="AD105" s="1" t="s">
        <v>42</v>
      </c>
      <c r="AJ105" s="1">
        <v>4</v>
      </c>
      <c r="AK105" s="1" t="s">
        <v>396</v>
      </c>
      <c r="AP105" s="1" t="s">
        <v>101</v>
      </c>
      <c r="AQ105" s="1">
        <v>10735</v>
      </c>
      <c r="AR105" s="1">
        <v>4.0594000000000001</v>
      </c>
      <c r="AS105" s="1">
        <v>43577.66</v>
      </c>
      <c r="AT105" s="1">
        <v>19</v>
      </c>
      <c r="AU105" s="3">
        <f t="shared" si="1"/>
        <v>6957.7776470588242</v>
      </c>
      <c r="AV105" s="1" t="s">
        <v>81</v>
      </c>
    </row>
    <row r="106" spans="1:48" x14ac:dyDescent="0.2">
      <c r="A106" s="2" t="s">
        <v>183</v>
      </c>
      <c r="B106" s="2" t="s">
        <v>286</v>
      </c>
      <c r="E106" s="1" t="s">
        <v>85</v>
      </c>
      <c r="N106" s="1" t="s">
        <v>38</v>
      </c>
      <c r="P106" s="1">
        <v>6504724</v>
      </c>
      <c r="Q106" s="1" t="s">
        <v>39</v>
      </c>
      <c r="R106" s="1" t="s">
        <v>40</v>
      </c>
      <c r="Z106" s="1">
        <v>744</v>
      </c>
      <c r="AA106" s="1" t="s">
        <v>66</v>
      </c>
      <c r="AC106" s="1" t="s">
        <v>42</v>
      </c>
      <c r="AD106" s="1" t="s">
        <v>42</v>
      </c>
      <c r="AJ106" s="1">
        <v>5</v>
      </c>
      <c r="AK106" s="1" t="s">
        <v>396</v>
      </c>
      <c r="AP106" s="1" t="s">
        <v>101</v>
      </c>
      <c r="AQ106" s="1">
        <v>3595</v>
      </c>
      <c r="AR106" s="1">
        <v>4.0987</v>
      </c>
      <c r="AS106" s="1">
        <v>14734.97</v>
      </c>
      <c r="AT106" s="1">
        <v>19</v>
      </c>
      <c r="AU106" s="3">
        <f t="shared" si="1"/>
        <v>2352.642268907563</v>
      </c>
      <c r="AV106" s="1" t="s">
        <v>81</v>
      </c>
    </row>
    <row r="107" spans="1:48" x14ac:dyDescent="0.2">
      <c r="A107" s="2" t="s">
        <v>183</v>
      </c>
      <c r="B107" s="2" t="s">
        <v>286</v>
      </c>
      <c r="E107" s="1" t="s">
        <v>85</v>
      </c>
      <c r="N107" s="1" t="s">
        <v>38</v>
      </c>
      <c r="P107" s="1">
        <v>6504724</v>
      </c>
      <c r="Q107" s="1" t="s">
        <v>39</v>
      </c>
      <c r="R107" s="1" t="s">
        <v>40</v>
      </c>
      <c r="Z107" s="1">
        <v>744</v>
      </c>
      <c r="AA107" s="1" t="s">
        <v>66</v>
      </c>
      <c r="AC107" s="1" t="s">
        <v>42</v>
      </c>
      <c r="AD107" s="1" t="s">
        <v>42</v>
      </c>
      <c r="AJ107" s="1">
        <v>6</v>
      </c>
      <c r="AK107" s="1" t="s">
        <v>397</v>
      </c>
      <c r="AP107" s="1" t="s">
        <v>101</v>
      </c>
      <c r="AQ107" s="1">
        <v>12849</v>
      </c>
      <c r="AR107" s="1">
        <v>4.0594000000000001</v>
      </c>
      <c r="AS107" s="1">
        <v>52159.23</v>
      </c>
      <c r="AT107" s="1">
        <v>19</v>
      </c>
      <c r="AU107" s="3">
        <f t="shared" si="1"/>
        <v>8327.9442857142858</v>
      </c>
      <c r="AV107" s="1" t="s">
        <v>81</v>
      </c>
    </row>
    <row r="108" spans="1:48" x14ac:dyDescent="0.2">
      <c r="A108" s="2" t="s">
        <v>183</v>
      </c>
      <c r="B108" s="2" t="s">
        <v>286</v>
      </c>
      <c r="E108" s="1" t="s">
        <v>85</v>
      </c>
      <c r="N108" s="1" t="s">
        <v>38</v>
      </c>
      <c r="P108" s="1">
        <v>6504724</v>
      </c>
      <c r="Q108" s="1" t="s">
        <v>39</v>
      </c>
      <c r="R108" s="1" t="s">
        <v>40</v>
      </c>
      <c r="Z108" s="1">
        <v>744</v>
      </c>
      <c r="AA108" s="1" t="s">
        <v>66</v>
      </c>
      <c r="AC108" s="1" t="s">
        <v>42</v>
      </c>
      <c r="AD108" s="1" t="s">
        <v>42</v>
      </c>
      <c r="AJ108" s="1">
        <v>7</v>
      </c>
      <c r="AK108" s="1" t="s">
        <v>397</v>
      </c>
      <c r="AP108" s="1" t="s">
        <v>101</v>
      </c>
      <c r="AQ108" s="1">
        <v>9430</v>
      </c>
      <c r="AR108" s="1">
        <v>4.0987</v>
      </c>
      <c r="AS108" s="1">
        <v>38651.120000000003</v>
      </c>
      <c r="AT108" s="1">
        <v>19</v>
      </c>
      <c r="AU108" s="3">
        <f t="shared" si="1"/>
        <v>6171.1872268907564</v>
      </c>
      <c r="AV108" s="1" t="s">
        <v>81</v>
      </c>
    </row>
    <row r="109" spans="1:48" x14ac:dyDescent="0.2">
      <c r="A109" s="2" t="s">
        <v>183</v>
      </c>
      <c r="B109" s="2" t="s">
        <v>286</v>
      </c>
      <c r="E109" s="1" t="s">
        <v>85</v>
      </c>
      <c r="N109" s="1" t="s">
        <v>38</v>
      </c>
      <c r="P109" s="1">
        <v>6504724</v>
      </c>
      <c r="Q109" s="1" t="s">
        <v>39</v>
      </c>
      <c r="R109" s="1" t="s">
        <v>40</v>
      </c>
      <c r="Z109" s="1">
        <v>744</v>
      </c>
      <c r="AA109" s="1" t="s">
        <v>66</v>
      </c>
      <c r="AC109" s="1" t="s">
        <v>42</v>
      </c>
      <c r="AD109" s="1" t="s">
        <v>42</v>
      </c>
      <c r="AJ109" s="1">
        <v>8</v>
      </c>
      <c r="AK109" s="1" t="s">
        <v>398</v>
      </c>
      <c r="AP109" s="1" t="s">
        <v>101</v>
      </c>
      <c r="AQ109" s="1">
        <v>4710</v>
      </c>
      <c r="AR109" s="1">
        <v>5.1247999999999996</v>
      </c>
      <c r="AS109" s="1">
        <v>24137.81</v>
      </c>
      <c r="AT109" s="1">
        <v>19</v>
      </c>
      <c r="AU109" s="3">
        <f t="shared" si="1"/>
        <v>3853.9360504201682</v>
      </c>
      <c r="AV109" s="1" t="s">
        <v>81</v>
      </c>
    </row>
    <row r="110" spans="1:48" x14ac:dyDescent="0.2">
      <c r="A110" s="2" t="s">
        <v>183</v>
      </c>
      <c r="B110" s="2" t="s">
        <v>286</v>
      </c>
      <c r="E110" s="1" t="s">
        <v>85</v>
      </c>
      <c r="N110" s="1" t="s">
        <v>38</v>
      </c>
      <c r="P110" s="1">
        <v>6504724</v>
      </c>
      <c r="Q110" s="1" t="s">
        <v>39</v>
      </c>
      <c r="R110" s="1" t="s">
        <v>40</v>
      </c>
      <c r="Z110" s="1">
        <v>744</v>
      </c>
      <c r="AA110" s="1" t="s">
        <v>66</v>
      </c>
      <c r="AC110" s="1" t="s">
        <v>42</v>
      </c>
      <c r="AD110" s="1" t="s">
        <v>42</v>
      </c>
      <c r="AJ110" s="1">
        <v>9</v>
      </c>
      <c r="AK110" s="1" t="s">
        <v>399</v>
      </c>
      <c r="AP110" s="1" t="s">
        <v>101</v>
      </c>
      <c r="AQ110" s="1">
        <v>1044</v>
      </c>
      <c r="AR110" s="1">
        <v>4.3148</v>
      </c>
      <c r="AS110" s="1">
        <v>4504.6499999999996</v>
      </c>
      <c r="AT110" s="1">
        <v>19</v>
      </c>
      <c r="AU110" s="3">
        <f t="shared" si="1"/>
        <v>719.22983193277298</v>
      </c>
      <c r="AV110" s="1" t="s">
        <v>81</v>
      </c>
    </row>
    <row r="111" spans="1:48" x14ac:dyDescent="0.2">
      <c r="A111" s="2" t="s">
        <v>183</v>
      </c>
      <c r="B111" s="2" t="s">
        <v>286</v>
      </c>
      <c r="E111" s="1" t="s">
        <v>85</v>
      </c>
      <c r="N111" s="1" t="s">
        <v>38</v>
      </c>
      <c r="P111" s="1">
        <v>6504724</v>
      </c>
      <c r="Q111" s="1" t="s">
        <v>39</v>
      </c>
      <c r="R111" s="1" t="s">
        <v>40</v>
      </c>
      <c r="Z111" s="1">
        <v>744</v>
      </c>
      <c r="AA111" s="1" t="s">
        <v>66</v>
      </c>
      <c r="AC111" s="1" t="s">
        <v>42</v>
      </c>
      <c r="AD111" s="1" t="s">
        <v>42</v>
      </c>
      <c r="AJ111" s="1">
        <v>10</v>
      </c>
      <c r="AK111" s="1" t="s">
        <v>400</v>
      </c>
      <c r="AP111" s="1" t="s">
        <v>101</v>
      </c>
      <c r="AQ111" s="1">
        <v>13564</v>
      </c>
      <c r="AR111" s="1">
        <v>5.4947999999999997</v>
      </c>
      <c r="AS111" s="1">
        <v>74531.47</v>
      </c>
      <c r="AT111" s="1">
        <v>19</v>
      </c>
      <c r="AU111" s="3">
        <f t="shared" si="1"/>
        <v>11899.982605042016</v>
      </c>
      <c r="AV111" s="1" t="s">
        <v>81</v>
      </c>
    </row>
    <row r="112" spans="1:48" x14ac:dyDescent="0.2">
      <c r="A112" s="2" t="s">
        <v>183</v>
      </c>
      <c r="B112" s="2" t="s">
        <v>286</v>
      </c>
      <c r="E112" s="1" t="s">
        <v>85</v>
      </c>
      <c r="N112" s="1" t="s">
        <v>38</v>
      </c>
      <c r="P112" s="1">
        <v>6504724</v>
      </c>
      <c r="Q112" s="1" t="s">
        <v>39</v>
      </c>
      <c r="R112" s="1" t="s">
        <v>40</v>
      </c>
      <c r="Z112" s="1">
        <v>744</v>
      </c>
      <c r="AA112" s="1" t="s">
        <v>66</v>
      </c>
      <c r="AC112" s="1" t="s">
        <v>42</v>
      </c>
      <c r="AD112" s="1" t="s">
        <v>42</v>
      </c>
      <c r="AJ112" s="1">
        <v>11</v>
      </c>
      <c r="AK112" s="1" t="s">
        <v>401</v>
      </c>
      <c r="AP112" s="1" t="s">
        <v>101</v>
      </c>
      <c r="AQ112" s="1">
        <v>432</v>
      </c>
      <c r="AR112" s="1">
        <v>65.324799999999996</v>
      </c>
      <c r="AS112" s="1">
        <v>28220.31</v>
      </c>
      <c r="AT112" s="1">
        <v>19</v>
      </c>
      <c r="AU112" s="3">
        <f t="shared" si="1"/>
        <v>4505.7637815126054</v>
      </c>
      <c r="AV112" s="1" t="s">
        <v>81</v>
      </c>
    </row>
    <row r="113" spans="1:48" x14ac:dyDescent="0.2">
      <c r="A113" s="2" t="s">
        <v>183</v>
      </c>
      <c r="B113" s="2" t="s">
        <v>286</v>
      </c>
      <c r="E113" s="1" t="s">
        <v>85</v>
      </c>
      <c r="N113" s="1" t="s">
        <v>38</v>
      </c>
      <c r="P113" s="1">
        <v>6504724</v>
      </c>
      <c r="Q113" s="1" t="s">
        <v>39</v>
      </c>
      <c r="R113" s="1" t="s">
        <v>40</v>
      </c>
      <c r="Z113" s="1">
        <v>744</v>
      </c>
      <c r="AA113" s="1" t="s">
        <v>66</v>
      </c>
      <c r="AC113" s="1" t="s">
        <v>42</v>
      </c>
      <c r="AD113" s="1" t="s">
        <v>42</v>
      </c>
      <c r="AJ113" s="1">
        <v>12</v>
      </c>
      <c r="AK113" s="1" t="s">
        <v>402</v>
      </c>
      <c r="AP113" s="1" t="s">
        <v>92</v>
      </c>
      <c r="AQ113" s="1">
        <v>60</v>
      </c>
      <c r="AR113" s="1">
        <v>65.694800000000001</v>
      </c>
      <c r="AS113" s="1">
        <v>3941.69</v>
      </c>
      <c r="AT113" s="1">
        <v>19</v>
      </c>
      <c r="AU113" s="3">
        <f t="shared" si="1"/>
        <v>629.34546218487401</v>
      </c>
      <c r="AV113" s="1" t="s">
        <v>81</v>
      </c>
    </row>
    <row r="114" spans="1:48" x14ac:dyDescent="0.2">
      <c r="A114" s="2" t="s">
        <v>183</v>
      </c>
      <c r="B114" s="2" t="s">
        <v>286</v>
      </c>
      <c r="E114" s="1" t="s">
        <v>85</v>
      </c>
      <c r="N114" s="1" t="s">
        <v>38</v>
      </c>
      <c r="P114" s="1">
        <v>6504724</v>
      </c>
      <c r="Q114" s="1" t="s">
        <v>39</v>
      </c>
      <c r="R114" s="1" t="s">
        <v>40</v>
      </c>
      <c r="Z114" s="1">
        <v>752</v>
      </c>
      <c r="AA114" s="1" t="s">
        <v>67</v>
      </c>
      <c r="AC114" s="1" t="s">
        <v>42</v>
      </c>
      <c r="AD114" s="1" t="s">
        <v>42</v>
      </c>
      <c r="AJ114" s="1">
        <v>1</v>
      </c>
      <c r="AK114" s="1" t="s">
        <v>403</v>
      </c>
      <c r="AP114" s="1" t="s">
        <v>101</v>
      </c>
      <c r="AQ114" s="1">
        <v>128</v>
      </c>
      <c r="AR114" s="1">
        <v>4.6947999999999999</v>
      </c>
      <c r="AS114" s="1">
        <v>600.92999999999995</v>
      </c>
      <c r="AT114" s="1">
        <v>19</v>
      </c>
      <c r="AU114" s="3">
        <f t="shared" si="1"/>
        <v>95.946806722689061</v>
      </c>
      <c r="AV114" s="1" t="s">
        <v>81</v>
      </c>
    </row>
    <row r="115" spans="1:48" x14ac:dyDescent="0.2">
      <c r="A115" s="2" t="s">
        <v>183</v>
      </c>
      <c r="B115" s="2" t="s">
        <v>286</v>
      </c>
      <c r="E115" s="1" t="s">
        <v>85</v>
      </c>
      <c r="N115" s="1" t="s">
        <v>38</v>
      </c>
      <c r="P115" s="1">
        <v>6504724</v>
      </c>
      <c r="Q115" s="1" t="s">
        <v>39</v>
      </c>
      <c r="R115" s="1" t="s">
        <v>40</v>
      </c>
      <c r="Z115" s="1">
        <v>752</v>
      </c>
      <c r="AA115" s="1" t="s">
        <v>67</v>
      </c>
      <c r="AC115" s="1" t="s">
        <v>42</v>
      </c>
      <c r="AD115" s="1" t="s">
        <v>42</v>
      </c>
      <c r="AJ115" s="1">
        <v>2</v>
      </c>
      <c r="AK115" s="1" t="s">
        <v>404</v>
      </c>
      <c r="AP115" s="1" t="s">
        <v>101</v>
      </c>
      <c r="AQ115" s="1">
        <v>365</v>
      </c>
      <c r="AR115" s="1">
        <v>6.1722000000000001</v>
      </c>
      <c r="AS115" s="1">
        <v>2252.87</v>
      </c>
      <c r="AT115" s="1">
        <v>19</v>
      </c>
      <c r="AU115" s="3">
        <f t="shared" si="1"/>
        <v>359.70193277310921</v>
      </c>
      <c r="AV115" s="1" t="s">
        <v>81</v>
      </c>
    </row>
    <row r="116" spans="1:48" x14ac:dyDescent="0.2">
      <c r="A116" s="2" t="s">
        <v>183</v>
      </c>
      <c r="B116" s="2" t="s">
        <v>286</v>
      </c>
      <c r="E116" s="1" t="s">
        <v>85</v>
      </c>
      <c r="N116" s="1" t="s">
        <v>38</v>
      </c>
      <c r="P116" s="1">
        <v>6504724</v>
      </c>
      <c r="Q116" s="1" t="s">
        <v>39</v>
      </c>
      <c r="R116" s="1" t="s">
        <v>40</v>
      </c>
      <c r="Z116" s="1">
        <v>752</v>
      </c>
      <c r="AA116" s="1" t="s">
        <v>67</v>
      </c>
      <c r="AC116" s="1" t="s">
        <v>42</v>
      </c>
      <c r="AD116" s="1" t="s">
        <v>42</v>
      </c>
      <c r="AJ116" s="1">
        <v>3</v>
      </c>
      <c r="AK116" s="1" t="s">
        <v>405</v>
      </c>
      <c r="AP116" s="1" t="s">
        <v>101</v>
      </c>
      <c r="AQ116" s="1">
        <v>893</v>
      </c>
      <c r="AR116" s="1">
        <v>6.0220000000000002</v>
      </c>
      <c r="AS116" s="1">
        <v>5377.62</v>
      </c>
      <c r="AT116" s="1">
        <v>19</v>
      </c>
      <c r="AU116" s="3">
        <f t="shared" si="1"/>
        <v>858.61159663865544</v>
      </c>
      <c r="AV116" s="1" t="s">
        <v>81</v>
      </c>
    </row>
    <row r="117" spans="1:48" x14ac:dyDescent="0.2">
      <c r="A117" s="2" t="s">
        <v>183</v>
      </c>
      <c r="B117" s="2" t="s">
        <v>286</v>
      </c>
      <c r="E117" s="1" t="s">
        <v>85</v>
      </c>
      <c r="N117" s="1" t="s">
        <v>38</v>
      </c>
      <c r="P117" s="1">
        <v>6504724</v>
      </c>
      <c r="Q117" s="1" t="s">
        <v>39</v>
      </c>
      <c r="R117" s="1" t="s">
        <v>40</v>
      </c>
      <c r="Z117" s="1">
        <v>752</v>
      </c>
      <c r="AA117" s="1" t="s">
        <v>67</v>
      </c>
      <c r="AC117" s="1" t="s">
        <v>42</v>
      </c>
      <c r="AD117" s="1" t="s">
        <v>42</v>
      </c>
      <c r="AJ117" s="1">
        <v>4</v>
      </c>
      <c r="AK117" s="1" t="s">
        <v>406</v>
      </c>
      <c r="AP117" s="1" t="s">
        <v>101</v>
      </c>
      <c r="AQ117" s="1">
        <v>299</v>
      </c>
      <c r="AR117" s="1">
        <v>5.4821</v>
      </c>
      <c r="AS117" s="1">
        <v>1639.14</v>
      </c>
      <c r="AT117" s="1">
        <v>19</v>
      </c>
      <c r="AU117" s="3">
        <f t="shared" si="1"/>
        <v>261.7114285714286</v>
      </c>
      <c r="AV117" s="1" t="s">
        <v>81</v>
      </c>
    </row>
    <row r="118" spans="1:48" x14ac:dyDescent="0.2">
      <c r="A118" s="2" t="s">
        <v>183</v>
      </c>
      <c r="B118" s="2" t="s">
        <v>286</v>
      </c>
      <c r="E118" s="1" t="s">
        <v>85</v>
      </c>
      <c r="N118" s="1" t="s">
        <v>38</v>
      </c>
      <c r="P118" s="1">
        <v>6504724</v>
      </c>
      <c r="Q118" s="1" t="s">
        <v>39</v>
      </c>
      <c r="R118" s="1" t="s">
        <v>40</v>
      </c>
      <c r="Z118" s="1">
        <v>752</v>
      </c>
      <c r="AA118" s="1" t="s">
        <v>67</v>
      </c>
      <c r="AC118" s="1" t="s">
        <v>42</v>
      </c>
      <c r="AD118" s="1" t="s">
        <v>42</v>
      </c>
      <c r="AJ118" s="1">
        <v>5</v>
      </c>
      <c r="AK118" s="1" t="s">
        <v>407</v>
      </c>
      <c r="AP118" s="1" t="s">
        <v>101</v>
      </c>
      <c r="AQ118" s="1">
        <v>1459</v>
      </c>
      <c r="AR118" s="1">
        <v>5.7347999999999999</v>
      </c>
      <c r="AS118" s="1">
        <v>8367.07</v>
      </c>
      <c r="AT118" s="1">
        <v>19</v>
      </c>
      <c r="AU118" s="3">
        <f t="shared" si="1"/>
        <v>1335.9187394957983</v>
      </c>
      <c r="AV118" s="1" t="s">
        <v>81</v>
      </c>
    </row>
    <row r="119" spans="1:48" x14ac:dyDescent="0.2">
      <c r="A119" s="2" t="s">
        <v>183</v>
      </c>
      <c r="B119" s="2" t="s">
        <v>286</v>
      </c>
      <c r="E119" s="1" t="s">
        <v>85</v>
      </c>
      <c r="N119" s="1" t="s">
        <v>38</v>
      </c>
      <c r="P119" s="1">
        <v>6504724</v>
      </c>
      <c r="Q119" s="1" t="s">
        <v>39</v>
      </c>
      <c r="R119" s="1" t="s">
        <v>40</v>
      </c>
      <c r="Z119" s="1">
        <v>752</v>
      </c>
      <c r="AA119" s="1" t="s">
        <v>67</v>
      </c>
      <c r="AC119" s="1" t="s">
        <v>42</v>
      </c>
      <c r="AD119" s="1" t="s">
        <v>42</v>
      </c>
      <c r="AJ119" s="1">
        <v>6</v>
      </c>
      <c r="AK119" s="1" t="s">
        <v>408</v>
      </c>
      <c r="AP119" s="1" t="s">
        <v>101</v>
      </c>
      <c r="AQ119" s="1">
        <v>924</v>
      </c>
      <c r="AR119" s="1">
        <v>5.7948000000000004</v>
      </c>
      <c r="AS119" s="1">
        <v>5354.4</v>
      </c>
      <c r="AT119" s="1">
        <v>19</v>
      </c>
      <c r="AU119" s="3">
        <f t="shared" si="1"/>
        <v>854.90420168067214</v>
      </c>
      <c r="AV119" s="1" t="s">
        <v>81</v>
      </c>
    </row>
    <row r="120" spans="1:48" x14ac:dyDescent="0.2">
      <c r="A120" s="2" t="s">
        <v>183</v>
      </c>
      <c r="B120" s="2" t="s">
        <v>286</v>
      </c>
      <c r="E120" s="1" t="s">
        <v>85</v>
      </c>
      <c r="N120" s="1" t="s">
        <v>38</v>
      </c>
      <c r="P120" s="1">
        <v>6504724</v>
      </c>
      <c r="Q120" s="1" t="s">
        <v>39</v>
      </c>
      <c r="R120" s="1" t="s">
        <v>40</v>
      </c>
      <c r="Z120" s="1">
        <v>752</v>
      </c>
      <c r="AA120" s="1" t="s">
        <v>67</v>
      </c>
      <c r="AC120" s="1" t="s">
        <v>42</v>
      </c>
      <c r="AD120" s="1" t="s">
        <v>42</v>
      </c>
      <c r="AJ120" s="1">
        <v>7</v>
      </c>
      <c r="AK120" s="1" t="s">
        <v>409</v>
      </c>
      <c r="AP120" s="1" t="s">
        <v>101</v>
      </c>
      <c r="AQ120" s="1">
        <v>1093</v>
      </c>
      <c r="AR120" s="1">
        <v>4.4248000000000003</v>
      </c>
      <c r="AS120" s="1">
        <v>4836.3100000000004</v>
      </c>
      <c r="AT120" s="1">
        <v>19</v>
      </c>
      <c r="AU120" s="3">
        <f t="shared" si="1"/>
        <v>772.18394957983207</v>
      </c>
      <c r="AV120" s="1" t="s">
        <v>81</v>
      </c>
    </row>
    <row r="121" spans="1:48" x14ac:dyDescent="0.2">
      <c r="A121" s="2" t="s">
        <v>183</v>
      </c>
      <c r="B121" s="2" t="s">
        <v>286</v>
      </c>
      <c r="E121" s="1" t="s">
        <v>85</v>
      </c>
      <c r="N121" s="1" t="s">
        <v>38</v>
      </c>
      <c r="P121" s="1">
        <v>6504724</v>
      </c>
      <c r="Q121" s="1" t="s">
        <v>39</v>
      </c>
      <c r="R121" s="1" t="s">
        <v>40</v>
      </c>
      <c r="Z121" s="1">
        <v>752</v>
      </c>
      <c r="AA121" s="1" t="s">
        <v>67</v>
      </c>
      <c r="AC121" s="1" t="s">
        <v>42</v>
      </c>
      <c r="AD121" s="1" t="s">
        <v>42</v>
      </c>
      <c r="AJ121" s="1">
        <v>8</v>
      </c>
      <c r="AK121" s="1" t="s">
        <v>410</v>
      </c>
      <c r="AP121" s="1" t="s">
        <v>101</v>
      </c>
      <c r="AQ121" s="1">
        <v>373</v>
      </c>
      <c r="AR121" s="1">
        <v>5.2786999999999997</v>
      </c>
      <c r="AS121" s="1">
        <v>1968.96</v>
      </c>
      <c r="AT121" s="1">
        <v>19</v>
      </c>
      <c r="AU121" s="3">
        <f t="shared" si="1"/>
        <v>314.37176470588236</v>
      </c>
      <c r="AV121" s="1" t="s">
        <v>81</v>
      </c>
    </row>
    <row r="122" spans="1:48" x14ac:dyDescent="0.2">
      <c r="A122" s="2" t="s">
        <v>183</v>
      </c>
      <c r="B122" s="2" t="s">
        <v>286</v>
      </c>
      <c r="E122" s="1" t="s">
        <v>85</v>
      </c>
      <c r="N122" s="1" t="s">
        <v>38</v>
      </c>
      <c r="P122" s="1">
        <v>6504724</v>
      </c>
      <c r="Q122" s="1" t="s">
        <v>39</v>
      </c>
      <c r="R122" s="1" t="s">
        <v>40</v>
      </c>
      <c r="Z122" s="1">
        <v>752</v>
      </c>
      <c r="AA122" s="1" t="s">
        <v>67</v>
      </c>
      <c r="AC122" s="1" t="s">
        <v>42</v>
      </c>
      <c r="AD122" s="1" t="s">
        <v>42</v>
      </c>
      <c r="AJ122" s="1">
        <v>9</v>
      </c>
      <c r="AK122" s="1" t="s">
        <v>411</v>
      </c>
      <c r="AP122" s="1" t="s">
        <v>101</v>
      </c>
      <c r="AQ122" s="1">
        <v>569</v>
      </c>
      <c r="AR122" s="1">
        <v>4.5448000000000004</v>
      </c>
      <c r="AS122" s="1">
        <v>2585.9899999999998</v>
      </c>
      <c r="AT122" s="1">
        <v>19</v>
      </c>
      <c r="AU122" s="3">
        <f t="shared" si="1"/>
        <v>412.88915966386554</v>
      </c>
      <c r="AV122" s="1" t="s">
        <v>81</v>
      </c>
    </row>
    <row r="123" spans="1:48" x14ac:dyDescent="0.2">
      <c r="A123" s="2" t="s">
        <v>183</v>
      </c>
      <c r="B123" s="2" t="s">
        <v>286</v>
      </c>
      <c r="E123" s="1" t="s">
        <v>85</v>
      </c>
      <c r="N123" s="1" t="s">
        <v>38</v>
      </c>
      <c r="P123" s="1">
        <v>6504724</v>
      </c>
      <c r="Q123" s="1" t="s">
        <v>39</v>
      </c>
      <c r="R123" s="1" t="s">
        <v>40</v>
      </c>
      <c r="Z123" s="1">
        <v>752</v>
      </c>
      <c r="AA123" s="1" t="s">
        <v>67</v>
      </c>
      <c r="AC123" s="1" t="s">
        <v>42</v>
      </c>
      <c r="AD123" s="1" t="s">
        <v>42</v>
      </c>
      <c r="AJ123" s="1">
        <v>10</v>
      </c>
      <c r="AK123" s="1" t="s">
        <v>412</v>
      </c>
      <c r="AP123" s="1" t="s">
        <v>101</v>
      </c>
      <c r="AQ123" s="1">
        <v>152</v>
      </c>
      <c r="AR123" s="1">
        <v>5.4006999999999996</v>
      </c>
      <c r="AS123" s="1">
        <v>820.91</v>
      </c>
      <c r="AT123" s="1">
        <v>19</v>
      </c>
      <c r="AU123" s="3">
        <f t="shared" si="1"/>
        <v>131.0696638655462</v>
      </c>
      <c r="AV123" s="1" t="s">
        <v>81</v>
      </c>
    </row>
    <row r="124" spans="1:48" x14ac:dyDescent="0.2">
      <c r="A124" s="2" t="s">
        <v>183</v>
      </c>
      <c r="B124" s="2" t="s">
        <v>286</v>
      </c>
      <c r="E124" s="1" t="s">
        <v>85</v>
      </c>
      <c r="N124" s="1" t="s">
        <v>38</v>
      </c>
      <c r="P124" s="1">
        <v>6504724</v>
      </c>
      <c r="Q124" s="1" t="s">
        <v>39</v>
      </c>
      <c r="R124" s="1" t="s">
        <v>40</v>
      </c>
      <c r="Z124" s="1">
        <v>752</v>
      </c>
      <c r="AA124" s="1" t="s">
        <v>67</v>
      </c>
      <c r="AC124" s="1" t="s">
        <v>42</v>
      </c>
      <c r="AD124" s="1" t="s">
        <v>42</v>
      </c>
      <c r="AJ124" s="1">
        <v>11</v>
      </c>
      <c r="AK124" s="1" t="s">
        <v>413</v>
      </c>
      <c r="AP124" s="1" t="s">
        <v>101</v>
      </c>
      <c r="AQ124" s="1">
        <v>92</v>
      </c>
      <c r="AR124" s="1">
        <v>4.8848000000000003</v>
      </c>
      <c r="AS124" s="1">
        <v>449.4</v>
      </c>
      <c r="AT124" s="1">
        <v>19</v>
      </c>
      <c r="AU124" s="3">
        <f t="shared" si="1"/>
        <v>71.752941176470586</v>
      </c>
      <c r="AV124" s="1" t="s">
        <v>81</v>
      </c>
    </row>
    <row r="125" spans="1:48" x14ac:dyDescent="0.2">
      <c r="A125" s="2" t="s">
        <v>183</v>
      </c>
      <c r="B125" s="2" t="s">
        <v>286</v>
      </c>
      <c r="E125" s="1" t="s">
        <v>85</v>
      </c>
      <c r="N125" s="1" t="s">
        <v>38</v>
      </c>
      <c r="P125" s="1">
        <v>6504724</v>
      </c>
      <c r="Q125" s="1" t="s">
        <v>39</v>
      </c>
      <c r="R125" s="1" t="s">
        <v>40</v>
      </c>
      <c r="Z125" s="1">
        <v>752</v>
      </c>
      <c r="AA125" s="1" t="s">
        <v>67</v>
      </c>
      <c r="AC125" s="1" t="s">
        <v>42</v>
      </c>
      <c r="AD125" s="1" t="s">
        <v>42</v>
      </c>
      <c r="AJ125" s="1">
        <v>12</v>
      </c>
      <c r="AK125" s="1" t="s">
        <v>396</v>
      </c>
      <c r="AP125" s="1" t="s">
        <v>101</v>
      </c>
      <c r="AQ125" s="1">
        <v>720</v>
      </c>
      <c r="AR125" s="1">
        <v>4.5877999999999997</v>
      </c>
      <c r="AS125" s="1">
        <v>3303.22</v>
      </c>
      <c r="AT125" s="1">
        <v>19</v>
      </c>
      <c r="AU125" s="3">
        <f t="shared" si="1"/>
        <v>527.40487394957972</v>
      </c>
      <c r="AV125" s="1" t="s">
        <v>81</v>
      </c>
    </row>
    <row r="126" spans="1:48" x14ac:dyDescent="0.2">
      <c r="A126" s="2" t="s">
        <v>183</v>
      </c>
      <c r="B126" s="2" t="s">
        <v>286</v>
      </c>
      <c r="E126" s="1" t="s">
        <v>85</v>
      </c>
      <c r="N126" s="1" t="s">
        <v>38</v>
      </c>
      <c r="P126" s="1">
        <v>6504724</v>
      </c>
      <c r="Q126" s="1" t="s">
        <v>39</v>
      </c>
      <c r="R126" s="1" t="s">
        <v>40</v>
      </c>
      <c r="Z126" s="1">
        <v>752</v>
      </c>
      <c r="AA126" s="1" t="s">
        <v>67</v>
      </c>
      <c r="AC126" s="1" t="s">
        <v>42</v>
      </c>
      <c r="AD126" s="1" t="s">
        <v>42</v>
      </c>
      <c r="AJ126" s="1">
        <v>13</v>
      </c>
      <c r="AK126" s="1" t="s">
        <v>397</v>
      </c>
      <c r="AP126" s="1" t="s">
        <v>101</v>
      </c>
      <c r="AQ126" s="1">
        <v>864</v>
      </c>
      <c r="AR126" s="1">
        <v>5.0667999999999997</v>
      </c>
      <c r="AS126" s="1">
        <v>4377.7</v>
      </c>
      <c r="AT126" s="1">
        <v>19</v>
      </c>
      <c r="AU126" s="3">
        <f t="shared" si="1"/>
        <v>698.96050420168069</v>
      </c>
      <c r="AV126" s="1" t="s">
        <v>81</v>
      </c>
    </row>
    <row r="127" spans="1:48" x14ac:dyDescent="0.2">
      <c r="A127" s="2" t="s">
        <v>183</v>
      </c>
      <c r="B127" s="2" t="s">
        <v>286</v>
      </c>
      <c r="E127" s="1" t="s">
        <v>85</v>
      </c>
      <c r="N127" s="1" t="s">
        <v>38</v>
      </c>
      <c r="P127" s="1">
        <v>6504724</v>
      </c>
      <c r="Q127" s="1" t="s">
        <v>39</v>
      </c>
      <c r="R127" s="1" t="s">
        <v>40</v>
      </c>
      <c r="Z127" s="1">
        <v>752</v>
      </c>
      <c r="AA127" s="1" t="s">
        <v>67</v>
      </c>
      <c r="AC127" s="1" t="s">
        <v>42</v>
      </c>
      <c r="AD127" s="1" t="s">
        <v>42</v>
      </c>
      <c r="AJ127" s="1">
        <v>14</v>
      </c>
      <c r="AK127" s="1" t="s">
        <v>414</v>
      </c>
      <c r="AP127" s="1" t="s">
        <v>101</v>
      </c>
      <c r="AQ127" s="1">
        <v>1790</v>
      </c>
      <c r="AR127" s="1">
        <v>4.5788000000000002</v>
      </c>
      <c r="AS127" s="1">
        <v>8196.0499999999993</v>
      </c>
      <c r="AT127" s="1">
        <v>19</v>
      </c>
      <c r="AU127" s="3">
        <f t="shared" si="1"/>
        <v>1308.6130252100838</v>
      </c>
      <c r="AV127" s="1" t="s">
        <v>81</v>
      </c>
    </row>
    <row r="128" spans="1:48" x14ac:dyDescent="0.2">
      <c r="A128" s="2" t="s">
        <v>183</v>
      </c>
      <c r="B128" s="2" t="s">
        <v>286</v>
      </c>
      <c r="E128" s="1" t="s">
        <v>85</v>
      </c>
      <c r="N128" s="1" t="s">
        <v>38</v>
      </c>
      <c r="P128" s="1">
        <v>6504724</v>
      </c>
      <c r="Q128" s="1" t="s">
        <v>39</v>
      </c>
      <c r="R128" s="1" t="s">
        <v>40</v>
      </c>
      <c r="Z128" s="1">
        <v>752</v>
      </c>
      <c r="AA128" s="1" t="s">
        <v>67</v>
      </c>
      <c r="AC128" s="1" t="s">
        <v>42</v>
      </c>
      <c r="AD128" s="1" t="s">
        <v>42</v>
      </c>
      <c r="AJ128" s="1">
        <v>15</v>
      </c>
      <c r="AK128" s="1" t="s">
        <v>415</v>
      </c>
      <c r="AP128" s="1" t="s">
        <v>101</v>
      </c>
      <c r="AQ128" s="1">
        <v>424</v>
      </c>
      <c r="AR128" s="1">
        <v>4.9188000000000001</v>
      </c>
      <c r="AS128" s="1">
        <v>2085.58</v>
      </c>
      <c r="AT128" s="1">
        <v>19</v>
      </c>
      <c r="AU128" s="3">
        <f t="shared" si="1"/>
        <v>332.9917647058823</v>
      </c>
      <c r="AV128" s="1" t="s">
        <v>81</v>
      </c>
    </row>
    <row r="129" spans="1:48" x14ac:dyDescent="0.2">
      <c r="A129" s="2" t="s">
        <v>183</v>
      </c>
      <c r="B129" s="2" t="s">
        <v>286</v>
      </c>
      <c r="E129" s="1" t="s">
        <v>85</v>
      </c>
      <c r="N129" s="1" t="s">
        <v>38</v>
      </c>
      <c r="P129" s="1">
        <v>6504724</v>
      </c>
      <c r="Q129" s="1" t="s">
        <v>39</v>
      </c>
      <c r="R129" s="1" t="s">
        <v>40</v>
      </c>
      <c r="Z129" s="1">
        <v>752</v>
      </c>
      <c r="AA129" s="1" t="s">
        <v>67</v>
      </c>
      <c r="AC129" s="1" t="s">
        <v>42</v>
      </c>
      <c r="AD129" s="1" t="s">
        <v>42</v>
      </c>
      <c r="AJ129" s="1">
        <v>16</v>
      </c>
      <c r="AK129" s="1" t="s">
        <v>416</v>
      </c>
      <c r="AP129" s="1" t="s">
        <v>101</v>
      </c>
      <c r="AQ129" s="1">
        <v>620</v>
      </c>
      <c r="AR129" s="1">
        <v>4.5877999999999997</v>
      </c>
      <c r="AS129" s="1">
        <v>2844.44</v>
      </c>
      <c r="AT129" s="1">
        <v>19</v>
      </c>
      <c r="AU129" s="3">
        <f t="shared" si="1"/>
        <v>454.15428571428572</v>
      </c>
      <c r="AV129" s="1" t="s">
        <v>81</v>
      </c>
    </row>
    <row r="130" spans="1:48" x14ac:dyDescent="0.2">
      <c r="A130" s="2" t="s">
        <v>183</v>
      </c>
      <c r="B130" s="2" t="s">
        <v>286</v>
      </c>
      <c r="E130" s="1" t="s">
        <v>85</v>
      </c>
      <c r="N130" s="1" t="s">
        <v>38</v>
      </c>
      <c r="P130" s="1">
        <v>6504724</v>
      </c>
      <c r="Q130" s="1" t="s">
        <v>39</v>
      </c>
      <c r="R130" s="1" t="s">
        <v>40</v>
      </c>
      <c r="Z130" s="1">
        <v>752</v>
      </c>
      <c r="AA130" s="1" t="s">
        <v>67</v>
      </c>
      <c r="AC130" s="1" t="s">
        <v>42</v>
      </c>
      <c r="AD130" s="1" t="s">
        <v>42</v>
      </c>
      <c r="AJ130" s="1">
        <v>17</v>
      </c>
      <c r="AK130" s="1" t="s">
        <v>417</v>
      </c>
      <c r="AP130" s="1" t="s">
        <v>101</v>
      </c>
      <c r="AQ130" s="1">
        <v>942</v>
      </c>
      <c r="AR130" s="1">
        <v>5.0178000000000003</v>
      </c>
      <c r="AS130" s="1">
        <v>4726.7700000000004</v>
      </c>
      <c r="AT130" s="1">
        <v>19</v>
      </c>
      <c r="AU130" s="3">
        <f t="shared" si="1"/>
        <v>754.69436974789915</v>
      </c>
      <c r="AV130" s="1" t="s">
        <v>81</v>
      </c>
    </row>
    <row r="131" spans="1:48" x14ac:dyDescent="0.2">
      <c r="A131" s="2" t="s">
        <v>183</v>
      </c>
      <c r="B131" s="2" t="s">
        <v>286</v>
      </c>
      <c r="E131" s="1" t="s">
        <v>85</v>
      </c>
      <c r="N131" s="1" t="s">
        <v>38</v>
      </c>
      <c r="P131" s="1">
        <v>6504724</v>
      </c>
      <c r="Q131" s="1" t="s">
        <v>39</v>
      </c>
      <c r="R131" s="1" t="s">
        <v>40</v>
      </c>
      <c r="Z131" s="1">
        <v>752</v>
      </c>
      <c r="AA131" s="1" t="s">
        <v>67</v>
      </c>
      <c r="AC131" s="1" t="s">
        <v>42</v>
      </c>
      <c r="AD131" s="1" t="s">
        <v>42</v>
      </c>
      <c r="AJ131" s="1">
        <v>18</v>
      </c>
      <c r="AK131" s="1" t="s">
        <v>418</v>
      </c>
      <c r="AP131" s="1" t="s">
        <v>101</v>
      </c>
      <c r="AQ131" s="1">
        <v>3391</v>
      </c>
      <c r="AR131" s="1">
        <v>5.3128000000000002</v>
      </c>
      <c r="AS131" s="1">
        <v>18015.7</v>
      </c>
      <c r="AT131" s="1">
        <v>19</v>
      </c>
      <c r="AU131" s="3">
        <f t="shared" ref="AU131:AU194" si="2">(AS131*AT131)/(100+AT131)</f>
        <v>2876.4563025210082</v>
      </c>
      <c r="AV131" s="1" t="s">
        <v>81</v>
      </c>
    </row>
    <row r="132" spans="1:48" x14ac:dyDescent="0.2">
      <c r="A132" s="2" t="s">
        <v>183</v>
      </c>
      <c r="B132" s="2" t="s">
        <v>286</v>
      </c>
      <c r="E132" s="1" t="s">
        <v>85</v>
      </c>
      <c r="N132" s="1" t="s">
        <v>38</v>
      </c>
      <c r="P132" s="1">
        <v>6504724</v>
      </c>
      <c r="Q132" s="1" t="s">
        <v>39</v>
      </c>
      <c r="R132" s="1" t="s">
        <v>40</v>
      </c>
      <c r="Z132" s="1">
        <v>752</v>
      </c>
      <c r="AA132" s="1" t="s">
        <v>67</v>
      </c>
      <c r="AC132" s="1" t="s">
        <v>42</v>
      </c>
      <c r="AD132" s="1" t="s">
        <v>42</v>
      </c>
      <c r="AJ132" s="1">
        <v>19</v>
      </c>
      <c r="AK132" s="1" t="s">
        <v>419</v>
      </c>
      <c r="AP132" s="1" t="s">
        <v>101</v>
      </c>
      <c r="AQ132" s="1">
        <v>2638</v>
      </c>
      <c r="AR132" s="1">
        <v>5.2858000000000001</v>
      </c>
      <c r="AS132" s="1">
        <v>13943.94</v>
      </c>
      <c r="AT132" s="1">
        <v>19</v>
      </c>
      <c r="AU132" s="3">
        <f t="shared" si="2"/>
        <v>2226.3433613445377</v>
      </c>
      <c r="AV132" s="1" t="s">
        <v>81</v>
      </c>
    </row>
    <row r="133" spans="1:48" x14ac:dyDescent="0.2">
      <c r="A133" s="2" t="s">
        <v>183</v>
      </c>
      <c r="B133" s="2" t="s">
        <v>286</v>
      </c>
      <c r="E133" s="1" t="s">
        <v>85</v>
      </c>
      <c r="N133" s="1" t="s">
        <v>38</v>
      </c>
      <c r="P133" s="1">
        <v>6504724</v>
      </c>
      <c r="Q133" s="1" t="s">
        <v>39</v>
      </c>
      <c r="R133" s="1" t="s">
        <v>40</v>
      </c>
      <c r="Z133" s="1">
        <v>752</v>
      </c>
      <c r="AA133" s="1" t="s">
        <v>67</v>
      </c>
      <c r="AC133" s="1" t="s">
        <v>42</v>
      </c>
      <c r="AD133" s="1" t="s">
        <v>42</v>
      </c>
      <c r="AJ133" s="1">
        <v>20</v>
      </c>
      <c r="AK133" s="1" t="s">
        <v>419</v>
      </c>
      <c r="AP133" s="1" t="s">
        <v>101</v>
      </c>
      <c r="AQ133" s="1">
        <v>659</v>
      </c>
      <c r="AR133" s="1">
        <v>5.4598000000000004</v>
      </c>
      <c r="AS133" s="1">
        <v>3598.01</v>
      </c>
      <c r="AT133" s="1">
        <v>19</v>
      </c>
      <c r="AU133" s="3">
        <f t="shared" si="2"/>
        <v>574.47218487394957</v>
      </c>
      <c r="AV133" s="1" t="s">
        <v>81</v>
      </c>
    </row>
    <row r="134" spans="1:48" x14ac:dyDescent="0.2">
      <c r="A134" s="2" t="s">
        <v>183</v>
      </c>
      <c r="B134" s="2" t="s">
        <v>286</v>
      </c>
      <c r="E134" s="1" t="s">
        <v>85</v>
      </c>
      <c r="N134" s="1" t="s">
        <v>38</v>
      </c>
      <c r="P134" s="1">
        <v>6504724</v>
      </c>
      <c r="Q134" s="1" t="s">
        <v>39</v>
      </c>
      <c r="R134" s="1" t="s">
        <v>40</v>
      </c>
      <c r="Z134" s="1">
        <v>752</v>
      </c>
      <c r="AA134" s="1" t="s">
        <v>67</v>
      </c>
      <c r="AC134" s="1" t="s">
        <v>42</v>
      </c>
      <c r="AD134" s="1" t="s">
        <v>42</v>
      </c>
      <c r="AJ134" s="1">
        <v>21</v>
      </c>
      <c r="AK134" s="1" t="s">
        <v>420</v>
      </c>
      <c r="AP134" s="1" t="s">
        <v>101</v>
      </c>
      <c r="AQ134" s="1">
        <v>706</v>
      </c>
      <c r="AR134" s="1">
        <v>5.3128000000000002</v>
      </c>
      <c r="AS134" s="1">
        <v>3750.84</v>
      </c>
      <c r="AT134" s="1">
        <v>19</v>
      </c>
      <c r="AU134" s="3">
        <f t="shared" si="2"/>
        <v>598.87361344537817</v>
      </c>
      <c r="AV134" s="1" t="s">
        <v>81</v>
      </c>
    </row>
    <row r="135" spans="1:48" x14ac:dyDescent="0.2">
      <c r="A135" s="2" t="s">
        <v>183</v>
      </c>
      <c r="B135" s="2" t="s">
        <v>286</v>
      </c>
      <c r="E135" s="1" t="s">
        <v>85</v>
      </c>
      <c r="N135" s="1" t="s">
        <v>38</v>
      </c>
      <c r="P135" s="1">
        <v>6504724</v>
      </c>
      <c r="Q135" s="1" t="s">
        <v>39</v>
      </c>
      <c r="R135" s="1" t="s">
        <v>40</v>
      </c>
      <c r="Z135" s="1">
        <v>752</v>
      </c>
      <c r="AA135" s="1" t="s">
        <v>67</v>
      </c>
      <c r="AC135" s="1" t="s">
        <v>42</v>
      </c>
      <c r="AD135" s="1" t="s">
        <v>42</v>
      </c>
      <c r="AJ135" s="1">
        <v>22</v>
      </c>
      <c r="AK135" s="1" t="s">
        <v>421</v>
      </c>
      <c r="AP135" s="1" t="s">
        <v>101</v>
      </c>
      <c r="AQ135" s="1">
        <v>1413</v>
      </c>
      <c r="AR135" s="1">
        <v>5.3128000000000002</v>
      </c>
      <c r="AS135" s="1">
        <v>7506.99</v>
      </c>
      <c r="AT135" s="1">
        <v>19</v>
      </c>
      <c r="AU135" s="3">
        <f t="shared" si="2"/>
        <v>1198.5950420168067</v>
      </c>
      <c r="AV135" s="1" t="s">
        <v>81</v>
      </c>
    </row>
    <row r="136" spans="1:48" x14ac:dyDescent="0.2">
      <c r="A136" s="2" t="s">
        <v>183</v>
      </c>
      <c r="B136" s="2" t="s">
        <v>286</v>
      </c>
      <c r="E136" s="1" t="s">
        <v>85</v>
      </c>
      <c r="N136" s="1" t="s">
        <v>38</v>
      </c>
      <c r="P136" s="1">
        <v>6504724</v>
      </c>
      <c r="Q136" s="1" t="s">
        <v>39</v>
      </c>
      <c r="R136" s="1" t="s">
        <v>40</v>
      </c>
      <c r="Z136" s="1">
        <v>752</v>
      </c>
      <c r="AA136" s="1" t="s">
        <v>67</v>
      </c>
      <c r="AC136" s="1" t="s">
        <v>42</v>
      </c>
      <c r="AD136" s="1" t="s">
        <v>42</v>
      </c>
      <c r="AJ136" s="1">
        <v>23</v>
      </c>
      <c r="AK136" s="1" t="s">
        <v>422</v>
      </c>
      <c r="AP136" s="1" t="s">
        <v>101</v>
      </c>
      <c r="AQ136" s="1">
        <v>502</v>
      </c>
      <c r="AR136" s="1">
        <v>5.4028</v>
      </c>
      <c r="AS136" s="1">
        <v>2712.21</v>
      </c>
      <c r="AT136" s="1">
        <v>19</v>
      </c>
      <c r="AU136" s="3">
        <f t="shared" si="2"/>
        <v>433.04193277310924</v>
      </c>
      <c r="AV136" s="1" t="s">
        <v>81</v>
      </c>
    </row>
    <row r="137" spans="1:48" x14ac:dyDescent="0.2">
      <c r="A137" s="2" t="s">
        <v>183</v>
      </c>
      <c r="B137" s="2" t="s">
        <v>286</v>
      </c>
      <c r="E137" s="1" t="s">
        <v>85</v>
      </c>
      <c r="N137" s="1" t="s">
        <v>38</v>
      </c>
      <c r="P137" s="1">
        <v>6504724</v>
      </c>
      <c r="Q137" s="1" t="s">
        <v>39</v>
      </c>
      <c r="R137" s="1" t="s">
        <v>40</v>
      </c>
      <c r="Z137" s="1">
        <v>752</v>
      </c>
      <c r="AA137" s="1" t="s">
        <v>67</v>
      </c>
      <c r="AC137" s="1" t="s">
        <v>42</v>
      </c>
      <c r="AD137" s="1" t="s">
        <v>42</v>
      </c>
      <c r="AJ137" s="1">
        <v>24</v>
      </c>
      <c r="AK137" s="1" t="s">
        <v>423</v>
      </c>
      <c r="AP137" s="1" t="s">
        <v>101</v>
      </c>
      <c r="AQ137" s="1">
        <v>3768</v>
      </c>
      <c r="AR137" s="1">
        <v>5.2367999999999997</v>
      </c>
      <c r="AS137" s="1">
        <v>19732.259999999998</v>
      </c>
      <c r="AT137" s="1">
        <v>19</v>
      </c>
      <c r="AU137" s="3">
        <f t="shared" si="2"/>
        <v>3150.5289075630249</v>
      </c>
      <c r="AV137" s="1" t="s">
        <v>81</v>
      </c>
    </row>
    <row r="138" spans="1:48" x14ac:dyDescent="0.2">
      <c r="A138" s="2" t="s">
        <v>183</v>
      </c>
      <c r="B138" s="2" t="s">
        <v>286</v>
      </c>
      <c r="E138" s="1" t="s">
        <v>85</v>
      </c>
      <c r="N138" s="1" t="s">
        <v>38</v>
      </c>
      <c r="P138" s="1">
        <v>6504724</v>
      </c>
      <c r="Q138" s="1" t="s">
        <v>39</v>
      </c>
      <c r="R138" s="1" t="s">
        <v>40</v>
      </c>
      <c r="Z138" s="1">
        <v>752</v>
      </c>
      <c r="AA138" s="1" t="s">
        <v>67</v>
      </c>
      <c r="AC138" s="1" t="s">
        <v>42</v>
      </c>
      <c r="AD138" s="1" t="s">
        <v>42</v>
      </c>
      <c r="AJ138" s="1">
        <v>25</v>
      </c>
      <c r="AK138" s="1" t="s">
        <v>377</v>
      </c>
      <c r="AP138" s="1" t="s">
        <v>101</v>
      </c>
      <c r="AQ138" s="1">
        <v>1413</v>
      </c>
      <c r="AR138" s="1">
        <v>5.2557999999999998</v>
      </c>
      <c r="AS138" s="1">
        <v>7426.45</v>
      </c>
      <c r="AT138" s="1">
        <v>19</v>
      </c>
      <c r="AU138" s="3">
        <f t="shared" si="2"/>
        <v>1185.7357142857143</v>
      </c>
      <c r="AV138" s="1" t="s">
        <v>81</v>
      </c>
    </row>
    <row r="139" spans="1:48" x14ac:dyDescent="0.2">
      <c r="A139" s="2" t="s">
        <v>183</v>
      </c>
      <c r="B139" s="2" t="s">
        <v>286</v>
      </c>
      <c r="E139" s="1" t="s">
        <v>85</v>
      </c>
      <c r="N139" s="1" t="s">
        <v>38</v>
      </c>
      <c r="P139" s="1">
        <v>6504724</v>
      </c>
      <c r="Q139" s="1" t="s">
        <v>39</v>
      </c>
      <c r="R139" s="1" t="s">
        <v>40</v>
      </c>
      <c r="Z139" s="1">
        <v>752</v>
      </c>
      <c r="AA139" s="1" t="s">
        <v>67</v>
      </c>
      <c r="AC139" s="1" t="s">
        <v>42</v>
      </c>
      <c r="AD139" s="1" t="s">
        <v>42</v>
      </c>
      <c r="AJ139" s="1">
        <v>26</v>
      </c>
      <c r="AK139" s="1" t="s">
        <v>141</v>
      </c>
      <c r="AP139" s="1" t="s">
        <v>101</v>
      </c>
      <c r="AQ139" s="1">
        <v>1923</v>
      </c>
      <c r="AR139" s="1">
        <v>5.4028</v>
      </c>
      <c r="AS139" s="1">
        <v>10389.58</v>
      </c>
      <c r="AT139" s="1">
        <v>19</v>
      </c>
      <c r="AU139" s="3">
        <f t="shared" si="2"/>
        <v>1658.8405042016807</v>
      </c>
      <c r="AV139" s="1" t="s">
        <v>81</v>
      </c>
    </row>
    <row r="140" spans="1:48" x14ac:dyDescent="0.2">
      <c r="A140" s="2" t="s">
        <v>183</v>
      </c>
      <c r="B140" s="2" t="s">
        <v>286</v>
      </c>
      <c r="E140" s="1" t="s">
        <v>85</v>
      </c>
      <c r="N140" s="1" t="s">
        <v>38</v>
      </c>
      <c r="P140" s="1">
        <v>6504724</v>
      </c>
      <c r="Q140" s="1" t="s">
        <v>39</v>
      </c>
      <c r="R140" s="1" t="s">
        <v>40</v>
      </c>
      <c r="Z140" s="1">
        <v>752</v>
      </c>
      <c r="AA140" s="1" t="s">
        <v>67</v>
      </c>
      <c r="AC140" s="1" t="s">
        <v>42</v>
      </c>
      <c r="AD140" s="1" t="s">
        <v>42</v>
      </c>
      <c r="AJ140" s="1">
        <v>27</v>
      </c>
      <c r="AK140" s="1" t="s">
        <v>424</v>
      </c>
      <c r="AP140" s="1" t="s">
        <v>101</v>
      </c>
      <c r="AQ140" s="1">
        <v>29</v>
      </c>
      <c r="AR140" s="1">
        <v>6.6364999999999998</v>
      </c>
      <c r="AS140" s="1">
        <v>192.45849999999999</v>
      </c>
      <c r="AT140" s="1">
        <v>19</v>
      </c>
      <c r="AU140" s="3">
        <f t="shared" si="2"/>
        <v>30.728668067226891</v>
      </c>
      <c r="AV140" s="1" t="s">
        <v>81</v>
      </c>
    </row>
    <row r="141" spans="1:48" x14ac:dyDescent="0.2">
      <c r="A141" s="2" t="s">
        <v>183</v>
      </c>
      <c r="B141" s="2" t="s">
        <v>286</v>
      </c>
      <c r="E141" s="1" t="s">
        <v>85</v>
      </c>
      <c r="N141" s="1" t="s">
        <v>38</v>
      </c>
      <c r="P141" s="1">
        <v>6504724</v>
      </c>
      <c r="Q141" s="1" t="s">
        <v>39</v>
      </c>
      <c r="R141" s="1" t="s">
        <v>40</v>
      </c>
      <c r="Z141" s="1">
        <v>752</v>
      </c>
      <c r="AA141" s="1" t="s">
        <v>67</v>
      </c>
      <c r="AC141" s="1" t="s">
        <v>42</v>
      </c>
      <c r="AD141" s="1" t="s">
        <v>42</v>
      </c>
      <c r="AJ141" s="1">
        <v>28</v>
      </c>
      <c r="AK141" s="1" t="s">
        <v>425</v>
      </c>
      <c r="AP141" s="1" t="s">
        <v>101</v>
      </c>
      <c r="AQ141" s="1">
        <v>960</v>
      </c>
      <c r="AR141" s="1">
        <v>5.2316000000000003</v>
      </c>
      <c r="AS141" s="1">
        <v>5022.3</v>
      </c>
      <c r="AT141" s="1">
        <v>19</v>
      </c>
      <c r="AU141" s="3">
        <f t="shared" si="2"/>
        <v>801.87983193277307</v>
      </c>
      <c r="AV141" s="1" t="s">
        <v>81</v>
      </c>
    </row>
    <row r="142" spans="1:48" x14ac:dyDescent="0.2">
      <c r="A142" s="2" t="s">
        <v>183</v>
      </c>
      <c r="B142" s="2" t="s">
        <v>286</v>
      </c>
      <c r="E142" s="1" t="s">
        <v>85</v>
      </c>
      <c r="N142" s="1" t="s">
        <v>38</v>
      </c>
      <c r="P142" s="1">
        <v>6504724</v>
      </c>
      <c r="Q142" s="1" t="s">
        <v>39</v>
      </c>
      <c r="R142" s="1" t="s">
        <v>40</v>
      </c>
      <c r="Z142" s="1">
        <v>752</v>
      </c>
      <c r="AA142" s="1" t="s">
        <v>67</v>
      </c>
      <c r="AC142" s="1" t="s">
        <v>42</v>
      </c>
      <c r="AD142" s="1" t="s">
        <v>42</v>
      </c>
      <c r="AJ142" s="1">
        <v>29</v>
      </c>
      <c r="AK142" s="1" t="s">
        <v>425</v>
      </c>
      <c r="AP142" s="1" t="s">
        <v>101</v>
      </c>
      <c r="AQ142" s="1">
        <v>942</v>
      </c>
      <c r="AR142" s="1">
        <v>5.7747999999999999</v>
      </c>
      <c r="AS142" s="1">
        <v>5439.86</v>
      </c>
      <c r="AT142" s="1">
        <v>19</v>
      </c>
      <c r="AU142" s="3">
        <f t="shared" si="2"/>
        <v>868.5490756302521</v>
      </c>
      <c r="AV142" s="1" t="s">
        <v>81</v>
      </c>
    </row>
    <row r="143" spans="1:48" x14ac:dyDescent="0.2">
      <c r="A143" s="2" t="s">
        <v>183</v>
      </c>
      <c r="B143" s="2" t="s">
        <v>286</v>
      </c>
      <c r="E143" s="1" t="s">
        <v>85</v>
      </c>
      <c r="N143" s="1" t="s">
        <v>38</v>
      </c>
      <c r="P143" s="1">
        <v>6504724</v>
      </c>
      <c r="Q143" s="1" t="s">
        <v>39</v>
      </c>
      <c r="R143" s="1" t="s">
        <v>40</v>
      </c>
      <c r="Z143" s="1">
        <v>752</v>
      </c>
      <c r="AA143" s="1" t="s">
        <v>67</v>
      </c>
      <c r="AC143" s="1" t="s">
        <v>42</v>
      </c>
      <c r="AD143" s="1" t="s">
        <v>42</v>
      </c>
      <c r="AJ143" s="1">
        <v>30</v>
      </c>
      <c r="AK143" s="1" t="s">
        <v>134</v>
      </c>
      <c r="AP143" s="1" t="s">
        <v>92</v>
      </c>
      <c r="AQ143" s="1">
        <v>36</v>
      </c>
      <c r="AR143" s="1">
        <v>138.0147</v>
      </c>
      <c r="AS143" s="1">
        <v>4968.53</v>
      </c>
      <c r="AT143" s="1">
        <v>19</v>
      </c>
      <c r="AU143" s="3">
        <f t="shared" si="2"/>
        <v>793.2947058823529</v>
      </c>
      <c r="AV143" s="1" t="s">
        <v>81</v>
      </c>
    </row>
    <row r="144" spans="1:48" x14ac:dyDescent="0.2">
      <c r="A144" s="2" t="s">
        <v>183</v>
      </c>
      <c r="B144" s="2" t="s">
        <v>286</v>
      </c>
      <c r="E144" s="1" t="s">
        <v>85</v>
      </c>
      <c r="N144" s="1" t="s">
        <v>38</v>
      </c>
      <c r="P144" s="1">
        <v>6504724</v>
      </c>
      <c r="Q144" s="1" t="s">
        <v>39</v>
      </c>
      <c r="R144" s="1" t="s">
        <v>40</v>
      </c>
      <c r="Z144" s="1">
        <v>752</v>
      </c>
      <c r="AA144" s="1" t="s">
        <v>67</v>
      </c>
      <c r="AC144" s="1" t="s">
        <v>42</v>
      </c>
      <c r="AD144" s="1" t="s">
        <v>42</v>
      </c>
      <c r="AJ144" s="1">
        <v>31</v>
      </c>
      <c r="AK144" s="1" t="s">
        <v>426</v>
      </c>
      <c r="AP144" s="1" t="s">
        <v>92</v>
      </c>
      <c r="AQ144" s="1">
        <v>48</v>
      </c>
      <c r="AR144" s="1">
        <v>12.694800000000001</v>
      </c>
      <c r="AS144" s="1">
        <v>609.35</v>
      </c>
      <c r="AT144" s="1">
        <v>19</v>
      </c>
      <c r="AU144" s="3">
        <f t="shared" si="2"/>
        <v>97.291176470588226</v>
      </c>
      <c r="AV144" s="1" t="s">
        <v>81</v>
      </c>
    </row>
    <row r="145" spans="1:48" x14ac:dyDescent="0.2">
      <c r="A145" s="2" t="s">
        <v>183</v>
      </c>
      <c r="B145" s="2" t="s">
        <v>286</v>
      </c>
      <c r="E145" s="1" t="s">
        <v>85</v>
      </c>
      <c r="N145" s="1" t="s">
        <v>38</v>
      </c>
      <c r="P145" s="1">
        <v>6504724</v>
      </c>
      <c r="Q145" s="1" t="s">
        <v>39</v>
      </c>
      <c r="R145" s="1" t="s">
        <v>40</v>
      </c>
      <c r="Z145" s="1">
        <v>752</v>
      </c>
      <c r="AA145" s="1" t="s">
        <v>67</v>
      </c>
      <c r="AC145" s="1" t="s">
        <v>42</v>
      </c>
      <c r="AD145" s="1" t="s">
        <v>42</v>
      </c>
      <c r="AJ145" s="1">
        <v>32</v>
      </c>
      <c r="AK145" s="1" t="s">
        <v>427</v>
      </c>
      <c r="AP145" s="1" t="s">
        <v>92</v>
      </c>
      <c r="AQ145" s="1">
        <v>108</v>
      </c>
      <c r="AR145" s="1">
        <v>22.694800000000001</v>
      </c>
      <c r="AS145" s="1">
        <v>2451.04</v>
      </c>
      <c r="AT145" s="1">
        <v>19</v>
      </c>
      <c r="AU145" s="3">
        <f t="shared" si="2"/>
        <v>391.34252100840337</v>
      </c>
      <c r="AV145" s="1" t="s">
        <v>81</v>
      </c>
    </row>
    <row r="146" spans="1:48" x14ac:dyDescent="0.2">
      <c r="A146" s="2" t="s">
        <v>183</v>
      </c>
      <c r="B146" s="2" t="s">
        <v>286</v>
      </c>
      <c r="E146" s="1" t="s">
        <v>85</v>
      </c>
      <c r="N146" s="1" t="s">
        <v>38</v>
      </c>
      <c r="P146" s="1">
        <v>6504724</v>
      </c>
      <c r="Q146" s="1" t="s">
        <v>39</v>
      </c>
      <c r="R146" s="1" t="s">
        <v>40</v>
      </c>
      <c r="Z146" s="1">
        <v>752</v>
      </c>
      <c r="AA146" s="1" t="s">
        <v>67</v>
      </c>
      <c r="AC146" s="1" t="s">
        <v>42</v>
      </c>
      <c r="AD146" s="1" t="s">
        <v>42</v>
      </c>
      <c r="AJ146" s="1">
        <v>33</v>
      </c>
      <c r="AK146" s="1" t="s">
        <v>132</v>
      </c>
      <c r="AP146" s="1" t="s">
        <v>101</v>
      </c>
      <c r="AQ146" s="1">
        <v>60</v>
      </c>
      <c r="AR146" s="1">
        <v>36.764800000000001</v>
      </c>
      <c r="AS146" s="1">
        <v>2205.89</v>
      </c>
      <c r="AT146" s="1">
        <v>19</v>
      </c>
      <c r="AU146" s="3">
        <f t="shared" si="2"/>
        <v>352.2009243697479</v>
      </c>
      <c r="AV146" s="1" t="s">
        <v>81</v>
      </c>
    </row>
    <row r="147" spans="1:48" x14ac:dyDescent="0.2">
      <c r="A147" s="2" t="s">
        <v>183</v>
      </c>
      <c r="B147" s="2" t="s">
        <v>286</v>
      </c>
      <c r="E147" s="1" t="s">
        <v>85</v>
      </c>
      <c r="N147" s="1" t="s">
        <v>38</v>
      </c>
      <c r="P147" s="1">
        <v>6504724</v>
      </c>
      <c r="Q147" s="1" t="s">
        <v>39</v>
      </c>
      <c r="R147" s="1" t="s">
        <v>40</v>
      </c>
      <c r="Z147" s="1">
        <v>752</v>
      </c>
      <c r="AA147" s="1" t="s">
        <v>67</v>
      </c>
      <c r="AC147" s="1" t="s">
        <v>42</v>
      </c>
      <c r="AD147" s="1" t="s">
        <v>42</v>
      </c>
      <c r="AJ147" s="1">
        <v>34</v>
      </c>
      <c r="AK147" s="1" t="s">
        <v>428</v>
      </c>
      <c r="AP147" s="1" t="s">
        <v>101</v>
      </c>
      <c r="AQ147" s="1">
        <v>176.4</v>
      </c>
      <c r="AR147" s="1">
        <v>6.2732999999999999</v>
      </c>
      <c r="AS147" s="1">
        <v>1106.6099999999999</v>
      </c>
      <c r="AT147" s="1">
        <v>19</v>
      </c>
      <c r="AU147" s="3">
        <f t="shared" si="2"/>
        <v>176.68563025210082</v>
      </c>
      <c r="AV147" s="1" t="s">
        <v>81</v>
      </c>
    </row>
    <row r="148" spans="1:48" x14ac:dyDescent="0.2">
      <c r="A148" s="2" t="s">
        <v>183</v>
      </c>
      <c r="B148" s="2" t="s">
        <v>286</v>
      </c>
      <c r="E148" s="1" t="s">
        <v>85</v>
      </c>
      <c r="N148" s="1" t="s">
        <v>38</v>
      </c>
      <c r="P148" s="1">
        <v>6504724</v>
      </c>
      <c r="Q148" s="1" t="s">
        <v>39</v>
      </c>
      <c r="R148" s="1" t="s">
        <v>40</v>
      </c>
      <c r="Z148" s="1">
        <v>752</v>
      </c>
      <c r="AA148" s="1" t="s">
        <v>67</v>
      </c>
      <c r="AC148" s="1" t="s">
        <v>42</v>
      </c>
      <c r="AD148" s="1" t="s">
        <v>42</v>
      </c>
      <c r="AJ148" s="1">
        <v>35</v>
      </c>
      <c r="AK148" s="1" t="s">
        <v>429</v>
      </c>
      <c r="AP148" s="1" t="s">
        <v>92</v>
      </c>
      <c r="AQ148" s="1">
        <v>144</v>
      </c>
      <c r="AR148" s="1">
        <v>57.394799999999996</v>
      </c>
      <c r="AS148" s="1">
        <v>8264.85</v>
      </c>
      <c r="AT148" s="1">
        <v>19</v>
      </c>
      <c r="AU148" s="3">
        <f t="shared" si="2"/>
        <v>1319.5978991596637</v>
      </c>
      <c r="AV148" s="1" t="s">
        <v>81</v>
      </c>
    </row>
    <row r="149" spans="1:48" x14ac:dyDescent="0.2">
      <c r="A149" s="2" t="s">
        <v>183</v>
      </c>
      <c r="B149" s="2" t="s">
        <v>286</v>
      </c>
      <c r="E149" s="1" t="s">
        <v>85</v>
      </c>
      <c r="N149" s="1" t="s">
        <v>38</v>
      </c>
      <c r="P149" s="1">
        <v>6504724</v>
      </c>
      <c r="Q149" s="1" t="s">
        <v>39</v>
      </c>
      <c r="R149" s="1" t="s">
        <v>40</v>
      </c>
      <c r="Z149" s="1">
        <v>752</v>
      </c>
      <c r="AA149" s="1" t="s">
        <v>67</v>
      </c>
      <c r="AC149" s="1" t="s">
        <v>42</v>
      </c>
      <c r="AD149" s="1" t="s">
        <v>42</v>
      </c>
      <c r="AJ149" s="1">
        <v>36</v>
      </c>
      <c r="AK149" s="1" t="s">
        <v>429</v>
      </c>
      <c r="AP149" s="1" t="s">
        <v>92</v>
      </c>
      <c r="AQ149" s="1">
        <v>12</v>
      </c>
      <c r="AR149" s="1">
        <v>63.195</v>
      </c>
      <c r="AS149" s="1">
        <v>758.34</v>
      </c>
      <c r="AT149" s="1">
        <v>19</v>
      </c>
      <c r="AU149" s="3">
        <f t="shared" si="2"/>
        <v>121.07949579831934</v>
      </c>
      <c r="AV149" s="1" t="s">
        <v>81</v>
      </c>
    </row>
    <row r="150" spans="1:48" x14ac:dyDescent="0.2">
      <c r="A150" s="2" t="s">
        <v>183</v>
      </c>
      <c r="B150" s="2" t="s">
        <v>286</v>
      </c>
      <c r="E150" s="1" t="s">
        <v>85</v>
      </c>
      <c r="N150" s="1" t="s">
        <v>38</v>
      </c>
      <c r="P150" s="1">
        <v>6504724</v>
      </c>
      <c r="Q150" s="1" t="s">
        <v>39</v>
      </c>
      <c r="R150" s="1" t="s">
        <v>40</v>
      </c>
      <c r="Z150" s="1">
        <v>752</v>
      </c>
      <c r="AA150" s="1" t="s">
        <v>67</v>
      </c>
      <c r="AC150" s="1" t="s">
        <v>42</v>
      </c>
      <c r="AD150" s="1" t="s">
        <v>42</v>
      </c>
      <c r="AJ150" s="1">
        <v>37</v>
      </c>
      <c r="AK150" s="1" t="s">
        <v>430</v>
      </c>
      <c r="AP150" s="1" t="s">
        <v>92</v>
      </c>
      <c r="AQ150" s="1">
        <v>12</v>
      </c>
      <c r="AR150" s="1">
        <v>80.194999999999993</v>
      </c>
      <c r="AS150" s="1">
        <v>962.34</v>
      </c>
      <c r="AT150" s="1">
        <v>19</v>
      </c>
      <c r="AU150" s="3">
        <f t="shared" si="2"/>
        <v>153.65092436974788</v>
      </c>
      <c r="AV150" s="1" t="s">
        <v>81</v>
      </c>
    </row>
    <row r="151" spans="1:48" x14ac:dyDescent="0.2">
      <c r="A151" s="2" t="s">
        <v>183</v>
      </c>
      <c r="B151" s="2" t="s">
        <v>286</v>
      </c>
      <c r="E151" s="1" t="s">
        <v>85</v>
      </c>
      <c r="N151" s="1" t="s">
        <v>38</v>
      </c>
      <c r="P151" s="1">
        <v>6504724</v>
      </c>
      <c r="Q151" s="1" t="s">
        <v>39</v>
      </c>
      <c r="R151" s="1" t="s">
        <v>40</v>
      </c>
      <c r="Z151" s="1">
        <v>752</v>
      </c>
      <c r="AA151" s="1" t="s">
        <v>67</v>
      </c>
      <c r="AC151" s="1" t="s">
        <v>42</v>
      </c>
      <c r="AD151" s="1" t="s">
        <v>42</v>
      </c>
      <c r="AJ151" s="1">
        <v>38</v>
      </c>
      <c r="AK151" s="1" t="s">
        <v>431</v>
      </c>
      <c r="AP151" s="1" t="s">
        <v>92</v>
      </c>
      <c r="AQ151" s="1">
        <v>6</v>
      </c>
      <c r="AR151" s="1">
        <v>30.195</v>
      </c>
      <c r="AS151" s="1">
        <v>181.17</v>
      </c>
      <c r="AT151" s="1">
        <v>19</v>
      </c>
      <c r="AU151" s="3">
        <f t="shared" si="2"/>
        <v>28.926302521008399</v>
      </c>
      <c r="AV151" s="1" t="s">
        <v>81</v>
      </c>
    </row>
    <row r="152" spans="1:48" x14ac:dyDescent="0.2">
      <c r="A152" s="2" t="s">
        <v>183</v>
      </c>
      <c r="B152" s="2" t="s">
        <v>286</v>
      </c>
      <c r="E152" s="1" t="s">
        <v>85</v>
      </c>
      <c r="N152" s="1" t="s">
        <v>38</v>
      </c>
      <c r="P152" s="1">
        <v>6504724</v>
      </c>
      <c r="Q152" s="1" t="s">
        <v>39</v>
      </c>
      <c r="R152" s="1" t="s">
        <v>40</v>
      </c>
      <c r="Z152" s="1">
        <v>752</v>
      </c>
      <c r="AA152" s="1" t="s">
        <v>67</v>
      </c>
      <c r="AC152" s="1" t="s">
        <v>42</v>
      </c>
      <c r="AD152" s="1" t="s">
        <v>42</v>
      </c>
      <c r="AJ152" s="1">
        <v>39</v>
      </c>
      <c r="AK152" s="1" t="s">
        <v>432</v>
      </c>
      <c r="AP152" s="1" t="s">
        <v>92</v>
      </c>
      <c r="AQ152" s="1">
        <v>12</v>
      </c>
      <c r="AR152" s="1">
        <v>32.094999999999999</v>
      </c>
      <c r="AS152" s="1">
        <v>385.14</v>
      </c>
      <c r="AT152" s="1">
        <v>19</v>
      </c>
      <c r="AU152" s="3">
        <f t="shared" si="2"/>
        <v>61.492941176470588</v>
      </c>
      <c r="AV152" s="1" t="s">
        <v>81</v>
      </c>
    </row>
    <row r="153" spans="1:48" x14ac:dyDescent="0.2">
      <c r="A153" s="2" t="s">
        <v>183</v>
      </c>
      <c r="B153" s="2" t="s">
        <v>286</v>
      </c>
      <c r="E153" s="1" t="s">
        <v>85</v>
      </c>
      <c r="N153" s="1" t="s">
        <v>38</v>
      </c>
      <c r="P153" s="1">
        <v>6504724</v>
      </c>
      <c r="Q153" s="1" t="s">
        <v>39</v>
      </c>
      <c r="R153" s="1" t="s">
        <v>40</v>
      </c>
      <c r="Z153" s="1">
        <v>752</v>
      </c>
      <c r="AA153" s="1" t="s">
        <v>67</v>
      </c>
      <c r="AC153" s="1" t="s">
        <v>42</v>
      </c>
      <c r="AD153" s="1" t="s">
        <v>42</v>
      </c>
      <c r="AJ153" s="1">
        <v>40</v>
      </c>
      <c r="AK153" s="1" t="s">
        <v>433</v>
      </c>
      <c r="AP153" s="1" t="s">
        <v>92</v>
      </c>
      <c r="AQ153" s="1">
        <v>48</v>
      </c>
      <c r="AR153" s="1">
        <v>43.694800000000001</v>
      </c>
      <c r="AS153" s="1">
        <v>2097.35</v>
      </c>
      <c r="AT153" s="1">
        <v>19</v>
      </c>
      <c r="AU153" s="3">
        <f t="shared" si="2"/>
        <v>334.87100840336137</v>
      </c>
      <c r="AV153" s="1" t="s">
        <v>81</v>
      </c>
    </row>
    <row r="154" spans="1:48" x14ac:dyDescent="0.2">
      <c r="A154" s="2" t="s">
        <v>183</v>
      </c>
      <c r="B154" s="2" t="s">
        <v>286</v>
      </c>
      <c r="E154" s="1" t="s">
        <v>85</v>
      </c>
      <c r="N154" s="1" t="s">
        <v>38</v>
      </c>
      <c r="P154" s="1">
        <v>6504724</v>
      </c>
      <c r="Q154" s="1" t="s">
        <v>39</v>
      </c>
      <c r="R154" s="1" t="s">
        <v>40</v>
      </c>
      <c r="Z154" s="1">
        <v>752</v>
      </c>
      <c r="AA154" s="1" t="s">
        <v>67</v>
      </c>
      <c r="AC154" s="1" t="s">
        <v>42</v>
      </c>
      <c r="AD154" s="1" t="s">
        <v>42</v>
      </c>
      <c r="AJ154" s="1">
        <v>41</v>
      </c>
      <c r="AK154" s="1" t="s">
        <v>434</v>
      </c>
      <c r="AP154" s="1" t="s">
        <v>92</v>
      </c>
      <c r="AQ154" s="1">
        <v>24</v>
      </c>
      <c r="AR154" s="1">
        <v>60.195</v>
      </c>
      <c r="AS154" s="1">
        <v>1444.68</v>
      </c>
      <c r="AT154" s="1">
        <v>19</v>
      </c>
      <c r="AU154" s="3">
        <f t="shared" si="2"/>
        <v>230.66319327731094</v>
      </c>
      <c r="AV154" s="1" t="s">
        <v>81</v>
      </c>
    </row>
    <row r="155" spans="1:48" x14ac:dyDescent="0.2">
      <c r="A155" s="2" t="s">
        <v>183</v>
      </c>
      <c r="B155" s="2" t="s">
        <v>286</v>
      </c>
      <c r="E155" s="1" t="s">
        <v>85</v>
      </c>
      <c r="N155" s="1" t="s">
        <v>38</v>
      </c>
      <c r="P155" s="1">
        <v>6504724</v>
      </c>
      <c r="Q155" s="1" t="s">
        <v>39</v>
      </c>
      <c r="R155" s="1" t="s">
        <v>40</v>
      </c>
      <c r="Z155" s="1">
        <v>752</v>
      </c>
      <c r="AA155" s="1" t="s">
        <v>67</v>
      </c>
      <c r="AC155" s="1" t="s">
        <v>42</v>
      </c>
      <c r="AD155" s="1" t="s">
        <v>42</v>
      </c>
      <c r="AJ155" s="1">
        <v>42</v>
      </c>
      <c r="AK155" s="1" t="s">
        <v>435</v>
      </c>
      <c r="AP155" s="1" t="s">
        <v>101</v>
      </c>
      <c r="AQ155" s="1">
        <v>714</v>
      </c>
      <c r="AR155" s="1">
        <v>5.1247999999999996</v>
      </c>
      <c r="AS155" s="1">
        <v>3659.11</v>
      </c>
      <c r="AT155" s="1">
        <v>19</v>
      </c>
      <c r="AU155" s="3">
        <f t="shared" si="2"/>
        <v>584.22764705882355</v>
      </c>
      <c r="AV155" s="1" t="s">
        <v>81</v>
      </c>
    </row>
    <row r="156" spans="1:48" x14ac:dyDescent="0.2">
      <c r="A156" s="2" t="s">
        <v>183</v>
      </c>
      <c r="B156" s="2" t="s">
        <v>286</v>
      </c>
      <c r="E156" s="1" t="s">
        <v>85</v>
      </c>
      <c r="N156" s="1" t="s">
        <v>38</v>
      </c>
      <c r="P156" s="1">
        <v>6504724</v>
      </c>
      <c r="Q156" s="1" t="s">
        <v>39</v>
      </c>
      <c r="R156" s="1" t="s">
        <v>40</v>
      </c>
      <c r="Z156" s="1">
        <v>752</v>
      </c>
      <c r="AA156" s="1" t="s">
        <v>67</v>
      </c>
      <c r="AC156" s="1" t="s">
        <v>42</v>
      </c>
      <c r="AD156" s="1" t="s">
        <v>42</v>
      </c>
      <c r="AJ156" s="1">
        <v>43</v>
      </c>
      <c r="AK156" s="1" t="s">
        <v>435</v>
      </c>
      <c r="AP156" s="1" t="s">
        <v>101</v>
      </c>
      <c r="AQ156" s="1">
        <v>357</v>
      </c>
      <c r="AR156" s="1">
        <v>5.2074999999999996</v>
      </c>
      <c r="AS156" s="1">
        <v>1859.09</v>
      </c>
      <c r="AT156" s="1">
        <v>19</v>
      </c>
      <c r="AU156" s="3">
        <f t="shared" si="2"/>
        <v>296.82949579831933</v>
      </c>
      <c r="AV156" s="1" t="s">
        <v>81</v>
      </c>
    </row>
    <row r="157" spans="1:48" x14ac:dyDescent="0.2">
      <c r="A157" s="2" t="s">
        <v>183</v>
      </c>
      <c r="B157" s="2" t="s">
        <v>286</v>
      </c>
      <c r="E157" s="1" t="s">
        <v>85</v>
      </c>
      <c r="N157" s="1" t="s">
        <v>38</v>
      </c>
      <c r="P157" s="1">
        <v>6504724</v>
      </c>
      <c r="Q157" s="1" t="s">
        <v>39</v>
      </c>
      <c r="R157" s="1" t="s">
        <v>40</v>
      </c>
      <c r="Z157" s="1">
        <v>752</v>
      </c>
      <c r="AA157" s="1" t="s">
        <v>67</v>
      </c>
      <c r="AC157" s="1" t="s">
        <v>42</v>
      </c>
      <c r="AD157" s="1" t="s">
        <v>42</v>
      </c>
      <c r="AJ157" s="1">
        <v>44</v>
      </c>
      <c r="AK157" s="1" t="s">
        <v>435</v>
      </c>
      <c r="AP157" s="1" t="s">
        <v>101</v>
      </c>
      <c r="AQ157" s="1">
        <v>357</v>
      </c>
      <c r="AR157" s="1">
        <v>4.9648000000000003</v>
      </c>
      <c r="AS157" s="1">
        <v>1772.43</v>
      </c>
      <c r="AT157" s="1">
        <v>19</v>
      </c>
      <c r="AU157" s="3">
        <f t="shared" si="2"/>
        <v>282.993025210084</v>
      </c>
      <c r="AV157" s="1" t="s">
        <v>81</v>
      </c>
    </row>
    <row r="158" spans="1:48" x14ac:dyDescent="0.2">
      <c r="A158" s="2" t="s">
        <v>183</v>
      </c>
      <c r="B158" s="2" t="s">
        <v>286</v>
      </c>
      <c r="E158" s="1" t="s">
        <v>85</v>
      </c>
      <c r="N158" s="1" t="s">
        <v>38</v>
      </c>
      <c r="P158" s="1">
        <v>6504724</v>
      </c>
      <c r="Q158" s="1" t="s">
        <v>39</v>
      </c>
      <c r="R158" s="1" t="s">
        <v>40</v>
      </c>
      <c r="Z158" s="1">
        <v>752</v>
      </c>
      <c r="AA158" s="1" t="s">
        <v>67</v>
      </c>
      <c r="AC158" s="1" t="s">
        <v>42</v>
      </c>
      <c r="AD158" s="1" t="s">
        <v>42</v>
      </c>
      <c r="AJ158" s="1">
        <v>45</v>
      </c>
      <c r="AK158" s="1" t="s">
        <v>436</v>
      </c>
      <c r="AP158" s="1" t="s">
        <v>101</v>
      </c>
      <c r="AQ158" s="1">
        <v>3267</v>
      </c>
      <c r="AR158" s="1">
        <v>5.6329000000000002</v>
      </c>
      <c r="AS158" s="1">
        <v>18402.53</v>
      </c>
      <c r="AT158" s="1">
        <v>19</v>
      </c>
      <c r="AU158" s="3">
        <f t="shared" si="2"/>
        <v>2938.2190756302516</v>
      </c>
      <c r="AV158" s="1" t="s">
        <v>81</v>
      </c>
    </row>
    <row r="159" spans="1:48" x14ac:dyDescent="0.2">
      <c r="A159" s="2" t="s">
        <v>183</v>
      </c>
      <c r="B159" s="2" t="s">
        <v>286</v>
      </c>
      <c r="E159" s="1" t="s">
        <v>85</v>
      </c>
      <c r="N159" s="1" t="s">
        <v>38</v>
      </c>
      <c r="P159" s="1">
        <v>6504724</v>
      </c>
      <c r="Q159" s="1" t="s">
        <v>39</v>
      </c>
      <c r="R159" s="1" t="s">
        <v>40</v>
      </c>
      <c r="Z159" s="1">
        <v>752</v>
      </c>
      <c r="AA159" s="1" t="s">
        <v>67</v>
      </c>
      <c r="AC159" s="1" t="s">
        <v>42</v>
      </c>
      <c r="AD159" s="1" t="s">
        <v>42</v>
      </c>
      <c r="AJ159" s="1">
        <v>46</v>
      </c>
      <c r="AK159" s="1" t="s">
        <v>436</v>
      </c>
      <c r="AP159" s="1" t="s">
        <v>101</v>
      </c>
      <c r="AQ159" s="1">
        <v>7623</v>
      </c>
      <c r="AR159" s="1">
        <v>5.6658999999999997</v>
      </c>
      <c r="AS159" s="1">
        <v>43191.41</v>
      </c>
      <c r="AT159" s="1">
        <v>19</v>
      </c>
      <c r="AU159" s="3">
        <f t="shared" si="2"/>
        <v>6896.1074789915965</v>
      </c>
      <c r="AV159" s="1" t="s">
        <v>81</v>
      </c>
    </row>
    <row r="160" spans="1:48" x14ac:dyDescent="0.2">
      <c r="A160" s="2" t="s">
        <v>183</v>
      </c>
      <c r="B160" s="2" t="s">
        <v>286</v>
      </c>
      <c r="E160" s="1" t="s">
        <v>85</v>
      </c>
      <c r="N160" s="1" t="s">
        <v>38</v>
      </c>
      <c r="P160" s="1">
        <v>6504724</v>
      </c>
      <c r="Q160" s="1" t="s">
        <v>39</v>
      </c>
      <c r="R160" s="1" t="s">
        <v>40</v>
      </c>
      <c r="Z160" s="1">
        <v>752</v>
      </c>
      <c r="AA160" s="1" t="s">
        <v>67</v>
      </c>
      <c r="AC160" s="1" t="s">
        <v>42</v>
      </c>
      <c r="AD160" s="1" t="s">
        <v>42</v>
      </c>
      <c r="AJ160" s="1">
        <v>47</v>
      </c>
      <c r="AK160" s="1" t="s">
        <v>437</v>
      </c>
      <c r="AP160" s="1" t="s">
        <v>101</v>
      </c>
      <c r="AQ160" s="1">
        <v>411.4</v>
      </c>
      <c r="AR160" s="1">
        <v>5.6327999999999996</v>
      </c>
      <c r="AS160" s="1">
        <v>2317.35</v>
      </c>
      <c r="AT160" s="1">
        <v>19</v>
      </c>
      <c r="AU160" s="3">
        <f t="shared" si="2"/>
        <v>369.99705882352941</v>
      </c>
      <c r="AV160" s="1" t="s">
        <v>81</v>
      </c>
    </row>
    <row r="161" spans="1:48" x14ac:dyDescent="0.2">
      <c r="A161" s="2" t="s">
        <v>184</v>
      </c>
      <c r="B161" s="2" t="s">
        <v>287</v>
      </c>
      <c r="E161" s="1" t="s">
        <v>85</v>
      </c>
      <c r="N161" s="1" t="s">
        <v>38</v>
      </c>
      <c r="P161" s="1">
        <v>6504724</v>
      </c>
      <c r="Q161" s="1" t="s">
        <v>39</v>
      </c>
      <c r="R161" s="1" t="s">
        <v>40</v>
      </c>
      <c r="Z161" s="1">
        <v>773</v>
      </c>
      <c r="AA161" s="1" t="s">
        <v>54</v>
      </c>
      <c r="AC161" s="1" t="s">
        <v>42</v>
      </c>
      <c r="AD161" s="1" t="s">
        <v>42</v>
      </c>
      <c r="AJ161" s="1">
        <v>1</v>
      </c>
      <c r="AK161" s="1" t="s">
        <v>367</v>
      </c>
      <c r="AP161" s="1" t="s">
        <v>44</v>
      </c>
      <c r="AQ161" s="1">
        <v>1</v>
      </c>
      <c r="AR161" s="1">
        <v>675</v>
      </c>
      <c r="AS161" s="1">
        <v>675</v>
      </c>
      <c r="AT161" s="1">
        <v>0</v>
      </c>
      <c r="AU161" s="3">
        <f t="shared" si="2"/>
        <v>0</v>
      </c>
      <c r="AV161" s="1" t="s">
        <v>600</v>
      </c>
    </row>
    <row r="162" spans="1:48" x14ac:dyDescent="0.2">
      <c r="A162" s="2" t="s">
        <v>185</v>
      </c>
      <c r="B162" s="2" t="s">
        <v>288</v>
      </c>
      <c r="E162" s="1" t="s">
        <v>85</v>
      </c>
      <c r="N162" s="1" t="s">
        <v>38</v>
      </c>
      <c r="P162" s="1">
        <v>6504724</v>
      </c>
      <c r="Q162" s="1" t="s">
        <v>39</v>
      </c>
      <c r="R162" s="1" t="s">
        <v>40</v>
      </c>
      <c r="Z162" s="1">
        <v>843</v>
      </c>
      <c r="AA162" s="1" t="s">
        <v>70</v>
      </c>
      <c r="AC162" s="1" t="s">
        <v>42</v>
      </c>
      <c r="AD162" s="1" t="s">
        <v>42</v>
      </c>
      <c r="AJ162" s="1">
        <v>1</v>
      </c>
      <c r="AK162" s="1" t="s">
        <v>371</v>
      </c>
      <c r="AP162" s="1" t="s">
        <v>44</v>
      </c>
      <c r="AQ162" s="1">
        <v>1</v>
      </c>
      <c r="AR162" s="1">
        <v>492.21</v>
      </c>
      <c r="AS162" s="1">
        <v>492.21</v>
      </c>
      <c r="AT162" s="1">
        <v>19</v>
      </c>
      <c r="AU162" s="3">
        <f t="shared" si="2"/>
        <v>78.588151260504205</v>
      </c>
      <c r="AV162" s="1" t="s">
        <v>86</v>
      </c>
    </row>
    <row r="163" spans="1:48" x14ac:dyDescent="0.2">
      <c r="A163" s="2" t="s">
        <v>185</v>
      </c>
      <c r="B163" s="2" t="s">
        <v>288</v>
      </c>
      <c r="E163" s="1" t="s">
        <v>85</v>
      </c>
      <c r="N163" s="1" t="s">
        <v>38</v>
      </c>
      <c r="P163" s="1">
        <v>6504724</v>
      </c>
      <c r="Q163" s="1" t="s">
        <v>39</v>
      </c>
      <c r="R163" s="1" t="s">
        <v>40</v>
      </c>
      <c r="Z163" s="1">
        <v>866</v>
      </c>
      <c r="AA163" s="1" t="s">
        <v>70</v>
      </c>
      <c r="AC163" s="1" t="s">
        <v>42</v>
      </c>
      <c r="AD163" s="1" t="s">
        <v>42</v>
      </c>
      <c r="AJ163" s="1">
        <v>1</v>
      </c>
      <c r="AK163" s="1" t="s">
        <v>371</v>
      </c>
      <c r="AP163" s="1" t="s">
        <v>44</v>
      </c>
      <c r="AQ163" s="1">
        <v>1</v>
      </c>
      <c r="AR163" s="1">
        <v>492</v>
      </c>
      <c r="AS163" s="1">
        <v>492</v>
      </c>
      <c r="AT163" s="1">
        <v>19</v>
      </c>
      <c r="AU163" s="3">
        <f t="shared" si="2"/>
        <v>78.554621848739501</v>
      </c>
      <c r="AV163" s="1" t="s">
        <v>86</v>
      </c>
    </row>
    <row r="164" spans="1:48" x14ac:dyDescent="0.2">
      <c r="A164" s="2" t="s">
        <v>93</v>
      </c>
      <c r="B164" s="2" t="s">
        <v>94</v>
      </c>
      <c r="E164" s="1" t="s">
        <v>85</v>
      </c>
      <c r="N164" s="1" t="s">
        <v>38</v>
      </c>
      <c r="P164" s="1">
        <v>6504724</v>
      </c>
      <c r="Q164" s="1" t="s">
        <v>39</v>
      </c>
      <c r="R164" s="1" t="s">
        <v>40</v>
      </c>
      <c r="Z164" s="1">
        <v>914</v>
      </c>
      <c r="AA164" s="1" t="s">
        <v>95</v>
      </c>
      <c r="AC164" s="1" t="s">
        <v>42</v>
      </c>
      <c r="AD164" s="1" t="s">
        <v>42</v>
      </c>
      <c r="AJ164" s="1">
        <v>1</v>
      </c>
      <c r="AK164" s="1" t="s">
        <v>371</v>
      </c>
      <c r="AP164" s="1" t="s">
        <v>44</v>
      </c>
      <c r="AQ164" s="1">
        <v>1</v>
      </c>
      <c r="AR164" s="1">
        <v>750</v>
      </c>
      <c r="AS164" s="1">
        <v>750</v>
      </c>
      <c r="AT164" s="1">
        <v>19</v>
      </c>
      <c r="AU164" s="3">
        <f t="shared" si="2"/>
        <v>119.74789915966386</v>
      </c>
      <c r="AV164" s="1" t="s">
        <v>86</v>
      </c>
    </row>
    <row r="165" spans="1:48" x14ac:dyDescent="0.2">
      <c r="A165" s="2" t="s">
        <v>186</v>
      </c>
      <c r="B165" s="2" t="s">
        <v>289</v>
      </c>
      <c r="E165" s="1" t="s">
        <v>85</v>
      </c>
      <c r="N165" s="1" t="s">
        <v>38</v>
      </c>
      <c r="P165" s="1">
        <v>6504724</v>
      </c>
      <c r="Q165" s="1" t="s">
        <v>39</v>
      </c>
      <c r="R165" s="1" t="s">
        <v>40</v>
      </c>
      <c r="Z165" s="1">
        <v>1058</v>
      </c>
      <c r="AA165" s="1" t="s">
        <v>78</v>
      </c>
      <c r="AC165" s="1" t="s">
        <v>42</v>
      </c>
      <c r="AD165" s="1" t="s">
        <v>42</v>
      </c>
      <c r="AJ165" s="1">
        <v>1</v>
      </c>
      <c r="AK165" s="1" t="s">
        <v>365</v>
      </c>
      <c r="AP165" s="1" t="s">
        <v>44</v>
      </c>
      <c r="AQ165" s="1">
        <v>1</v>
      </c>
      <c r="AR165" s="1">
        <v>600</v>
      </c>
      <c r="AS165" s="1">
        <v>600</v>
      </c>
      <c r="AT165" s="1">
        <v>19</v>
      </c>
      <c r="AU165" s="3">
        <f t="shared" si="2"/>
        <v>95.798319327731093</v>
      </c>
      <c r="AV165" s="1" t="s">
        <v>55</v>
      </c>
    </row>
    <row r="166" spans="1:48" x14ac:dyDescent="0.2">
      <c r="A166" s="2" t="s">
        <v>187</v>
      </c>
      <c r="B166" s="2" t="s">
        <v>290</v>
      </c>
      <c r="E166" s="1" t="s">
        <v>85</v>
      </c>
      <c r="N166" s="1" t="s">
        <v>38</v>
      </c>
      <c r="P166" s="1">
        <v>6504724</v>
      </c>
      <c r="Q166" s="1" t="s">
        <v>39</v>
      </c>
      <c r="R166" s="1" t="s">
        <v>40</v>
      </c>
      <c r="Z166" s="1">
        <v>1067</v>
      </c>
      <c r="AA166" s="1" t="s">
        <v>74</v>
      </c>
      <c r="AC166" s="1" t="s">
        <v>42</v>
      </c>
      <c r="AD166" s="1" t="s">
        <v>42</v>
      </c>
      <c r="AJ166" s="1">
        <v>1</v>
      </c>
      <c r="AK166" s="1" t="s">
        <v>363</v>
      </c>
      <c r="AP166" s="1" t="s">
        <v>44</v>
      </c>
      <c r="AQ166" s="1">
        <v>1</v>
      </c>
      <c r="AR166" s="1">
        <v>36</v>
      </c>
      <c r="AS166" s="1">
        <v>36</v>
      </c>
      <c r="AT166" s="1">
        <v>19</v>
      </c>
      <c r="AU166" s="3">
        <f t="shared" si="2"/>
        <v>5.7478991596638656</v>
      </c>
      <c r="AV166" s="1" t="s">
        <v>599</v>
      </c>
    </row>
    <row r="167" spans="1:48" x14ac:dyDescent="0.2">
      <c r="A167" s="2" t="s">
        <v>188</v>
      </c>
      <c r="B167" s="2" t="s">
        <v>291</v>
      </c>
      <c r="E167" s="1" t="s">
        <v>85</v>
      </c>
      <c r="N167" s="1" t="s">
        <v>38</v>
      </c>
      <c r="P167" s="1">
        <v>6504724</v>
      </c>
      <c r="Q167" s="1" t="s">
        <v>39</v>
      </c>
      <c r="R167" s="1" t="s">
        <v>40</v>
      </c>
      <c r="Z167" s="1">
        <v>1147</v>
      </c>
      <c r="AA167" s="1" t="s">
        <v>75</v>
      </c>
      <c r="AC167" s="1" t="s">
        <v>42</v>
      </c>
      <c r="AD167" s="1" t="s">
        <v>42</v>
      </c>
      <c r="AJ167" s="1">
        <v>1</v>
      </c>
      <c r="AK167" s="1" t="s">
        <v>438</v>
      </c>
      <c r="AP167" s="1" t="s">
        <v>82</v>
      </c>
      <c r="AQ167" s="1">
        <v>2000</v>
      </c>
      <c r="AR167" s="1">
        <v>3.02</v>
      </c>
      <c r="AS167" s="1">
        <v>6040</v>
      </c>
      <c r="AT167" s="1">
        <v>19</v>
      </c>
      <c r="AU167" s="3">
        <f t="shared" si="2"/>
        <v>964.36974789915962</v>
      </c>
      <c r="AV167" s="1" t="s">
        <v>114</v>
      </c>
    </row>
    <row r="168" spans="1:48" x14ac:dyDescent="0.2">
      <c r="A168" s="2" t="s">
        <v>188</v>
      </c>
      <c r="B168" s="2" t="s">
        <v>291</v>
      </c>
      <c r="E168" s="1" t="s">
        <v>85</v>
      </c>
      <c r="N168" s="1" t="s">
        <v>38</v>
      </c>
      <c r="P168" s="1">
        <v>6504724</v>
      </c>
      <c r="Q168" s="1" t="s">
        <v>39</v>
      </c>
      <c r="R168" s="1" t="s">
        <v>40</v>
      </c>
      <c r="Z168" s="1">
        <v>1189</v>
      </c>
      <c r="AA168" s="1" t="s">
        <v>98</v>
      </c>
      <c r="AC168" s="1" t="s">
        <v>42</v>
      </c>
      <c r="AD168" s="1" t="s">
        <v>42</v>
      </c>
      <c r="AJ168" s="1">
        <v>1</v>
      </c>
      <c r="AK168" s="1" t="s">
        <v>439</v>
      </c>
      <c r="AP168" s="1" t="s">
        <v>82</v>
      </c>
      <c r="AQ168" s="1">
        <v>1</v>
      </c>
      <c r="AR168" s="1">
        <v>300</v>
      </c>
      <c r="AS168" s="1">
        <v>300</v>
      </c>
      <c r="AT168" s="1">
        <v>19</v>
      </c>
      <c r="AU168" s="3">
        <f t="shared" si="2"/>
        <v>47.899159663865547</v>
      </c>
      <c r="AV168" s="1" t="s">
        <v>114</v>
      </c>
    </row>
    <row r="169" spans="1:48" x14ac:dyDescent="0.2">
      <c r="A169" s="2" t="s">
        <v>189</v>
      </c>
      <c r="B169" s="2" t="s">
        <v>292</v>
      </c>
      <c r="E169" s="1" t="s">
        <v>85</v>
      </c>
      <c r="N169" s="1" t="s">
        <v>38</v>
      </c>
      <c r="P169" s="1">
        <v>6504724</v>
      </c>
      <c r="Q169" s="1" t="s">
        <v>39</v>
      </c>
      <c r="R169" s="1" t="s">
        <v>40</v>
      </c>
      <c r="Z169" s="1">
        <v>1275</v>
      </c>
      <c r="AA169" s="1" t="s">
        <v>77</v>
      </c>
      <c r="AC169" s="1" t="s">
        <v>42</v>
      </c>
      <c r="AD169" s="1" t="s">
        <v>42</v>
      </c>
      <c r="AJ169" s="1">
        <v>1</v>
      </c>
      <c r="AK169" s="1" t="s">
        <v>440</v>
      </c>
      <c r="AP169" s="1" t="s">
        <v>82</v>
      </c>
      <c r="AQ169" s="1">
        <v>6</v>
      </c>
      <c r="AR169" s="1">
        <v>47.898299999999999</v>
      </c>
      <c r="AS169" s="1">
        <v>287.39</v>
      </c>
      <c r="AT169" s="1">
        <v>19</v>
      </c>
      <c r="AU169" s="3">
        <f t="shared" si="2"/>
        <v>45.885798319327726</v>
      </c>
      <c r="AV169" s="1" t="s">
        <v>87</v>
      </c>
    </row>
    <row r="170" spans="1:48" x14ac:dyDescent="0.2">
      <c r="A170" s="2" t="s">
        <v>71</v>
      </c>
      <c r="B170" s="2" t="s">
        <v>72</v>
      </c>
      <c r="E170" s="1" t="s">
        <v>85</v>
      </c>
      <c r="N170" s="1" t="s">
        <v>38</v>
      </c>
      <c r="P170" s="1">
        <v>6504724</v>
      </c>
      <c r="Q170" s="1" t="s">
        <v>39</v>
      </c>
      <c r="R170" s="1" t="s">
        <v>40</v>
      </c>
      <c r="Z170" s="1">
        <v>1326</v>
      </c>
      <c r="AA170" s="1" t="s">
        <v>68</v>
      </c>
      <c r="AC170" s="1" t="s">
        <v>42</v>
      </c>
      <c r="AD170" s="1" t="s">
        <v>42</v>
      </c>
      <c r="AJ170" s="1">
        <v>1</v>
      </c>
      <c r="AK170" s="1" t="s">
        <v>368</v>
      </c>
      <c r="AP170" s="1" t="s">
        <v>44</v>
      </c>
      <c r="AQ170" s="1">
        <v>1</v>
      </c>
      <c r="AR170" s="1">
        <v>132.26</v>
      </c>
      <c r="AS170" s="1">
        <v>132.26</v>
      </c>
      <c r="AT170" s="1">
        <v>19</v>
      </c>
      <c r="AU170" s="3">
        <f t="shared" si="2"/>
        <v>21.117142857142852</v>
      </c>
      <c r="AV170" s="1" t="s">
        <v>140</v>
      </c>
    </row>
    <row r="171" spans="1:48" x14ac:dyDescent="0.2">
      <c r="A171" s="2" t="s">
        <v>190</v>
      </c>
      <c r="B171" s="2" t="s">
        <v>293</v>
      </c>
      <c r="E171" s="1" t="s">
        <v>85</v>
      </c>
      <c r="N171" s="1" t="s">
        <v>38</v>
      </c>
      <c r="P171" s="1">
        <v>6504724</v>
      </c>
      <c r="Q171" s="1" t="s">
        <v>39</v>
      </c>
      <c r="R171" s="1" t="s">
        <v>40</v>
      </c>
      <c r="Z171" s="1">
        <v>1327</v>
      </c>
      <c r="AA171" s="1" t="s">
        <v>74</v>
      </c>
      <c r="AC171" s="1" t="s">
        <v>42</v>
      </c>
      <c r="AD171" s="1" t="s">
        <v>42</v>
      </c>
      <c r="AJ171" s="1">
        <v>1</v>
      </c>
      <c r="AK171" s="1" t="s">
        <v>366</v>
      </c>
      <c r="AP171" s="1" t="s">
        <v>44</v>
      </c>
      <c r="AQ171" s="1">
        <v>1</v>
      </c>
      <c r="AR171" s="1">
        <v>1000</v>
      </c>
      <c r="AS171" s="1">
        <v>1000</v>
      </c>
      <c r="AT171" s="1">
        <v>0</v>
      </c>
      <c r="AU171" s="3">
        <f t="shared" si="2"/>
        <v>0</v>
      </c>
      <c r="AV171" s="1" t="s">
        <v>86</v>
      </c>
    </row>
    <row r="172" spans="1:48" x14ac:dyDescent="0.2">
      <c r="A172" s="2" t="s">
        <v>96</v>
      </c>
      <c r="B172" s="2" t="s">
        <v>97</v>
      </c>
      <c r="E172" s="1" t="s">
        <v>85</v>
      </c>
      <c r="N172" s="1" t="s">
        <v>38</v>
      </c>
      <c r="P172" s="1">
        <v>6504724</v>
      </c>
      <c r="Q172" s="1" t="s">
        <v>39</v>
      </c>
      <c r="R172" s="1" t="s">
        <v>40</v>
      </c>
      <c r="Z172" s="1">
        <v>1360</v>
      </c>
      <c r="AA172" s="1" t="s">
        <v>121</v>
      </c>
      <c r="AC172" s="1" t="s">
        <v>42</v>
      </c>
      <c r="AD172" s="1" t="s">
        <v>42</v>
      </c>
      <c r="AJ172" s="1">
        <v>1</v>
      </c>
      <c r="AK172" s="1" t="s">
        <v>441</v>
      </c>
      <c r="AP172" s="1" t="s">
        <v>101</v>
      </c>
      <c r="AQ172" s="1">
        <v>23.5</v>
      </c>
      <c r="AR172" s="1">
        <v>26.55</v>
      </c>
      <c r="AS172" s="1">
        <v>623.92499999999995</v>
      </c>
      <c r="AT172" s="1">
        <v>19</v>
      </c>
      <c r="AU172" s="3">
        <f t="shared" si="2"/>
        <v>99.618277310924356</v>
      </c>
      <c r="AV172" s="1" t="s">
        <v>81</v>
      </c>
    </row>
    <row r="173" spans="1:48" x14ac:dyDescent="0.2">
      <c r="A173" s="2" t="s">
        <v>96</v>
      </c>
      <c r="B173" s="2" t="s">
        <v>97</v>
      </c>
      <c r="E173" s="1" t="s">
        <v>85</v>
      </c>
      <c r="N173" s="1" t="s">
        <v>38</v>
      </c>
      <c r="P173" s="1">
        <v>6504724</v>
      </c>
      <c r="Q173" s="1" t="s">
        <v>39</v>
      </c>
      <c r="R173" s="1" t="s">
        <v>40</v>
      </c>
      <c r="Z173" s="1">
        <v>1361</v>
      </c>
      <c r="AA173" s="1" t="s">
        <v>121</v>
      </c>
      <c r="AC173" s="1" t="s">
        <v>42</v>
      </c>
      <c r="AD173" s="1" t="s">
        <v>42</v>
      </c>
      <c r="AJ173" s="1">
        <v>1</v>
      </c>
      <c r="AK173" s="1" t="s">
        <v>387</v>
      </c>
      <c r="AP173" s="1" t="s">
        <v>44</v>
      </c>
      <c r="AQ173" s="1">
        <v>-1</v>
      </c>
      <c r="AR173" s="1">
        <v>22172</v>
      </c>
      <c r="AS173" s="1">
        <v>-22172</v>
      </c>
      <c r="AT173" s="1">
        <v>19</v>
      </c>
      <c r="AU173" s="3">
        <f t="shared" si="2"/>
        <v>-3540.0672268907565</v>
      </c>
      <c r="AV173" s="1" t="s">
        <v>601</v>
      </c>
    </row>
    <row r="174" spans="1:48" x14ac:dyDescent="0.2">
      <c r="A174" s="2" t="s">
        <v>191</v>
      </c>
      <c r="B174" s="2" t="s">
        <v>294</v>
      </c>
      <c r="E174" s="1" t="s">
        <v>85</v>
      </c>
      <c r="N174" s="1" t="s">
        <v>38</v>
      </c>
      <c r="P174" s="1">
        <v>6504724</v>
      </c>
      <c r="Q174" s="1" t="s">
        <v>39</v>
      </c>
      <c r="R174" s="1" t="s">
        <v>40</v>
      </c>
      <c r="Z174" s="1">
        <v>1404</v>
      </c>
      <c r="AA174" s="1" t="s">
        <v>133</v>
      </c>
      <c r="AC174" s="1" t="s">
        <v>42</v>
      </c>
      <c r="AD174" s="1" t="s">
        <v>42</v>
      </c>
      <c r="AJ174" s="1">
        <v>1</v>
      </c>
      <c r="AK174" s="1" t="s">
        <v>442</v>
      </c>
      <c r="AP174" s="1" t="s">
        <v>82</v>
      </c>
      <c r="AQ174" s="1">
        <v>2</v>
      </c>
      <c r="AR174" s="1">
        <v>168.065</v>
      </c>
      <c r="AS174" s="1">
        <v>336.13</v>
      </c>
      <c r="AT174" s="1">
        <v>19</v>
      </c>
      <c r="AU174" s="3">
        <f t="shared" si="2"/>
        <v>53.667815126050421</v>
      </c>
      <c r="AV174" s="1" t="s">
        <v>114</v>
      </c>
    </row>
    <row r="175" spans="1:48" x14ac:dyDescent="0.2">
      <c r="A175" s="2" t="s">
        <v>191</v>
      </c>
      <c r="B175" s="2" t="s">
        <v>294</v>
      </c>
      <c r="E175" s="1" t="s">
        <v>85</v>
      </c>
      <c r="N175" s="1" t="s">
        <v>38</v>
      </c>
      <c r="P175" s="1">
        <v>6504724</v>
      </c>
      <c r="Q175" s="1" t="s">
        <v>39</v>
      </c>
      <c r="R175" s="1" t="s">
        <v>40</v>
      </c>
      <c r="Z175" s="1">
        <v>1404</v>
      </c>
      <c r="AA175" s="1" t="s">
        <v>133</v>
      </c>
      <c r="AC175" s="1" t="s">
        <v>42</v>
      </c>
      <c r="AD175" s="1" t="s">
        <v>42</v>
      </c>
      <c r="AJ175" s="1">
        <v>2</v>
      </c>
      <c r="AK175" s="1" t="s">
        <v>443</v>
      </c>
      <c r="AP175" s="1" t="s">
        <v>82</v>
      </c>
      <c r="AQ175" s="1">
        <v>1</v>
      </c>
      <c r="AR175" s="1">
        <v>336.13</v>
      </c>
      <c r="AS175" s="1">
        <v>336.13</v>
      </c>
      <c r="AT175" s="1">
        <v>19</v>
      </c>
      <c r="AU175" s="3">
        <f t="shared" si="2"/>
        <v>53.667815126050421</v>
      </c>
      <c r="AV175" s="1" t="s">
        <v>114</v>
      </c>
    </row>
    <row r="176" spans="1:48" x14ac:dyDescent="0.2">
      <c r="A176" s="2" t="s">
        <v>192</v>
      </c>
      <c r="B176" s="2" t="s">
        <v>295</v>
      </c>
      <c r="E176" s="1" t="s">
        <v>85</v>
      </c>
      <c r="N176" s="1" t="s">
        <v>38</v>
      </c>
      <c r="P176" s="1">
        <v>6504724</v>
      </c>
      <c r="Q176" s="1" t="s">
        <v>39</v>
      </c>
      <c r="R176" s="1" t="s">
        <v>40</v>
      </c>
      <c r="Z176" s="1">
        <v>1918</v>
      </c>
      <c r="AA176" s="1" t="s">
        <v>41</v>
      </c>
      <c r="AC176" s="1" t="s">
        <v>42</v>
      </c>
      <c r="AD176" s="1" t="s">
        <v>42</v>
      </c>
      <c r="AJ176" s="1">
        <v>1</v>
      </c>
      <c r="AK176" s="1" t="s">
        <v>371</v>
      </c>
      <c r="AP176" s="1" t="s">
        <v>44</v>
      </c>
      <c r="AQ176" s="1">
        <v>1</v>
      </c>
      <c r="AR176" s="1">
        <v>49207</v>
      </c>
      <c r="AS176" s="1">
        <v>49207</v>
      </c>
      <c r="AT176" s="1">
        <v>19</v>
      </c>
      <c r="AU176" s="3">
        <f t="shared" si="2"/>
        <v>7856.5798319327732</v>
      </c>
      <c r="AV176" s="1" t="s">
        <v>86</v>
      </c>
    </row>
    <row r="177" spans="1:48" x14ac:dyDescent="0.2">
      <c r="A177" s="2" t="s">
        <v>193</v>
      </c>
      <c r="B177" s="2" t="s">
        <v>296</v>
      </c>
      <c r="E177" s="1" t="s">
        <v>85</v>
      </c>
      <c r="N177" s="1" t="s">
        <v>38</v>
      </c>
      <c r="P177" s="1">
        <v>6504724</v>
      </c>
      <c r="Q177" s="1" t="s">
        <v>39</v>
      </c>
      <c r="R177" s="1" t="s">
        <v>40</v>
      </c>
      <c r="Z177" s="1">
        <v>2046</v>
      </c>
      <c r="AA177" s="1" t="s">
        <v>76</v>
      </c>
      <c r="AC177" s="1" t="s">
        <v>42</v>
      </c>
      <c r="AD177" s="1" t="s">
        <v>42</v>
      </c>
      <c r="AJ177" s="1">
        <v>1</v>
      </c>
      <c r="AK177" s="1" t="s">
        <v>444</v>
      </c>
      <c r="AP177" s="1" t="s">
        <v>101</v>
      </c>
      <c r="AQ177" s="1">
        <v>600</v>
      </c>
      <c r="AR177" s="1">
        <v>11.28</v>
      </c>
      <c r="AS177" s="1">
        <v>6768</v>
      </c>
      <c r="AT177" s="1">
        <v>19</v>
      </c>
      <c r="AU177" s="3">
        <f t="shared" si="2"/>
        <v>1080.6050420168067</v>
      </c>
      <c r="AV177" s="1" t="s">
        <v>81</v>
      </c>
    </row>
    <row r="178" spans="1:48" x14ac:dyDescent="0.2">
      <c r="A178" s="2" t="s">
        <v>193</v>
      </c>
      <c r="B178" s="2" t="s">
        <v>296</v>
      </c>
      <c r="E178" s="1" t="s">
        <v>85</v>
      </c>
      <c r="N178" s="1" t="s">
        <v>38</v>
      </c>
      <c r="P178" s="1">
        <v>6504724</v>
      </c>
      <c r="Q178" s="1" t="s">
        <v>39</v>
      </c>
      <c r="R178" s="1" t="s">
        <v>40</v>
      </c>
      <c r="Z178" s="1">
        <v>2046</v>
      </c>
      <c r="AA178" s="1" t="s">
        <v>76</v>
      </c>
      <c r="AC178" s="1" t="s">
        <v>42</v>
      </c>
      <c r="AD178" s="1" t="s">
        <v>42</v>
      </c>
      <c r="AJ178" s="1">
        <v>2</v>
      </c>
      <c r="AK178" s="1" t="s">
        <v>444</v>
      </c>
      <c r="AP178" s="1" t="s">
        <v>101</v>
      </c>
      <c r="AQ178" s="1">
        <v>600</v>
      </c>
      <c r="AR178" s="1">
        <v>11.28</v>
      </c>
      <c r="AS178" s="1">
        <v>6768</v>
      </c>
      <c r="AT178" s="1">
        <v>19</v>
      </c>
      <c r="AU178" s="3">
        <f t="shared" si="2"/>
        <v>1080.6050420168067</v>
      </c>
      <c r="AV178" s="1" t="s">
        <v>81</v>
      </c>
    </row>
    <row r="179" spans="1:48" x14ac:dyDescent="0.2">
      <c r="A179" s="2" t="s">
        <v>193</v>
      </c>
      <c r="B179" s="2" t="s">
        <v>296</v>
      </c>
      <c r="E179" s="1" t="s">
        <v>85</v>
      </c>
      <c r="N179" s="1" t="s">
        <v>38</v>
      </c>
      <c r="P179" s="1">
        <v>6504724</v>
      </c>
      <c r="Q179" s="1" t="s">
        <v>39</v>
      </c>
      <c r="R179" s="1" t="s">
        <v>40</v>
      </c>
      <c r="Z179" s="1">
        <v>2096</v>
      </c>
      <c r="AA179" s="1" t="s">
        <v>67</v>
      </c>
      <c r="AC179" s="1" t="s">
        <v>42</v>
      </c>
      <c r="AD179" s="1" t="s">
        <v>42</v>
      </c>
      <c r="AJ179" s="1">
        <v>1</v>
      </c>
      <c r="AK179" s="1" t="s">
        <v>444</v>
      </c>
      <c r="AP179" s="1" t="s">
        <v>101</v>
      </c>
      <c r="AQ179" s="1">
        <v>450</v>
      </c>
      <c r="AR179" s="1">
        <v>11.08</v>
      </c>
      <c r="AS179" s="1">
        <v>4986</v>
      </c>
      <c r="AT179" s="1">
        <v>19</v>
      </c>
      <c r="AU179" s="3">
        <f t="shared" si="2"/>
        <v>796.0840336134454</v>
      </c>
      <c r="AV179" s="1" t="s">
        <v>81</v>
      </c>
    </row>
    <row r="180" spans="1:48" x14ac:dyDescent="0.2">
      <c r="A180" s="2" t="s">
        <v>194</v>
      </c>
      <c r="B180" s="2" t="s">
        <v>297</v>
      </c>
      <c r="E180" s="1" t="s">
        <v>85</v>
      </c>
      <c r="N180" s="1" t="s">
        <v>38</v>
      </c>
      <c r="P180" s="1">
        <v>6504724</v>
      </c>
      <c r="Q180" s="1" t="s">
        <v>39</v>
      </c>
      <c r="R180" s="1" t="s">
        <v>40</v>
      </c>
      <c r="Z180" s="1">
        <v>2624</v>
      </c>
      <c r="AA180" s="1" t="s">
        <v>70</v>
      </c>
      <c r="AC180" s="1" t="s">
        <v>42</v>
      </c>
      <c r="AD180" s="1" t="s">
        <v>42</v>
      </c>
      <c r="AJ180" s="1">
        <v>1</v>
      </c>
      <c r="AK180" s="1" t="s">
        <v>88</v>
      </c>
      <c r="AP180" s="1" t="s">
        <v>44</v>
      </c>
      <c r="AQ180" s="1">
        <v>1</v>
      </c>
      <c r="AR180" s="1">
        <v>563.30999999999995</v>
      </c>
      <c r="AS180" s="1">
        <v>563.30999999999995</v>
      </c>
      <c r="AT180" s="1">
        <v>19</v>
      </c>
      <c r="AU180" s="3">
        <f t="shared" si="2"/>
        <v>89.940252100840326</v>
      </c>
      <c r="AV180" s="1" t="s">
        <v>89</v>
      </c>
    </row>
    <row r="181" spans="1:48" x14ac:dyDescent="0.2">
      <c r="A181" s="2" t="s">
        <v>195</v>
      </c>
      <c r="B181" s="2" t="s">
        <v>99</v>
      </c>
      <c r="E181" s="1" t="s">
        <v>85</v>
      </c>
      <c r="N181" s="1" t="s">
        <v>38</v>
      </c>
      <c r="P181" s="1">
        <v>6504724</v>
      </c>
      <c r="Q181" s="1" t="s">
        <v>39</v>
      </c>
      <c r="R181" s="1" t="s">
        <v>40</v>
      </c>
      <c r="Z181" s="1">
        <v>2634</v>
      </c>
      <c r="AA181" s="1" t="s">
        <v>69</v>
      </c>
      <c r="AC181" s="1" t="s">
        <v>42</v>
      </c>
      <c r="AD181" s="1" t="s">
        <v>42</v>
      </c>
      <c r="AJ181" s="1">
        <v>1</v>
      </c>
      <c r="AK181" s="1" t="s">
        <v>90</v>
      </c>
      <c r="AP181" s="1" t="s">
        <v>44</v>
      </c>
      <c r="AQ181" s="1">
        <v>1</v>
      </c>
      <c r="AR181" s="1">
        <v>250</v>
      </c>
      <c r="AS181" s="1">
        <v>250</v>
      </c>
      <c r="AT181" s="1">
        <v>19</v>
      </c>
      <c r="AU181" s="3">
        <f t="shared" si="2"/>
        <v>39.915966386554622</v>
      </c>
      <c r="AV181" s="1" t="s">
        <v>91</v>
      </c>
    </row>
    <row r="182" spans="1:48" x14ac:dyDescent="0.2">
      <c r="A182" s="2" t="s">
        <v>194</v>
      </c>
      <c r="B182" s="2" t="s">
        <v>297</v>
      </c>
      <c r="E182" s="1" t="s">
        <v>85</v>
      </c>
      <c r="N182" s="1" t="s">
        <v>38</v>
      </c>
      <c r="P182" s="1">
        <v>6504724</v>
      </c>
      <c r="Q182" s="1" t="s">
        <v>39</v>
      </c>
      <c r="R182" s="1" t="s">
        <v>40</v>
      </c>
      <c r="Z182" s="1">
        <v>2751</v>
      </c>
      <c r="AA182" s="1" t="s">
        <v>67</v>
      </c>
      <c r="AC182" s="1" t="s">
        <v>42</v>
      </c>
      <c r="AD182" s="1" t="s">
        <v>42</v>
      </c>
      <c r="AJ182" s="1">
        <v>1</v>
      </c>
      <c r="AK182" s="1" t="s">
        <v>88</v>
      </c>
      <c r="AP182" s="1" t="s">
        <v>44</v>
      </c>
      <c r="AQ182" s="1">
        <v>1</v>
      </c>
      <c r="AR182" s="1">
        <v>548.29</v>
      </c>
      <c r="AS182" s="1">
        <v>548.29</v>
      </c>
      <c r="AT182" s="1">
        <v>19</v>
      </c>
      <c r="AU182" s="3">
        <f t="shared" si="2"/>
        <v>87.542100840336118</v>
      </c>
      <c r="AV182" s="1" t="s">
        <v>89</v>
      </c>
    </row>
    <row r="183" spans="1:48" x14ac:dyDescent="0.2">
      <c r="A183" s="2" t="s">
        <v>196</v>
      </c>
      <c r="B183" s="2" t="s">
        <v>298</v>
      </c>
      <c r="E183" s="1" t="s">
        <v>85</v>
      </c>
      <c r="N183" s="1" t="s">
        <v>38</v>
      </c>
      <c r="P183" s="1">
        <v>6504724</v>
      </c>
      <c r="Q183" s="1" t="s">
        <v>39</v>
      </c>
      <c r="R183" s="1" t="s">
        <v>40</v>
      </c>
      <c r="Z183" s="1">
        <v>4181</v>
      </c>
      <c r="AA183" s="1" t="s">
        <v>74</v>
      </c>
      <c r="AC183" s="1" t="s">
        <v>42</v>
      </c>
      <c r="AD183" s="1" t="s">
        <v>42</v>
      </c>
      <c r="AJ183" s="1">
        <v>1</v>
      </c>
      <c r="AK183" s="1" t="s">
        <v>445</v>
      </c>
      <c r="AP183" s="1" t="s">
        <v>82</v>
      </c>
      <c r="AQ183" s="1">
        <v>3</v>
      </c>
      <c r="AR183" s="1">
        <v>57.64</v>
      </c>
      <c r="AS183" s="1">
        <v>172.92</v>
      </c>
      <c r="AT183" s="1">
        <v>19</v>
      </c>
      <c r="AU183" s="3">
        <f t="shared" si="2"/>
        <v>27.609075630252097</v>
      </c>
      <c r="AV183" s="1" t="s">
        <v>114</v>
      </c>
    </row>
    <row r="184" spans="1:48" x14ac:dyDescent="0.2">
      <c r="A184" s="2" t="s">
        <v>196</v>
      </c>
      <c r="B184" s="2" t="s">
        <v>298</v>
      </c>
      <c r="E184" s="1" t="s">
        <v>85</v>
      </c>
      <c r="N184" s="1" t="s">
        <v>38</v>
      </c>
      <c r="P184" s="1">
        <v>6504724</v>
      </c>
      <c r="Q184" s="1" t="s">
        <v>39</v>
      </c>
      <c r="R184" s="1" t="s">
        <v>40</v>
      </c>
      <c r="Z184" s="1">
        <v>4181</v>
      </c>
      <c r="AA184" s="1" t="s">
        <v>74</v>
      </c>
      <c r="AC184" s="1" t="s">
        <v>42</v>
      </c>
      <c r="AD184" s="1" t="s">
        <v>42</v>
      </c>
      <c r="AJ184" s="1">
        <v>2</v>
      </c>
      <c r="AK184" s="1" t="s">
        <v>445</v>
      </c>
      <c r="AP184" s="1" t="s">
        <v>82</v>
      </c>
      <c r="AQ184" s="1">
        <v>5</v>
      </c>
      <c r="AR184" s="1">
        <v>38.93</v>
      </c>
      <c r="AS184" s="1">
        <v>194.65</v>
      </c>
      <c r="AT184" s="1">
        <v>19</v>
      </c>
      <c r="AU184" s="3">
        <f t="shared" si="2"/>
        <v>31.078571428571429</v>
      </c>
      <c r="AV184" s="1" t="s">
        <v>114</v>
      </c>
    </row>
    <row r="185" spans="1:48" x14ac:dyDescent="0.2">
      <c r="A185" s="2" t="s">
        <v>196</v>
      </c>
      <c r="B185" s="2" t="s">
        <v>298</v>
      </c>
      <c r="E185" s="1" t="s">
        <v>85</v>
      </c>
      <c r="N185" s="1" t="s">
        <v>38</v>
      </c>
      <c r="P185" s="1">
        <v>6504724</v>
      </c>
      <c r="Q185" s="1" t="s">
        <v>39</v>
      </c>
      <c r="R185" s="1" t="s">
        <v>40</v>
      </c>
      <c r="Z185" s="1">
        <v>4187</v>
      </c>
      <c r="AA185" s="1" t="s">
        <v>47</v>
      </c>
      <c r="AC185" s="1" t="s">
        <v>42</v>
      </c>
      <c r="AD185" s="1" t="s">
        <v>42</v>
      </c>
      <c r="AJ185" s="1">
        <v>1</v>
      </c>
      <c r="AK185" s="1" t="s">
        <v>445</v>
      </c>
      <c r="AP185" s="1" t="s">
        <v>82</v>
      </c>
      <c r="AQ185" s="1">
        <v>5</v>
      </c>
      <c r="AR185" s="1">
        <v>48.7</v>
      </c>
      <c r="AS185" s="1">
        <v>243.5</v>
      </c>
      <c r="AT185" s="1">
        <v>19</v>
      </c>
      <c r="AU185" s="3">
        <f t="shared" si="2"/>
        <v>38.878151260504204</v>
      </c>
      <c r="AV185" s="1" t="s">
        <v>114</v>
      </c>
    </row>
    <row r="186" spans="1:48" x14ac:dyDescent="0.2">
      <c r="A186" s="2" t="s">
        <v>196</v>
      </c>
      <c r="B186" s="2" t="s">
        <v>298</v>
      </c>
      <c r="E186" s="1" t="s">
        <v>85</v>
      </c>
      <c r="N186" s="1" t="s">
        <v>38</v>
      </c>
      <c r="P186" s="1">
        <v>6504724</v>
      </c>
      <c r="Q186" s="1" t="s">
        <v>39</v>
      </c>
      <c r="R186" s="1" t="s">
        <v>40</v>
      </c>
      <c r="Z186" s="1">
        <v>4187</v>
      </c>
      <c r="AA186" s="1" t="s">
        <v>47</v>
      </c>
      <c r="AC186" s="1" t="s">
        <v>42</v>
      </c>
      <c r="AD186" s="1" t="s">
        <v>42</v>
      </c>
      <c r="AJ186" s="1">
        <v>2</v>
      </c>
      <c r="AK186" s="1" t="s">
        <v>446</v>
      </c>
      <c r="AP186" s="1" t="s">
        <v>82</v>
      </c>
      <c r="AQ186" s="1">
        <v>10</v>
      </c>
      <c r="AR186" s="1">
        <v>7.68</v>
      </c>
      <c r="AS186" s="1">
        <v>76.8</v>
      </c>
      <c r="AT186" s="1">
        <v>19</v>
      </c>
      <c r="AU186" s="3">
        <f t="shared" si="2"/>
        <v>12.262184873949581</v>
      </c>
      <c r="AV186" s="1" t="s">
        <v>114</v>
      </c>
    </row>
    <row r="187" spans="1:48" x14ac:dyDescent="0.2">
      <c r="A187" s="2" t="s">
        <v>197</v>
      </c>
      <c r="B187" s="2" t="s">
        <v>109</v>
      </c>
      <c r="E187" s="1" t="s">
        <v>85</v>
      </c>
      <c r="N187" s="1" t="s">
        <v>38</v>
      </c>
      <c r="P187" s="1">
        <v>6504724</v>
      </c>
      <c r="Q187" s="1" t="s">
        <v>39</v>
      </c>
      <c r="R187" s="1" t="s">
        <v>40</v>
      </c>
      <c r="Z187" s="1">
        <v>4855</v>
      </c>
      <c r="AA187" s="1" t="s">
        <v>67</v>
      </c>
      <c r="AC187" s="1" t="s">
        <v>42</v>
      </c>
      <c r="AD187" s="1" t="s">
        <v>42</v>
      </c>
      <c r="AJ187" s="1">
        <v>1</v>
      </c>
      <c r="AK187" s="1" t="s">
        <v>371</v>
      </c>
      <c r="AP187" s="1" t="s">
        <v>44</v>
      </c>
      <c r="AQ187" s="1">
        <v>1</v>
      </c>
      <c r="AR187" s="1">
        <v>5000</v>
      </c>
      <c r="AS187" s="1">
        <v>5000</v>
      </c>
      <c r="AT187" s="1">
        <v>19</v>
      </c>
      <c r="AU187" s="3">
        <f t="shared" si="2"/>
        <v>798.31932773109247</v>
      </c>
      <c r="AV187" s="1" t="s">
        <v>86</v>
      </c>
    </row>
    <row r="188" spans="1:48" x14ac:dyDescent="0.2">
      <c r="A188" s="2" t="s">
        <v>198</v>
      </c>
      <c r="B188" s="2" t="s">
        <v>299</v>
      </c>
      <c r="E188" s="1" t="s">
        <v>85</v>
      </c>
      <c r="N188" s="1" t="s">
        <v>38</v>
      </c>
      <c r="P188" s="1">
        <v>6504724</v>
      </c>
      <c r="Q188" s="1" t="s">
        <v>39</v>
      </c>
      <c r="R188" s="1" t="s">
        <v>40</v>
      </c>
      <c r="Z188" s="1">
        <v>5261</v>
      </c>
      <c r="AA188" s="1" t="s">
        <v>74</v>
      </c>
      <c r="AC188" s="1" t="s">
        <v>42</v>
      </c>
      <c r="AD188" s="1" t="s">
        <v>42</v>
      </c>
      <c r="AJ188" s="1">
        <v>1</v>
      </c>
      <c r="AK188" s="1" t="s">
        <v>447</v>
      </c>
      <c r="AP188" s="1" t="s">
        <v>44</v>
      </c>
      <c r="AQ188" s="1">
        <v>1</v>
      </c>
      <c r="AR188" s="1">
        <v>619.91999999999996</v>
      </c>
      <c r="AS188" s="1">
        <v>619.91999999999996</v>
      </c>
      <c r="AT188" s="1">
        <v>19</v>
      </c>
      <c r="AU188" s="3">
        <f t="shared" si="2"/>
        <v>98.978823529411756</v>
      </c>
      <c r="AV188" s="1" t="s">
        <v>603</v>
      </c>
    </row>
    <row r="189" spans="1:48" x14ac:dyDescent="0.2">
      <c r="A189" s="2" t="s">
        <v>199</v>
      </c>
      <c r="B189" s="2" t="s">
        <v>300</v>
      </c>
      <c r="E189" s="1" t="s">
        <v>85</v>
      </c>
      <c r="N189" s="1" t="s">
        <v>38</v>
      </c>
      <c r="P189" s="1">
        <v>6504724</v>
      </c>
      <c r="Q189" s="1" t="s">
        <v>39</v>
      </c>
      <c r="R189" s="1" t="s">
        <v>40</v>
      </c>
      <c r="Z189" s="1">
        <v>5265</v>
      </c>
      <c r="AA189" s="1" t="s">
        <v>133</v>
      </c>
      <c r="AC189" s="1" t="s">
        <v>42</v>
      </c>
      <c r="AD189" s="1" t="s">
        <v>42</v>
      </c>
      <c r="AJ189" s="1">
        <v>1</v>
      </c>
      <c r="AK189" s="1" t="s">
        <v>448</v>
      </c>
      <c r="AP189" s="1" t="s">
        <v>82</v>
      </c>
      <c r="AQ189" s="1">
        <v>6</v>
      </c>
      <c r="AR189" s="1">
        <v>189.07499999999999</v>
      </c>
      <c r="AS189" s="1">
        <v>1134.45</v>
      </c>
      <c r="AT189" s="1">
        <v>19</v>
      </c>
      <c r="AU189" s="3">
        <f t="shared" si="2"/>
        <v>181.13067226890755</v>
      </c>
      <c r="AV189" s="1" t="s">
        <v>112</v>
      </c>
    </row>
    <row r="190" spans="1:48" x14ac:dyDescent="0.2">
      <c r="A190" s="2" t="s">
        <v>200</v>
      </c>
      <c r="B190" s="2" t="s">
        <v>301</v>
      </c>
      <c r="E190" s="1" t="s">
        <v>85</v>
      </c>
      <c r="N190" s="1" t="s">
        <v>38</v>
      </c>
      <c r="P190" s="1">
        <v>6504724</v>
      </c>
      <c r="Q190" s="1" t="s">
        <v>39</v>
      </c>
      <c r="R190" s="1" t="s">
        <v>40</v>
      </c>
      <c r="Z190" s="1">
        <v>5328</v>
      </c>
      <c r="AA190" s="1" t="s">
        <v>74</v>
      </c>
      <c r="AC190" s="1" t="s">
        <v>42</v>
      </c>
      <c r="AD190" s="1" t="s">
        <v>42</v>
      </c>
      <c r="AJ190" s="1">
        <v>1</v>
      </c>
      <c r="AK190" s="1" t="s">
        <v>90</v>
      </c>
      <c r="AP190" s="1" t="s">
        <v>44</v>
      </c>
      <c r="AQ190" s="1">
        <v>1</v>
      </c>
      <c r="AR190" s="1">
        <v>126.05</v>
      </c>
      <c r="AS190" s="1">
        <v>126.05</v>
      </c>
      <c r="AT190" s="1">
        <v>19</v>
      </c>
      <c r="AU190" s="3">
        <f t="shared" si="2"/>
        <v>20.125630252100837</v>
      </c>
      <c r="AV190" s="1" t="s">
        <v>91</v>
      </c>
    </row>
    <row r="191" spans="1:48" x14ac:dyDescent="0.2">
      <c r="A191" s="2" t="s">
        <v>110</v>
      </c>
      <c r="B191" s="2" t="s">
        <v>111</v>
      </c>
      <c r="E191" s="1" t="s">
        <v>85</v>
      </c>
      <c r="N191" s="1" t="s">
        <v>38</v>
      </c>
      <c r="P191" s="1">
        <v>6504724</v>
      </c>
      <c r="Q191" s="1" t="s">
        <v>39</v>
      </c>
      <c r="R191" s="1" t="s">
        <v>40</v>
      </c>
      <c r="Z191" s="1">
        <v>5522</v>
      </c>
      <c r="AA191" s="1" t="s">
        <v>70</v>
      </c>
      <c r="AC191" s="1" t="s">
        <v>42</v>
      </c>
      <c r="AD191" s="1" t="s">
        <v>42</v>
      </c>
      <c r="AJ191" s="1">
        <v>1</v>
      </c>
      <c r="AK191" s="1" t="s">
        <v>371</v>
      </c>
      <c r="AP191" s="1" t="s">
        <v>44</v>
      </c>
      <c r="AQ191" s="1">
        <v>1</v>
      </c>
      <c r="AR191" s="1">
        <v>2250</v>
      </c>
      <c r="AS191" s="1">
        <v>2250</v>
      </c>
      <c r="AT191" s="1">
        <v>19</v>
      </c>
      <c r="AU191" s="3">
        <f t="shared" si="2"/>
        <v>359.24369747899158</v>
      </c>
      <c r="AV191" s="1" t="s">
        <v>86</v>
      </c>
    </row>
    <row r="192" spans="1:48" x14ac:dyDescent="0.2">
      <c r="A192" s="2" t="s">
        <v>110</v>
      </c>
      <c r="B192" s="2" t="s">
        <v>111</v>
      </c>
      <c r="E192" s="1" t="s">
        <v>85</v>
      </c>
      <c r="N192" s="1" t="s">
        <v>38</v>
      </c>
      <c r="P192" s="1">
        <v>6504724</v>
      </c>
      <c r="Q192" s="1" t="s">
        <v>39</v>
      </c>
      <c r="R192" s="1" t="s">
        <v>40</v>
      </c>
      <c r="Z192" s="1">
        <v>5574</v>
      </c>
      <c r="AA192" s="1" t="s">
        <v>98</v>
      </c>
      <c r="AC192" s="1" t="s">
        <v>42</v>
      </c>
      <c r="AD192" s="1" t="s">
        <v>42</v>
      </c>
      <c r="AJ192" s="1">
        <v>1</v>
      </c>
      <c r="AK192" s="1" t="s">
        <v>371</v>
      </c>
      <c r="AP192" s="1" t="s">
        <v>44</v>
      </c>
      <c r="AQ192" s="1">
        <v>1</v>
      </c>
      <c r="AR192" s="1">
        <v>2250</v>
      </c>
      <c r="AS192" s="1">
        <v>2250</v>
      </c>
      <c r="AT192" s="1">
        <v>19</v>
      </c>
      <c r="AU192" s="3">
        <f t="shared" si="2"/>
        <v>359.24369747899158</v>
      </c>
      <c r="AV192" s="1" t="s">
        <v>86</v>
      </c>
    </row>
    <row r="193" spans="1:48" x14ac:dyDescent="0.2">
      <c r="A193" s="2" t="s">
        <v>201</v>
      </c>
      <c r="B193" s="2" t="s">
        <v>302</v>
      </c>
      <c r="E193" s="1" t="s">
        <v>85</v>
      </c>
      <c r="N193" s="1" t="s">
        <v>38</v>
      </c>
      <c r="P193" s="1">
        <v>6504724</v>
      </c>
      <c r="Q193" s="1" t="s">
        <v>39</v>
      </c>
      <c r="R193" s="1" t="s">
        <v>40</v>
      </c>
      <c r="Z193" s="1">
        <v>7489</v>
      </c>
      <c r="AA193" s="1" t="s">
        <v>47</v>
      </c>
      <c r="AC193" s="1" t="s">
        <v>42</v>
      </c>
      <c r="AD193" s="1" t="s">
        <v>42</v>
      </c>
      <c r="AJ193" s="1">
        <v>1</v>
      </c>
      <c r="AK193" s="1" t="s">
        <v>449</v>
      </c>
      <c r="AP193" s="1" t="s">
        <v>593</v>
      </c>
      <c r="AQ193" s="1">
        <v>12</v>
      </c>
      <c r="AR193" s="1">
        <v>32</v>
      </c>
      <c r="AS193" s="1">
        <v>384</v>
      </c>
      <c r="AT193" s="1">
        <v>19</v>
      </c>
      <c r="AU193" s="3">
        <f t="shared" si="2"/>
        <v>61.310924369747902</v>
      </c>
      <c r="AV193" s="1" t="s">
        <v>81</v>
      </c>
    </row>
    <row r="194" spans="1:48" x14ac:dyDescent="0.2">
      <c r="A194" s="2" t="s">
        <v>202</v>
      </c>
      <c r="B194" s="2" t="s">
        <v>303</v>
      </c>
      <c r="E194" s="1" t="s">
        <v>85</v>
      </c>
      <c r="N194" s="1" t="s">
        <v>38</v>
      </c>
      <c r="P194" s="1">
        <v>6504724</v>
      </c>
      <c r="Q194" s="1" t="s">
        <v>39</v>
      </c>
      <c r="R194" s="1" t="s">
        <v>40</v>
      </c>
      <c r="Z194" s="1">
        <v>7819</v>
      </c>
      <c r="AA194" s="1" t="s">
        <v>65</v>
      </c>
      <c r="AC194" s="1" t="s">
        <v>42</v>
      </c>
      <c r="AD194" s="1" t="s">
        <v>42</v>
      </c>
      <c r="AJ194" s="1">
        <v>1</v>
      </c>
      <c r="AK194" s="1" t="s">
        <v>88</v>
      </c>
      <c r="AP194" s="1" t="s">
        <v>44</v>
      </c>
      <c r="AQ194" s="1">
        <v>1</v>
      </c>
      <c r="AR194" s="1">
        <v>12277.45</v>
      </c>
      <c r="AS194" s="1">
        <v>12277.45</v>
      </c>
      <c r="AT194" s="1">
        <v>19</v>
      </c>
      <c r="AU194" s="3">
        <f t="shared" si="2"/>
        <v>1960.2651260504203</v>
      </c>
      <c r="AV194" s="1" t="s">
        <v>89</v>
      </c>
    </row>
    <row r="195" spans="1:48" x14ac:dyDescent="0.2">
      <c r="A195" s="2" t="s">
        <v>203</v>
      </c>
      <c r="B195" s="2" t="s">
        <v>304</v>
      </c>
      <c r="E195" s="1" t="s">
        <v>85</v>
      </c>
      <c r="N195" s="1" t="s">
        <v>38</v>
      </c>
      <c r="P195" s="1">
        <v>6504724</v>
      </c>
      <c r="Q195" s="1" t="s">
        <v>39</v>
      </c>
      <c r="R195" s="1" t="s">
        <v>40</v>
      </c>
      <c r="Z195" s="1">
        <v>9641</v>
      </c>
      <c r="AA195" s="1" t="s">
        <v>69</v>
      </c>
      <c r="AC195" s="1" t="s">
        <v>42</v>
      </c>
      <c r="AD195" s="1" t="s">
        <v>42</v>
      </c>
      <c r="AJ195" s="1">
        <v>1</v>
      </c>
      <c r="AK195" s="1" t="s">
        <v>365</v>
      </c>
      <c r="AP195" s="1" t="s">
        <v>44</v>
      </c>
      <c r="AQ195" s="1">
        <v>1</v>
      </c>
      <c r="AR195" s="1">
        <v>1400</v>
      </c>
      <c r="AS195" s="1">
        <v>1400</v>
      </c>
      <c r="AT195" s="1">
        <v>19</v>
      </c>
      <c r="AU195" s="3">
        <f t="shared" ref="AU195:AU258" si="3">(AS195*AT195)/(100+AT195)</f>
        <v>223.52941176470588</v>
      </c>
      <c r="AV195" s="1" t="s">
        <v>55</v>
      </c>
    </row>
    <row r="196" spans="1:48" x14ac:dyDescent="0.2">
      <c r="A196" s="2" t="s">
        <v>204</v>
      </c>
      <c r="B196" s="2" t="s">
        <v>305</v>
      </c>
      <c r="E196" s="1" t="s">
        <v>85</v>
      </c>
      <c r="N196" s="1" t="s">
        <v>38</v>
      </c>
      <c r="P196" s="1">
        <v>6504724</v>
      </c>
      <c r="Q196" s="1" t="s">
        <v>39</v>
      </c>
      <c r="R196" s="1" t="s">
        <v>40</v>
      </c>
      <c r="Z196" s="1">
        <v>9686</v>
      </c>
      <c r="AA196" s="1" t="s">
        <v>74</v>
      </c>
      <c r="AC196" s="1" t="s">
        <v>42</v>
      </c>
      <c r="AD196" s="1" t="s">
        <v>42</v>
      </c>
      <c r="AJ196" s="1">
        <v>1</v>
      </c>
      <c r="AK196" s="1" t="s">
        <v>450</v>
      </c>
      <c r="AP196" s="1" t="s">
        <v>82</v>
      </c>
      <c r="AQ196" s="1">
        <v>1</v>
      </c>
      <c r="AR196" s="1">
        <v>2436.9699999999998</v>
      </c>
      <c r="AS196" s="1">
        <v>2436.9699999999998</v>
      </c>
      <c r="AT196" s="1">
        <v>19</v>
      </c>
      <c r="AU196" s="3">
        <f t="shared" si="3"/>
        <v>389.09605042016801</v>
      </c>
      <c r="AV196" s="1" t="s">
        <v>112</v>
      </c>
    </row>
    <row r="197" spans="1:48" x14ac:dyDescent="0.2">
      <c r="A197" s="2" t="s">
        <v>205</v>
      </c>
      <c r="B197" s="2" t="s">
        <v>306</v>
      </c>
      <c r="E197" s="1" t="s">
        <v>85</v>
      </c>
      <c r="N197" s="1" t="s">
        <v>38</v>
      </c>
      <c r="P197" s="1">
        <v>6504724</v>
      </c>
      <c r="Q197" s="1" t="s">
        <v>39</v>
      </c>
      <c r="R197" s="1" t="s">
        <v>40</v>
      </c>
      <c r="Z197" s="1">
        <v>9713</v>
      </c>
      <c r="AA197" s="1" t="s">
        <v>74</v>
      </c>
      <c r="AC197" s="1" t="s">
        <v>42</v>
      </c>
      <c r="AD197" s="1" t="s">
        <v>42</v>
      </c>
      <c r="AJ197" s="1">
        <v>1</v>
      </c>
      <c r="AK197" s="1" t="s">
        <v>451</v>
      </c>
      <c r="AP197" s="1" t="s">
        <v>44</v>
      </c>
      <c r="AQ197" s="1">
        <v>1</v>
      </c>
      <c r="AR197" s="1">
        <v>46</v>
      </c>
      <c r="AS197" s="1">
        <v>46</v>
      </c>
      <c r="AT197" s="1">
        <v>0</v>
      </c>
      <c r="AU197" s="3">
        <f t="shared" si="3"/>
        <v>0</v>
      </c>
      <c r="AV197" s="1" t="s">
        <v>599</v>
      </c>
    </row>
    <row r="198" spans="1:48" x14ac:dyDescent="0.2">
      <c r="A198" s="2" t="s">
        <v>206</v>
      </c>
      <c r="B198" s="2" t="s">
        <v>307</v>
      </c>
      <c r="E198" s="1" t="s">
        <v>85</v>
      </c>
      <c r="N198" s="1" t="s">
        <v>38</v>
      </c>
      <c r="P198" s="1">
        <v>6504725</v>
      </c>
      <c r="Q198" s="1" t="s">
        <v>606</v>
      </c>
      <c r="R198" s="1" t="s">
        <v>40</v>
      </c>
      <c r="Z198" s="1">
        <v>10376</v>
      </c>
      <c r="AA198" s="1" t="s">
        <v>70</v>
      </c>
      <c r="AC198" s="1" t="s">
        <v>42</v>
      </c>
      <c r="AD198" s="1" t="s">
        <v>42</v>
      </c>
      <c r="AJ198" s="1">
        <v>1</v>
      </c>
      <c r="AK198" s="1" t="s">
        <v>452</v>
      </c>
      <c r="AP198" s="1" t="s">
        <v>82</v>
      </c>
      <c r="AQ198" s="1">
        <v>1</v>
      </c>
      <c r="AR198" s="1">
        <v>432.77</v>
      </c>
      <c r="AS198" s="1">
        <v>432.77</v>
      </c>
      <c r="AT198" s="1">
        <v>19</v>
      </c>
      <c r="AU198" s="3">
        <f t="shared" si="3"/>
        <v>69.097731092436973</v>
      </c>
      <c r="AV198" s="1" t="s">
        <v>87</v>
      </c>
    </row>
    <row r="199" spans="1:48" x14ac:dyDescent="0.2">
      <c r="A199" s="2" t="s">
        <v>206</v>
      </c>
      <c r="B199" s="2" t="s">
        <v>307</v>
      </c>
      <c r="E199" s="1" t="s">
        <v>85</v>
      </c>
      <c r="N199" s="1" t="s">
        <v>38</v>
      </c>
      <c r="P199" s="1">
        <v>6504726</v>
      </c>
      <c r="Q199" s="1" t="s">
        <v>607</v>
      </c>
      <c r="R199" s="1" t="s">
        <v>40</v>
      </c>
      <c r="Z199" s="1">
        <v>10376</v>
      </c>
      <c r="AA199" s="1" t="s">
        <v>70</v>
      </c>
      <c r="AC199" s="1" t="s">
        <v>42</v>
      </c>
      <c r="AD199" s="1" t="s">
        <v>42</v>
      </c>
      <c r="AJ199" s="1">
        <v>2</v>
      </c>
      <c r="AK199" s="1" t="s">
        <v>453</v>
      </c>
      <c r="AP199" s="1" t="s">
        <v>594</v>
      </c>
      <c r="AQ199" s="1">
        <v>1</v>
      </c>
      <c r="AR199" s="1">
        <v>45.38</v>
      </c>
      <c r="AS199" s="1">
        <v>45.38</v>
      </c>
      <c r="AT199" s="1">
        <v>19</v>
      </c>
      <c r="AU199" s="3">
        <f t="shared" si="3"/>
        <v>7.2455462184873953</v>
      </c>
      <c r="AV199" s="1" t="s">
        <v>87</v>
      </c>
    </row>
    <row r="200" spans="1:48" x14ac:dyDescent="0.2">
      <c r="A200" s="2" t="s">
        <v>206</v>
      </c>
      <c r="B200" s="2" t="s">
        <v>307</v>
      </c>
      <c r="E200" s="1" t="s">
        <v>85</v>
      </c>
      <c r="N200" s="1" t="s">
        <v>38</v>
      </c>
      <c r="P200" s="1">
        <v>6504727</v>
      </c>
      <c r="Q200" s="1" t="s">
        <v>608</v>
      </c>
      <c r="R200" s="1" t="s">
        <v>40</v>
      </c>
      <c r="Z200" s="1">
        <v>10376</v>
      </c>
      <c r="AA200" s="1" t="s">
        <v>70</v>
      </c>
      <c r="AC200" s="1" t="s">
        <v>42</v>
      </c>
      <c r="AD200" s="1" t="s">
        <v>42</v>
      </c>
      <c r="AJ200" s="1">
        <v>3</v>
      </c>
      <c r="AK200" s="1" t="s">
        <v>454</v>
      </c>
      <c r="AP200" s="1" t="s">
        <v>82</v>
      </c>
      <c r="AQ200" s="1">
        <v>1</v>
      </c>
      <c r="AR200" s="1">
        <v>200</v>
      </c>
      <c r="AS200" s="1">
        <v>200</v>
      </c>
      <c r="AT200" s="1">
        <v>19</v>
      </c>
      <c r="AU200" s="3">
        <f t="shared" si="3"/>
        <v>31.932773109243698</v>
      </c>
      <c r="AV200" s="1" t="s">
        <v>87</v>
      </c>
    </row>
    <row r="201" spans="1:48" x14ac:dyDescent="0.2">
      <c r="A201" s="2" t="s">
        <v>207</v>
      </c>
      <c r="B201" s="2" t="s">
        <v>308</v>
      </c>
      <c r="E201" s="1" t="s">
        <v>85</v>
      </c>
      <c r="N201" s="1" t="s">
        <v>38</v>
      </c>
      <c r="P201" s="1">
        <v>6504728</v>
      </c>
      <c r="Q201" s="1" t="s">
        <v>609</v>
      </c>
      <c r="R201" s="1" t="s">
        <v>40</v>
      </c>
      <c r="Z201" s="1">
        <v>11193</v>
      </c>
      <c r="AA201" s="1" t="s">
        <v>66</v>
      </c>
      <c r="AC201" s="1" t="s">
        <v>42</v>
      </c>
      <c r="AD201" s="1" t="s">
        <v>42</v>
      </c>
      <c r="AJ201" s="1">
        <v>1</v>
      </c>
      <c r="AK201" s="1" t="s">
        <v>455</v>
      </c>
      <c r="AP201" s="1" t="s">
        <v>82</v>
      </c>
      <c r="AQ201" s="1">
        <v>1</v>
      </c>
      <c r="AR201" s="1">
        <v>41.38</v>
      </c>
      <c r="AS201" s="1">
        <v>41.38</v>
      </c>
      <c r="AT201" s="1">
        <v>19</v>
      </c>
      <c r="AU201" s="3">
        <f t="shared" si="3"/>
        <v>6.606890756302521</v>
      </c>
      <c r="AV201" s="1" t="s">
        <v>114</v>
      </c>
    </row>
    <row r="202" spans="1:48" x14ac:dyDescent="0.2">
      <c r="A202" s="2" t="s">
        <v>115</v>
      </c>
      <c r="B202" s="2" t="s">
        <v>116</v>
      </c>
      <c r="E202" s="1" t="s">
        <v>85</v>
      </c>
      <c r="N202" s="1" t="s">
        <v>38</v>
      </c>
      <c r="P202" s="1">
        <v>6504729</v>
      </c>
      <c r="Q202" s="1" t="s">
        <v>610</v>
      </c>
      <c r="R202" s="1" t="s">
        <v>40</v>
      </c>
      <c r="Z202" s="1">
        <v>12603</v>
      </c>
      <c r="AA202" s="1" t="s">
        <v>47</v>
      </c>
      <c r="AC202" s="1" t="s">
        <v>42</v>
      </c>
      <c r="AD202" s="1" t="s">
        <v>42</v>
      </c>
      <c r="AJ202" s="1">
        <v>1</v>
      </c>
      <c r="AK202" s="1" t="s">
        <v>371</v>
      </c>
      <c r="AP202" s="1" t="s">
        <v>44</v>
      </c>
      <c r="AQ202" s="1">
        <v>1</v>
      </c>
      <c r="AR202" s="1">
        <v>600</v>
      </c>
      <c r="AS202" s="1">
        <v>600</v>
      </c>
      <c r="AT202" s="1">
        <v>19</v>
      </c>
      <c r="AU202" s="3">
        <f t="shared" si="3"/>
        <v>95.798319327731093</v>
      </c>
      <c r="AV202" s="1" t="s">
        <v>86</v>
      </c>
    </row>
    <row r="203" spans="1:48" x14ac:dyDescent="0.2">
      <c r="A203" s="2" t="s">
        <v>117</v>
      </c>
      <c r="B203" s="2" t="s">
        <v>118</v>
      </c>
      <c r="E203" s="1" t="s">
        <v>85</v>
      </c>
      <c r="N203" s="1" t="s">
        <v>38</v>
      </c>
      <c r="P203" s="1">
        <v>6504730</v>
      </c>
      <c r="Q203" s="1" t="s">
        <v>611</v>
      </c>
      <c r="R203" s="1" t="s">
        <v>40</v>
      </c>
      <c r="Z203" s="1">
        <v>14030</v>
      </c>
      <c r="AA203" s="1" t="s">
        <v>65</v>
      </c>
      <c r="AC203" s="1" t="s">
        <v>42</v>
      </c>
      <c r="AD203" s="1" t="s">
        <v>42</v>
      </c>
      <c r="AJ203" s="1">
        <v>1</v>
      </c>
      <c r="AK203" s="1" t="s">
        <v>387</v>
      </c>
      <c r="AP203" s="1" t="s">
        <v>44</v>
      </c>
      <c r="AQ203" s="1">
        <v>1</v>
      </c>
      <c r="AR203" s="1">
        <v>842.6</v>
      </c>
      <c r="AS203" s="1">
        <v>842.6</v>
      </c>
      <c r="AT203" s="1">
        <v>19</v>
      </c>
      <c r="AU203" s="3">
        <f t="shared" si="3"/>
        <v>134.53277310924369</v>
      </c>
      <c r="AV203" s="1" t="s">
        <v>601</v>
      </c>
    </row>
    <row r="204" spans="1:48" x14ac:dyDescent="0.2">
      <c r="A204" s="2" t="s">
        <v>117</v>
      </c>
      <c r="B204" s="2" t="s">
        <v>118</v>
      </c>
      <c r="E204" s="1" t="s">
        <v>85</v>
      </c>
      <c r="N204" s="1" t="s">
        <v>38</v>
      </c>
      <c r="P204" s="1">
        <v>6504731</v>
      </c>
      <c r="Q204" s="1" t="s">
        <v>612</v>
      </c>
      <c r="R204" s="1" t="s">
        <v>40</v>
      </c>
      <c r="Z204" s="1">
        <v>14031</v>
      </c>
      <c r="AA204" s="1" t="s">
        <v>65</v>
      </c>
      <c r="AC204" s="1" t="s">
        <v>42</v>
      </c>
      <c r="AD204" s="1" t="s">
        <v>42</v>
      </c>
      <c r="AJ204" s="1">
        <v>1</v>
      </c>
      <c r="AK204" s="1" t="s">
        <v>387</v>
      </c>
      <c r="AP204" s="1" t="s">
        <v>44</v>
      </c>
      <c r="AQ204" s="1">
        <v>1</v>
      </c>
      <c r="AR204" s="1">
        <v>1607.1</v>
      </c>
      <c r="AS204" s="1">
        <v>1607.1</v>
      </c>
      <c r="AT204" s="1">
        <v>19</v>
      </c>
      <c r="AU204" s="3">
        <f t="shared" si="3"/>
        <v>256.59579831932768</v>
      </c>
      <c r="AV204" s="1" t="s">
        <v>601</v>
      </c>
    </row>
    <row r="205" spans="1:48" x14ac:dyDescent="0.2">
      <c r="A205" s="2" t="s">
        <v>208</v>
      </c>
      <c r="B205" s="2" t="s">
        <v>309</v>
      </c>
      <c r="E205" s="1" t="s">
        <v>85</v>
      </c>
      <c r="N205" s="1" t="s">
        <v>38</v>
      </c>
      <c r="P205" s="1">
        <v>6504732</v>
      </c>
      <c r="Q205" s="1" t="s">
        <v>613</v>
      </c>
      <c r="R205" s="1" t="s">
        <v>40</v>
      </c>
      <c r="Z205" s="1">
        <v>14954</v>
      </c>
      <c r="AA205" s="1" t="s">
        <v>49</v>
      </c>
      <c r="AC205" s="1" t="s">
        <v>42</v>
      </c>
      <c r="AD205" s="1" t="s">
        <v>42</v>
      </c>
      <c r="AJ205" s="1">
        <v>1</v>
      </c>
      <c r="AK205" s="1" t="s">
        <v>371</v>
      </c>
      <c r="AP205" s="1" t="s">
        <v>44</v>
      </c>
      <c r="AQ205" s="1">
        <v>1</v>
      </c>
      <c r="AR205" s="1">
        <v>1311.43</v>
      </c>
      <c r="AS205" s="1">
        <v>1311.43</v>
      </c>
      <c r="AT205" s="1">
        <v>19</v>
      </c>
      <c r="AU205" s="3">
        <f t="shared" si="3"/>
        <v>209.38798319327734</v>
      </c>
      <c r="AV205" s="1" t="s">
        <v>86</v>
      </c>
    </row>
    <row r="206" spans="1:48" x14ac:dyDescent="0.2">
      <c r="A206" s="2" t="s">
        <v>209</v>
      </c>
      <c r="B206" s="2" t="s">
        <v>310</v>
      </c>
      <c r="E206" s="1" t="s">
        <v>85</v>
      </c>
      <c r="N206" s="1" t="s">
        <v>38</v>
      </c>
      <c r="P206" s="1">
        <v>6504733</v>
      </c>
      <c r="Q206" s="1" t="s">
        <v>614</v>
      </c>
      <c r="R206" s="1" t="s">
        <v>40</v>
      </c>
      <c r="Z206" s="1">
        <v>15314</v>
      </c>
      <c r="AA206" s="1" t="s">
        <v>68</v>
      </c>
      <c r="AC206" s="1" t="s">
        <v>42</v>
      </c>
      <c r="AD206" s="1" t="s">
        <v>42</v>
      </c>
      <c r="AJ206" s="1">
        <v>1</v>
      </c>
      <c r="AK206" s="1" t="s">
        <v>366</v>
      </c>
      <c r="AP206" s="1" t="s">
        <v>44</v>
      </c>
      <c r="AQ206" s="1">
        <v>1</v>
      </c>
      <c r="AR206" s="1">
        <v>670</v>
      </c>
      <c r="AS206" s="1">
        <v>670</v>
      </c>
      <c r="AT206" s="1">
        <v>0</v>
      </c>
      <c r="AU206" s="3">
        <f t="shared" si="3"/>
        <v>0</v>
      </c>
      <c r="AV206" s="1" t="s">
        <v>86</v>
      </c>
    </row>
    <row r="207" spans="1:48" x14ac:dyDescent="0.2">
      <c r="A207" s="2" t="s">
        <v>210</v>
      </c>
      <c r="B207" s="2" t="s">
        <v>311</v>
      </c>
      <c r="E207" s="1" t="s">
        <v>85</v>
      </c>
      <c r="N207" s="1" t="s">
        <v>38</v>
      </c>
      <c r="P207" s="1">
        <v>6504734</v>
      </c>
      <c r="Q207" s="1" t="s">
        <v>615</v>
      </c>
      <c r="R207" s="1" t="s">
        <v>40</v>
      </c>
      <c r="Z207" s="1">
        <v>16564</v>
      </c>
      <c r="AA207" s="1" t="s">
        <v>119</v>
      </c>
      <c r="AC207" s="1" t="s">
        <v>42</v>
      </c>
      <c r="AD207" s="1" t="s">
        <v>42</v>
      </c>
      <c r="AJ207" s="1">
        <v>1</v>
      </c>
      <c r="AK207" s="1" t="s">
        <v>456</v>
      </c>
      <c r="AP207" s="1" t="s">
        <v>101</v>
      </c>
      <c r="AQ207" s="1">
        <v>30</v>
      </c>
      <c r="AR207" s="1">
        <v>6.8</v>
      </c>
      <c r="AS207" s="1">
        <v>204</v>
      </c>
      <c r="AT207" s="1">
        <v>19</v>
      </c>
      <c r="AU207" s="3">
        <f t="shared" si="3"/>
        <v>32.571428571428569</v>
      </c>
      <c r="AV207" s="1" t="s">
        <v>114</v>
      </c>
    </row>
    <row r="208" spans="1:48" x14ac:dyDescent="0.2">
      <c r="A208" s="2" t="s">
        <v>211</v>
      </c>
      <c r="B208" s="2" t="s">
        <v>312</v>
      </c>
      <c r="E208" s="1" t="s">
        <v>85</v>
      </c>
      <c r="N208" s="1" t="s">
        <v>38</v>
      </c>
      <c r="P208" s="1">
        <v>6504735</v>
      </c>
      <c r="Q208" s="1" t="s">
        <v>616</v>
      </c>
      <c r="R208" s="1" t="s">
        <v>40</v>
      </c>
      <c r="Z208" s="1">
        <v>16755</v>
      </c>
      <c r="AA208" s="1" t="s">
        <v>58</v>
      </c>
      <c r="AC208" s="1" t="s">
        <v>42</v>
      </c>
      <c r="AD208" s="1" t="s">
        <v>42</v>
      </c>
      <c r="AJ208" s="1">
        <v>1</v>
      </c>
      <c r="AK208" s="1" t="s">
        <v>457</v>
      </c>
      <c r="AP208" s="1" t="s">
        <v>101</v>
      </c>
      <c r="AQ208" s="1">
        <v>110</v>
      </c>
      <c r="AR208" s="1">
        <v>5.77</v>
      </c>
      <c r="AS208" s="1">
        <v>634.70000000000005</v>
      </c>
      <c r="AT208" s="1">
        <v>19</v>
      </c>
      <c r="AU208" s="3">
        <f t="shared" si="3"/>
        <v>101.33865546218489</v>
      </c>
      <c r="AV208" s="1" t="s">
        <v>81</v>
      </c>
    </row>
    <row r="209" spans="1:48" x14ac:dyDescent="0.2">
      <c r="A209" s="2" t="s">
        <v>211</v>
      </c>
      <c r="B209" s="2" t="s">
        <v>312</v>
      </c>
      <c r="E209" s="1" t="s">
        <v>85</v>
      </c>
      <c r="N209" s="1" t="s">
        <v>38</v>
      </c>
      <c r="P209" s="1">
        <v>6504736</v>
      </c>
      <c r="Q209" s="1" t="s">
        <v>617</v>
      </c>
      <c r="R209" s="1" t="s">
        <v>40</v>
      </c>
      <c r="Z209" s="1">
        <v>16755</v>
      </c>
      <c r="AA209" s="1" t="s">
        <v>58</v>
      </c>
      <c r="AC209" s="1" t="s">
        <v>42</v>
      </c>
      <c r="AD209" s="1" t="s">
        <v>42</v>
      </c>
      <c r="AJ209" s="1">
        <v>2</v>
      </c>
      <c r="AK209" s="1" t="s">
        <v>458</v>
      </c>
      <c r="AP209" s="1" t="s">
        <v>101</v>
      </c>
      <c r="AQ209" s="1">
        <v>1025</v>
      </c>
      <c r="AR209" s="1">
        <v>5.37</v>
      </c>
      <c r="AS209" s="1">
        <v>5504.25</v>
      </c>
      <c r="AT209" s="1">
        <v>19</v>
      </c>
      <c r="AU209" s="3">
        <f t="shared" si="3"/>
        <v>878.82983193277312</v>
      </c>
      <c r="AV209" s="1" t="s">
        <v>81</v>
      </c>
    </row>
    <row r="210" spans="1:48" x14ac:dyDescent="0.2">
      <c r="A210" s="2" t="s">
        <v>212</v>
      </c>
      <c r="B210" s="2" t="s">
        <v>313</v>
      </c>
      <c r="E210" s="1" t="s">
        <v>85</v>
      </c>
      <c r="N210" s="1" t="s">
        <v>38</v>
      </c>
      <c r="P210" s="1">
        <v>6504737</v>
      </c>
      <c r="Q210" s="1" t="s">
        <v>618</v>
      </c>
      <c r="R210" s="1" t="s">
        <v>40</v>
      </c>
      <c r="Z210" s="1">
        <v>16762</v>
      </c>
      <c r="AA210" s="1" t="s">
        <v>65</v>
      </c>
      <c r="AC210" s="1" t="s">
        <v>42</v>
      </c>
      <c r="AD210" s="1" t="s">
        <v>42</v>
      </c>
      <c r="AJ210" s="1">
        <v>1</v>
      </c>
      <c r="AK210" s="1" t="s">
        <v>459</v>
      </c>
      <c r="AP210" s="1" t="s">
        <v>82</v>
      </c>
      <c r="AQ210" s="1">
        <v>190</v>
      </c>
      <c r="AR210" s="1">
        <v>6.43</v>
      </c>
      <c r="AS210" s="1">
        <v>1221.7</v>
      </c>
      <c r="AT210" s="1">
        <v>19</v>
      </c>
      <c r="AU210" s="3">
        <f t="shared" si="3"/>
        <v>195.06134453781513</v>
      </c>
      <c r="AV210" s="1" t="s">
        <v>81</v>
      </c>
    </row>
    <row r="211" spans="1:48" x14ac:dyDescent="0.2">
      <c r="A211" s="2" t="s">
        <v>213</v>
      </c>
      <c r="B211" s="2" t="s">
        <v>120</v>
      </c>
      <c r="E211" s="1" t="s">
        <v>85</v>
      </c>
      <c r="N211" s="1" t="s">
        <v>38</v>
      </c>
      <c r="P211" s="1">
        <v>6504738</v>
      </c>
      <c r="Q211" s="1" t="s">
        <v>619</v>
      </c>
      <c r="R211" s="1" t="s">
        <v>40</v>
      </c>
      <c r="Z211" s="1">
        <v>16938</v>
      </c>
      <c r="AA211" s="1" t="s">
        <v>49</v>
      </c>
      <c r="AC211" s="1" t="s">
        <v>42</v>
      </c>
      <c r="AD211" s="1" t="s">
        <v>42</v>
      </c>
      <c r="AJ211" s="1">
        <v>1</v>
      </c>
      <c r="AK211" s="1" t="s">
        <v>371</v>
      </c>
      <c r="AP211" s="1" t="s">
        <v>44</v>
      </c>
      <c r="AQ211" s="1">
        <v>1</v>
      </c>
      <c r="AR211" s="1">
        <v>341.82</v>
      </c>
      <c r="AS211" s="1">
        <v>341.82</v>
      </c>
      <c r="AT211" s="1">
        <v>19</v>
      </c>
      <c r="AU211" s="3">
        <f t="shared" si="3"/>
        <v>54.576302521008401</v>
      </c>
      <c r="AV211" s="1" t="s">
        <v>86</v>
      </c>
    </row>
    <row r="212" spans="1:48" x14ac:dyDescent="0.2">
      <c r="A212" s="2" t="s">
        <v>214</v>
      </c>
      <c r="B212" s="2" t="s">
        <v>314</v>
      </c>
      <c r="E212" s="1" t="s">
        <v>85</v>
      </c>
      <c r="N212" s="1" t="s">
        <v>38</v>
      </c>
      <c r="P212" s="1">
        <v>6504739</v>
      </c>
      <c r="Q212" s="1" t="s">
        <v>620</v>
      </c>
      <c r="R212" s="1" t="s">
        <v>40</v>
      </c>
      <c r="Z212" s="1">
        <v>17966</v>
      </c>
      <c r="AA212" s="1" t="s">
        <v>67</v>
      </c>
      <c r="AC212" s="1" t="s">
        <v>42</v>
      </c>
      <c r="AD212" s="1" t="s">
        <v>42</v>
      </c>
      <c r="AJ212" s="1">
        <v>1</v>
      </c>
      <c r="AK212" s="1" t="s">
        <v>371</v>
      </c>
      <c r="AP212" s="1" t="s">
        <v>44</v>
      </c>
      <c r="AQ212" s="1">
        <v>1</v>
      </c>
      <c r="AR212" s="1">
        <v>211</v>
      </c>
      <c r="AS212" s="1">
        <v>211</v>
      </c>
      <c r="AT212" s="1">
        <v>19</v>
      </c>
      <c r="AU212" s="3">
        <f t="shared" si="3"/>
        <v>33.689075630252098</v>
      </c>
      <c r="AV212" s="1" t="s">
        <v>86</v>
      </c>
    </row>
    <row r="213" spans="1:48" x14ac:dyDescent="0.2">
      <c r="A213" s="2" t="s">
        <v>215</v>
      </c>
      <c r="B213" s="2" t="s">
        <v>315</v>
      </c>
      <c r="E213" s="1" t="s">
        <v>85</v>
      </c>
      <c r="N213" s="1" t="s">
        <v>38</v>
      </c>
      <c r="P213" s="1">
        <v>6504740</v>
      </c>
      <c r="Q213" s="1" t="s">
        <v>621</v>
      </c>
      <c r="R213" s="1" t="s">
        <v>40</v>
      </c>
      <c r="Z213" s="1">
        <v>23614</v>
      </c>
      <c r="AA213" s="1" t="s">
        <v>70</v>
      </c>
      <c r="AC213" s="1" t="s">
        <v>42</v>
      </c>
      <c r="AD213" s="1" t="s">
        <v>42</v>
      </c>
      <c r="AJ213" s="1">
        <v>1</v>
      </c>
      <c r="AK213" s="1" t="s">
        <v>371</v>
      </c>
      <c r="AP213" s="1" t="s">
        <v>44</v>
      </c>
      <c r="AQ213" s="1">
        <v>1</v>
      </c>
      <c r="AR213" s="1">
        <v>2499.84</v>
      </c>
      <c r="AS213" s="1">
        <v>2499.84</v>
      </c>
      <c r="AT213" s="1">
        <v>19</v>
      </c>
      <c r="AU213" s="3">
        <f t="shared" si="3"/>
        <v>399.13411764705887</v>
      </c>
      <c r="AV213" s="1" t="s">
        <v>86</v>
      </c>
    </row>
    <row r="214" spans="1:48" x14ac:dyDescent="0.2">
      <c r="A214" s="2" t="s">
        <v>216</v>
      </c>
      <c r="B214" s="2" t="s">
        <v>316</v>
      </c>
      <c r="E214" s="1" t="s">
        <v>85</v>
      </c>
      <c r="N214" s="1" t="s">
        <v>38</v>
      </c>
      <c r="P214" s="1">
        <v>6504741</v>
      </c>
      <c r="Q214" s="1" t="s">
        <v>622</v>
      </c>
      <c r="R214" s="1" t="s">
        <v>40</v>
      </c>
      <c r="Z214" s="1">
        <v>23777</v>
      </c>
      <c r="AA214" s="1" t="s">
        <v>66</v>
      </c>
      <c r="AC214" s="1" t="s">
        <v>42</v>
      </c>
      <c r="AD214" s="1" t="s">
        <v>42</v>
      </c>
      <c r="AJ214" s="1">
        <v>1</v>
      </c>
      <c r="AK214" s="1" t="s">
        <v>460</v>
      </c>
      <c r="AP214" s="1" t="s">
        <v>101</v>
      </c>
      <c r="AQ214" s="1">
        <v>1</v>
      </c>
      <c r="AR214" s="1">
        <v>105.042</v>
      </c>
      <c r="AS214" s="1">
        <v>105.042</v>
      </c>
      <c r="AT214" s="1">
        <v>19</v>
      </c>
      <c r="AU214" s="3">
        <f t="shared" si="3"/>
        <v>16.771411764705881</v>
      </c>
      <c r="AV214" s="1" t="s">
        <v>81</v>
      </c>
    </row>
    <row r="215" spans="1:48" x14ac:dyDescent="0.2">
      <c r="A215" s="2" t="s">
        <v>216</v>
      </c>
      <c r="B215" s="2" t="s">
        <v>316</v>
      </c>
      <c r="E215" s="1" t="s">
        <v>85</v>
      </c>
      <c r="N215" s="1" t="s">
        <v>38</v>
      </c>
      <c r="P215" s="1">
        <v>6504742</v>
      </c>
      <c r="Q215" s="1" t="s">
        <v>623</v>
      </c>
      <c r="R215" s="1" t="s">
        <v>40</v>
      </c>
      <c r="Z215" s="1">
        <v>23777</v>
      </c>
      <c r="AA215" s="1" t="s">
        <v>66</v>
      </c>
      <c r="AC215" s="1" t="s">
        <v>42</v>
      </c>
      <c r="AD215" s="1" t="s">
        <v>42</v>
      </c>
      <c r="AJ215" s="1">
        <v>2</v>
      </c>
      <c r="AK215" s="1" t="s">
        <v>461</v>
      </c>
      <c r="AP215" s="1" t="s">
        <v>92</v>
      </c>
      <c r="AQ215" s="1">
        <v>7</v>
      </c>
      <c r="AR215" s="1">
        <v>100.84</v>
      </c>
      <c r="AS215" s="1">
        <v>705.88</v>
      </c>
      <c r="AT215" s="1">
        <v>19</v>
      </c>
      <c r="AU215" s="3">
        <f t="shared" si="3"/>
        <v>112.70352941176471</v>
      </c>
      <c r="AV215" s="1" t="s">
        <v>81</v>
      </c>
    </row>
    <row r="216" spans="1:48" x14ac:dyDescent="0.2">
      <c r="A216" s="2" t="s">
        <v>217</v>
      </c>
      <c r="B216" s="2" t="s">
        <v>317</v>
      </c>
      <c r="E216" s="1" t="s">
        <v>85</v>
      </c>
      <c r="N216" s="1" t="s">
        <v>38</v>
      </c>
      <c r="P216" s="1">
        <v>6504743</v>
      </c>
      <c r="Q216" s="1" t="s">
        <v>624</v>
      </c>
      <c r="R216" s="1" t="s">
        <v>40</v>
      </c>
      <c r="Z216" s="1">
        <v>24717</v>
      </c>
      <c r="AA216" s="1" t="s">
        <v>133</v>
      </c>
      <c r="AC216" s="1" t="s">
        <v>42</v>
      </c>
      <c r="AD216" s="1" t="s">
        <v>42</v>
      </c>
      <c r="AJ216" s="1">
        <v>1</v>
      </c>
      <c r="AK216" s="1" t="s">
        <v>363</v>
      </c>
      <c r="AP216" s="1" t="s">
        <v>44</v>
      </c>
      <c r="AQ216" s="1">
        <v>1</v>
      </c>
      <c r="AR216" s="1">
        <v>58.82</v>
      </c>
      <c r="AS216" s="1">
        <v>58.82</v>
      </c>
      <c r="AT216" s="1">
        <v>19</v>
      </c>
      <c r="AU216" s="3">
        <f t="shared" si="3"/>
        <v>9.3914285714285715</v>
      </c>
      <c r="AV216" s="1" t="s">
        <v>599</v>
      </c>
    </row>
    <row r="217" spans="1:48" x14ac:dyDescent="0.2">
      <c r="A217" s="2" t="s">
        <v>122</v>
      </c>
      <c r="B217" s="2" t="s">
        <v>123</v>
      </c>
      <c r="E217" s="1" t="s">
        <v>85</v>
      </c>
      <c r="N217" s="1" t="s">
        <v>38</v>
      </c>
      <c r="P217" s="1">
        <v>6504744</v>
      </c>
      <c r="Q217" s="1" t="s">
        <v>625</v>
      </c>
      <c r="R217" s="1" t="s">
        <v>40</v>
      </c>
      <c r="Z217" s="1">
        <v>31661</v>
      </c>
      <c r="AA217" s="1" t="s">
        <v>66</v>
      </c>
      <c r="AC217" s="1" t="s">
        <v>42</v>
      </c>
      <c r="AD217" s="1" t="s">
        <v>42</v>
      </c>
      <c r="AJ217" s="1">
        <v>1</v>
      </c>
      <c r="AK217" s="1" t="s">
        <v>462</v>
      </c>
      <c r="AP217" s="1" t="s">
        <v>592</v>
      </c>
      <c r="AQ217" s="1">
        <v>50</v>
      </c>
      <c r="AR217" s="1">
        <v>330</v>
      </c>
      <c r="AS217" s="1">
        <v>16500</v>
      </c>
      <c r="AT217" s="1">
        <v>19</v>
      </c>
      <c r="AU217" s="3">
        <f t="shared" si="3"/>
        <v>2634.453781512605</v>
      </c>
      <c r="AV217" s="1" t="s">
        <v>81</v>
      </c>
    </row>
    <row r="218" spans="1:48" x14ac:dyDescent="0.2">
      <c r="A218" s="2" t="s">
        <v>122</v>
      </c>
      <c r="B218" s="2" t="s">
        <v>123</v>
      </c>
      <c r="E218" s="1" t="s">
        <v>85</v>
      </c>
      <c r="N218" s="1" t="s">
        <v>38</v>
      </c>
      <c r="P218" s="1">
        <v>6504745</v>
      </c>
      <c r="Q218" s="1" t="s">
        <v>626</v>
      </c>
      <c r="R218" s="1" t="s">
        <v>40</v>
      </c>
      <c r="Z218" s="1">
        <v>31678</v>
      </c>
      <c r="AA218" s="1" t="s">
        <v>54</v>
      </c>
      <c r="AC218" s="1" t="s">
        <v>42</v>
      </c>
      <c r="AD218" s="1" t="s">
        <v>42</v>
      </c>
      <c r="AJ218" s="1">
        <v>1</v>
      </c>
      <c r="AK218" s="1" t="s">
        <v>462</v>
      </c>
      <c r="AP218" s="1" t="s">
        <v>592</v>
      </c>
      <c r="AQ218" s="1">
        <v>-9.5</v>
      </c>
      <c r="AR218" s="1">
        <v>330</v>
      </c>
      <c r="AS218" s="1">
        <v>-3135</v>
      </c>
      <c r="AT218" s="1">
        <v>19</v>
      </c>
      <c r="AU218" s="3">
        <f t="shared" si="3"/>
        <v>-500.54621848739498</v>
      </c>
      <c r="AV218" s="1" t="s">
        <v>81</v>
      </c>
    </row>
    <row r="219" spans="1:48" x14ac:dyDescent="0.2">
      <c r="A219" s="2" t="s">
        <v>122</v>
      </c>
      <c r="B219" s="2" t="s">
        <v>123</v>
      </c>
      <c r="E219" s="1" t="s">
        <v>85</v>
      </c>
      <c r="N219" s="1" t="s">
        <v>38</v>
      </c>
      <c r="P219" s="1">
        <v>6504746</v>
      </c>
      <c r="Q219" s="1" t="s">
        <v>627</v>
      </c>
      <c r="R219" s="1" t="s">
        <v>40</v>
      </c>
      <c r="Z219" s="1">
        <v>31759</v>
      </c>
      <c r="AA219" s="1" t="s">
        <v>41</v>
      </c>
      <c r="AC219" s="1" t="s">
        <v>42</v>
      </c>
      <c r="AD219" s="1" t="s">
        <v>42</v>
      </c>
      <c r="AJ219" s="1">
        <v>1</v>
      </c>
      <c r="AK219" s="1" t="s">
        <v>463</v>
      </c>
      <c r="AP219" s="1" t="s">
        <v>592</v>
      </c>
      <c r="AQ219" s="1">
        <v>1.5</v>
      </c>
      <c r="AR219" s="1">
        <v>305</v>
      </c>
      <c r="AS219" s="1">
        <v>457.5</v>
      </c>
      <c r="AT219" s="1">
        <v>19</v>
      </c>
      <c r="AU219" s="3">
        <f t="shared" si="3"/>
        <v>73.046218487394952</v>
      </c>
      <c r="AV219" s="1" t="s">
        <v>81</v>
      </c>
    </row>
    <row r="220" spans="1:48" x14ac:dyDescent="0.2">
      <c r="A220" s="2" t="s">
        <v>122</v>
      </c>
      <c r="B220" s="2" t="s">
        <v>123</v>
      </c>
      <c r="E220" s="1" t="s">
        <v>85</v>
      </c>
      <c r="N220" s="1" t="s">
        <v>38</v>
      </c>
      <c r="P220" s="1">
        <v>6504747</v>
      </c>
      <c r="Q220" s="1" t="s">
        <v>628</v>
      </c>
      <c r="R220" s="1" t="s">
        <v>40</v>
      </c>
      <c r="Z220" s="1">
        <v>31759</v>
      </c>
      <c r="AA220" s="1" t="s">
        <v>41</v>
      </c>
      <c r="AC220" s="1" t="s">
        <v>42</v>
      </c>
      <c r="AD220" s="1" t="s">
        <v>42</v>
      </c>
      <c r="AJ220" s="1">
        <v>2</v>
      </c>
      <c r="AK220" s="1" t="s">
        <v>463</v>
      </c>
      <c r="AP220" s="1" t="s">
        <v>592</v>
      </c>
      <c r="AQ220" s="1">
        <v>10</v>
      </c>
      <c r="AR220" s="1">
        <v>305</v>
      </c>
      <c r="AS220" s="1">
        <v>3050</v>
      </c>
      <c r="AT220" s="1">
        <v>19</v>
      </c>
      <c r="AU220" s="3">
        <f t="shared" si="3"/>
        <v>486.97478991596637</v>
      </c>
      <c r="AV220" s="1" t="s">
        <v>81</v>
      </c>
    </row>
    <row r="221" spans="1:48" x14ac:dyDescent="0.2">
      <c r="A221" s="2" t="s">
        <v>122</v>
      </c>
      <c r="B221" s="2" t="s">
        <v>123</v>
      </c>
      <c r="E221" s="1" t="s">
        <v>85</v>
      </c>
      <c r="N221" s="1" t="s">
        <v>38</v>
      </c>
      <c r="P221" s="1">
        <v>6504748</v>
      </c>
      <c r="Q221" s="1" t="s">
        <v>629</v>
      </c>
      <c r="R221" s="1" t="s">
        <v>40</v>
      </c>
      <c r="Z221" s="1">
        <v>31759</v>
      </c>
      <c r="AA221" s="1" t="s">
        <v>41</v>
      </c>
      <c r="AC221" s="1" t="s">
        <v>42</v>
      </c>
      <c r="AD221" s="1" t="s">
        <v>42</v>
      </c>
      <c r="AJ221" s="1">
        <v>3</v>
      </c>
      <c r="AK221" s="1" t="s">
        <v>463</v>
      </c>
      <c r="AP221" s="1" t="s">
        <v>592</v>
      </c>
      <c r="AQ221" s="1">
        <v>17.5</v>
      </c>
      <c r="AR221" s="1">
        <v>305</v>
      </c>
      <c r="AS221" s="1">
        <v>5337.5</v>
      </c>
      <c r="AT221" s="1">
        <v>19</v>
      </c>
      <c r="AU221" s="3">
        <f t="shared" si="3"/>
        <v>852.20588235294122</v>
      </c>
      <c r="AV221" s="1" t="s">
        <v>81</v>
      </c>
    </row>
    <row r="222" spans="1:48" x14ac:dyDescent="0.2">
      <c r="A222" s="2" t="s">
        <v>122</v>
      </c>
      <c r="B222" s="2" t="s">
        <v>123</v>
      </c>
      <c r="E222" s="1" t="s">
        <v>85</v>
      </c>
      <c r="N222" s="1" t="s">
        <v>38</v>
      </c>
      <c r="P222" s="1">
        <v>6504749</v>
      </c>
      <c r="Q222" s="1" t="s">
        <v>630</v>
      </c>
      <c r="R222" s="1" t="s">
        <v>40</v>
      </c>
      <c r="Z222" s="1">
        <v>31762</v>
      </c>
      <c r="AA222" s="1" t="s">
        <v>74</v>
      </c>
      <c r="AC222" s="1" t="s">
        <v>42</v>
      </c>
      <c r="AD222" s="1" t="s">
        <v>42</v>
      </c>
      <c r="AJ222" s="1">
        <v>1</v>
      </c>
      <c r="AK222" s="1" t="s">
        <v>462</v>
      </c>
      <c r="AP222" s="1" t="s">
        <v>592</v>
      </c>
      <c r="AQ222" s="1">
        <v>18</v>
      </c>
      <c r="AR222" s="1">
        <v>330</v>
      </c>
      <c r="AS222" s="1">
        <v>5940</v>
      </c>
      <c r="AT222" s="1">
        <v>19</v>
      </c>
      <c r="AU222" s="3">
        <f t="shared" si="3"/>
        <v>948.40336134453787</v>
      </c>
      <c r="AV222" s="1" t="s">
        <v>81</v>
      </c>
    </row>
    <row r="223" spans="1:48" x14ac:dyDescent="0.2">
      <c r="A223" s="2" t="s">
        <v>122</v>
      </c>
      <c r="B223" s="2" t="s">
        <v>123</v>
      </c>
      <c r="E223" s="1" t="s">
        <v>85</v>
      </c>
      <c r="N223" s="1" t="s">
        <v>38</v>
      </c>
      <c r="P223" s="1">
        <v>6504750</v>
      </c>
      <c r="Q223" s="1" t="s">
        <v>631</v>
      </c>
      <c r="R223" s="1" t="s">
        <v>40</v>
      </c>
      <c r="Z223" s="1">
        <v>31794</v>
      </c>
      <c r="AA223" s="1" t="s">
        <v>47</v>
      </c>
      <c r="AC223" s="1" t="s">
        <v>42</v>
      </c>
      <c r="AD223" s="1" t="s">
        <v>42</v>
      </c>
      <c r="AJ223" s="1">
        <v>1</v>
      </c>
      <c r="AK223" s="1" t="s">
        <v>462</v>
      </c>
      <c r="AP223" s="1" t="s">
        <v>592</v>
      </c>
      <c r="AQ223" s="1">
        <v>14</v>
      </c>
      <c r="AR223" s="1">
        <v>330</v>
      </c>
      <c r="AS223" s="1">
        <v>4620</v>
      </c>
      <c r="AT223" s="1">
        <v>19</v>
      </c>
      <c r="AU223" s="3">
        <f t="shared" si="3"/>
        <v>737.64705882352939</v>
      </c>
      <c r="AV223" s="1" t="s">
        <v>81</v>
      </c>
    </row>
    <row r="224" spans="1:48" x14ac:dyDescent="0.2">
      <c r="A224" s="2" t="s">
        <v>122</v>
      </c>
      <c r="B224" s="2" t="s">
        <v>123</v>
      </c>
      <c r="E224" s="1" t="s">
        <v>85</v>
      </c>
      <c r="N224" s="1" t="s">
        <v>38</v>
      </c>
      <c r="P224" s="1">
        <v>6504751</v>
      </c>
      <c r="Q224" s="1" t="s">
        <v>632</v>
      </c>
      <c r="R224" s="1" t="s">
        <v>40</v>
      </c>
      <c r="Z224" s="1">
        <v>31817</v>
      </c>
      <c r="AA224" s="1" t="s">
        <v>98</v>
      </c>
      <c r="AC224" s="1" t="s">
        <v>42</v>
      </c>
      <c r="AD224" s="1" t="s">
        <v>42</v>
      </c>
      <c r="AJ224" s="1">
        <v>1</v>
      </c>
      <c r="AK224" s="1" t="s">
        <v>463</v>
      </c>
      <c r="AP224" s="1" t="s">
        <v>592</v>
      </c>
      <c r="AQ224" s="1">
        <v>3</v>
      </c>
      <c r="AR224" s="1">
        <v>305</v>
      </c>
      <c r="AS224" s="1">
        <v>915</v>
      </c>
      <c r="AT224" s="1">
        <v>19</v>
      </c>
      <c r="AU224" s="3">
        <f t="shared" si="3"/>
        <v>146.0924369747899</v>
      </c>
      <c r="AV224" s="1" t="s">
        <v>81</v>
      </c>
    </row>
    <row r="225" spans="1:48" x14ac:dyDescent="0.2">
      <c r="A225" s="2" t="s">
        <v>218</v>
      </c>
      <c r="B225" s="2" t="s">
        <v>318</v>
      </c>
      <c r="E225" s="1" t="s">
        <v>85</v>
      </c>
      <c r="N225" s="1" t="s">
        <v>38</v>
      </c>
      <c r="P225" s="1">
        <v>6504752</v>
      </c>
      <c r="Q225" s="1" t="s">
        <v>633</v>
      </c>
      <c r="R225" s="1" t="s">
        <v>40</v>
      </c>
      <c r="Z225" s="1">
        <v>31833</v>
      </c>
      <c r="AA225" s="1" t="s">
        <v>70</v>
      </c>
      <c r="AC225" s="1" t="s">
        <v>42</v>
      </c>
      <c r="AD225" s="1" t="s">
        <v>42</v>
      </c>
      <c r="AJ225" s="1">
        <v>1</v>
      </c>
      <c r="AK225" s="1" t="s">
        <v>464</v>
      </c>
      <c r="AP225" s="1" t="s">
        <v>82</v>
      </c>
      <c r="AQ225" s="1">
        <v>1</v>
      </c>
      <c r="AR225" s="1">
        <v>65</v>
      </c>
      <c r="AS225" s="1">
        <v>65</v>
      </c>
      <c r="AT225" s="1">
        <v>19</v>
      </c>
      <c r="AU225" s="3">
        <f t="shared" si="3"/>
        <v>10.378151260504202</v>
      </c>
      <c r="AV225" s="1" t="s">
        <v>114</v>
      </c>
    </row>
    <row r="226" spans="1:48" x14ac:dyDescent="0.2">
      <c r="A226" s="2" t="s">
        <v>218</v>
      </c>
      <c r="B226" s="2" t="s">
        <v>318</v>
      </c>
      <c r="E226" s="1" t="s">
        <v>85</v>
      </c>
      <c r="N226" s="1" t="s">
        <v>38</v>
      </c>
      <c r="P226" s="1">
        <v>6504753</v>
      </c>
      <c r="Q226" s="1" t="s">
        <v>634</v>
      </c>
      <c r="R226" s="1" t="s">
        <v>40</v>
      </c>
      <c r="Z226" s="1">
        <v>31833</v>
      </c>
      <c r="AA226" s="1" t="s">
        <v>70</v>
      </c>
      <c r="AC226" s="1" t="s">
        <v>42</v>
      </c>
      <c r="AD226" s="1" t="s">
        <v>42</v>
      </c>
      <c r="AJ226" s="1">
        <v>2</v>
      </c>
      <c r="AK226" s="1" t="s">
        <v>465</v>
      </c>
      <c r="AP226" s="1" t="s">
        <v>82</v>
      </c>
      <c r="AQ226" s="1">
        <v>2</v>
      </c>
      <c r="AR226" s="1">
        <v>166.05</v>
      </c>
      <c r="AS226" s="1">
        <v>332.1</v>
      </c>
      <c r="AT226" s="1">
        <v>19</v>
      </c>
      <c r="AU226" s="3">
        <f t="shared" si="3"/>
        <v>53.024369747899165</v>
      </c>
      <c r="AV226" s="1" t="s">
        <v>114</v>
      </c>
    </row>
    <row r="227" spans="1:48" x14ac:dyDescent="0.2">
      <c r="A227" s="2" t="s">
        <v>122</v>
      </c>
      <c r="B227" s="2" t="s">
        <v>123</v>
      </c>
      <c r="E227" s="1" t="s">
        <v>85</v>
      </c>
      <c r="N227" s="1" t="s">
        <v>38</v>
      </c>
      <c r="P227" s="1">
        <v>6504754</v>
      </c>
      <c r="Q227" s="1" t="s">
        <v>635</v>
      </c>
      <c r="R227" s="1" t="s">
        <v>40</v>
      </c>
      <c r="Z227" s="1">
        <v>31839</v>
      </c>
      <c r="AA227" s="1" t="s">
        <v>68</v>
      </c>
      <c r="AC227" s="1" t="s">
        <v>42</v>
      </c>
      <c r="AD227" s="1" t="s">
        <v>42</v>
      </c>
      <c r="AJ227" s="1">
        <v>1</v>
      </c>
      <c r="AK227" s="1" t="s">
        <v>462</v>
      </c>
      <c r="AP227" s="1" t="s">
        <v>592</v>
      </c>
      <c r="AQ227" s="1">
        <v>27.5</v>
      </c>
      <c r="AR227" s="1">
        <v>330</v>
      </c>
      <c r="AS227" s="1">
        <v>9075</v>
      </c>
      <c r="AT227" s="1">
        <v>19</v>
      </c>
      <c r="AU227" s="3">
        <f t="shared" si="3"/>
        <v>1448.9495798319329</v>
      </c>
      <c r="AV227" s="1" t="s">
        <v>81</v>
      </c>
    </row>
    <row r="228" spans="1:48" x14ac:dyDescent="0.2">
      <c r="A228" s="2" t="s">
        <v>122</v>
      </c>
      <c r="B228" s="2" t="s">
        <v>123</v>
      </c>
      <c r="E228" s="1" t="s">
        <v>85</v>
      </c>
      <c r="N228" s="1" t="s">
        <v>38</v>
      </c>
      <c r="P228" s="1">
        <v>6504755</v>
      </c>
      <c r="Q228" s="1" t="s">
        <v>636</v>
      </c>
      <c r="R228" s="1" t="s">
        <v>40</v>
      </c>
      <c r="Z228" s="1">
        <v>31861</v>
      </c>
      <c r="AA228" s="1" t="s">
        <v>58</v>
      </c>
      <c r="AC228" s="1" t="s">
        <v>42</v>
      </c>
      <c r="AD228" s="1" t="s">
        <v>42</v>
      </c>
      <c r="AJ228" s="1">
        <v>1</v>
      </c>
      <c r="AK228" s="1" t="s">
        <v>462</v>
      </c>
      <c r="AP228" s="1" t="s">
        <v>592</v>
      </c>
      <c r="AQ228" s="1">
        <v>13.5</v>
      </c>
      <c r="AR228" s="1">
        <v>330</v>
      </c>
      <c r="AS228" s="1">
        <v>4455</v>
      </c>
      <c r="AT228" s="1">
        <v>19</v>
      </c>
      <c r="AU228" s="3">
        <f t="shared" si="3"/>
        <v>711.30252100840335</v>
      </c>
      <c r="AV228" s="1" t="s">
        <v>81</v>
      </c>
    </row>
    <row r="229" spans="1:48" x14ac:dyDescent="0.2">
      <c r="A229" s="2" t="s">
        <v>218</v>
      </c>
      <c r="B229" s="2" t="s">
        <v>318</v>
      </c>
      <c r="E229" s="1" t="s">
        <v>85</v>
      </c>
      <c r="N229" s="1" t="s">
        <v>38</v>
      </c>
      <c r="P229" s="1">
        <v>6504756</v>
      </c>
      <c r="Q229" s="1" t="s">
        <v>637</v>
      </c>
      <c r="R229" s="1" t="s">
        <v>40</v>
      </c>
      <c r="Z229" s="1">
        <v>31877</v>
      </c>
      <c r="AA229" s="1" t="s">
        <v>76</v>
      </c>
      <c r="AC229" s="1" t="s">
        <v>42</v>
      </c>
      <c r="AD229" s="1" t="s">
        <v>42</v>
      </c>
      <c r="AJ229" s="1">
        <v>1</v>
      </c>
      <c r="AK229" s="1" t="s">
        <v>466</v>
      </c>
      <c r="AP229" s="1" t="s">
        <v>82</v>
      </c>
      <c r="AQ229" s="1">
        <v>10</v>
      </c>
      <c r="AR229" s="1">
        <v>3.5</v>
      </c>
      <c r="AS229" s="1">
        <v>35</v>
      </c>
      <c r="AT229" s="1">
        <v>19</v>
      </c>
      <c r="AU229" s="3">
        <f t="shared" si="3"/>
        <v>5.5882352941176467</v>
      </c>
      <c r="AV229" s="1" t="s">
        <v>114</v>
      </c>
    </row>
    <row r="230" spans="1:48" x14ac:dyDescent="0.2">
      <c r="A230" s="2" t="s">
        <v>218</v>
      </c>
      <c r="B230" s="2" t="s">
        <v>318</v>
      </c>
      <c r="E230" s="1" t="s">
        <v>85</v>
      </c>
      <c r="N230" s="1" t="s">
        <v>38</v>
      </c>
      <c r="P230" s="1">
        <v>6504757</v>
      </c>
      <c r="Q230" s="1" t="s">
        <v>638</v>
      </c>
      <c r="R230" s="1" t="s">
        <v>40</v>
      </c>
      <c r="Z230" s="1">
        <v>31877</v>
      </c>
      <c r="AA230" s="1" t="s">
        <v>76</v>
      </c>
      <c r="AC230" s="1" t="s">
        <v>42</v>
      </c>
      <c r="AD230" s="1" t="s">
        <v>42</v>
      </c>
      <c r="AJ230" s="1">
        <v>2</v>
      </c>
      <c r="AK230" s="1" t="s">
        <v>467</v>
      </c>
      <c r="AP230" s="1" t="s">
        <v>82</v>
      </c>
      <c r="AQ230" s="1">
        <v>20</v>
      </c>
      <c r="AR230" s="1">
        <v>2.5</v>
      </c>
      <c r="AS230" s="1">
        <v>50</v>
      </c>
      <c r="AT230" s="1">
        <v>19</v>
      </c>
      <c r="AU230" s="3">
        <f t="shared" si="3"/>
        <v>7.9831932773109244</v>
      </c>
      <c r="AV230" s="1" t="s">
        <v>114</v>
      </c>
    </row>
    <row r="231" spans="1:48" x14ac:dyDescent="0.2">
      <c r="A231" s="2" t="s">
        <v>218</v>
      </c>
      <c r="B231" s="2" t="s">
        <v>318</v>
      </c>
      <c r="E231" s="1" t="s">
        <v>85</v>
      </c>
      <c r="N231" s="1" t="s">
        <v>38</v>
      </c>
      <c r="P231" s="1">
        <v>6504758</v>
      </c>
      <c r="Q231" s="1" t="s">
        <v>639</v>
      </c>
      <c r="R231" s="1" t="s">
        <v>40</v>
      </c>
      <c r="Z231" s="1">
        <v>31877</v>
      </c>
      <c r="AA231" s="1" t="s">
        <v>76</v>
      </c>
      <c r="AC231" s="1" t="s">
        <v>42</v>
      </c>
      <c r="AD231" s="1" t="s">
        <v>42</v>
      </c>
      <c r="AJ231" s="1">
        <v>3</v>
      </c>
      <c r="AK231" s="1" t="s">
        <v>468</v>
      </c>
      <c r="AP231" s="1" t="s">
        <v>82</v>
      </c>
      <c r="AQ231" s="1">
        <v>10</v>
      </c>
      <c r="AR231" s="1">
        <v>10.5</v>
      </c>
      <c r="AS231" s="1">
        <v>105</v>
      </c>
      <c r="AT231" s="1">
        <v>19</v>
      </c>
      <c r="AU231" s="3">
        <f t="shared" si="3"/>
        <v>16.764705882352942</v>
      </c>
      <c r="AV231" s="1" t="s">
        <v>114</v>
      </c>
    </row>
    <row r="232" spans="1:48" x14ac:dyDescent="0.2">
      <c r="A232" s="2" t="s">
        <v>218</v>
      </c>
      <c r="B232" s="2" t="s">
        <v>318</v>
      </c>
      <c r="E232" s="1" t="s">
        <v>85</v>
      </c>
      <c r="N232" s="1" t="s">
        <v>38</v>
      </c>
      <c r="P232" s="1">
        <v>6504759</v>
      </c>
      <c r="Q232" s="1" t="s">
        <v>640</v>
      </c>
      <c r="R232" s="1" t="s">
        <v>40</v>
      </c>
      <c r="Z232" s="1">
        <v>31877</v>
      </c>
      <c r="AA232" s="1" t="s">
        <v>76</v>
      </c>
      <c r="AC232" s="1" t="s">
        <v>42</v>
      </c>
      <c r="AD232" s="1" t="s">
        <v>42</v>
      </c>
      <c r="AJ232" s="1">
        <v>4</v>
      </c>
      <c r="AK232" s="1" t="s">
        <v>469</v>
      </c>
      <c r="AP232" s="1" t="s">
        <v>82</v>
      </c>
      <c r="AQ232" s="1">
        <v>10</v>
      </c>
      <c r="AR232" s="1">
        <v>3.4</v>
      </c>
      <c r="AS232" s="1">
        <v>34</v>
      </c>
      <c r="AT232" s="1">
        <v>19</v>
      </c>
      <c r="AU232" s="3">
        <f t="shared" si="3"/>
        <v>5.4285714285714288</v>
      </c>
      <c r="AV232" s="1" t="s">
        <v>114</v>
      </c>
    </row>
    <row r="233" spans="1:48" x14ac:dyDescent="0.2">
      <c r="A233" s="2" t="s">
        <v>122</v>
      </c>
      <c r="B233" s="2" t="s">
        <v>123</v>
      </c>
      <c r="E233" s="1" t="s">
        <v>85</v>
      </c>
      <c r="N233" s="1" t="s">
        <v>38</v>
      </c>
      <c r="P233" s="1">
        <v>6504760</v>
      </c>
      <c r="Q233" s="1" t="s">
        <v>641</v>
      </c>
      <c r="R233" s="1" t="s">
        <v>40</v>
      </c>
      <c r="Z233" s="1">
        <v>31886</v>
      </c>
      <c r="AA233" s="1" t="s">
        <v>67</v>
      </c>
      <c r="AC233" s="1" t="s">
        <v>42</v>
      </c>
      <c r="AD233" s="1" t="s">
        <v>42</v>
      </c>
      <c r="AJ233" s="1">
        <v>1</v>
      </c>
      <c r="AK233" s="1" t="s">
        <v>462</v>
      </c>
      <c r="AP233" s="1" t="s">
        <v>592</v>
      </c>
      <c r="AQ233" s="1">
        <v>10.5</v>
      </c>
      <c r="AR233" s="1">
        <v>330</v>
      </c>
      <c r="AS233" s="1">
        <v>3465</v>
      </c>
      <c r="AT233" s="1">
        <v>19</v>
      </c>
      <c r="AU233" s="3">
        <f t="shared" si="3"/>
        <v>553.23529411764707</v>
      </c>
      <c r="AV233" s="1" t="s">
        <v>81</v>
      </c>
    </row>
    <row r="234" spans="1:48" x14ac:dyDescent="0.2">
      <c r="A234" s="2" t="s">
        <v>218</v>
      </c>
      <c r="B234" s="2" t="s">
        <v>318</v>
      </c>
      <c r="E234" s="1" t="s">
        <v>85</v>
      </c>
      <c r="N234" s="1" t="s">
        <v>38</v>
      </c>
      <c r="P234" s="1">
        <v>6504761</v>
      </c>
      <c r="Q234" s="1" t="s">
        <v>642</v>
      </c>
      <c r="R234" s="1" t="s">
        <v>40</v>
      </c>
      <c r="Z234" s="1">
        <v>31888</v>
      </c>
      <c r="AA234" s="1" t="s">
        <v>121</v>
      </c>
      <c r="AC234" s="1" t="s">
        <v>42</v>
      </c>
      <c r="AD234" s="1" t="s">
        <v>42</v>
      </c>
      <c r="AJ234" s="1">
        <v>1</v>
      </c>
      <c r="AK234" s="1" t="s">
        <v>470</v>
      </c>
      <c r="AP234" s="1" t="s">
        <v>82</v>
      </c>
      <c r="AQ234" s="1">
        <v>2</v>
      </c>
      <c r="AR234" s="1">
        <v>86.25</v>
      </c>
      <c r="AS234" s="1">
        <v>172.5</v>
      </c>
      <c r="AT234" s="1">
        <v>19</v>
      </c>
      <c r="AU234" s="3">
        <f t="shared" si="3"/>
        <v>27.542016806722689</v>
      </c>
      <c r="AV234" s="1" t="s">
        <v>114</v>
      </c>
    </row>
    <row r="235" spans="1:48" x14ac:dyDescent="0.2">
      <c r="A235" s="2" t="s">
        <v>218</v>
      </c>
      <c r="B235" s="2" t="s">
        <v>318</v>
      </c>
      <c r="E235" s="1" t="s">
        <v>85</v>
      </c>
      <c r="N235" s="1" t="s">
        <v>38</v>
      </c>
      <c r="P235" s="1">
        <v>6504762</v>
      </c>
      <c r="Q235" s="1" t="s">
        <v>643</v>
      </c>
      <c r="R235" s="1" t="s">
        <v>40</v>
      </c>
      <c r="Z235" s="1">
        <v>31888</v>
      </c>
      <c r="AA235" s="1" t="s">
        <v>121</v>
      </c>
      <c r="AC235" s="1" t="s">
        <v>42</v>
      </c>
      <c r="AD235" s="1" t="s">
        <v>42</v>
      </c>
      <c r="AJ235" s="1">
        <v>2</v>
      </c>
      <c r="AK235" s="1" t="s">
        <v>471</v>
      </c>
      <c r="AP235" s="1" t="s">
        <v>82</v>
      </c>
      <c r="AQ235" s="1">
        <v>2</v>
      </c>
      <c r="AR235" s="1">
        <v>140</v>
      </c>
      <c r="AS235" s="1">
        <v>280</v>
      </c>
      <c r="AT235" s="1">
        <v>19</v>
      </c>
      <c r="AU235" s="3">
        <f t="shared" si="3"/>
        <v>44.705882352941174</v>
      </c>
      <c r="AV235" s="1" t="s">
        <v>114</v>
      </c>
    </row>
    <row r="236" spans="1:48" x14ac:dyDescent="0.2">
      <c r="A236" s="2" t="s">
        <v>218</v>
      </c>
      <c r="B236" s="2" t="s">
        <v>318</v>
      </c>
      <c r="E236" s="1" t="s">
        <v>85</v>
      </c>
      <c r="N236" s="1" t="s">
        <v>38</v>
      </c>
      <c r="P236" s="1">
        <v>6504763</v>
      </c>
      <c r="Q236" s="1" t="s">
        <v>644</v>
      </c>
      <c r="R236" s="1" t="s">
        <v>40</v>
      </c>
      <c r="Z236" s="1">
        <v>31888</v>
      </c>
      <c r="AA236" s="1" t="s">
        <v>121</v>
      </c>
      <c r="AC236" s="1" t="s">
        <v>42</v>
      </c>
      <c r="AD236" s="1" t="s">
        <v>42</v>
      </c>
      <c r="AJ236" s="1">
        <v>3</v>
      </c>
      <c r="AK236" s="1" t="s">
        <v>472</v>
      </c>
      <c r="AP236" s="1" t="s">
        <v>82</v>
      </c>
      <c r="AQ236" s="1">
        <v>2</v>
      </c>
      <c r="AR236" s="1">
        <v>51</v>
      </c>
      <c r="AS236" s="1">
        <v>102</v>
      </c>
      <c r="AT236" s="1">
        <v>19</v>
      </c>
      <c r="AU236" s="3">
        <f t="shared" si="3"/>
        <v>16.285714285714285</v>
      </c>
      <c r="AV236" s="1" t="s">
        <v>114</v>
      </c>
    </row>
    <row r="237" spans="1:48" x14ac:dyDescent="0.2">
      <c r="A237" s="2" t="s">
        <v>122</v>
      </c>
      <c r="B237" s="2" t="s">
        <v>123</v>
      </c>
      <c r="E237" s="1" t="s">
        <v>85</v>
      </c>
      <c r="N237" s="1" t="s">
        <v>38</v>
      </c>
      <c r="P237" s="1">
        <v>6504764</v>
      </c>
      <c r="Q237" s="1" t="s">
        <v>645</v>
      </c>
      <c r="R237" s="1" t="s">
        <v>40</v>
      </c>
      <c r="Z237" s="1">
        <v>31897</v>
      </c>
      <c r="AA237" s="1" t="s">
        <v>67</v>
      </c>
      <c r="AC237" s="1" t="s">
        <v>42</v>
      </c>
      <c r="AD237" s="1" t="s">
        <v>42</v>
      </c>
      <c r="AJ237" s="1">
        <v>1</v>
      </c>
      <c r="AK237" s="1" t="s">
        <v>462</v>
      </c>
      <c r="AP237" s="1" t="s">
        <v>592</v>
      </c>
      <c r="AQ237" s="1">
        <v>8.5</v>
      </c>
      <c r="AR237" s="1">
        <v>330</v>
      </c>
      <c r="AS237" s="1">
        <v>2805</v>
      </c>
      <c r="AT237" s="1">
        <v>19</v>
      </c>
      <c r="AU237" s="3">
        <f t="shared" si="3"/>
        <v>447.85714285714283</v>
      </c>
      <c r="AV237" s="1" t="s">
        <v>81</v>
      </c>
    </row>
    <row r="238" spans="1:48" x14ac:dyDescent="0.2">
      <c r="A238" s="2" t="s">
        <v>218</v>
      </c>
      <c r="B238" s="2" t="s">
        <v>318</v>
      </c>
      <c r="E238" s="1" t="s">
        <v>85</v>
      </c>
      <c r="N238" s="1" t="s">
        <v>38</v>
      </c>
      <c r="P238" s="1">
        <v>6504765</v>
      </c>
      <c r="Q238" s="1" t="s">
        <v>646</v>
      </c>
      <c r="R238" s="1" t="s">
        <v>40</v>
      </c>
      <c r="Z238" s="1">
        <v>31898</v>
      </c>
      <c r="AA238" s="1" t="s">
        <v>121</v>
      </c>
      <c r="AC238" s="1" t="s">
        <v>42</v>
      </c>
      <c r="AD238" s="1" t="s">
        <v>42</v>
      </c>
      <c r="AJ238" s="1">
        <v>1</v>
      </c>
      <c r="AK238" s="1" t="s">
        <v>470</v>
      </c>
      <c r="AP238" s="1" t="s">
        <v>82</v>
      </c>
      <c r="AQ238" s="1">
        <v>1</v>
      </c>
      <c r="AR238" s="1">
        <v>86.25</v>
      </c>
      <c r="AS238" s="1">
        <v>86.25</v>
      </c>
      <c r="AT238" s="1">
        <v>19</v>
      </c>
      <c r="AU238" s="3">
        <f t="shared" si="3"/>
        <v>13.771008403361344</v>
      </c>
      <c r="AV238" s="1" t="s">
        <v>114</v>
      </c>
    </row>
    <row r="239" spans="1:48" x14ac:dyDescent="0.2">
      <c r="A239" s="2" t="s">
        <v>218</v>
      </c>
      <c r="B239" s="2" t="s">
        <v>318</v>
      </c>
      <c r="E239" s="1" t="s">
        <v>85</v>
      </c>
      <c r="N239" s="1" t="s">
        <v>38</v>
      </c>
      <c r="P239" s="1">
        <v>6504766</v>
      </c>
      <c r="Q239" s="1" t="s">
        <v>647</v>
      </c>
      <c r="R239" s="1" t="s">
        <v>40</v>
      </c>
      <c r="Z239" s="1">
        <v>31898</v>
      </c>
      <c r="AA239" s="1" t="s">
        <v>121</v>
      </c>
      <c r="AC239" s="1" t="s">
        <v>42</v>
      </c>
      <c r="AD239" s="1" t="s">
        <v>42</v>
      </c>
      <c r="AJ239" s="1">
        <v>2</v>
      </c>
      <c r="AK239" s="1" t="s">
        <v>472</v>
      </c>
      <c r="AP239" s="1" t="s">
        <v>82</v>
      </c>
      <c r="AQ239" s="1">
        <v>1</v>
      </c>
      <c r="AR239" s="1">
        <v>51</v>
      </c>
      <c r="AS239" s="1">
        <v>51</v>
      </c>
      <c r="AT239" s="1">
        <v>19</v>
      </c>
      <c r="AU239" s="3">
        <f t="shared" si="3"/>
        <v>8.1428571428571423</v>
      </c>
      <c r="AV239" s="1" t="s">
        <v>114</v>
      </c>
    </row>
    <row r="240" spans="1:48" x14ac:dyDescent="0.2">
      <c r="A240" s="2" t="s">
        <v>218</v>
      </c>
      <c r="B240" s="2" t="s">
        <v>318</v>
      </c>
      <c r="E240" s="1" t="s">
        <v>85</v>
      </c>
      <c r="N240" s="1" t="s">
        <v>38</v>
      </c>
      <c r="P240" s="1">
        <v>6504767</v>
      </c>
      <c r="Q240" s="1" t="s">
        <v>648</v>
      </c>
      <c r="R240" s="1" t="s">
        <v>40</v>
      </c>
      <c r="Z240" s="1">
        <v>31901</v>
      </c>
      <c r="AA240" s="1" t="s">
        <v>49</v>
      </c>
      <c r="AC240" s="1" t="s">
        <v>42</v>
      </c>
      <c r="AD240" s="1" t="s">
        <v>42</v>
      </c>
      <c r="AJ240" s="1">
        <v>1</v>
      </c>
      <c r="AK240" s="1" t="s">
        <v>470</v>
      </c>
      <c r="AP240" s="1" t="s">
        <v>82</v>
      </c>
      <c r="AQ240" s="1">
        <v>1</v>
      </c>
      <c r="AR240" s="1">
        <v>86.25</v>
      </c>
      <c r="AS240" s="1">
        <v>86.25</v>
      </c>
      <c r="AT240" s="1">
        <v>19</v>
      </c>
      <c r="AU240" s="3">
        <f t="shared" si="3"/>
        <v>13.771008403361344</v>
      </c>
      <c r="AV240" s="1" t="s">
        <v>114</v>
      </c>
    </row>
    <row r="241" spans="1:48" x14ac:dyDescent="0.2">
      <c r="A241" s="2" t="s">
        <v>218</v>
      </c>
      <c r="B241" s="2" t="s">
        <v>318</v>
      </c>
      <c r="E241" s="1" t="s">
        <v>85</v>
      </c>
      <c r="N241" s="1" t="s">
        <v>38</v>
      </c>
      <c r="P241" s="1">
        <v>6504768</v>
      </c>
      <c r="Q241" s="1" t="s">
        <v>649</v>
      </c>
      <c r="R241" s="1" t="s">
        <v>40</v>
      </c>
      <c r="Z241" s="1">
        <v>31901</v>
      </c>
      <c r="AA241" s="1" t="s">
        <v>49</v>
      </c>
      <c r="AC241" s="1" t="s">
        <v>42</v>
      </c>
      <c r="AD241" s="1" t="s">
        <v>42</v>
      </c>
      <c r="AJ241" s="1">
        <v>2</v>
      </c>
      <c r="AK241" s="1" t="s">
        <v>473</v>
      </c>
      <c r="AP241" s="1" t="s">
        <v>82</v>
      </c>
      <c r="AQ241" s="1">
        <v>2</v>
      </c>
      <c r="AR241" s="1">
        <v>3.95</v>
      </c>
      <c r="AS241" s="1">
        <v>7.9</v>
      </c>
      <c r="AT241" s="1">
        <v>19</v>
      </c>
      <c r="AU241" s="3">
        <f t="shared" si="3"/>
        <v>1.261344537815126</v>
      </c>
      <c r="AV241" s="1" t="s">
        <v>114</v>
      </c>
    </row>
    <row r="242" spans="1:48" x14ac:dyDescent="0.2">
      <c r="A242" s="2" t="s">
        <v>218</v>
      </c>
      <c r="B242" s="2" t="s">
        <v>318</v>
      </c>
      <c r="E242" s="1" t="s">
        <v>85</v>
      </c>
      <c r="N242" s="1" t="s">
        <v>38</v>
      </c>
      <c r="P242" s="1">
        <v>6504769</v>
      </c>
      <c r="Q242" s="1" t="s">
        <v>650</v>
      </c>
      <c r="R242" s="1" t="s">
        <v>40</v>
      </c>
      <c r="Z242" s="1">
        <v>31901</v>
      </c>
      <c r="AA242" s="1" t="s">
        <v>49</v>
      </c>
      <c r="AC242" s="1" t="s">
        <v>42</v>
      </c>
      <c r="AD242" s="1" t="s">
        <v>42</v>
      </c>
      <c r="AJ242" s="1">
        <v>3</v>
      </c>
      <c r="AK242" s="1" t="s">
        <v>474</v>
      </c>
      <c r="AP242" s="1" t="s">
        <v>82</v>
      </c>
      <c r="AQ242" s="1">
        <v>2</v>
      </c>
      <c r="AR242" s="1">
        <v>3.95</v>
      </c>
      <c r="AS242" s="1">
        <v>7.9</v>
      </c>
      <c r="AT242" s="1">
        <v>19</v>
      </c>
      <c r="AU242" s="3">
        <f t="shared" si="3"/>
        <v>1.261344537815126</v>
      </c>
      <c r="AV242" s="1" t="s">
        <v>114</v>
      </c>
    </row>
    <row r="243" spans="1:48" x14ac:dyDescent="0.2">
      <c r="A243" s="2" t="s">
        <v>218</v>
      </c>
      <c r="B243" s="2" t="s">
        <v>318</v>
      </c>
      <c r="E243" s="1" t="s">
        <v>85</v>
      </c>
      <c r="N243" s="1" t="s">
        <v>38</v>
      </c>
      <c r="P243" s="1">
        <v>6504770</v>
      </c>
      <c r="Q243" s="1" t="s">
        <v>651</v>
      </c>
      <c r="R243" s="1" t="s">
        <v>40</v>
      </c>
      <c r="Z243" s="1">
        <v>31901</v>
      </c>
      <c r="AA243" s="1" t="s">
        <v>49</v>
      </c>
      <c r="AC243" s="1" t="s">
        <v>42</v>
      </c>
      <c r="AD243" s="1" t="s">
        <v>42</v>
      </c>
      <c r="AJ243" s="1">
        <v>4</v>
      </c>
      <c r="AK243" s="1" t="s">
        <v>475</v>
      </c>
      <c r="AP243" s="1" t="s">
        <v>82</v>
      </c>
      <c r="AQ243" s="1">
        <v>2</v>
      </c>
      <c r="AR243" s="1">
        <v>4.2</v>
      </c>
      <c r="AS243" s="1">
        <v>8.4</v>
      </c>
      <c r="AT243" s="1">
        <v>19</v>
      </c>
      <c r="AU243" s="3">
        <f t="shared" si="3"/>
        <v>1.3411764705882352</v>
      </c>
      <c r="AV243" s="1" t="s">
        <v>114</v>
      </c>
    </row>
    <row r="244" spans="1:48" x14ac:dyDescent="0.2">
      <c r="A244" s="2" t="s">
        <v>218</v>
      </c>
      <c r="B244" s="2" t="s">
        <v>318</v>
      </c>
      <c r="E244" s="1" t="s">
        <v>85</v>
      </c>
      <c r="N244" s="1" t="s">
        <v>38</v>
      </c>
      <c r="P244" s="1">
        <v>6504771</v>
      </c>
      <c r="Q244" s="1" t="s">
        <v>652</v>
      </c>
      <c r="R244" s="1" t="s">
        <v>40</v>
      </c>
      <c r="Z244" s="1">
        <v>31901</v>
      </c>
      <c r="AA244" s="1" t="s">
        <v>49</v>
      </c>
      <c r="AC244" s="1" t="s">
        <v>42</v>
      </c>
      <c r="AD244" s="1" t="s">
        <v>42</v>
      </c>
      <c r="AJ244" s="1">
        <v>5</v>
      </c>
      <c r="AK244" s="1" t="s">
        <v>471</v>
      </c>
      <c r="AP244" s="1" t="s">
        <v>82</v>
      </c>
      <c r="AQ244" s="1">
        <v>2</v>
      </c>
      <c r="AR244" s="1">
        <v>140</v>
      </c>
      <c r="AS244" s="1">
        <v>280</v>
      </c>
      <c r="AT244" s="1">
        <v>19</v>
      </c>
      <c r="AU244" s="3">
        <f t="shared" si="3"/>
        <v>44.705882352941174</v>
      </c>
      <c r="AV244" s="1" t="s">
        <v>114</v>
      </c>
    </row>
    <row r="245" spans="1:48" x14ac:dyDescent="0.2">
      <c r="A245" s="2" t="s">
        <v>218</v>
      </c>
      <c r="B245" s="2" t="s">
        <v>318</v>
      </c>
      <c r="E245" s="1" t="s">
        <v>85</v>
      </c>
      <c r="N245" s="1" t="s">
        <v>38</v>
      </c>
      <c r="P245" s="1">
        <v>6504772</v>
      </c>
      <c r="Q245" s="1" t="s">
        <v>653</v>
      </c>
      <c r="R245" s="1" t="s">
        <v>40</v>
      </c>
      <c r="Z245" s="1">
        <v>31901</v>
      </c>
      <c r="AA245" s="1" t="s">
        <v>49</v>
      </c>
      <c r="AC245" s="1" t="s">
        <v>42</v>
      </c>
      <c r="AD245" s="1" t="s">
        <v>42</v>
      </c>
      <c r="AJ245" s="1">
        <v>6</v>
      </c>
      <c r="AK245" s="1" t="s">
        <v>472</v>
      </c>
      <c r="AP245" s="1" t="s">
        <v>82</v>
      </c>
      <c r="AQ245" s="1">
        <v>1</v>
      </c>
      <c r="AR245" s="1">
        <v>51</v>
      </c>
      <c r="AS245" s="1">
        <v>51</v>
      </c>
      <c r="AT245" s="1">
        <v>19</v>
      </c>
      <c r="AU245" s="3">
        <f t="shared" si="3"/>
        <v>8.1428571428571423</v>
      </c>
      <c r="AV245" s="1" t="s">
        <v>114</v>
      </c>
    </row>
    <row r="246" spans="1:48" x14ac:dyDescent="0.2">
      <c r="A246" s="2" t="s">
        <v>218</v>
      </c>
      <c r="B246" s="2" t="s">
        <v>318</v>
      </c>
      <c r="E246" s="1" t="s">
        <v>85</v>
      </c>
      <c r="N246" s="1" t="s">
        <v>38</v>
      </c>
      <c r="P246" s="1">
        <v>6504773</v>
      </c>
      <c r="Q246" s="1" t="s">
        <v>654</v>
      </c>
      <c r="R246" s="1" t="s">
        <v>40</v>
      </c>
      <c r="Z246" s="1">
        <v>31947</v>
      </c>
      <c r="AA246" s="1" t="s">
        <v>47</v>
      </c>
      <c r="AC246" s="1" t="s">
        <v>42</v>
      </c>
      <c r="AD246" s="1" t="s">
        <v>42</v>
      </c>
      <c r="AJ246" s="1">
        <v>1</v>
      </c>
      <c r="AK246" s="1" t="s">
        <v>476</v>
      </c>
      <c r="AP246" s="1" t="s">
        <v>82</v>
      </c>
      <c r="AQ246" s="1">
        <v>10</v>
      </c>
      <c r="AR246" s="1">
        <v>7</v>
      </c>
      <c r="AS246" s="1">
        <v>70</v>
      </c>
      <c r="AT246" s="1">
        <v>19</v>
      </c>
      <c r="AU246" s="3">
        <f t="shared" si="3"/>
        <v>11.176470588235293</v>
      </c>
      <c r="AV246" s="1" t="s">
        <v>114</v>
      </c>
    </row>
    <row r="247" spans="1:48" x14ac:dyDescent="0.2">
      <c r="A247" s="2" t="s">
        <v>218</v>
      </c>
      <c r="B247" s="2" t="s">
        <v>318</v>
      </c>
      <c r="E247" s="1" t="s">
        <v>85</v>
      </c>
      <c r="N247" s="1" t="s">
        <v>38</v>
      </c>
      <c r="P247" s="1">
        <v>6504774</v>
      </c>
      <c r="Q247" s="1" t="s">
        <v>655</v>
      </c>
      <c r="R247" s="1" t="s">
        <v>40</v>
      </c>
      <c r="Z247" s="1">
        <v>31947</v>
      </c>
      <c r="AA247" s="1" t="s">
        <v>47</v>
      </c>
      <c r="AC247" s="1" t="s">
        <v>42</v>
      </c>
      <c r="AD247" s="1" t="s">
        <v>42</v>
      </c>
      <c r="AJ247" s="1">
        <v>2</v>
      </c>
      <c r="AK247" s="1" t="s">
        <v>477</v>
      </c>
      <c r="AP247" s="1" t="s">
        <v>82</v>
      </c>
      <c r="AQ247" s="1">
        <v>100</v>
      </c>
      <c r="AR247" s="1">
        <v>2.9</v>
      </c>
      <c r="AS247" s="1">
        <v>290</v>
      </c>
      <c r="AT247" s="1">
        <v>19</v>
      </c>
      <c r="AU247" s="3">
        <f t="shared" si="3"/>
        <v>46.30252100840336</v>
      </c>
      <c r="AV247" s="1" t="s">
        <v>114</v>
      </c>
    </row>
    <row r="248" spans="1:48" x14ac:dyDescent="0.2">
      <c r="A248" s="2" t="s">
        <v>218</v>
      </c>
      <c r="B248" s="2" t="s">
        <v>318</v>
      </c>
      <c r="E248" s="1" t="s">
        <v>85</v>
      </c>
      <c r="N248" s="1" t="s">
        <v>38</v>
      </c>
      <c r="P248" s="1">
        <v>6504775</v>
      </c>
      <c r="Q248" s="1" t="s">
        <v>656</v>
      </c>
      <c r="R248" s="1" t="s">
        <v>40</v>
      </c>
      <c r="Z248" s="1">
        <v>31972</v>
      </c>
      <c r="AA248" s="1" t="s">
        <v>61</v>
      </c>
      <c r="AC248" s="1" t="s">
        <v>42</v>
      </c>
      <c r="AD248" s="1" t="s">
        <v>42</v>
      </c>
      <c r="AJ248" s="1">
        <v>1</v>
      </c>
      <c r="AK248" s="1" t="s">
        <v>478</v>
      </c>
      <c r="AP248" s="1" t="s">
        <v>82</v>
      </c>
      <c r="AQ248" s="1">
        <v>6</v>
      </c>
      <c r="AR248" s="1">
        <v>35.1</v>
      </c>
      <c r="AS248" s="1">
        <v>210.6</v>
      </c>
      <c r="AT248" s="1">
        <v>19</v>
      </c>
      <c r="AU248" s="3">
        <f t="shared" si="3"/>
        <v>33.625210084033611</v>
      </c>
      <c r="AV248" s="1" t="s">
        <v>114</v>
      </c>
    </row>
    <row r="249" spans="1:48" x14ac:dyDescent="0.2">
      <c r="A249" s="2" t="s">
        <v>218</v>
      </c>
      <c r="B249" s="2" t="s">
        <v>318</v>
      </c>
      <c r="E249" s="1" t="s">
        <v>85</v>
      </c>
      <c r="N249" s="1" t="s">
        <v>38</v>
      </c>
      <c r="P249" s="1">
        <v>6504776</v>
      </c>
      <c r="Q249" s="1" t="s">
        <v>657</v>
      </c>
      <c r="R249" s="1" t="s">
        <v>40</v>
      </c>
      <c r="Z249" s="1">
        <v>32001</v>
      </c>
      <c r="AA249" s="1" t="s">
        <v>65</v>
      </c>
      <c r="AC249" s="1" t="s">
        <v>42</v>
      </c>
      <c r="AD249" s="1" t="s">
        <v>42</v>
      </c>
      <c r="AJ249" s="1">
        <v>1</v>
      </c>
      <c r="AK249" s="1" t="s">
        <v>479</v>
      </c>
      <c r="AP249" s="1" t="s">
        <v>82</v>
      </c>
      <c r="AQ249" s="1">
        <v>100</v>
      </c>
      <c r="AR249" s="1">
        <v>2.9</v>
      </c>
      <c r="AS249" s="1">
        <v>290</v>
      </c>
      <c r="AT249" s="1">
        <v>19</v>
      </c>
      <c r="AU249" s="3">
        <f t="shared" si="3"/>
        <v>46.30252100840336</v>
      </c>
      <c r="AV249" s="1" t="s">
        <v>114</v>
      </c>
    </row>
    <row r="250" spans="1:48" x14ac:dyDescent="0.2">
      <c r="A250" s="2" t="s">
        <v>218</v>
      </c>
      <c r="B250" s="2" t="s">
        <v>318</v>
      </c>
      <c r="E250" s="1" t="s">
        <v>85</v>
      </c>
      <c r="N250" s="1" t="s">
        <v>38</v>
      </c>
      <c r="P250" s="1">
        <v>6504777</v>
      </c>
      <c r="Q250" s="1" t="s">
        <v>658</v>
      </c>
      <c r="R250" s="1" t="s">
        <v>40</v>
      </c>
      <c r="Z250" s="1">
        <v>32001</v>
      </c>
      <c r="AA250" s="1" t="s">
        <v>65</v>
      </c>
      <c r="AC250" s="1" t="s">
        <v>42</v>
      </c>
      <c r="AD250" s="1" t="s">
        <v>42</v>
      </c>
      <c r="AJ250" s="1">
        <v>2</v>
      </c>
      <c r="AK250" s="1" t="s">
        <v>480</v>
      </c>
      <c r="AP250" s="1" t="s">
        <v>82</v>
      </c>
      <c r="AQ250" s="1">
        <v>10</v>
      </c>
      <c r="AR250" s="1">
        <v>5.7</v>
      </c>
      <c r="AS250" s="1">
        <v>57</v>
      </c>
      <c r="AT250" s="1">
        <v>19</v>
      </c>
      <c r="AU250" s="3">
        <f t="shared" si="3"/>
        <v>9.1008403361344534</v>
      </c>
      <c r="AV250" s="1" t="s">
        <v>114</v>
      </c>
    </row>
    <row r="251" spans="1:48" x14ac:dyDescent="0.2">
      <c r="A251" s="2" t="s">
        <v>218</v>
      </c>
      <c r="B251" s="2" t="s">
        <v>318</v>
      </c>
      <c r="E251" s="1" t="s">
        <v>85</v>
      </c>
      <c r="N251" s="1" t="s">
        <v>38</v>
      </c>
      <c r="P251" s="1">
        <v>6504778</v>
      </c>
      <c r="Q251" s="1" t="s">
        <v>659</v>
      </c>
      <c r="R251" s="1" t="s">
        <v>40</v>
      </c>
      <c r="Z251" s="1">
        <v>32013</v>
      </c>
      <c r="AA251" s="1" t="s">
        <v>67</v>
      </c>
      <c r="AC251" s="1" t="s">
        <v>42</v>
      </c>
      <c r="AD251" s="1" t="s">
        <v>42</v>
      </c>
      <c r="AJ251" s="1">
        <v>1</v>
      </c>
      <c r="AK251" s="1" t="s">
        <v>465</v>
      </c>
      <c r="AP251" s="1" t="s">
        <v>82</v>
      </c>
      <c r="AQ251" s="1">
        <v>1</v>
      </c>
      <c r="AR251" s="1">
        <v>166.05</v>
      </c>
      <c r="AS251" s="1">
        <v>166.05</v>
      </c>
      <c r="AT251" s="1">
        <v>19</v>
      </c>
      <c r="AU251" s="3">
        <f t="shared" si="3"/>
        <v>26.512184873949582</v>
      </c>
      <c r="AV251" s="1" t="s">
        <v>114</v>
      </c>
    </row>
    <row r="252" spans="1:48" x14ac:dyDescent="0.2">
      <c r="A252" s="2" t="s">
        <v>219</v>
      </c>
      <c r="B252" s="2" t="s">
        <v>319</v>
      </c>
      <c r="E252" s="1" t="s">
        <v>85</v>
      </c>
      <c r="N252" s="1" t="s">
        <v>38</v>
      </c>
      <c r="P252" s="1">
        <v>6504779</v>
      </c>
      <c r="Q252" s="1" t="s">
        <v>660</v>
      </c>
      <c r="R252" s="1" t="s">
        <v>40</v>
      </c>
      <c r="Z252" s="1">
        <v>34467</v>
      </c>
      <c r="AA252" s="1" t="s">
        <v>49</v>
      </c>
      <c r="AC252" s="1" t="s">
        <v>42</v>
      </c>
      <c r="AD252" s="1" t="s">
        <v>42</v>
      </c>
      <c r="AJ252" s="1">
        <v>1</v>
      </c>
      <c r="AK252" s="1" t="s">
        <v>363</v>
      </c>
      <c r="AP252" s="1" t="s">
        <v>44</v>
      </c>
      <c r="AQ252" s="1">
        <v>1</v>
      </c>
      <c r="AR252" s="1">
        <v>234.45</v>
      </c>
      <c r="AS252" s="1">
        <v>234.45</v>
      </c>
      <c r="AT252" s="1">
        <v>19</v>
      </c>
      <c r="AU252" s="3">
        <f t="shared" si="3"/>
        <v>37.433193277310927</v>
      </c>
      <c r="AV252" s="1" t="s">
        <v>599</v>
      </c>
    </row>
    <row r="253" spans="1:48" x14ac:dyDescent="0.2">
      <c r="A253" s="2" t="s">
        <v>220</v>
      </c>
      <c r="B253" s="2" t="s">
        <v>320</v>
      </c>
      <c r="E253" s="1" t="s">
        <v>85</v>
      </c>
      <c r="N253" s="1" t="s">
        <v>38</v>
      </c>
      <c r="P253" s="1">
        <v>6504780</v>
      </c>
      <c r="Q253" s="1" t="s">
        <v>661</v>
      </c>
      <c r="R253" s="1" t="s">
        <v>40</v>
      </c>
      <c r="Z253" s="1">
        <v>35996</v>
      </c>
      <c r="AA253" s="1" t="s">
        <v>76</v>
      </c>
      <c r="AC253" s="1" t="s">
        <v>42</v>
      </c>
      <c r="AD253" s="1" t="s">
        <v>42</v>
      </c>
      <c r="AJ253" s="1">
        <v>1</v>
      </c>
      <c r="AK253" s="1" t="s">
        <v>481</v>
      </c>
      <c r="AP253" s="1" t="s">
        <v>101</v>
      </c>
      <c r="AQ253" s="1">
        <v>60</v>
      </c>
      <c r="AR253" s="1">
        <v>18.899999999999999</v>
      </c>
      <c r="AS253" s="1">
        <v>1134</v>
      </c>
      <c r="AT253" s="1">
        <v>19</v>
      </c>
      <c r="AU253" s="3">
        <f t="shared" si="3"/>
        <v>181.05882352941177</v>
      </c>
      <c r="AV253" s="1" t="s">
        <v>81</v>
      </c>
    </row>
    <row r="254" spans="1:48" x14ac:dyDescent="0.2">
      <c r="A254" s="2" t="s">
        <v>220</v>
      </c>
      <c r="B254" s="2" t="s">
        <v>320</v>
      </c>
      <c r="E254" s="1" t="s">
        <v>85</v>
      </c>
      <c r="N254" s="1" t="s">
        <v>38</v>
      </c>
      <c r="P254" s="1">
        <v>6504781</v>
      </c>
      <c r="Q254" s="1" t="s">
        <v>662</v>
      </c>
      <c r="R254" s="1" t="s">
        <v>40</v>
      </c>
      <c r="Z254" s="1">
        <v>35996</v>
      </c>
      <c r="AA254" s="1" t="s">
        <v>76</v>
      </c>
      <c r="AC254" s="1" t="s">
        <v>42</v>
      </c>
      <c r="AD254" s="1" t="s">
        <v>42</v>
      </c>
      <c r="AJ254" s="1">
        <v>2</v>
      </c>
      <c r="AK254" s="1" t="s">
        <v>102</v>
      </c>
      <c r="AP254" s="1" t="s">
        <v>101</v>
      </c>
      <c r="AQ254" s="1">
        <v>300</v>
      </c>
      <c r="AR254" s="1">
        <v>27.9</v>
      </c>
      <c r="AS254" s="1">
        <v>8370</v>
      </c>
      <c r="AT254" s="1">
        <v>19</v>
      </c>
      <c r="AU254" s="3">
        <f t="shared" si="3"/>
        <v>1336.3865546218487</v>
      </c>
      <c r="AV254" s="1" t="s">
        <v>81</v>
      </c>
    </row>
    <row r="255" spans="1:48" x14ac:dyDescent="0.2">
      <c r="A255" s="2" t="s">
        <v>220</v>
      </c>
      <c r="B255" s="2" t="s">
        <v>320</v>
      </c>
      <c r="E255" s="1" t="s">
        <v>85</v>
      </c>
      <c r="N255" s="1" t="s">
        <v>38</v>
      </c>
      <c r="P255" s="1">
        <v>6504782</v>
      </c>
      <c r="Q255" s="1" t="s">
        <v>663</v>
      </c>
      <c r="R255" s="1" t="s">
        <v>40</v>
      </c>
      <c r="Z255" s="1">
        <v>36118</v>
      </c>
      <c r="AA255" s="1" t="s">
        <v>75</v>
      </c>
      <c r="AC255" s="1" t="s">
        <v>42</v>
      </c>
      <c r="AD255" s="1" t="s">
        <v>42</v>
      </c>
      <c r="AJ255" s="1">
        <v>1</v>
      </c>
      <c r="AK255" s="1" t="s">
        <v>481</v>
      </c>
      <c r="AP255" s="1" t="s">
        <v>101</v>
      </c>
      <c r="AQ255" s="1">
        <v>20</v>
      </c>
      <c r="AR255" s="1">
        <v>18.899999999999999</v>
      </c>
      <c r="AS255" s="1">
        <v>378</v>
      </c>
      <c r="AT255" s="1">
        <v>19</v>
      </c>
      <c r="AU255" s="3">
        <f t="shared" si="3"/>
        <v>60.352941176470587</v>
      </c>
      <c r="AV255" s="1" t="s">
        <v>81</v>
      </c>
    </row>
    <row r="256" spans="1:48" x14ac:dyDescent="0.2">
      <c r="A256" s="2" t="s">
        <v>220</v>
      </c>
      <c r="B256" s="2" t="s">
        <v>320</v>
      </c>
      <c r="E256" s="1" t="s">
        <v>85</v>
      </c>
      <c r="N256" s="1" t="s">
        <v>38</v>
      </c>
      <c r="P256" s="1">
        <v>6504783</v>
      </c>
      <c r="Q256" s="1" t="s">
        <v>664</v>
      </c>
      <c r="R256" s="1" t="s">
        <v>40</v>
      </c>
      <c r="Z256" s="1">
        <v>36118</v>
      </c>
      <c r="AA256" s="1" t="s">
        <v>75</v>
      </c>
      <c r="AC256" s="1" t="s">
        <v>42</v>
      </c>
      <c r="AD256" s="1" t="s">
        <v>42</v>
      </c>
      <c r="AJ256" s="1">
        <v>2</v>
      </c>
      <c r="AK256" s="1" t="s">
        <v>481</v>
      </c>
      <c r="AP256" s="1" t="s">
        <v>101</v>
      </c>
      <c r="AQ256" s="1">
        <v>20</v>
      </c>
      <c r="AR256" s="1">
        <v>18.899999999999999</v>
      </c>
      <c r="AS256" s="1">
        <v>378</v>
      </c>
      <c r="AT256" s="1">
        <v>19</v>
      </c>
      <c r="AU256" s="3">
        <f t="shared" si="3"/>
        <v>60.352941176470587</v>
      </c>
      <c r="AV256" s="1" t="s">
        <v>81</v>
      </c>
    </row>
    <row r="257" spans="1:48" x14ac:dyDescent="0.2">
      <c r="A257" s="2" t="s">
        <v>220</v>
      </c>
      <c r="B257" s="2" t="s">
        <v>320</v>
      </c>
      <c r="E257" s="1" t="s">
        <v>85</v>
      </c>
      <c r="N257" s="1" t="s">
        <v>38</v>
      </c>
      <c r="P257" s="1">
        <v>6504784</v>
      </c>
      <c r="Q257" s="1" t="s">
        <v>665</v>
      </c>
      <c r="R257" s="1" t="s">
        <v>40</v>
      </c>
      <c r="Z257" s="1">
        <v>36118</v>
      </c>
      <c r="AA257" s="1" t="s">
        <v>75</v>
      </c>
      <c r="AC257" s="1" t="s">
        <v>42</v>
      </c>
      <c r="AD257" s="1" t="s">
        <v>42</v>
      </c>
      <c r="AJ257" s="1">
        <v>3</v>
      </c>
      <c r="AK257" s="1" t="s">
        <v>482</v>
      </c>
      <c r="AP257" s="1" t="s">
        <v>101</v>
      </c>
      <c r="AQ257" s="1">
        <v>20</v>
      </c>
      <c r="AR257" s="1">
        <v>18.7</v>
      </c>
      <c r="AS257" s="1">
        <v>374</v>
      </c>
      <c r="AT257" s="1">
        <v>19</v>
      </c>
      <c r="AU257" s="3">
        <f t="shared" si="3"/>
        <v>59.714285714285715</v>
      </c>
      <c r="AV257" s="1" t="s">
        <v>81</v>
      </c>
    </row>
    <row r="258" spans="1:48" x14ac:dyDescent="0.2">
      <c r="A258" s="2" t="s">
        <v>220</v>
      </c>
      <c r="B258" s="2" t="s">
        <v>320</v>
      </c>
      <c r="E258" s="1" t="s">
        <v>85</v>
      </c>
      <c r="N258" s="1" t="s">
        <v>38</v>
      </c>
      <c r="P258" s="1">
        <v>6504785</v>
      </c>
      <c r="Q258" s="1" t="s">
        <v>666</v>
      </c>
      <c r="R258" s="1" t="s">
        <v>40</v>
      </c>
      <c r="Z258" s="1">
        <v>36118</v>
      </c>
      <c r="AA258" s="1" t="s">
        <v>75</v>
      </c>
      <c r="AC258" s="1" t="s">
        <v>42</v>
      </c>
      <c r="AD258" s="1" t="s">
        <v>42</v>
      </c>
      <c r="AJ258" s="1">
        <v>4</v>
      </c>
      <c r="AK258" s="1" t="s">
        <v>483</v>
      </c>
      <c r="AP258" s="1" t="s">
        <v>101</v>
      </c>
      <c r="AQ258" s="1">
        <v>20</v>
      </c>
      <c r="AR258" s="1">
        <v>52.47</v>
      </c>
      <c r="AS258" s="1">
        <v>1049.4000000000001</v>
      </c>
      <c r="AT258" s="1">
        <v>19</v>
      </c>
      <c r="AU258" s="3">
        <f t="shared" si="3"/>
        <v>167.55126050420171</v>
      </c>
      <c r="AV258" s="1" t="s">
        <v>81</v>
      </c>
    </row>
    <row r="259" spans="1:48" x14ac:dyDescent="0.2">
      <c r="A259" s="2" t="s">
        <v>220</v>
      </c>
      <c r="B259" s="2" t="s">
        <v>320</v>
      </c>
      <c r="E259" s="1" t="s">
        <v>85</v>
      </c>
      <c r="N259" s="1" t="s">
        <v>38</v>
      </c>
      <c r="P259" s="1">
        <v>6504786</v>
      </c>
      <c r="Q259" s="1" t="s">
        <v>667</v>
      </c>
      <c r="R259" s="1" t="s">
        <v>40</v>
      </c>
      <c r="Z259" s="1">
        <v>36118</v>
      </c>
      <c r="AA259" s="1" t="s">
        <v>75</v>
      </c>
      <c r="AC259" s="1" t="s">
        <v>42</v>
      </c>
      <c r="AD259" s="1" t="s">
        <v>42</v>
      </c>
      <c r="AJ259" s="1">
        <v>5</v>
      </c>
      <c r="AK259" s="1" t="s">
        <v>484</v>
      </c>
      <c r="AP259" s="1" t="s">
        <v>101</v>
      </c>
      <c r="AQ259" s="1">
        <v>120</v>
      </c>
      <c r="AR259" s="1">
        <v>27.9</v>
      </c>
      <c r="AS259" s="1">
        <v>3348</v>
      </c>
      <c r="AT259" s="1">
        <v>19</v>
      </c>
      <c r="AU259" s="3">
        <f t="shared" ref="AU259:AU322" si="4">(AS259*AT259)/(100+AT259)</f>
        <v>534.55462184873954</v>
      </c>
      <c r="AV259" s="1" t="s">
        <v>81</v>
      </c>
    </row>
    <row r="260" spans="1:48" x14ac:dyDescent="0.2">
      <c r="A260" s="2" t="s">
        <v>220</v>
      </c>
      <c r="B260" s="2" t="s">
        <v>320</v>
      </c>
      <c r="E260" s="1" t="s">
        <v>85</v>
      </c>
      <c r="N260" s="1" t="s">
        <v>38</v>
      </c>
      <c r="P260" s="1">
        <v>6504787</v>
      </c>
      <c r="Q260" s="1" t="s">
        <v>668</v>
      </c>
      <c r="R260" s="1" t="s">
        <v>40</v>
      </c>
      <c r="Z260" s="1">
        <v>36135</v>
      </c>
      <c r="AA260" s="1" t="s">
        <v>75</v>
      </c>
      <c r="AC260" s="1" t="s">
        <v>42</v>
      </c>
      <c r="AD260" s="1" t="s">
        <v>42</v>
      </c>
      <c r="AJ260" s="1">
        <v>1</v>
      </c>
      <c r="AK260" s="1" t="s">
        <v>102</v>
      </c>
      <c r="AP260" s="1" t="s">
        <v>101</v>
      </c>
      <c r="AQ260" s="1">
        <v>119</v>
      </c>
      <c r="AR260" s="1">
        <v>27.9</v>
      </c>
      <c r="AS260" s="1">
        <v>3320.1</v>
      </c>
      <c r="AT260" s="1">
        <v>19</v>
      </c>
      <c r="AU260" s="3">
        <f t="shared" si="4"/>
        <v>530.1</v>
      </c>
      <c r="AV260" s="1" t="s">
        <v>81</v>
      </c>
    </row>
    <row r="261" spans="1:48" x14ac:dyDescent="0.2">
      <c r="A261" s="2" t="s">
        <v>220</v>
      </c>
      <c r="B261" s="2" t="s">
        <v>320</v>
      </c>
      <c r="E261" s="1" t="s">
        <v>85</v>
      </c>
      <c r="N261" s="1" t="s">
        <v>38</v>
      </c>
      <c r="P261" s="1">
        <v>6504788</v>
      </c>
      <c r="Q261" s="1" t="s">
        <v>669</v>
      </c>
      <c r="R261" s="1" t="s">
        <v>40</v>
      </c>
      <c r="Z261" s="1">
        <v>36142</v>
      </c>
      <c r="AA261" s="1" t="s">
        <v>98</v>
      </c>
      <c r="AC261" s="1" t="s">
        <v>42</v>
      </c>
      <c r="AD261" s="1" t="s">
        <v>42</v>
      </c>
      <c r="AJ261" s="1">
        <v>1</v>
      </c>
      <c r="AK261" s="1" t="s">
        <v>483</v>
      </c>
      <c r="AP261" s="1" t="s">
        <v>101</v>
      </c>
      <c r="AQ261" s="1">
        <v>20</v>
      </c>
      <c r="AR261" s="1">
        <v>52.47</v>
      </c>
      <c r="AS261" s="1">
        <v>1049.4000000000001</v>
      </c>
      <c r="AT261" s="1">
        <v>19</v>
      </c>
      <c r="AU261" s="3">
        <f t="shared" si="4"/>
        <v>167.55126050420171</v>
      </c>
      <c r="AV261" s="1" t="s">
        <v>81</v>
      </c>
    </row>
    <row r="262" spans="1:48" x14ac:dyDescent="0.2">
      <c r="A262" s="2" t="s">
        <v>220</v>
      </c>
      <c r="B262" s="2" t="s">
        <v>320</v>
      </c>
      <c r="E262" s="1" t="s">
        <v>85</v>
      </c>
      <c r="N262" s="1" t="s">
        <v>38</v>
      </c>
      <c r="P262" s="1">
        <v>6504789</v>
      </c>
      <c r="Q262" s="1" t="s">
        <v>670</v>
      </c>
      <c r="R262" s="1" t="s">
        <v>40</v>
      </c>
      <c r="Z262" s="1">
        <v>36237</v>
      </c>
      <c r="AA262" s="1" t="s">
        <v>67</v>
      </c>
      <c r="AC262" s="1" t="s">
        <v>42</v>
      </c>
      <c r="AD262" s="1" t="s">
        <v>42</v>
      </c>
      <c r="AJ262" s="1">
        <v>1</v>
      </c>
      <c r="AK262" s="1" t="s">
        <v>481</v>
      </c>
      <c r="AP262" s="1" t="s">
        <v>101</v>
      </c>
      <c r="AQ262" s="1">
        <v>40</v>
      </c>
      <c r="AR262" s="1">
        <v>18.899999999999999</v>
      </c>
      <c r="AS262" s="1">
        <v>756</v>
      </c>
      <c r="AT262" s="1">
        <v>19</v>
      </c>
      <c r="AU262" s="3">
        <f t="shared" si="4"/>
        <v>120.70588235294117</v>
      </c>
      <c r="AV262" s="1" t="s">
        <v>81</v>
      </c>
    </row>
    <row r="263" spans="1:48" x14ac:dyDescent="0.2">
      <c r="A263" s="2" t="s">
        <v>220</v>
      </c>
      <c r="B263" s="2" t="s">
        <v>320</v>
      </c>
      <c r="E263" s="1" t="s">
        <v>85</v>
      </c>
      <c r="N263" s="1" t="s">
        <v>38</v>
      </c>
      <c r="P263" s="1">
        <v>6504790</v>
      </c>
      <c r="Q263" s="1" t="s">
        <v>671</v>
      </c>
      <c r="R263" s="1" t="s">
        <v>40</v>
      </c>
      <c r="Z263" s="1">
        <v>36237</v>
      </c>
      <c r="AA263" s="1" t="s">
        <v>67</v>
      </c>
      <c r="AC263" s="1" t="s">
        <v>42</v>
      </c>
      <c r="AD263" s="1" t="s">
        <v>42</v>
      </c>
      <c r="AJ263" s="1">
        <v>2</v>
      </c>
      <c r="AK263" s="1" t="s">
        <v>482</v>
      </c>
      <c r="AP263" s="1" t="s">
        <v>101</v>
      </c>
      <c r="AQ263" s="1">
        <v>40</v>
      </c>
      <c r="AR263" s="1">
        <v>18.7</v>
      </c>
      <c r="AS263" s="1">
        <v>748</v>
      </c>
      <c r="AT263" s="1">
        <v>19</v>
      </c>
      <c r="AU263" s="3">
        <f t="shared" si="4"/>
        <v>119.42857142857143</v>
      </c>
      <c r="AV263" s="1" t="s">
        <v>81</v>
      </c>
    </row>
    <row r="264" spans="1:48" x14ac:dyDescent="0.2">
      <c r="A264" s="2" t="s">
        <v>220</v>
      </c>
      <c r="B264" s="2" t="s">
        <v>320</v>
      </c>
      <c r="E264" s="1" t="s">
        <v>85</v>
      </c>
      <c r="N264" s="1" t="s">
        <v>38</v>
      </c>
      <c r="P264" s="1">
        <v>6504791</v>
      </c>
      <c r="Q264" s="1" t="s">
        <v>672</v>
      </c>
      <c r="R264" s="1" t="s">
        <v>40</v>
      </c>
      <c r="Z264" s="1">
        <v>36237</v>
      </c>
      <c r="AA264" s="1" t="s">
        <v>67</v>
      </c>
      <c r="AC264" s="1" t="s">
        <v>42</v>
      </c>
      <c r="AD264" s="1" t="s">
        <v>42</v>
      </c>
      <c r="AJ264" s="1">
        <v>3</v>
      </c>
      <c r="AK264" s="1" t="s">
        <v>485</v>
      </c>
      <c r="AP264" s="1" t="s">
        <v>101</v>
      </c>
      <c r="AQ264" s="1">
        <v>20</v>
      </c>
      <c r="AR264" s="1">
        <v>30.25</v>
      </c>
      <c r="AS264" s="1">
        <v>605</v>
      </c>
      <c r="AT264" s="1">
        <v>19</v>
      </c>
      <c r="AU264" s="3">
        <f t="shared" si="4"/>
        <v>96.596638655462186</v>
      </c>
      <c r="AV264" s="1" t="s">
        <v>81</v>
      </c>
    </row>
    <row r="265" spans="1:48" x14ac:dyDescent="0.2">
      <c r="A265" s="2" t="s">
        <v>220</v>
      </c>
      <c r="B265" s="2" t="s">
        <v>320</v>
      </c>
      <c r="E265" s="1" t="s">
        <v>85</v>
      </c>
      <c r="N265" s="1" t="s">
        <v>38</v>
      </c>
      <c r="P265" s="1">
        <v>6504792</v>
      </c>
      <c r="Q265" s="1" t="s">
        <v>673</v>
      </c>
      <c r="R265" s="1" t="s">
        <v>40</v>
      </c>
      <c r="Z265" s="1">
        <v>36237</v>
      </c>
      <c r="AA265" s="1" t="s">
        <v>67</v>
      </c>
      <c r="AC265" s="1" t="s">
        <v>42</v>
      </c>
      <c r="AD265" s="1" t="s">
        <v>42</v>
      </c>
      <c r="AJ265" s="1">
        <v>4</v>
      </c>
      <c r="AK265" s="1" t="s">
        <v>486</v>
      </c>
      <c r="AP265" s="1" t="s">
        <v>101</v>
      </c>
      <c r="AQ265" s="1">
        <v>20</v>
      </c>
      <c r="AR265" s="1">
        <v>30.25</v>
      </c>
      <c r="AS265" s="1">
        <v>605</v>
      </c>
      <c r="AT265" s="1">
        <v>19</v>
      </c>
      <c r="AU265" s="3">
        <f t="shared" si="4"/>
        <v>96.596638655462186</v>
      </c>
      <c r="AV265" s="1" t="s">
        <v>81</v>
      </c>
    </row>
    <row r="266" spans="1:48" x14ac:dyDescent="0.2">
      <c r="A266" s="2" t="s">
        <v>220</v>
      </c>
      <c r="B266" s="2" t="s">
        <v>320</v>
      </c>
      <c r="E266" s="1" t="s">
        <v>85</v>
      </c>
      <c r="N266" s="1" t="s">
        <v>38</v>
      </c>
      <c r="P266" s="1">
        <v>6504793</v>
      </c>
      <c r="Q266" s="1" t="s">
        <v>674</v>
      </c>
      <c r="R266" s="1" t="s">
        <v>40</v>
      </c>
      <c r="Z266" s="1">
        <v>36237</v>
      </c>
      <c r="AA266" s="1" t="s">
        <v>67</v>
      </c>
      <c r="AC266" s="1" t="s">
        <v>42</v>
      </c>
      <c r="AD266" s="1" t="s">
        <v>42</v>
      </c>
      <c r="AJ266" s="1">
        <v>5</v>
      </c>
      <c r="AK266" s="1" t="s">
        <v>484</v>
      </c>
      <c r="AP266" s="1" t="s">
        <v>101</v>
      </c>
      <c r="AQ266" s="1">
        <v>40</v>
      </c>
      <c r="AR266" s="1">
        <v>30.69</v>
      </c>
      <c r="AS266" s="1">
        <v>1227.5999999999999</v>
      </c>
      <c r="AT266" s="1">
        <v>19</v>
      </c>
      <c r="AU266" s="3">
        <f t="shared" si="4"/>
        <v>196.00336134453781</v>
      </c>
      <c r="AV266" s="1" t="s">
        <v>81</v>
      </c>
    </row>
    <row r="267" spans="1:48" x14ac:dyDescent="0.2">
      <c r="A267" s="2" t="s">
        <v>220</v>
      </c>
      <c r="B267" s="2" t="s">
        <v>320</v>
      </c>
      <c r="E267" s="1" t="s">
        <v>85</v>
      </c>
      <c r="N267" s="1" t="s">
        <v>38</v>
      </c>
      <c r="P267" s="1">
        <v>6504794</v>
      </c>
      <c r="Q267" s="1" t="s">
        <v>675</v>
      </c>
      <c r="R267" s="1" t="s">
        <v>40</v>
      </c>
      <c r="Z267" s="1">
        <v>36237</v>
      </c>
      <c r="AA267" s="1" t="s">
        <v>67</v>
      </c>
      <c r="AC267" s="1" t="s">
        <v>42</v>
      </c>
      <c r="AD267" s="1" t="s">
        <v>42</v>
      </c>
      <c r="AJ267" s="1">
        <v>6</v>
      </c>
      <c r="AK267" s="1" t="s">
        <v>487</v>
      </c>
      <c r="AP267" s="1" t="s">
        <v>113</v>
      </c>
      <c r="AQ267" s="1">
        <v>25</v>
      </c>
      <c r="AR267" s="1">
        <v>15.6</v>
      </c>
      <c r="AS267" s="1">
        <v>390</v>
      </c>
      <c r="AT267" s="1">
        <v>19</v>
      </c>
      <c r="AU267" s="3">
        <f t="shared" si="4"/>
        <v>62.268907563025209</v>
      </c>
      <c r="AV267" s="1" t="s">
        <v>81</v>
      </c>
    </row>
    <row r="268" spans="1:48" x14ac:dyDescent="0.2">
      <c r="A268" s="2" t="s">
        <v>221</v>
      </c>
      <c r="B268" s="2" t="s">
        <v>124</v>
      </c>
      <c r="E268" s="1" t="s">
        <v>85</v>
      </c>
      <c r="N268" s="1" t="s">
        <v>38</v>
      </c>
      <c r="P268" s="1">
        <v>6504795</v>
      </c>
      <c r="Q268" s="1" t="s">
        <v>676</v>
      </c>
      <c r="R268" s="1" t="s">
        <v>40</v>
      </c>
      <c r="Z268" s="1">
        <v>42066</v>
      </c>
      <c r="AA268" s="1" t="s">
        <v>78</v>
      </c>
      <c r="AC268" s="1" t="s">
        <v>42</v>
      </c>
      <c r="AD268" s="1" t="s">
        <v>42</v>
      </c>
      <c r="AJ268" s="1">
        <v>1</v>
      </c>
      <c r="AK268" s="1" t="s">
        <v>488</v>
      </c>
      <c r="AP268" s="1" t="s">
        <v>101</v>
      </c>
      <c r="AQ268" s="1">
        <v>5776.53</v>
      </c>
      <c r="AR268" s="1">
        <v>5.21</v>
      </c>
      <c r="AS268" s="1">
        <v>30095.73</v>
      </c>
      <c r="AT268" s="1">
        <v>19</v>
      </c>
      <c r="AU268" s="3">
        <f t="shared" si="4"/>
        <v>4805.2005882352942</v>
      </c>
      <c r="AV268" s="1" t="s">
        <v>81</v>
      </c>
    </row>
    <row r="269" spans="1:48" x14ac:dyDescent="0.2">
      <c r="A269" s="2" t="s">
        <v>221</v>
      </c>
      <c r="B269" s="2" t="s">
        <v>124</v>
      </c>
      <c r="E269" s="1" t="s">
        <v>85</v>
      </c>
      <c r="N269" s="1" t="s">
        <v>38</v>
      </c>
      <c r="P269" s="1">
        <v>6504796</v>
      </c>
      <c r="Q269" s="1" t="s">
        <v>677</v>
      </c>
      <c r="R269" s="1" t="s">
        <v>40</v>
      </c>
      <c r="Z269" s="1">
        <v>42091</v>
      </c>
      <c r="AA269" s="1" t="s">
        <v>121</v>
      </c>
      <c r="AC269" s="1" t="s">
        <v>42</v>
      </c>
      <c r="AD269" s="1" t="s">
        <v>42</v>
      </c>
      <c r="AJ269" s="1">
        <v>1</v>
      </c>
      <c r="AK269" s="1" t="s">
        <v>489</v>
      </c>
      <c r="AP269" s="1" t="s">
        <v>101</v>
      </c>
      <c r="AQ269" s="1">
        <v>825.22</v>
      </c>
      <c r="AR269" s="1">
        <v>5.21</v>
      </c>
      <c r="AS269" s="1">
        <v>4299.3900000000003</v>
      </c>
      <c r="AT269" s="1">
        <v>19</v>
      </c>
      <c r="AU269" s="3">
        <f t="shared" si="4"/>
        <v>686.45722689075637</v>
      </c>
      <c r="AV269" s="1" t="s">
        <v>81</v>
      </c>
    </row>
    <row r="270" spans="1:48" x14ac:dyDescent="0.2">
      <c r="A270" s="2" t="s">
        <v>221</v>
      </c>
      <c r="B270" s="2" t="s">
        <v>124</v>
      </c>
      <c r="E270" s="1" t="s">
        <v>85</v>
      </c>
      <c r="N270" s="1" t="s">
        <v>38</v>
      </c>
      <c r="P270" s="1">
        <v>6504797</v>
      </c>
      <c r="Q270" s="1" t="s">
        <v>678</v>
      </c>
      <c r="R270" s="1" t="s">
        <v>40</v>
      </c>
      <c r="Z270" s="1">
        <v>42111</v>
      </c>
      <c r="AA270" s="1" t="s">
        <v>50</v>
      </c>
      <c r="AC270" s="1" t="s">
        <v>42</v>
      </c>
      <c r="AD270" s="1" t="s">
        <v>42</v>
      </c>
      <c r="AJ270" s="1">
        <v>1</v>
      </c>
      <c r="AK270" s="1" t="s">
        <v>490</v>
      </c>
      <c r="AP270" s="1" t="s">
        <v>101</v>
      </c>
      <c r="AQ270" s="1">
        <v>367.84</v>
      </c>
      <c r="AR270" s="1">
        <v>4.92</v>
      </c>
      <c r="AS270" s="1">
        <v>1809.77</v>
      </c>
      <c r="AT270" s="1">
        <v>19</v>
      </c>
      <c r="AU270" s="3">
        <f t="shared" si="4"/>
        <v>288.95487394957979</v>
      </c>
      <c r="AV270" s="1" t="s">
        <v>81</v>
      </c>
    </row>
    <row r="271" spans="1:48" x14ac:dyDescent="0.2">
      <c r="A271" s="2" t="s">
        <v>221</v>
      </c>
      <c r="B271" s="2" t="s">
        <v>124</v>
      </c>
      <c r="E271" s="1" t="s">
        <v>85</v>
      </c>
      <c r="N271" s="1" t="s">
        <v>38</v>
      </c>
      <c r="P271" s="1">
        <v>6504798</v>
      </c>
      <c r="Q271" s="1" t="s">
        <v>679</v>
      </c>
      <c r="R271" s="1" t="s">
        <v>40</v>
      </c>
      <c r="Z271" s="1">
        <v>42111</v>
      </c>
      <c r="AA271" s="1" t="s">
        <v>50</v>
      </c>
      <c r="AC271" s="1" t="s">
        <v>42</v>
      </c>
      <c r="AD271" s="1" t="s">
        <v>42</v>
      </c>
      <c r="AJ271" s="1">
        <v>2</v>
      </c>
      <c r="AK271" s="1" t="s">
        <v>491</v>
      </c>
      <c r="AP271" s="1" t="s">
        <v>101</v>
      </c>
      <c r="AQ271" s="1">
        <v>1875.5</v>
      </c>
      <c r="AR271" s="1">
        <v>5.31</v>
      </c>
      <c r="AS271" s="1">
        <v>9958.93</v>
      </c>
      <c r="AT271" s="1">
        <v>19</v>
      </c>
      <c r="AU271" s="3">
        <f t="shared" si="4"/>
        <v>1590.0812605042017</v>
      </c>
      <c r="AV271" s="1" t="s">
        <v>81</v>
      </c>
    </row>
    <row r="272" spans="1:48" x14ac:dyDescent="0.2">
      <c r="A272" s="2" t="s">
        <v>221</v>
      </c>
      <c r="B272" s="2" t="s">
        <v>124</v>
      </c>
      <c r="E272" s="1" t="s">
        <v>85</v>
      </c>
      <c r="N272" s="1" t="s">
        <v>38</v>
      </c>
      <c r="P272" s="1">
        <v>6504799</v>
      </c>
      <c r="Q272" s="1" t="s">
        <v>680</v>
      </c>
      <c r="R272" s="1" t="s">
        <v>40</v>
      </c>
      <c r="Z272" s="1">
        <v>42111</v>
      </c>
      <c r="AA272" s="1" t="s">
        <v>50</v>
      </c>
      <c r="AC272" s="1" t="s">
        <v>42</v>
      </c>
      <c r="AD272" s="1" t="s">
        <v>42</v>
      </c>
      <c r="AJ272" s="1">
        <v>3</v>
      </c>
      <c r="AK272" s="1" t="s">
        <v>491</v>
      </c>
      <c r="AP272" s="1" t="s">
        <v>101</v>
      </c>
      <c r="AQ272" s="1">
        <v>3751.01</v>
      </c>
      <c r="AR272" s="1">
        <v>5.31</v>
      </c>
      <c r="AS272" s="1">
        <v>19917.849999999999</v>
      </c>
      <c r="AT272" s="1">
        <v>19</v>
      </c>
      <c r="AU272" s="3">
        <f t="shared" si="4"/>
        <v>3180.1609243697476</v>
      </c>
      <c r="AV272" s="1" t="s">
        <v>81</v>
      </c>
    </row>
    <row r="273" spans="1:48" x14ac:dyDescent="0.2">
      <c r="A273" s="2" t="s">
        <v>221</v>
      </c>
      <c r="B273" s="2" t="s">
        <v>124</v>
      </c>
      <c r="E273" s="1" t="s">
        <v>85</v>
      </c>
      <c r="N273" s="1" t="s">
        <v>38</v>
      </c>
      <c r="P273" s="1">
        <v>6504800</v>
      </c>
      <c r="Q273" s="1" t="s">
        <v>681</v>
      </c>
      <c r="R273" s="1" t="s">
        <v>40</v>
      </c>
      <c r="Z273" s="1">
        <v>42111</v>
      </c>
      <c r="AA273" s="1" t="s">
        <v>50</v>
      </c>
      <c r="AC273" s="1" t="s">
        <v>42</v>
      </c>
      <c r="AD273" s="1" t="s">
        <v>42</v>
      </c>
      <c r="AJ273" s="1">
        <v>4</v>
      </c>
      <c r="AK273" s="1" t="s">
        <v>491</v>
      </c>
      <c r="AP273" s="1" t="s">
        <v>101</v>
      </c>
      <c r="AQ273" s="1">
        <v>9377.52</v>
      </c>
      <c r="AR273" s="1">
        <v>5.31</v>
      </c>
      <c r="AS273" s="1">
        <v>49794.63</v>
      </c>
      <c r="AT273" s="1">
        <v>19</v>
      </c>
      <c r="AU273" s="3">
        <f t="shared" si="4"/>
        <v>7950.4031092436971</v>
      </c>
      <c r="AV273" s="1" t="s">
        <v>81</v>
      </c>
    </row>
    <row r="274" spans="1:48" x14ac:dyDescent="0.2">
      <c r="A274" s="2" t="s">
        <v>221</v>
      </c>
      <c r="B274" s="2" t="s">
        <v>124</v>
      </c>
      <c r="E274" s="1" t="s">
        <v>85</v>
      </c>
      <c r="N274" s="1" t="s">
        <v>38</v>
      </c>
      <c r="P274" s="1">
        <v>6504801</v>
      </c>
      <c r="Q274" s="1" t="s">
        <v>682</v>
      </c>
      <c r="R274" s="1" t="s">
        <v>40</v>
      </c>
      <c r="Z274" s="1">
        <v>42111</v>
      </c>
      <c r="AA274" s="1" t="s">
        <v>50</v>
      </c>
      <c r="AC274" s="1" t="s">
        <v>42</v>
      </c>
      <c r="AD274" s="1" t="s">
        <v>42</v>
      </c>
      <c r="AJ274" s="1">
        <v>5</v>
      </c>
      <c r="AK274" s="1" t="s">
        <v>491</v>
      </c>
      <c r="AP274" s="1" t="s">
        <v>101</v>
      </c>
      <c r="AQ274" s="1">
        <v>3751.01</v>
      </c>
      <c r="AR274" s="1">
        <v>5.31</v>
      </c>
      <c r="AS274" s="1">
        <v>19917.849999999999</v>
      </c>
      <c r="AT274" s="1">
        <v>19</v>
      </c>
      <c r="AU274" s="3">
        <f t="shared" si="4"/>
        <v>3180.1609243697476</v>
      </c>
      <c r="AV274" s="1" t="s">
        <v>81</v>
      </c>
    </row>
    <row r="275" spans="1:48" x14ac:dyDescent="0.2">
      <c r="A275" s="2" t="s">
        <v>221</v>
      </c>
      <c r="B275" s="2" t="s">
        <v>124</v>
      </c>
      <c r="E275" s="1" t="s">
        <v>85</v>
      </c>
      <c r="N275" s="1" t="s">
        <v>38</v>
      </c>
      <c r="P275" s="1">
        <v>6504802</v>
      </c>
      <c r="Q275" s="1" t="s">
        <v>683</v>
      </c>
      <c r="R275" s="1" t="s">
        <v>40</v>
      </c>
      <c r="Z275" s="1">
        <v>42111</v>
      </c>
      <c r="AA275" s="1" t="s">
        <v>50</v>
      </c>
      <c r="AC275" s="1" t="s">
        <v>42</v>
      </c>
      <c r="AD275" s="1" t="s">
        <v>42</v>
      </c>
      <c r="AJ275" s="1">
        <v>6</v>
      </c>
      <c r="AK275" s="1" t="s">
        <v>492</v>
      </c>
      <c r="AP275" s="1" t="s">
        <v>101</v>
      </c>
      <c r="AQ275" s="1">
        <v>271.04000000000002</v>
      </c>
      <c r="AR275" s="1">
        <v>4.92</v>
      </c>
      <c r="AS275" s="1">
        <v>1333.52</v>
      </c>
      <c r="AT275" s="1">
        <v>19</v>
      </c>
      <c r="AU275" s="3">
        <f t="shared" si="4"/>
        <v>212.91495798319329</v>
      </c>
      <c r="AV275" s="1" t="s">
        <v>81</v>
      </c>
    </row>
    <row r="276" spans="1:48" x14ac:dyDescent="0.2">
      <c r="A276" s="2" t="s">
        <v>221</v>
      </c>
      <c r="B276" s="2" t="s">
        <v>124</v>
      </c>
      <c r="E276" s="1" t="s">
        <v>85</v>
      </c>
      <c r="N276" s="1" t="s">
        <v>38</v>
      </c>
      <c r="P276" s="1">
        <v>6504803</v>
      </c>
      <c r="Q276" s="1" t="s">
        <v>684</v>
      </c>
      <c r="R276" s="1" t="s">
        <v>40</v>
      </c>
      <c r="Z276" s="1">
        <v>42111</v>
      </c>
      <c r="AA276" s="1" t="s">
        <v>50</v>
      </c>
      <c r="AC276" s="1" t="s">
        <v>42</v>
      </c>
      <c r="AD276" s="1" t="s">
        <v>42</v>
      </c>
      <c r="AJ276" s="1">
        <v>7</v>
      </c>
      <c r="AK276" s="1" t="s">
        <v>493</v>
      </c>
      <c r="AP276" s="1" t="s">
        <v>101</v>
      </c>
      <c r="AQ276" s="1">
        <v>594.11</v>
      </c>
      <c r="AR276" s="1">
        <v>5.0599999999999996</v>
      </c>
      <c r="AS276" s="1">
        <v>3006.2</v>
      </c>
      <c r="AT276" s="1">
        <v>19</v>
      </c>
      <c r="AU276" s="3">
        <f t="shared" si="4"/>
        <v>479.98151260504198</v>
      </c>
      <c r="AV276" s="1" t="s">
        <v>81</v>
      </c>
    </row>
    <row r="277" spans="1:48" x14ac:dyDescent="0.2">
      <c r="A277" s="2" t="s">
        <v>221</v>
      </c>
      <c r="B277" s="2" t="s">
        <v>124</v>
      </c>
      <c r="E277" s="1" t="s">
        <v>85</v>
      </c>
      <c r="N277" s="1" t="s">
        <v>38</v>
      </c>
      <c r="P277" s="1">
        <v>6504804</v>
      </c>
      <c r="Q277" s="1" t="s">
        <v>685</v>
      </c>
      <c r="R277" s="1" t="s">
        <v>40</v>
      </c>
      <c r="Z277" s="1">
        <v>42111</v>
      </c>
      <c r="AA277" s="1" t="s">
        <v>50</v>
      </c>
      <c r="AC277" s="1" t="s">
        <v>42</v>
      </c>
      <c r="AD277" s="1" t="s">
        <v>42</v>
      </c>
      <c r="AJ277" s="1">
        <v>8</v>
      </c>
      <c r="AK277" s="1" t="s">
        <v>494</v>
      </c>
      <c r="AP277" s="1" t="s">
        <v>101</v>
      </c>
      <c r="AQ277" s="1">
        <v>248.4</v>
      </c>
      <c r="AR277" s="1">
        <v>5.16</v>
      </c>
      <c r="AS277" s="1">
        <v>1281.74</v>
      </c>
      <c r="AT277" s="1">
        <v>19</v>
      </c>
      <c r="AU277" s="3">
        <f t="shared" si="4"/>
        <v>204.6475630252101</v>
      </c>
      <c r="AV277" s="1" t="s">
        <v>81</v>
      </c>
    </row>
    <row r="278" spans="1:48" x14ac:dyDescent="0.2">
      <c r="A278" s="2" t="s">
        <v>222</v>
      </c>
      <c r="B278" s="2" t="s">
        <v>321</v>
      </c>
      <c r="E278" s="1" t="s">
        <v>85</v>
      </c>
      <c r="N278" s="1" t="s">
        <v>38</v>
      </c>
      <c r="P278" s="1">
        <v>6504805</v>
      </c>
      <c r="Q278" s="1" t="s">
        <v>686</v>
      </c>
      <c r="R278" s="1" t="s">
        <v>40</v>
      </c>
      <c r="Z278" s="1">
        <v>43270</v>
      </c>
      <c r="AA278" s="1" t="s">
        <v>67</v>
      </c>
      <c r="AC278" s="1" t="s">
        <v>42</v>
      </c>
      <c r="AD278" s="1" t="s">
        <v>42</v>
      </c>
      <c r="AJ278" s="1">
        <v>1</v>
      </c>
      <c r="AK278" s="1" t="s">
        <v>495</v>
      </c>
      <c r="AP278" s="1" t="s">
        <v>82</v>
      </c>
      <c r="AQ278" s="1">
        <v>1</v>
      </c>
      <c r="AR278" s="1">
        <v>3573.95</v>
      </c>
      <c r="AS278" s="1">
        <v>3573.95</v>
      </c>
      <c r="AT278" s="1">
        <v>19</v>
      </c>
      <c r="AU278" s="3">
        <f t="shared" si="4"/>
        <v>570.63067226890757</v>
      </c>
      <c r="AV278" s="1" t="s">
        <v>81</v>
      </c>
    </row>
    <row r="279" spans="1:48" x14ac:dyDescent="0.2">
      <c r="A279" s="2" t="s">
        <v>222</v>
      </c>
      <c r="B279" s="2" t="s">
        <v>321</v>
      </c>
      <c r="E279" s="1" t="s">
        <v>85</v>
      </c>
      <c r="N279" s="1" t="s">
        <v>38</v>
      </c>
      <c r="P279" s="1">
        <v>6504806</v>
      </c>
      <c r="Q279" s="1" t="s">
        <v>687</v>
      </c>
      <c r="R279" s="1" t="s">
        <v>40</v>
      </c>
      <c r="Z279" s="1">
        <v>43270</v>
      </c>
      <c r="AA279" s="1" t="s">
        <v>67</v>
      </c>
      <c r="AC279" s="1" t="s">
        <v>42</v>
      </c>
      <c r="AD279" s="1" t="s">
        <v>42</v>
      </c>
      <c r="AJ279" s="1">
        <v>2</v>
      </c>
      <c r="AK279" s="1" t="s">
        <v>496</v>
      </c>
      <c r="AP279" s="1" t="s">
        <v>82</v>
      </c>
      <c r="AQ279" s="1">
        <v>4</v>
      </c>
      <c r="AR279" s="1">
        <v>80.67</v>
      </c>
      <c r="AS279" s="1">
        <v>322.68</v>
      </c>
      <c r="AT279" s="1">
        <v>19</v>
      </c>
      <c r="AU279" s="3">
        <f t="shared" si="4"/>
        <v>51.520336134453785</v>
      </c>
      <c r="AV279" s="1" t="s">
        <v>81</v>
      </c>
    </row>
    <row r="280" spans="1:48" x14ac:dyDescent="0.2">
      <c r="A280" s="2" t="s">
        <v>222</v>
      </c>
      <c r="B280" s="2" t="s">
        <v>321</v>
      </c>
      <c r="E280" s="1" t="s">
        <v>85</v>
      </c>
      <c r="N280" s="1" t="s">
        <v>38</v>
      </c>
      <c r="P280" s="1">
        <v>6504807</v>
      </c>
      <c r="Q280" s="1" t="s">
        <v>688</v>
      </c>
      <c r="R280" s="1" t="s">
        <v>40</v>
      </c>
      <c r="Z280" s="1">
        <v>43270</v>
      </c>
      <c r="AA280" s="1" t="s">
        <v>67</v>
      </c>
      <c r="AC280" s="1" t="s">
        <v>42</v>
      </c>
      <c r="AD280" s="1" t="s">
        <v>42</v>
      </c>
      <c r="AJ280" s="1">
        <v>3</v>
      </c>
      <c r="AK280" s="1" t="s">
        <v>497</v>
      </c>
      <c r="AP280" s="1" t="s">
        <v>82</v>
      </c>
      <c r="AQ280" s="1">
        <v>1</v>
      </c>
      <c r="AR280" s="1">
        <v>18037.72</v>
      </c>
      <c r="AS280" s="1">
        <v>18037.72</v>
      </c>
      <c r="AT280" s="1">
        <v>19</v>
      </c>
      <c r="AU280" s="3">
        <f t="shared" si="4"/>
        <v>2879.9721008403367</v>
      </c>
      <c r="AV280" s="1" t="s">
        <v>81</v>
      </c>
    </row>
    <row r="281" spans="1:48" x14ac:dyDescent="0.2">
      <c r="A281" s="2" t="s">
        <v>222</v>
      </c>
      <c r="B281" s="2" t="s">
        <v>321</v>
      </c>
      <c r="E281" s="1" t="s">
        <v>85</v>
      </c>
      <c r="N281" s="1" t="s">
        <v>38</v>
      </c>
      <c r="P281" s="1">
        <v>6504808</v>
      </c>
      <c r="Q281" s="1" t="s">
        <v>689</v>
      </c>
      <c r="R281" s="1" t="s">
        <v>40</v>
      </c>
      <c r="Z281" s="1">
        <v>43270</v>
      </c>
      <c r="AA281" s="1" t="s">
        <v>67</v>
      </c>
      <c r="AC281" s="1" t="s">
        <v>42</v>
      </c>
      <c r="AD281" s="1" t="s">
        <v>42</v>
      </c>
      <c r="AJ281" s="1">
        <v>4</v>
      </c>
      <c r="AK281" s="1" t="s">
        <v>387</v>
      </c>
      <c r="AP281" s="1" t="s">
        <v>44</v>
      </c>
      <c r="AQ281" s="1">
        <v>-1</v>
      </c>
      <c r="AR281" s="1">
        <v>8976.56</v>
      </c>
      <c r="AS281" s="1">
        <v>-8976.56</v>
      </c>
      <c r="AT281" s="1">
        <v>19</v>
      </c>
      <c r="AU281" s="3">
        <f t="shared" si="4"/>
        <v>-1433.2322689075629</v>
      </c>
      <c r="AV281" s="1" t="s">
        <v>601</v>
      </c>
    </row>
    <row r="282" spans="1:48" x14ac:dyDescent="0.2">
      <c r="A282" s="2" t="s">
        <v>223</v>
      </c>
      <c r="B282" s="2" t="s">
        <v>322</v>
      </c>
      <c r="E282" s="1" t="s">
        <v>85</v>
      </c>
      <c r="N282" s="1" t="s">
        <v>38</v>
      </c>
      <c r="P282" s="1">
        <v>6504809</v>
      </c>
      <c r="Q282" s="1" t="s">
        <v>690</v>
      </c>
      <c r="R282" s="1" t="s">
        <v>40</v>
      </c>
      <c r="Z282" s="1">
        <v>43360</v>
      </c>
      <c r="AA282" s="1" t="s">
        <v>49</v>
      </c>
      <c r="AC282" s="1" t="s">
        <v>42</v>
      </c>
      <c r="AD282" s="1" t="s">
        <v>42</v>
      </c>
      <c r="AJ282" s="1">
        <v>1</v>
      </c>
      <c r="AK282" s="1" t="s">
        <v>498</v>
      </c>
      <c r="AP282" s="1" t="s">
        <v>82</v>
      </c>
      <c r="AQ282" s="1">
        <v>2</v>
      </c>
      <c r="AR282" s="1">
        <v>67.5</v>
      </c>
      <c r="AS282" s="1">
        <v>135</v>
      </c>
      <c r="AT282" s="1">
        <v>19</v>
      </c>
      <c r="AU282" s="3">
        <f t="shared" si="4"/>
        <v>21.554621848739497</v>
      </c>
      <c r="AV282" s="1" t="s">
        <v>114</v>
      </c>
    </row>
    <row r="283" spans="1:48" x14ac:dyDescent="0.2">
      <c r="A283" s="2" t="s">
        <v>224</v>
      </c>
      <c r="B283" s="2" t="s">
        <v>323</v>
      </c>
      <c r="E283" s="1" t="s">
        <v>85</v>
      </c>
      <c r="N283" s="1" t="s">
        <v>38</v>
      </c>
      <c r="P283" s="1">
        <v>6504810</v>
      </c>
      <c r="Q283" s="1" t="s">
        <v>691</v>
      </c>
      <c r="R283" s="1" t="s">
        <v>40</v>
      </c>
      <c r="Z283" s="1">
        <v>47012</v>
      </c>
      <c r="AA283" s="1" t="s">
        <v>58</v>
      </c>
      <c r="AC283" s="1" t="s">
        <v>42</v>
      </c>
      <c r="AD283" s="1" t="s">
        <v>42</v>
      </c>
      <c r="AJ283" s="1">
        <v>1</v>
      </c>
      <c r="AK283" s="1" t="s">
        <v>499</v>
      </c>
      <c r="AP283" s="1" t="s">
        <v>594</v>
      </c>
      <c r="AQ283" s="1">
        <v>1</v>
      </c>
      <c r="AR283" s="1">
        <v>7.56</v>
      </c>
      <c r="AS283" s="1">
        <v>7.56</v>
      </c>
      <c r="AT283" s="1">
        <v>19</v>
      </c>
      <c r="AU283" s="3">
        <f t="shared" si="4"/>
        <v>1.2070588235294117</v>
      </c>
      <c r="AV283" s="1" t="s">
        <v>114</v>
      </c>
    </row>
    <row r="284" spans="1:48" x14ac:dyDescent="0.2">
      <c r="A284" s="2" t="s">
        <v>224</v>
      </c>
      <c r="B284" s="2" t="s">
        <v>323</v>
      </c>
      <c r="E284" s="1" t="s">
        <v>85</v>
      </c>
      <c r="N284" s="1" t="s">
        <v>38</v>
      </c>
      <c r="P284" s="1">
        <v>6504811</v>
      </c>
      <c r="Q284" s="1" t="s">
        <v>692</v>
      </c>
      <c r="R284" s="1" t="s">
        <v>40</v>
      </c>
      <c r="Z284" s="1">
        <v>47012</v>
      </c>
      <c r="AA284" s="1" t="s">
        <v>58</v>
      </c>
      <c r="AC284" s="1" t="s">
        <v>42</v>
      </c>
      <c r="AD284" s="1" t="s">
        <v>42</v>
      </c>
      <c r="AJ284" s="1">
        <v>2</v>
      </c>
      <c r="AK284" s="1" t="s">
        <v>500</v>
      </c>
      <c r="AP284" s="1" t="s">
        <v>594</v>
      </c>
      <c r="AQ284" s="1">
        <v>1</v>
      </c>
      <c r="AR284" s="1">
        <v>9.24</v>
      </c>
      <c r="AS284" s="1">
        <v>9.24</v>
      </c>
      <c r="AT284" s="1">
        <v>19</v>
      </c>
      <c r="AU284" s="3">
        <f t="shared" si="4"/>
        <v>1.4752941176470589</v>
      </c>
      <c r="AV284" s="1" t="s">
        <v>114</v>
      </c>
    </row>
    <row r="285" spans="1:48" x14ac:dyDescent="0.2">
      <c r="A285" s="2" t="s">
        <v>225</v>
      </c>
      <c r="B285" s="2" t="s">
        <v>324</v>
      </c>
      <c r="E285" s="1" t="s">
        <v>85</v>
      </c>
      <c r="N285" s="1" t="s">
        <v>38</v>
      </c>
      <c r="P285" s="1">
        <v>6504812</v>
      </c>
      <c r="Q285" s="1" t="s">
        <v>693</v>
      </c>
      <c r="R285" s="1" t="s">
        <v>40</v>
      </c>
      <c r="Z285" s="1">
        <v>47878</v>
      </c>
      <c r="AA285" s="1" t="s">
        <v>50</v>
      </c>
      <c r="AC285" s="1" t="s">
        <v>42</v>
      </c>
      <c r="AD285" s="1" t="s">
        <v>42</v>
      </c>
      <c r="AJ285" s="1">
        <v>1</v>
      </c>
      <c r="AK285" s="1" t="s">
        <v>470</v>
      </c>
      <c r="AP285" s="1" t="s">
        <v>82</v>
      </c>
      <c r="AQ285" s="1">
        <v>1</v>
      </c>
      <c r="AR285" s="1">
        <v>99</v>
      </c>
      <c r="AS285" s="1">
        <v>99</v>
      </c>
      <c r="AT285" s="1">
        <v>19</v>
      </c>
      <c r="AU285" s="3">
        <f t="shared" si="4"/>
        <v>15.806722689075631</v>
      </c>
      <c r="AV285" s="1" t="s">
        <v>114</v>
      </c>
    </row>
    <row r="286" spans="1:48" x14ac:dyDescent="0.2">
      <c r="A286" s="2" t="s">
        <v>225</v>
      </c>
      <c r="B286" s="2" t="s">
        <v>324</v>
      </c>
      <c r="E286" s="1" t="s">
        <v>85</v>
      </c>
      <c r="N286" s="1" t="s">
        <v>38</v>
      </c>
      <c r="P286" s="1">
        <v>6504813</v>
      </c>
      <c r="Q286" s="1" t="s">
        <v>694</v>
      </c>
      <c r="R286" s="1" t="s">
        <v>40</v>
      </c>
      <c r="Z286" s="1">
        <v>47982</v>
      </c>
      <c r="AA286" s="1" t="s">
        <v>47</v>
      </c>
      <c r="AC286" s="1" t="s">
        <v>42</v>
      </c>
      <c r="AD286" s="1" t="s">
        <v>42</v>
      </c>
      <c r="AJ286" s="1">
        <v>1</v>
      </c>
      <c r="AK286" s="1" t="s">
        <v>387</v>
      </c>
      <c r="AP286" s="1" t="s">
        <v>44</v>
      </c>
      <c r="AQ286" s="1">
        <v>1</v>
      </c>
      <c r="AR286" s="1">
        <v>313</v>
      </c>
      <c r="AS286" s="1">
        <v>313</v>
      </c>
      <c r="AT286" s="1">
        <v>19</v>
      </c>
      <c r="AU286" s="3">
        <f t="shared" si="4"/>
        <v>49.974789915966383</v>
      </c>
      <c r="AV286" s="1" t="s">
        <v>601</v>
      </c>
    </row>
    <row r="287" spans="1:48" x14ac:dyDescent="0.2">
      <c r="A287" s="2" t="s">
        <v>226</v>
      </c>
      <c r="B287" s="2" t="s">
        <v>325</v>
      </c>
      <c r="E287" s="1" t="s">
        <v>85</v>
      </c>
      <c r="N287" s="1" t="s">
        <v>38</v>
      </c>
      <c r="P287" s="1">
        <v>6504814</v>
      </c>
      <c r="Q287" s="1" t="s">
        <v>695</v>
      </c>
      <c r="R287" s="1" t="s">
        <v>40</v>
      </c>
      <c r="Z287" s="1">
        <v>54058</v>
      </c>
      <c r="AA287" s="1" t="s">
        <v>121</v>
      </c>
      <c r="AC287" s="1" t="s">
        <v>42</v>
      </c>
      <c r="AD287" s="1" t="s">
        <v>42</v>
      </c>
      <c r="AJ287" s="1">
        <v>1</v>
      </c>
      <c r="AK287" s="1" t="s">
        <v>501</v>
      </c>
      <c r="AP287" s="1" t="s">
        <v>44</v>
      </c>
      <c r="AQ287" s="1">
        <v>1</v>
      </c>
      <c r="AR287" s="1">
        <v>1394.9036000000001</v>
      </c>
      <c r="AS287" s="1">
        <v>1394.9036000000001</v>
      </c>
      <c r="AT287" s="1">
        <v>19</v>
      </c>
      <c r="AU287" s="3">
        <f t="shared" si="4"/>
        <v>222.71570084033615</v>
      </c>
      <c r="AV287" s="1" t="s">
        <v>600</v>
      </c>
    </row>
    <row r="288" spans="1:48" x14ac:dyDescent="0.2">
      <c r="A288" s="2" t="s">
        <v>226</v>
      </c>
      <c r="B288" s="2" t="s">
        <v>325</v>
      </c>
      <c r="E288" s="1" t="s">
        <v>85</v>
      </c>
      <c r="N288" s="1" t="s">
        <v>38</v>
      </c>
      <c r="P288" s="1">
        <v>6504815</v>
      </c>
      <c r="Q288" s="1" t="s">
        <v>696</v>
      </c>
      <c r="R288" s="1" t="s">
        <v>40</v>
      </c>
      <c r="Z288" s="1">
        <v>54058</v>
      </c>
      <c r="AA288" s="1" t="s">
        <v>121</v>
      </c>
      <c r="AC288" s="1" t="s">
        <v>42</v>
      </c>
      <c r="AD288" s="1" t="s">
        <v>42</v>
      </c>
      <c r="AJ288" s="1">
        <v>2</v>
      </c>
      <c r="AK288" s="1" t="s">
        <v>139</v>
      </c>
      <c r="AP288" s="1" t="s">
        <v>44</v>
      </c>
      <c r="AQ288" s="1">
        <v>1</v>
      </c>
      <c r="AR288" s="1">
        <v>489.4907</v>
      </c>
      <c r="AS288" s="1">
        <v>489.4907</v>
      </c>
      <c r="AT288" s="1">
        <v>0</v>
      </c>
      <c r="AU288" s="3">
        <f t="shared" si="4"/>
        <v>0</v>
      </c>
      <c r="AV288" s="1" t="s">
        <v>140</v>
      </c>
    </row>
    <row r="289" spans="1:48" x14ac:dyDescent="0.2">
      <c r="A289" s="2" t="s">
        <v>125</v>
      </c>
      <c r="B289" s="2" t="s">
        <v>126</v>
      </c>
      <c r="E289" s="1" t="s">
        <v>85</v>
      </c>
      <c r="N289" s="1" t="s">
        <v>38</v>
      </c>
      <c r="P289" s="1">
        <v>6504816</v>
      </c>
      <c r="Q289" s="1" t="s">
        <v>697</v>
      </c>
      <c r="R289" s="1" t="s">
        <v>40</v>
      </c>
      <c r="Z289" s="1">
        <v>54119</v>
      </c>
      <c r="AA289" s="1" t="s">
        <v>49</v>
      </c>
      <c r="AC289" s="1" t="s">
        <v>42</v>
      </c>
      <c r="AD289" s="1" t="s">
        <v>42</v>
      </c>
      <c r="AJ289" s="1">
        <v>1</v>
      </c>
      <c r="AK289" s="1" t="s">
        <v>88</v>
      </c>
      <c r="AP289" s="1" t="s">
        <v>44</v>
      </c>
      <c r="AQ289" s="1">
        <v>1</v>
      </c>
      <c r="AR289" s="1">
        <v>9039.6</v>
      </c>
      <c r="AS289" s="1">
        <v>9039.6</v>
      </c>
      <c r="AT289" s="1">
        <v>19</v>
      </c>
      <c r="AU289" s="3">
        <f t="shared" si="4"/>
        <v>1443.2974789915966</v>
      </c>
      <c r="AV289" s="1" t="s">
        <v>89</v>
      </c>
    </row>
    <row r="290" spans="1:48" x14ac:dyDescent="0.2">
      <c r="A290" s="2" t="s">
        <v>125</v>
      </c>
      <c r="B290" s="2" t="s">
        <v>126</v>
      </c>
      <c r="E290" s="1" t="s">
        <v>85</v>
      </c>
      <c r="N290" s="1" t="s">
        <v>38</v>
      </c>
      <c r="P290" s="1">
        <v>6504817</v>
      </c>
      <c r="Q290" s="1" t="s">
        <v>698</v>
      </c>
      <c r="R290" s="1" t="s">
        <v>40</v>
      </c>
      <c r="Z290" s="1">
        <v>54119</v>
      </c>
      <c r="AA290" s="1" t="s">
        <v>49</v>
      </c>
      <c r="AC290" s="1" t="s">
        <v>42</v>
      </c>
      <c r="AD290" s="1" t="s">
        <v>42</v>
      </c>
      <c r="AJ290" s="1">
        <v>2</v>
      </c>
      <c r="AK290" s="1" t="s">
        <v>371</v>
      </c>
      <c r="AP290" s="1" t="s">
        <v>44</v>
      </c>
      <c r="AQ290" s="1">
        <v>1</v>
      </c>
      <c r="AR290" s="1">
        <v>452.23</v>
      </c>
      <c r="AS290" s="1">
        <v>452.23</v>
      </c>
      <c r="AT290" s="1">
        <v>19</v>
      </c>
      <c r="AU290" s="3">
        <f t="shared" si="4"/>
        <v>72.204789915966387</v>
      </c>
      <c r="AV290" s="1" t="s">
        <v>86</v>
      </c>
    </row>
    <row r="291" spans="1:48" x14ac:dyDescent="0.2">
      <c r="A291" s="2" t="s">
        <v>125</v>
      </c>
      <c r="B291" s="2" t="s">
        <v>126</v>
      </c>
      <c r="E291" s="1" t="s">
        <v>85</v>
      </c>
      <c r="N291" s="1" t="s">
        <v>38</v>
      </c>
      <c r="P291" s="1">
        <v>6504818</v>
      </c>
      <c r="Q291" s="1" t="s">
        <v>699</v>
      </c>
      <c r="R291" s="1" t="s">
        <v>40</v>
      </c>
      <c r="Z291" s="1">
        <v>54119</v>
      </c>
      <c r="AA291" s="1" t="s">
        <v>49</v>
      </c>
      <c r="AC291" s="1" t="s">
        <v>42</v>
      </c>
      <c r="AD291" s="1" t="s">
        <v>42</v>
      </c>
      <c r="AJ291" s="1">
        <v>3</v>
      </c>
      <c r="AK291" s="1" t="s">
        <v>502</v>
      </c>
      <c r="AP291" s="1" t="s">
        <v>44</v>
      </c>
      <c r="AQ291" s="1">
        <v>1</v>
      </c>
      <c r="AR291" s="1">
        <v>270.3</v>
      </c>
      <c r="AS291" s="1">
        <v>270.3</v>
      </c>
      <c r="AT291" s="1">
        <v>0</v>
      </c>
      <c r="AU291" s="3">
        <f t="shared" si="4"/>
        <v>0</v>
      </c>
      <c r="AV291" s="1" t="s">
        <v>604</v>
      </c>
    </row>
    <row r="292" spans="1:48" x14ac:dyDescent="0.2">
      <c r="A292" s="2" t="s">
        <v>128</v>
      </c>
      <c r="B292" s="2" t="s">
        <v>129</v>
      </c>
      <c r="E292" s="1" t="s">
        <v>85</v>
      </c>
      <c r="N292" s="1" t="s">
        <v>38</v>
      </c>
      <c r="P292" s="1">
        <v>6504819</v>
      </c>
      <c r="Q292" s="1" t="s">
        <v>700</v>
      </c>
      <c r="R292" s="1" t="s">
        <v>40</v>
      </c>
      <c r="Z292" s="1">
        <v>56729</v>
      </c>
      <c r="AA292" s="1" t="s">
        <v>78</v>
      </c>
      <c r="AC292" s="1" t="s">
        <v>42</v>
      </c>
      <c r="AD292" s="1" t="s">
        <v>42</v>
      </c>
      <c r="AJ292" s="1">
        <v>1</v>
      </c>
      <c r="AK292" s="1" t="s">
        <v>503</v>
      </c>
      <c r="AP292" s="1" t="s">
        <v>82</v>
      </c>
      <c r="AQ292" s="1">
        <v>5</v>
      </c>
      <c r="AR292" s="1">
        <v>24.391999999999999</v>
      </c>
      <c r="AS292" s="1">
        <v>121.96</v>
      </c>
      <c r="AT292" s="1">
        <v>19</v>
      </c>
      <c r="AU292" s="3">
        <f t="shared" si="4"/>
        <v>19.472605042016806</v>
      </c>
      <c r="AV292" s="1" t="s">
        <v>81</v>
      </c>
    </row>
    <row r="293" spans="1:48" x14ac:dyDescent="0.2">
      <c r="A293" s="2" t="s">
        <v>128</v>
      </c>
      <c r="B293" s="2" t="s">
        <v>129</v>
      </c>
      <c r="E293" s="1" t="s">
        <v>85</v>
      </c>
      <c r="N293" s="1" t="s">
        <v>38</v>
      </c>
      <c r="P293" s="1">
        <v>6504820</v>
      </c>
      <c r="Q293" s="1" t="s">
        <v>701</v>
      </c>
      <c r="R293" s="1" t="s">
        <v>40</v>
      </c>
      <c r="Z293" s="1">
        <v>56729</v>
      </c>
      <c r="AA293" s="1" t="s">
        <v>78</v>
      </c>
      <c r="AC293" s="1" t="s">
        <v>42</v>
      </c>
      <c r="AD293" s="1" t="s">
        <v>42</v>
      </c>
      <c r="AJ293" s="1">
        <v>2</v>
      </c>
      <c r="AK293" s="1" t="s">
        <v>504</v>
      </c>
      <c r="AP293" s="1" t="s">
        <v>82</v>
      </c>
      <c r="AQ293" s="1">
        <v>4</v>
      </c>
      <c r="AR293" s="1">
        <v>1.2224999999999999</v>
      </c>
      <c r="AS293" s="1">
        <v>4.8899999999999997</v>
      </c>
      <c r="AT293" s="1">
        <v>19</v>
      </c>
      <c r="AU293" s="3">
        <f t="shared" si="4"/>
        <v>0.78075630252100836</v>
      </c>
      <c r="AV293" s="1" t="s">
        <v>81</v>
      </c>
    </row>
    <row r="294" spans="1:48" x14ac:dyDescent="0.2">
      <c r="A294" s="2" t="s">
        <v>128</v>
      </c>
      <c r="B294" s="2" t="s">
        <v>129</v>
      </c>
      <c r="E294" s="1" t="s">
        <v>85</v>
      </c>
      <c r="N294" s="1" t="s">
        <v>38</v>
      </c>
      <c r="P294" s="1">
        <v>6504821</v>
      </c>
      <c r="Q294" s="1" t="s">
        <v>702</v>
      </c>
      <c r="R294" s="1" t="s">
        <v>40</v>
      </c>
      <c r="Z294" s="1">
        <v>56729</v>
      </c>
      <c r="AA294" s="1" t="s">
        <v>78</v>
      </c>
      <c r="AC294" s="1" t="s">
        <v>42</v>
      </c>
      <c r="AD294" s="1" t="s">
        <v>42</v>
      </c>
      <c r="AJ294" s="1">
        <v>1</v>
      </c>
      <c r="AK294" s="1" t="s">
        <v>505</v>
      </c>
      <c r="AP294" s="1" t="s">
        <v>82</v>
      </c>
      <c r="AQ294" s="1">
        <v>8</v>
      </c>
      <c r="AR294" s="1">
        <v>0.48499999999999999</v>
      </c>
      <c r="AS294" s="1">
        <v>3.88</v>
      </c>
      <c r="AT294" s="1">
        <v>19</v>
      </c>
      <c r="AU294" s="3">
        <f t="shared" si="4"/>
        <v>0.61949579831932777</v>
      </c>
      <c r="AV294" s="1" t="s">
        <v>81</v>
      </c>
    </row>
    <row r="295" spans="1:48" x14ac:dyDescent="0.2">
      <c r="A295" s="2" t="s">
        <v>128</v>
      </c>
      <c r="B295" s="2" t="s">
        <v>129</v>
      </c>
      <c r="E295" s="1" t="s">
        <v>85</v>
      </c>
      <c r="N295" s="1" t="s">
        <v>38</v>
      </c>
      <c r="P295" s="1">
        <v>6504822</v>
      </c>
      <c r="Q295" s="1" t="s">
        <v>703</v>
      </c>
      <c r="R295" s="1" t="s">
        <v>40</v>
      </c>
      <c r="Z295" s="1">
        <v>56729</v>
      </c>
      <c r="AA295" s="1" t="s">
        <v>78</v>
      </c>
      <c r="AC295" s="1" t="s">
        <v>42</v>
      </c>
      <c r="AD295" s="1" t="s">
        <v>42</v>
      </c>
      <c r="AJ295" s="1">
        <v>2</v>
      </c>
      <c r="AK295" s="1" t="s">
        <v>506</v>
      </c>
      <c r="AP295" s="1" t="s">
        <v>595</v>
      </c>
      <c r="AQ295" s="1">
        <v>1</v>
      </c>
      <c r="AR295" s="1">
        <v>39.729999999999997</v>
      </c>
      <c r="AS295" s="1">
        <v>39.729999999999997</v>
      </c>
      <c r="AT295" s="1">
        <v>19</v>
      </c>
      <c r="AU295" s="3">
        <f t="shared" si="4"/>
        <v>6.3434453781512596</v>
      </c>
      <c r="AV295" s="1" t="s">
        <v>81</v>
      </c>
    </row>
    <row r="296" spans="1:48" x14ac:dyDescent="0.2">
      <c r="A296" s="2" t="s">
        <v>227</v>
      </c>
      <c r="B296" s="2" t="s">
        <v>326</v>
      </c>
      <c r="E296" s="1" t="s">
        <v>85</v>
      </c>
      <c r="N296" s="1" t="s">
        <v>38</v>
      </c>
      <c r="P296" s="1">
        <v>6504823</v>
      </c>
      <c r="Q296" s="1" t="s">
        <v>704</v>
      </c>
      <c r="R296" s="1" t="s">
        <v>40</v>
      </c>
      <c r="Z296" s="1">
        <v>57147</v>
      </c>
      <c r="AA296" s="1" t="s">
        <v>66</v>
      </c>
      <c r="AC296" s="1" t="s">
        <v>42</v>
      </c>
      <c r="AD296" s="1" t="s">
        <v>42</v>
      </c>
      <c r="AJ296" s="1">
        <v>1</v>
      </c>
      <c r="AK296" s="1" t="s">
        <v>507</v>
      </c>
      <c r="AP296" s="1" t="s">
        <v>82</v>
      </c>
      <c r="AQ296" s="1">
        <v>1</v>
      </c>
      <c r="AR296" s="1">
        <v>66.715699999999998</v>
      </c>
      <c r="AS296" s="1">
        <v>66.715699999999998</v>
      </c>
      <c r="AT296" s="1">
        <v>19</v>
      </c>
      <c r="AU296" s="3">
        <f t="shared" si="4"/>
        <v>10.652086554621848</v>
      </c>
      <c r="AV296" s="1" t="s">
        <v>112</v>
      </c>
    </row>
    <row r="297" spans="1:48" x14ac:dyDescent="0.2">
      <c r="A297" s="2" t="s">
        <v>227</v>
      </c>
      <c r="B297" s="2" t="s">
        <v>326</v>
      </c>
      <c r="E297" s="1" t="s">
        <v>85</v>
      </c>
      <c r="N297" s="1" t="s">
        <v>38</v>
      </c>
      <c r="P297" s="1">
        <v>6504824</v>
      </c>
      <c r="Q297" s="1" t="s">
        <v>705</v>
      </c>
      <c r="R297" s="1" t="s">
        <v>40</v>
      </c>
      <c r="Z297" s="1">
        <v>57147</v>
      </c>
      <c r="AA297" s="1" t="s">
        <v>66</v>
      </c>
      <c r="AC297" s="1" t="s">
        <v>42</v>
      </c>
      <c r="AD297" s="1" t="s">
        <v>42</v>
      </c>
      <c r="AJ297" s="1">
        <v>2</v>
      </c>
      <c r="AK297" s="1" t="s">
        <v>508</v>
      </c>
      <c r="AP297" s="1" t="s">
        <v>82</v>
      </c>
      <c r="AQ297" s="1">
        <v>2</v>
      </c>
      <c r="AR297" s="1">
        <v>111.18219999999999</v>
      </c>
      <c r="AS297" s="1">
        <v>222.36429999999999</v>
      </c>
      <c r="AT297" s="1">
        <v>19</v>
      </c>
      <c r="AU297" s="3">
        <f t="shared" si="4"/>
        <v>35.503543697478989</v>
      </c>
      <c r="AV297" s="1" t="s">
        <v>112</v>
      </c>
    </row>
    <row r="298" spans="1:48" x14ac:dyDescent="0.2">
      <c r="A298" s="2" t="s">
        <v>128</v>
      </c>
      <c r="B298" s="2" t="s">
        <v>129</v>
      </c>
      <c r="E298" s="1" t="s">
        <v>85</v>
      </c>
      <c r="N298" s="1" t="s">
        <v>38</v>
      </c>
      <c r="P298" s="1">
        <v>6504825</v>
      </c>
      <c r="Q298" s="1" t="s">
        <v>706</v>
      </c>
      <c r="R298" s="1" t="s">
        <v>40</v>
      </c>
      <c r="Z298" s="1">
        <v>57442</v>
      </c>
      <c r="AA298" s="1" t="s">
        <v>69</v>
      </c>
      <c r="AC298" s="1" t="s">
        <v>42</v>
      </c>
      <c r="AD298" s="1" t="s">
        <v>42</v>
      </c>
      <c r="AJ298" s="1">
        <v>1</v>
      </c>
      <c r="AK298" s="1" t="s">
        <v>509</v>
      </c>
      <c r="AP298" s="1" t="s">
        <v>82</v>
      </c>
      <c r="AQ298" s="1">
        <v>40</v>
      </c>
      <c r="AR298" s="1">
        <v>3.2155</v>
      </c>
      <c r="AS298" s="1">
        <v>128.62</v>
      </c>
      <c r="AT298" s="1">
        <v>19</v>
      </c>
      <c r="AU298" s="3">
        <f t="shared" si="4"/>
        <v>20.535966386554623</v>
      </c>
      <c r="AV298" s="1" t="s">
        <v>81</v>
      </c>
    </row>
    <row r="299" spans="1:48" x14ac:dyDescent="0.2">
      <c r="A299" s="2" t="s">
        <v>128</v>
      </c>
      <c r="B299" s="2" t="s">
        <v>129</v>
      </c>
      <c r="E299" s="1" t="s">
        <v>85</v>
      </c>
      <c r="N299" s="1" t="s">
        <v>38</v>
      </c>
      <c r="P299" s="1">
        <v>6504826</v>
      </c>
      <c r="Q299" s="1" t="s">
        <v>707</v>
      </c>
      <c r="R299" s="1" t="s">
        <v>40</v>
      </c>
      <c r="Z299" s="1">
        <v>57577</v>
      </c>
      <c r="AA299" s="1" t="s">
        <v>75</v>
      </c>
      <c r="AC299" s="1" t="s">
        <v>42</v>
      </c>
      <c r="AD299" s="1" t="s">
        <v>42</v>
      </c>
      <c r="AJ299" s="1">
        <v>1</v>
      </c>
      <c r="AK299" s="1" t="s">
        <v>510</v>
      </c>
      <c r="AP299" s="1" t="s">
        <v>82</v>
      </c>
      <c r="AQ299" s="1">
        <v>32</v>
      </c>
      <c r="AR299" s="1">
        <v>2.31</v>
      </c>
      <c r="AS299" s="1">
        <v>73.92</v>
      </c>
      <c r="AT299" s="1">
        <v>19</v>
      </c>
      <c r="AU299" s="3">
        <f t="shared" si="4"/>
        <v>11.802352941176471</v>
      </c>
      <c r="AV299" s="1" t="s">
        <v>81</v>
      </c>
    </row>
    <row r="300" spans="1:48" x14ac:dyDescent="0.2">
      <c r="A300" s="2" t="s">
        <v>128</v>
      </c>
      <c r="B300" s="2" t="s">
        <v>129</v>
      </c>
      <c r="E300" s="1" t="s">
        <v>85</v>
      </c>
      <c r="N300" s="1" t="s">
        <v>38</v>
      </c>
      <c r="P300" s="1">
        <v>6504827</v>
      </c>
      <c r="Q300" s="1" t="s">
        <v>708</v>
      </c>
      <c r="R300" s="1" t="s">
        <v>40</v>
      </c>
      <c r="Z300" s="1">
        <v>57577</v>
      </c>
      <c r="AA300" s="1" t="s">
        <v>75</v>
      </c>
      <c r="AC300" s="1" t="s">
        <v>42</v>
      </c>
      <c r="AD300" s="1" t="s">
        <v>42</v>
      </c>
      <c r="AJ300" s="1">
        <v>2</v>
      </c>
      <c r="AK300" s="1" t="s">
        <v>511</v>
      </c>
      <c r="AP300" s="1" t="s">
        <v>82</v>
      </c>
      <c r="AQ300" s="1">
        <v>64</v>
      </c>
      <c r="AR300" s="1">
        <v>0.85</v>
      </c>
      <c r="AS300" s="1">
        <v>54.4</v>
      </c>
      <c r="AT300" s="1">
        <v>19</v>
      </c>
      <c r="AU300" s="3">
        <f t="shared" si="4"/>
        <v>8.6857142857142851</v>
      </c>
      <c r="AV300" s="1" t="s">
        <v>81</v>
      </c>
    </row>
    <row r="301" spans="1:48" x14ac:dyDescent="0.2">
      <c r="A301" s="2" t="s">
        <v>128</v>
      </c>
      <c r="B301" s="2" t="s">
        <v>129</v>
      </c>
      <c r="E301" s="1" t="s">
        <v>85</v>
      </c>
      <c r="N301" s="1" t="s">
        <v>38</v>
      </c>
      <c r="P301" s="1">
        <v>6504828</v>
      </c>
      <c r="Q301" s="1" t="s">
        <v>709</v>
      </c>
      <c r="R301" s="1" t="s">
        <v>40</v>
      </c>
      <c r="Z301" s="1">
        <v>57577</v>
      </c>
      <c r="AA301" s="1" t="s">
        <v>75</v>
      </c>
      <c r="AC301" s="1" t="s">
        <v>42</v>
      </c>
      <c r="AD301" s="1" t="s">
        <v>42</v>
      </c>
      <c r="AJ301" s="1">
        <v>3</v>
      </c>
      <c r="AK301" s="1" t="s">
        <v>512</v>
      </c>
      <c r="AP301" s="1" t="s">
        <v>82</v>
      </c>
      <c r="AQ301" s="1">
        <v>32</v>
      </c>
      <c r="AR301" s="1">
        <v>11.2981</v>
      </c>
      <c r="AS301" s="1">
        <v>361.54</v>
      </c>
      <c r="AT301" s="1">
        <v>19</v>
      </c>
      <c r="AU301" s="3">
        <f t="shared" si="4"/>
        <v>57.72487394957983</v>
      </c>
      <c r="AV301" s="1" t="s">
        <v>81</v>
      </c>
    </row>
    <row r="302" spans="1:48" x14ac:dyDescent="0.2">
      <c r="A302" s="2" t="s">
        <v>228</v>
      </c>
      <c r="B302" s="2" t="s">
        <v>327</v>
      </c>
      <c r="E302" s="1" t="s">
        <v>85</v>
      </c>
      <c r="N302" s="1" t="s">
        <v>38</v>
      </c>
      <c r="P302" s="1">
        <v>6504829</v>
      </c>
      <c r="Q302" s="1" t="s">
        <v>710</v>
      </c>
      <c r="R302" s="1" t="s">
        <v>40</v>
      </c>
      <c r="Z302" s="1">
        <v>86239</v>
      </c>
      <c r="AA302" s="1" t="s">
        <v>49</v>
      </c>
      <c r="AC302" s="1" t="s">
        <v>42</v>
      </c>
      <c r="AD302" s="1" t="s">
        <v>42</v>
      </c>
      <c r="AJ302" s="1">
        <v>1</v>
      </c>
      <c r="AK302" s="1" t="s">
        <v>513</v>
      </c>
      <c r="AP302" s="1" t="s">
        <v>82</v>
      </c>
      <c r="AQ302" s="1">
        <v>1</v>
      </c>
      <c r="AR302" s="1">
        <v>155.63</v>
      </c>
      <c r="AS302" s="1">
        <v>155.63</v>
      </c>
      <c r="AT302" s="1">
        <v>19</v>
      </c>
      <c r="AU302" s="3">
        <f t="shared" si="4"/>
        <v>24.848487394957981</v>
      </c>
      <c r="AV302" s="1" t="s">
        <v>112</v>
      </c>
    </row>
    <row r="303" spans="1:48" x14ac:dyDescent="0.2">
      <c r="A303" s="2" t="s">
        <v>228</v>
      </c>
      <c r="B303" s="2" t="s">
        <v>327</v>
      </c>
      <c r="E303" s="1" t="s">
        <v>85</v>
      </c>
      <c r="N303" s="1" t="s">
        <v>38</v>
      </c>
      <c r="P303" s="1">
        <v>6504830</v>
      </c>
      <c r="Q303" s="1" t="s">
        <v>711</v>
      </c>
      <c r="R303" s="1" t="s">
        <v>40</v>
      </c>
      <c r="Z303" s="1">
        <v>86480</v>
      </c>
      <c r="AA303" s="1" t="s">
        <v>133</v>
      </c>
      <c r="AC303" s="1" t="s">
        <v>42</v>
      </c>
      <c r="AD303" s="1" t="s">
        <v>42</v>
      </c>
      <c r="AJ303" s="1">
        <v>1</v>
      </c>
      <c r="AK303" s="1" t="s">
        <v>514</v>
      </c>
      <c r="AP303" s="1" t="s">
        <v>82</v>
      </c>
      <c r="AQ303" s="1">
        <v>3</v>
      </c>
      <c r="AR303" s="1">
        <v>217.65</v>
      </c>
      <c r="AS303" s="1">
        <v>652.95000000000005</v>
      </c>
      <c r="AT303" s="1">
        <v>19</v>
      </c>
      <c r="AU303" s="3">
        <f t="shared" si="4"/>
        <v>104.25252100840338</v>
      </c>
      <c r="AV303" s="1" t="s">
        <v>112</v>
      </c>
    </row>
    <row r="304" spans="1:48" x14ac:dyDescent="0.2">
      <c r="A304" s="2" t="s">
        <v>229</v>
      </c>
      <c r="B304" s="2" t="s">
        <v>328</v>
      </c>
      <c r="E304" s="1" t="s">
        <v>85</v>
      </c>
      <c r="N304" s="1" t="s">
        <v>38</v>
      </c>
      <c r="P304" s="1">
        <v>6504831</v>
      </c>
      <c r="Q304" s="1" t="s">
        <v>712</v>
      </c>
      <c r="R304" s="1" t="s">
        <v>40</v>
      </c>
      <c r="Z304" s="1">
        <v>88932</v>
      </c>
      <c r="AA304" s="1" t="s">
        <v>70</v>
      </c>
      <c r="AC304" s="1" t="s">
        <v>42</v>
      </c>
      <c r="AD304" s="1" t="s">
        <v>42</v>
      </c>
      <c r="AJ304" s="1">
        <v>1</v>
      </c>
      <c r="AK304" s="1" t="s">
        <v>515</v>
      </c>
      <c r="AP304" s="1" t="s">
        <v>101</v>
      </c>
      <c r="AQ304" s="1">
        <v>720</v>
      </c>
      <c r="AR304" s="1">
        <v>4.62</v>
      </c>
      <c r="AS304" s="1">
        <v>3326.4</v>
      </c>
      <c r="AT304" s="1">
        <v>19</v>
      </c>
      <c r="AU304" s="3">
        <f t="shared" si="4"/>
        <v>531.10588235294119</v>
      </c>
      <c r="AV304" s="1" t="s">
        <v>81</v>
      </c>
    </row>
    <row r="305" spans="1:48" x14ac:dyDescent="0.2">
      <c r="A305" s="2" t="s">
        <v>229</v>
      </c>
      <c r="B305" s="2" t="s">
        <v>328</v>
      </c>
      <c r="E305" s="1" t="s">
        <v>85</v>
      </c>
      <c r="N305" s="1" t="s">
        <v>38</v>
      </c>
      <c r="P305" s="1">
        <v>6504832</v>
      </c>
      <c r="Q305" s="1" t="s">
        <v>713</v>
      </c>
      <c r="R305" s="1" t="s">
        <v>40</v>
      </c>
      <c r="Z305" s="1">
        <v>88932</v>
      </c>
      <c r="AA305" s="1" t="s">
        <v>70</v>
      </c>
      <c r="AC305" s="1" t="s">
        <v>42</v>
      </c>
      <c r="AD305" s="1" t="s">
        <v>42</v>
      </c>
      <c r="AJ305" s="1">
        <v>2</v>
      </c>
      <c r="AK305" s="1" t="s">
        <v>104</v>
      </c>
      <c r="AP305" s="1" t="s">
        <v>101</v>
      </c>
      <c r="AQ305" s="1">
        <v>2160</v>
      </c>
      <c r="AR305" s="1">
        <v>4.62</v>
      </c>
      <c r="AS305" s="1">
        <v>9979.2000000000007</v>
      </c>
      <c r="AT305" s="1">
        <v>19</v>
      </c>
      <c r="AU305" s="3">
        <f t="shared" si="4"/>
        <v>1593.3176470588237</v>
      </c>
      <c r="AV305" s="1" t="s">
        <v>81</v>
      </c>
    </row>
    <row r="306" spans="1:48" x14ac:dyDescent="0.2">
      <c r="A306" s="2" t="s">
        <v>229</v>
      </c>
      <c r="B306" s="2" t="s">
        <v>328</v>
      </c>
      <c r="E306" s="1" t="s">
        <v>85</v>
      </c>
      <c r="N306" s="1" t="s">
        <v>38</v>
      </c>
      <c r="P306" s="1">
        <v>6504833</v>
      </c>
      <c r="Q306" s="1" t="s">
        <v>714</v>
      </c>
      <c r="R306" s="1" t="s">
        <v>40</v>
      </c>
      <c r="Z306" s="1">
        <v>88932</v>
      </c>
      <c r="AA306" s="1" t="s">
        <v>70</v>
      </c>
      <c r="AC306" s="1" t="s">
        <v>42</v>
      </c>
      <c r="AD306" s="1" t="s">
        <v>42</v>
      </c>
      <c r="AJ306" s="1">
        <v>3</v>
      </c>
      <c r="AK306" s="1" t="s">
        <v>516</v>
      </c>
      <c r="AP306" s="1" t="s">
        <v>101</v>
      </c>
      <c r="AQ306" s="1">
        <v>1440</v>
      </c>
      <c r="AR306" s="1">
        <v>4.87</v>
      </c>
      <c r="AS306" s="1">
        <v>7012.8</v>
      </c>
      <c r="AT306" s="1">
        <v>19</v>
      </c>
      <c r="AU306" s="3">
        <f t="shared" si="4"/>
        <v>1119.6907563025211</v>
      </c>
      <c r="AV306" s="1" t="s">
        <v>81</v>
      </c>
    </row>
    <row r="307" spans="1:48" x14ac:dyDescent="0.2">
      <c r="A307" s="2" t="s">
        <v>229</v>
      </c>
      <c r="B307" s="2" t="s">
        <v>328</v>
      </c>
      <c r="E307" s="1" t="s">
        <v>85</v>
      </c>
      <c r="N307" s="1" t="s">
        <v>38</v>
      </c>
      <c r="P307" s="1">
        <v>6504834</v>
      </c>
      <c r="Q307" s="1" t="s">
        <v>715</v>
      </c>
      <c r="R307" s="1" t="s">
        <v>40</v>
      </c>
      <c r="Z307" s="1">
        <v>89102</v>
      </c>
      <c r="AA307" s="1" t="s">
        <v>50</v>
      </c>
      <c r="AC307" s="1" t="s">
        <v>42</v>
      </c>
      <c r="AD307" s="1" t="s">
        <v>42</v>
      </c>
      <c r="AJ307" s="1">
        <v>1</v>
      </c>
      <c r="AK307" s="1" t="s">
        <v>104</v>
      </c>
      <c r="AP307" s="1" t="s">
        <v>101</v>
      </c>
      <c r="AQ307" s="1">
        <v>720</v>
      </c>
      <c r="AR307" s="1">
        <v>4.87</v>
      </c>
      <c r="AS307" s="1">
        <v>3506.4</v>
      </c>
      <c r="AT307" s="1">
        <v>19</v>
      </c>
      <c r="AU307" s="3">
        <f t="shared" si="4"/>
        <v>559.84537815126055</v>
      </c>
      <c r="AV307" s="1" t="s">
        <v>81</v>
      </c>
    </row>
    <row r="308" spans="1:48" x14ac:dyDescent="0.2">
      <c r="A308" s="2" t="s">
        <v>229</v>
      </c>
      <c r="B308" s="2" t="s">
        <v>328</v>
      </c>
      <c r="E308" s="1" t="s">
        <v>85</v>
      </c>
      <c r="N308" s="1" t="s">
        <v>38</v>
      </c>
      <c r="P308" s="1">
        <v>6504835</v>
      </c>
      <c r="Q308" s="1" t="s">
        <v>716</v>
      </c>
      <c r="R308" s="1" t="s">
        <v>40</v>
      </c>
      <c r="Z308" s="1">
        <v>89102</v>
      </c>
      <c r="AA308" s="1" t="s">
        <v>50</v>
      </c>
      <c r="AC308" s="1" t="s">
        <v>42</v>
      </c>
      <c r="AD308" s="1" t="s">
        <v>42</v>
      </c>
      <c r="AJ308" s="1">
        <v>2</v>
      </c>
      <c r="AK308" s="1" t="s">
        <v>105</v>
      </c>
      <c r="AP308" s="1" t="s">
        <v>101</v>
      </c>
      <c r="AQ308" s="1">
        <v>1440</v>
      </c>
      <c r="AR308" s="1">
        <v>5.1100000000000003</v>
      </c>
      <c r="AS308" s="1">
        <v>7358.4</v>
      </c>
      <c r="AT308" s="1">
        <v>19</v>
      </c>
      <c r="AU308" s="3">
        <f t="shared" si="4"/>
        <v>1174.8705882352942</v>
      </c>
      <c r="AV308" s="1" t="s">
        <v>81</v>
      </c>
    </row>
    <row r="309" spans="1:48" x14ac:dyDescent="0.2">
      <c r="A309" s="2" t="s">
        <v>229</v>
      </c>
      <c r="B309" s="2" t="s">
        <v>328</v>
      </c>
      <c r="E309" s="1" t="s">
        <v>85</v>
      </c>
      <c r="N309" s="1" t="s">
        <v>38</v>
      </c>
      <c r="P309" s="1">
        <v>6504836</v>
      </c>
      <c r="Q309" s="1" t="s">
        <v>717</v>
      </c>
      <c r="R309" s="1" t="s">
        <v>40</v>
      </c>
      <c r="Z309" s="1">
        <v>89102</v>
      </c>
      <c r="AA309" s="1" t="s">
        <v>50</v>
      </c>
      <c r="AC309" s="1" t="s">
        <v>42</v>
      </c>
      <c r="AD309" s="1" t="s">
        <v>42</v>
      </c>
      <c r="AJ309" s="1">
        <v>3</v>
      </c>
      <c r="AK309" s="1" t="s">
        <v>106</v>
      </c>
      <c r="AP309" s="1" t="s">
        <v>101</v>
      </c>
      <c r="AQ309" s="1">
        <v>290</v>
      </c>
      <c r="AR309" s="1">
        <v>4.87</v>
      </c>
      <c r="AS309" s="1">
        <v>1412.3</v>
      </c>
      <c r="AT309" s="1">
        <v>19</v>
      </c>
      <c r="AU309" s="3">
        <f t="shared" si="4"/>
        <v>225.49327731092438</v>
      </c>
      <c r="AV309" s="1" t="s">
        <v>81</v>
      </c>
    </row>
    <row r="310" spans="1:48" x14ac:dyDescent="0.2">
      <c r="A310" s="2" t="s">
        <v>229</v>
      </c>
      <c r="B310" s="2" t="s">
        <v>328</v>
      </c>
      <c r="E310" s="1" t="s">
        <v>85</v>
      </c>
      <c r="N310" s="1" t="s">
        <v>38</v>
      </c>
      <c r="P310" s="1">
        <v>6504837</v>
      </c>
      <c r="Q310" s="1" t="s">
        <v>718</v>
      </c>
      <c r="R310" s="1" t="s">
        <v>40</v>
      </c>
      <c r="Z310" s="1">
        <v>89272</v>
      </c>
      <c r="AA310" s="1" t="s">
        <v>98</v>
      </c>
      <c r="AC310" s="1" t="s">
        <v>42</v>
      </c>
      <c r="AD310" s="1" t="s">
        <v>42</v>
      </c>
      <c r="AJ310" s="1">
        <v>1</v>
      </c>
      <c r="AK310" s="1" t="s">
        <v>104</v>
      </c>
      <c r="AP310" s="1" t="s">
        <v>101</v>
      </c>
      <c r="AQ310" s="1">
        <v>720</v>
      </c>
      <c r="AR310" s="1">
        <v>4.7300000000000004</v>
      </c>
      <c r="AS310" s="1">
        <v>3405.6</v>
      </c>
      <c r="AT310" s="1">
        <v>19</v>
      </c>
      <c r="AU310" s="3">
        <f t="shared" si="4"/>
        <v>543.7512605042017</v>
      </c>
      <c r="AV310" s="1" t="s">
        <v>81</v>
      </c>
    </row>
    <row r="311" spans="1:48" x14ac:dyDescent="0.2">
      <c r="A311" s="2" t="s">
        <v>229</v>
      </c>
      <c r="B311" s="2" t="s">
        <v>328</v>
      </c>
      <c r="E311" s="1" t="s">
        <v>85</v>
      </c>
      <c r="N311" s="1" t="s">
        <v>38</v>
      </c>
      <c r="P311" s="1">
        <v>6504838</v>
      </c>
      <c r="Q311" s="1" t="s">
        <v>719</v>
      </c>
      <c r="R311" s="1" t="s">
        <v>40</v>
      </c>
      <c r="Z311" s="1">
        <v>89272</v>
      </c>
      <c r="AA311" s="1" t="s">
        <v>98</v>
      </c>
      <c r="AC311" s="1" t="s">
        <v>42</v>
      </c>
      <c r="AD311" s="1" t="s">
        <v>42</v>
      </c>
      <c r="AJ311" s="1">
        <v>2</v>
      </c>
      <c r="AK311" s="1" t="s">
        <v>105</v>
      </c>
      <c r="AP311" s="1" t="s">
        <v>101</v>
      </c>
      <c r="AQ311" s="1">
        <v>720</v>
      </c>
      <c r="AR311" s="1">
        <v>5.17</v>
      </c>
      <c r="AS311" s="1">
        <v>3722.4</v>
      </c>
      <c r="AT311" s="1">
        <v>19</v>
      </c>
      <c r="AU311" s="3">
        <f t="shared" si="4"/>
        <v>594.3327731092437</v>
      </c>
      <c r="AV311" s="1" t="s">
        <v>81</v>
      </c>
    </row>
    <row r="312" spans="1:48" x14ac:dyDescent="0.2">
      <c r="A312" s="2" t="s">
        <v>229</v>
      </c>
      <c r="B312" s="2" t="s">
        <v>328</v>
      </c>
      <c r="E312" s="1" t="s">
        <v>85</v>
      </c>
      <c r="N312" s="1" t="s">
        <v>38</v>
      </c>
      <c r="P312" s="1">
        <v>6504839</v>
      </c>
      <c r="Q312" s="1" t="s">
        <v>720</v>
      </c>
      <c r="R312" s="1" t="s">
        <v>40</v>
      </c>
      <c r="Z312" s="1">
        <v>89272</v>
      </c>
      <c r="AA312" s="1" t="s">
        <v>98</v>
      </c>
      <c r="AC312" s="1" t="s">
        <v>42</v>
      </c>
      <c r="AD312" s="1" t="s">
        <v>42</v>
      </c>
      <c r="AJ312" s="1">
        <v>3</v>
      </c>
      <c r="AK312" s="1" t="s">
        <v>105</v>
      </c>
      <c r="AP312" s="1" t="s">
        <v>101</v>
      </c>
      <c r="AQ312" s="1">
        <v>720</v>
      </c>
      <c r="AR312" s="1">
        <v>5.17</v>
      </c>
      <c r="AS312" s="1">
        <v>3722.4</v>
      </c>
      <c r="AT312" s="1">
        <v>19</v>
      </c>
      <c r="AU312" s="3">
        <f t="shared" si="4"/>
        <v>594.3327731092437</v>
      </c>
      <c r="AV312" s="1" t="s">
        <v>81</v>
      </c>
    </row>
    <row r="313" spans="1:48" x14ac:dyDescent="0.2">
      <c r="A313" s="2" t="s">
        <v>229</v>
      </c>
      <c r="B313" s="2" t="s">
        <v>328</v>
      </c>
      <c r="E313" s="1" t="s">
        <v>85</v>
      </c>
      <c r="N313" s="1" t="s">
        <v>38</v>
      </c>
      <c r="P313" s="1">
        <v>6504840</v>
      </c>
      <c r="Q313" s="1" t="s">
        <v>721</v>
      </c>
      <c r="R313" s="1" t="s">
        <v>40</v>
      </c>
      <c r="Z313" s="1">
        <v>89272</v>
      </c>
      <c r="AA313" s="1" t="s">
        <v>98</v>
      </c>
      <c r="AC313" s="1" t="s">
        <v>42</v>
      </c>
      <c r="AD313" s="1" t="s">
        <v>42</v>
      </c>
      <c r="AJ313" s="1">
        <v>4</v>
      </c>
      <c r="AK313" s="1" t="s">
        <v>517</v>
      </c>
      <c r="AP313" s="1" t="s">
        <v>101</v>
      </c>
      <c r="AQ313" s="1">
        <v>1920</v>
      </c>
      <c r="AR313" s="1">
        <v>5.17</v>
      </c>
      <c r="AS313" s="1">
        <v>9926.4</v>
      </c>
      <c r="AT313" s="1">
        <v>19</v>
      </c>
      <c r="AU313" s="3">
        <f t="shared" si="4"/>
        <v>1584.8873949579831</v>
      </c>
      <c r="AV313" s="1" t="s">
        <v>81</v>
      </c>
    </row>
    <row r="314" spans="1:48" x14ac:dyDescent="0.2">
      <c r="A314" s="2" t="s">
        <v>229</v>
      </c>
      <c r="B314" s="2" t="s">
        <v>328</v>
      </c>
      <c r="E314" s="1" t="s">
        <v>85</v>
      </c>
      <c r="N314" s="1" t="s">
        <v>38</v>
      </c>
      <c r="P314" s="1">
        <v>6504841</v>
      </c>
      <c r="Q314" s="1" t="s">
        <v>722</v>
      </c>
      <c r="R314" s="1" t="s">
        <v>40</v>
      </c>
      <c r="Z314" s="1">
        <v>89272</v>
      </c>
      <c r="AA314" s="1" t="s">
        <v>98</v>
      </c>
      <c r="AC314" s="1" t="s">
        <v>42</v>
      </c>
      <c r="AD314" s="1" t="s">
        <v>42</v>
      </c>
      <c r="AJ314" s="1">
        <v>5</v>
      </c>
      <c r="AK314" s="1" t="s">
        <v>518</v>
      </c>
      <c r="AP314" s="1" t="s">
        <v>101</v>
      </c>
      <c r="AQ314" s="1">
        <v>576</v>
      </c>
      <c r="AR314" s="1">
        <v>4.7300000000000004</v>
      </c>
      <c r="AS314" s="1">
        <v>2724.48</v>
      </c>
      <c r="AT314" s="1">
        <v>19</v>
      </c>
      <c r="AU314" s="3">
        <f t="shared" si="4"/>
        <v>435.00100840336137</v>
      </c>
      <c r="AV314" s="1" t="s">
        <v>81</v>
      </c>
    </row>
    <row r="315" spans="1:48" x14ac:dyDescent="0.2">
      <c r="A315" s="2" t="s">
        <v>229</v>
      </c>
      <c r="B315" s="2" t="s">
        <v>328</v>
      </c>
      <c r="E315" s="1" t="s">
        <v>85</v>
      </c>
      <c r="N315" s="1" t="s">
        <v>38</v>
      </c>
      <c r="P315" s="1">
        <v>6504842</v>
      </c>
      <c r="Q315" s="1" t="s">
        <v>723</v>
      </c>
      <c r="R315" s="1" t="s">
        <v>40</v>
      </c>
      <c r="Z315" s="1">
        <v>89338</v>
      </c>
      <c r="AA315" s="1" t="s">
        <v>58</v>
      </c>
      <c r="AC315" s="1" t="s">
        <v>42</v>
      </c>
      <c r="AD315" s="1" t="s">
        <v>42</v>
      </c>
      <c r="AJ315" s="1">
        <v>1</v>
      </c>
      <c r="AK315" s="1" t="s">
        <v>104</v>
      </c>
      <c r="AP315" s="1" t="s">
        <v>101</v>
      </c>
      <c r="AQ315" s="1">
        <v>720</v>
      </c>
      <c r="AR315" s="1">
        <v>4.68</v>
      </c>
      <c r="AS315" s="1">
        <v>3369.6</v>
      </c>
      <c r="AT315" s="1">
        <v>19</v>
      </c>
      <c r="AU315" s="3">
        <f t="shared" si="4"/>
        <v>538.00336134453778</v>
      </c>
      <c r="AV315" s="1" t="s">
        <v>81</v>
      </c>
    </row>
    <row r="316" spans="1:48" x14ac:dyDescent="0.2">
      <c r="A316" s="2" t="s">
        <v>229</v>
      </c>
      <c r="B316" s="2" t="s">
        <v>328</v>
      </c>
      <c r="E316" s="1" t="s">
        <v>85</v>
      </c>
      <c r="N316" s="1" t="s">
        <v>38</v>
      </c>
      <c r="P316" s="1">
        <v>6504843</v>
      </c>
      <c r="Q316" s="1" t="s">
        <v>724</v>
      </c>
      <c r="R316" s="1" t="s">
        <v>40</v>
      </c>
      <c r="Z316" s="1">
        <v>89338</v>
      </c>
      <c r="AA316" s="1" t="s">
        <v>58</v>
      </c>
      <c r="AC316" s="1" t="s">
        <v>42</v>
      </c>
      <c r="AD316" s="1" t="s">
        <v>42</v>
      </c>
      <c r="AJ316" s="1">
        <v>2</v>
      </c>
      <c r="AK316" s="1" t="s">
        <v>104</v>
      </c>
      <c r="AP316" s="1" t="s">
        <v>101</v>
      </c>
      <c r="AQ316" s="1">
        <v>720</v>
      </c>
      <c r="AR316" s="1">
        <v>4.68</v>
      </c>
      <c r="AS316" s="1">
        <v>3369.6</v>
      </c>
      <c r="AT316" s="1">
        <v>19</v>
      </c>
      <c r="AU316" s="3">
        <f t="shared" si="4"/>
        <v>538.00336134453778</v>
      </c>
      <c r="AV316" s="1" t="s">
        <v>81</v>
      </c>
    </row>
    <row r="317" spans="1:48" x14ac:dyDescent="0.2">
      <c r="A317" s="2" t="s">
        <v>229</v>
      </c>
      <c r="B317" s="2" t="s">
        <v>328</v>
      </c>
      <c r="E317" s="1" t="s">
        <v>85</v>
      </c>
      <c r="N317" s="1" t="s">
        <v>38</v>
      </c>
      <c r="P317" s="1">
        <v>6504844</v>
      </c>
      <c r="Q317" s="1" t="s">
        <v>725</v>
      </c>
      <c r="R317" s="1" t="s">
        <v>40</v>
      </c>
      <c r="Z317" s="1">
        <v>89338</v>
      </c>
      <c r="AA317" s="1" t="s">
        <v>58</v>
      </c>
      <c r="AC317" s="1" t="s">
        <v>42</v>
      </c>
      <c r="AD317" s="1" t="s">
        <v>42</v>
      </c>
      <c r="AJ317" s="1">
        <v>3</v>
      </c>
      <c r="AK317" s="1" t="s">
        <v>519</v>
      </c>
      <c r="AP317" s="1" t="s">
        <v>101</v>
      </c>
      <c r="AQ317" s="1">
        <v>3456</v>
      </c>
      <c r="AR317" s="1">
        <v>5.0999999999999996</v>
      </c>
      <c r="AS317" s="1">
        <v>17625.599999999999</v>
      </c>
      <c r="AT317" s="1">
        <v>19</v>
      </c>
      <c r="AU317" s="3">
        <f t="shared" si="4"/>
        <v>2814.1714285714284</v>
      </c>
      <c r="AV317" s="1" t="s">
        <v>81</v>
      </c>
    </row>
    <row r="318" spans="1:48" x14ac:dyDescent="0.2">
      <c r="A318" s="2" t="s">
        <v>229</v>
      </c>
      <c r="B318" s="2" t="s">
        <v>328</v>
      </c>
      <c r="E318" s="1" t="s">
        <v>85</v>
      </c>
      <c r="N318" s="1" t="s">
        <v>38</v>
      </c>
      <c r="P318" s="1">
        <v>6504845</v>
      </c>
      <c r="Q318" s="1" t="s">
        <v>726</v>
      </c>
      <c r="R318" s="1" t="s">
        <v>40</v>
      </c>
      <c r="Z318" s="1">
        <v>89339</v>
      </c>
      <c r="AA318" s="1" t="s">
        <v>58</v>
      </c>
      <c r="AC318" s="1" t="s">
        <v>42</v>
      </c>
      <c r="AD318" s="1" t="s">
        <v>42</v>
      </c>
      <c r="AJ318" s="1">
        <v>1</v>
      </c>
      <c r="AK318" s="1" t="s">
        <v>519</v>
      </c>
      <c r="AP318" s="1" t="s">
        <v>101</v>
      </c>
      <c r="AQ318" s="1">
        <v>864</v>
      </c>
      <c r="AR318" s="1">
        <v>5.0999999999999996</v>
      </c>
      <c r="AS318" s="1">
        <v>4406.3999999999996</v>
      </c>
      <c r="AT318" s="1">
        <v>19</v>
      </c>
      <c r="AU318" s="3">
        <f t="shared" si="4"/>
        <v>703.54285714285709</v>
      </c>
      <c r="AV318" s="1" t="s">
        <v>81</v>
      </c>
    </row>
    <row r="319" spans="1:48" x14ac:dyDescent="0.2">
      <c r="A319" s="2" t="s">
        <v>229</v>
      </c>
      <c r="B319" s="2" t="s">
        <v>328</v>
      </c>
      <c r="E319" s="1" t="s">
        <v>85</v>
      </c>
      <c r="N319" s="1" t="s">
        <v>38</v>
      </c>
      <c r="P319" s="1">
        <v>6504846</v>
      </c>
      <c r="Q319" s="1" t="s">
        <v>727</v>
      </c>
      <c r="R319" s="1" t="s">
        <v>40</v>
      </c>
      <c r="Z319" s="1">
        <v>89339</v>
      </c>
      <c r="AA319" s="1" t="s">
        <v>58</v>
      </c>
      <c r="AC319" s="1" t="s">
        <v>42</v>
      </c>
      <c r="AD319" s="1" t="s">
        <v>42</v>
      </c>
      <c r="AJ319" s="1">
        <v>2</v>
      </c>
      <c r="AK319" s="1" t="s">
        <v>517</v>
      </c>
      <c r="AP319" s="1" t="s">
        <v>101</v>
      </c>
      <c r="AQ319" s="1">
        <v>3840</v>
      </c>
      <c r="AR319" s="1">
        <v>5.12</v>
      </c>
      <c r="AS319" s="1">
        <v>19660.8</v>
      </c>
      <c r="AT319" s="1">
        <v>19</v>
      </c>
      <c r="AU319" s="3">
        <f t="shared" si="4"/>
        <v>3139.1193277310927</v>
      </c>
      <c r="AV319" s="1" t="s">
        <v>81</v>
      </c>
    </row>
    <row r="320" spans="1:48" x14ac:dyDescent="0.2">
      <c r="A320" s="2" t="s">
        <v>229</v>
      </c>
      <c r="B320" s="2" t="s">
        <v>328</v>
      </c>
      <c r="E320" s="1" t="s">
        <v>85</v>
      </c>
      <c r="N320" s="1" t="s">
        <v>38</v>
      </c>
      <c r="P320" s="1">
        <v>6504847</v>
      </c>
      <c r="Q320" s="1" t="s">
        <v>728</v>
      </c>
      <c r="R320" s="1" t="s">
        <v>40</v>
      </c>
      <c r="Z320" s="1">
        <v>89341</v>
      </c>
      <c r="AA320" s="1" t="s">
        <v>58</v>
      </c>
      <c r="AC320" s="1" t="s">
        <v>42</v>
      </c>
      <c r="AD320" s="1" t="s">
        <v>42</v>
      </c>
      <c r="AJ320" s="1">
        <v>1</v>
      </c>
      <c r="AK320" s="1" t="s">
        <v>104</v>
      </c>
      <c r="AP320" s="1" t="s">
        <v>101</v>
      </c>
      <c r="AQ320" s="1">
        <v>2880</v>
      </c>
      <c r="AR320" s="1">
        <v>4.68</v>
      </c>
      <c r="AS320" s="1">
        <v>13478.4</v>
      </c>
      <c r="AT320" s="1">
        <v>19</v>
      </c>
      <c r="AU320" s="3">
        <f t="shared" si="4"/>
        <v>2152.0134453781511</v>
      </c>
      <c r="AV320" s="1" t="s">
        <v>81</v>
      </c>
    </row>
    <row r="321" spans="1:48" x14ac:dyDescent="0.2">
      <c r="A321" s="2" t="s">
        <v>229</v>
      </c>
      <c r="B321" s="2" t="s">
        <v>328</v>
      </c>
      <c r="E321" s="1" t="s">
        <v>85</v>
      </c>
      <c r="N321" s="1" t="s">
        <v>38</v>
      </c>
      <c r="P321" s="1">
        <v>6504848</v>
      </c>
      <c r="Q321" s="1" t="s">
        <v>729</v>
      </c>
      <c r="R321" s="1" t="s">
        <v>40</v>
      </c>
      <c r="Z321" s="1">
        <v>89341</v>
      </c>
      <c r="AA321" s="1" t="s">
        <v>58</v>
      </c>
      <c r="AC321" s="1" t="s">
        <v>42</v>
      </c>
      <c r="AD321" s="1" t="s">
        <v>42</v>
      </c>
      <c r="AJ321" s="1">
        <v>2</v>
      </c>
      <c r="AK321" s="1" t="s">
        <v>517</v>
      </c>
      <c r="AP321" s="1" t="s">
        <v>101</v>
      </c>
      <c r="AQ321" s="1">
        <v>1920</v>
      </c>
      <c r="AR321" s="1">
        <v>5.12</v>
      </c>
      <c r="AS321" s="1">
        <v>9830.4</v>
      </c>
      <c r="AT321" s="1">
        <v>19</v>
      </c>
      <c r="AU321" s="3">
        <f t="shared" si="4"/>
        <v>1569.5596638655463</v>
      </c>
      <c r="AV321" s="1" t="s">
        <v>81</v>
      </c>
    </row>
    <row r="322" spans="1:48" x14ac:dyDescent="0.2">
      <c r="A322" s="2" t="s">
        <v>229</v>
      </c>
      <c r="B322" s="2" t="s">
        <v>328</v>
      </c>
      <c r="E322" s="1" t="s">
        <v>85</v>
      </c>
      <c r="N322" s="1" t="s">
        <v>38</v>
      </c>
      <c r="P322" s="1">
        <v>6504849</v>
      </c>
      <c r="Q322" s="1" t="s">
        <v>730</v>
      </c>
      <c r="R322" s="1" t="s">
        <v>40</v>
      </c>
      <c r="Z322" s="1">
        <v>89346</v>
      </c>
      <c r="AA322" s="1" t="s">
        <v>58</v>
      </c>
      <c r="AC322" s="1" t="s">
        <v>42</v>
      </c>
      <c r="AD322" s="1" t="s">
        <v>42</v>
      </c>
      <c r="AJ322" s="1">
        <v>1</v>
      </c>
      <c r="AK322" s="1" t="s">
        <v>517</v>
      </c>
      <c r="AP322" s="1" t="s">
        <v>101</v>
      </c>
      <c r="AQ322" s="1">
        <v>3840</v>
      </c>
      <c r="AR322" s="1">
        <v>5.12</v>
      </c>
      <c r="AS322" s="1">
        <v>19660.8</v>
      </c>
      <c r="AT322" s="1">
        <v>19</v>
      </c>
      <c r="AU322" s="3">
        <f t="shared" si="4"/>
        <v>3139.1193277310927</v>
      </c>
      <c r="AV322" s="1" t="s">
        <v>81</v>
      </c>
    </row>
    <row r="323" spans="1:48" x14ac:dyDescent="0.2">
      <c r="A323" s="2" t="s">
        <v>229</v>
      </c>
      <c r="B323" s="2" t="s">
        <v>328</v>
      </c>
      <c r="E323" s="1" t="s">
        <v>85</v>
      </c>
      <c r="N323" s="1" t="s">
        <v>38</v>
      </c>
      <c r="P323" s="1">
        <v>6504850</v>
      </c>
      <c r="Q323" s="1" t="s">
        <v>731</v>
      </c>
      <c r="R323" s="1" t="s">
        <v>40</v>
      </c>
      <c r="Z323" s="1">
        <v>89346</v>
      </c>
      <c r="AA323" s="1" t="s">
        <v>58</v>
      </c>
      <c r="AC323" s="1" t="s">
        <v>42</v>
      </c>
      <c r="AD323" s="1" t="s">
        <v>42</v>
      </c>
      <c r="AJ323" s="1">
        <v>2</v>
      </c>
      <c r="AK323" s="1" t="s">
        <v>518</v>
      </c>
      <c r="AP323" s="1" t="s">
        <v>101</v>
      </c>
      <c r="AQ323" s="1">
        <v>1152</v>
      </c>
      <c r="AR323" s="1">
        <v>4.68</v>
      </c>
      <c r="AS323" s="1">
        <v>5391.36</v>
      </c>
      <c r="AT323" s="1">
        <v>19</v>
      </c>
      <c r="AU323" s="3">
        <f t="shared" ref="AU323:AU386" si="5">(AS323*AT323)/(100+AT323)</f>
        <v>860.80537815126047</v>
      </c>
      <c r="AV323" s="1" t="s">
        <v>81</v>
      </c>
    </row>
    <row r="324" spans="1:48" x14ac:dyDescent="0.2">
      <c r="A324" s="2" t="s">
        <v>229</v>
      </c>
      <c r="B324" s="2" t="s">
        <v>328</v>
      </c>
      <c r="E324" s="1" t="s">
        <v>85</v>
      </c>
      <c r="N324" s="1" t="s">
        <v>38</v>
      </c>
      <c r="P324" s="1">
        <v>6504851</v>
      </c>
      <c r="Q324" s="1" t="s">
        <v>732</v>
      </c>
      <c r="R324" s="1" t="s">
        <v>40</v>
      </c>
      <c r="Z324" s="1">
        <v>89348</v>
      </c>
      <c r="AA324" s="1" t="s">
        <v>58</v>
      </c>
      <c r="AC324" s="1" t="s">
        <v>42</v>
      </c>
      <c r="AD324" s="1" t="s">
        <v>42</v>
      </c>
      <c r="AJ324" s="1">
        <v>1</v>
      </c>
      <c r="AK324" s="1" t="s">
        <v>104</v>
      </c>
      <c r="AP324" s="1" t="s">
        <v>101</v>
      </c>
      <c r="AQ324" s="1">
        <v>720</v>
      </c>
      <c r="AR324" s="1">
        <v>4.68</v>
      </c>
      <c r="AS324" s="1">
        <v>3369.6</v>
      </c>
      <c r="AT324" s="1">
        <v>19</v>
      </c>
      <c r="AU324" s="3">
        <f t="shared" si="5"/>
        <v>538.00336134453778</v>
      </c>
      <c r="AV324" s="1" t="s">
        <v>81</v>
      </c>
    </row>
    <row r="325" spans="1:48" x14ac:dyDescent="0.2">
      <c r="A325" s="2" t="s">
        <v>229</v>
      </c>
      <c r="B325" s="2" t="s">
        <v>328</v>
      </c>
      <c r="E325" s="1" t="s">
        <v>85</v>
      </c>
      <c r="N325" s="1" t="s">
        <v>38</v>
      </c>
      <c r="P325" s="1">
        <v>6504852</v>
      </c>
      <c r="Q325" s="1" t="s">
        <v>733</v>
      </c>
      <c r="R325" s="1" t="s">
        <v>40</v>
      </c>
      <c r="Z325" s="1">
        <v>89348</v>
      </c>
      <c r="AA325" s="1" t="s">
        <v>58</v>
      </c>
      <c r="AC325" s="1" t="s">
        <v>42</v>
      </c>
      <c r="AD325" s="1" t="s">
        <v>42</v>
      </c>
      <c r="AJ325" s="1">
        <v>2</v>
      </c>
      <c r="AK325" s="1" t="s">
        <v>519</v>
      </c>
      <c r="AP325" s="1" t="s">
        <v>101</v>
      </c>
      <c r="AQ325" s="1">
        <v>3456</v>
      </c>
      <c r="AR325" s="1">
        <v>5.0999999999999996</v>
      </c>
      <c r="AS325" s="1">
        <v>17625.599999999999</v>
      </c>
      <c r="AT325" s="1">
        <v>19</v>
      </c>
      <c r="AU325" s="3">
        <f t="shared" si="5"/>
        <v>2814.1714285714284</v>
      </c>
      <c r="AV325" s="1" t="s">
        <v>81</v>
      </c>
    </row>
    <row r="326" spans="1:48" x14ac:dyDescent="0.2">
      <c r="A326" s="2" t="s">
        <v>230</v>
      </c>
      <c r="B326" s="2" t="s">
        <v>329</v>
      </c>
      <c r="E326" s="1" t="s">
        <v>85</v>
      </c>
      <c r="N326" s="1" t="s">
        <v>38</v>
      </c>
      <c r="P326" s="1">
        <v>6504853</v>
      </c>
      <c r="Q326" s="1" t="s">
        <v>734</v>
      </c>
      <c r="R326" s="1" t="s">
        <v>40</v>
      </c>
      <c r="Z326" s="1">
        <v>100639</v>
      </c>
      <c r="AA326" s="1" t="s">
        <v>70</v>
      </c>
      <c r="AC326" s="1" t="s">
        <v>42</v>
      </c>
      <c r="AD326" s="1" t="s">
        <v>42</v>
      </c>
      <c r="AJ326" s="1">
        <v>1</v>
      </c>
      <c r="AK326" s="1" t="s">
        <v>451</v>
      </c>
      <c r="AP326" s="1" t="s">
        <v>44</v>
      </c>
      <c r="AQ326" s="1">
        <v>1</v>
      </c>
      <c r="AR326" s="1">
        <v>342</v>
      </c>
      <c r="AS326" s="1">
        <v>342</v>
      </c>
      <c r="AT326" s="1">
        <v>0</v>
      </c>
      <c r="AU326" s="3">
        <f t="shared" si="5"/>
        <v>0</v>
      </c>
      <c r="AV326" s="1" t="s">
        <v>599</v>
      </c>
    </row>
    <row r="327" spans="1:48" x14ac:dyDescent="0.2">
      <c r="A327" s="2" t="s">
        <v>107</v>
      </c>
      <c r="B327" s="2" t="s">
        <v>108</v>
      </c>
      <c r="E327" s="1" t="s">
        <v>85</v>
      </c>
      <c r="N327" s="1" t="s">
        <v>38</v>
      </c>
      <c r="P327" s="1">
        <v>6504854</v>
      </c>
      <c r="Q327" s="1" t="s">
        <v>735</v>
      </c>
      <c r="R327" s="1" t="s">
        <v>40</v>
      </c>
      <c r="Z327" s="1">
        <v>101079</v>
      </c>
      <c r="AA327" s="1" t="s">
        <v>67</v>
      </c>
      <c r="AC327" s="1" t="s">
        <v>42</v>
      </c>
      <c r="AD327" s="1" t="s">
        <v>42</v>
      </c>
      <c r="AJ327" s="1">
        <v>1</v>
      </c>
      <c r="AK327" s="1" t="s">
        <v>520</v>
      </c>
      <c r="AP327" s="1" t="s">
        <v>82</v>
      </c>
      <c r="AQ327" s="1">
        <v>500</v>
      </c>
      <c r="AR327" s="1">
        <v>6.3500000000000001E-2</v>
      </c>
      <c r="AS327" s="1">
        <v>31.75</v>
      </c>
      <c r="AT327" s="1">
        <v>19</v>
      </c>
      <c r="AU327" s="3">
        <f t="shared" si="5"/>
        <v>5.0693277310924367</v>
      </c>
      <c r="AV327" s="1" t="s">
        <v>81</v>
      </c>
    </row>
    <row r="328" spans="1:48" x14ac:dyDescent="0.2">
      <c r="A328" s="2" t="s">
        <v>107</v>
      </c>
      <c r="B328" s="2" t="s">
        <v>108</v>
      </c>
      <c r="E328" s="1" t="s">
        <v>85</v>
      </c>
      <c r="N328" s="1" t="s">
        <v>38</v>
      </c>
      <c r="P328" s="1">
        <v>6504855</v>
      </c>
      <c r="Q328" s="1" t="s">
        <v>736</v>
      </c>
      <c r="R328" s="1" t="s">
        <v>40</v>
      </c>
      <c r="Z328" s="1">
        <v>101079</v>
      </c>
      <c r="AA328" s="1" t="s">
        <v>67</v>
      </c>
      <c r="AC328" s="1" t="s">
        <v>42</v>
      </c>
      <c r="AD328" s="1" t="s">
        <v>42</v>
      </c>
      <c r="AJ328" s="1">
        <v>2</v>
      </c>
      <c r="AK328" s="1" t="s">
        <v>521</v>
      </c>
      <c r="AP328" s="1" t="s">
        <v>82</v>
      </c>
      <c r="AQ328" s="1">
        <v>5</v>
      </c>
      <c r="AR328" s="1">
        <v>54.56</v>
      </c>
      <c r="AS328" s="1">
        <v>272.8</v>
      </c>
      <c r="AT328" s="1">
        <v>19</v>
      </c>
      <c r="AU328" s="3">
        <f t="shared" si="5"/>
        <v>43.556302521008405</v>
      </c>
      <c r="AV328" s="1" t="s">
        <v>114</v>
      </c>
    </row>
    <row r="329" spans="1:48" x14ac:dyDescent="0.2">
      <c r="A329" s="2" t="s">
        <v>231</v>
      </c>
      <c r="B329" s="2" t="s">
        <v>330</v>
      </c>
      <c r="E329" s="1" t="s">
        <v>85</v>
      </c>
      <c r="N329" s="1" t="s">
        <v>38</v>
      </c>
      <c r="P329" s="1">
        <v>6504856</v>
      </c>
      <c r="Q329" s="1" t="s">
        <v>737</v>
      </c>
      <c r="R329" s="1" t="s">
        <v>40</v>
      </c>
      <c r="Z329" s="1">
        <v>104882</v>
      </c>
      <c r="AA329" s="1" t="s">
        <v>69</v>
      </c>
      <c r="AC329" s="1" t="s">
        <v>42</v>
      </c>
      <c r="AD329" s="1" t="s">
        <v>42</v>
      </c>
      <c r="AJ329" s="1">
        <v>1</v>
      </c>
      <c r="AK329" s="1" t="s">
        <v>522</v>
      </c>
      <c r="AP329" s="1" t="s">
        <v>92</v>
      </c>
      <c r="AQ329" s="1">
        <v>100</v>
      </c>
      <c r="AR329" s="1">
        <v>4.22</v>
      </c>
      <c r="AS329" s="1">
        <v>422</v>
      </c>
      <c r="AT329" s="1">
        <v>19</v>
      </c>
      <c r="AU329" s="3">
        <f t="shared" si="5"/>
        <v>67.378151260504197</v>
      </c>
      <c r="AV329" s="1" t="s">
        <v>114</v>
      </c>
    </row>
    <row r="330" spans="1:48" x14ac:dyDescent="0.2">
      <c r="A330" s="2" t="s">
        <v>232</v>
      </c>
      <c r="B330" s="2" t="s">
        <v>331</v>
      </c>
      <c r="E330" s="1" t="s">
        <v>85</v>
      </c>
      <c r="N330" s="1" t="s">
        <v>38</v>
      </c>
      <c r="P330" s="1">
        <v>6504857</v>
      </c>
      <c r="Q330" s="1" t="s">
        <v>738</v>
      </c>
      <c r="R330" s="1" t="s">
        <v>40</v>
      </c>
      <c r="Z330" s="1">
        <v>105611</v>
      </c>
      <c r="AA330" s="1" t="s">
        <v>50</v>
      </c>
      <c r="AC330" s="1" t="s">
        <v>42</v>
      </c>
      <c r="AD330" s="1" t="s">
        <v>42</v>
      </c>
      <c r="AJ330" s="1">
        <v>1</v>
      </c>
      <c r="AK330" s="1" t="s">
        <v>366</v>
      </c>
      <c r="AP330" s="1" t="s">
        <v>44</v>
      </c>
      <c r="AQ330" s="1">
        <v>1</v>
      </c>
      <c r="AR330" s="1">
        <v>45</v>
      </c>
      <c r="AS330" s="1">
        <v>45</v>
      </c>
      <c r="AT330" s="1">
        <v>0</v>
      </c>
      <c r="AU330" s="3">
        <f t="shared" si="5"/>
        <v>0</v>
      </c>
      <c r="AV330" s="1" t="s">
        <v>86</v>
      </c>
    </row>
    <row r="331" spans="1:48" x14ac:dyDescent="0.2">
      <c r="A331" s="2" t="s">
        <v>233</v>
      </c>
      <c r="B331" s="2" t="s">
        <v>332</v>
      </c>
      <c r="E331" s="1" t="s">
        <v>85</v>
      </c>
      <c r="N331" s="1" t="s">
        <v>38</v>
      </c>
      <c r="P331" s="1">
        <v>6504858</v>
      </c>
      <c r="Q331" s="1" t="s">
        <v>739</v>
      </c>
      <c r="R331" s="1" t="s">
        <v>40</v>
      </c>
      <c r="Z331" s="1">
        <v>110499</v>
      </c>
      <c r="AA331" s="1" t="s">
        <v>360</v>
      </c>
      <c r="AC331" s="1" t="s">
        <v>42</v>
      </c>
      <c r="AD331" s="1" t="s">
        <v>42</v>
      </c>
      <c r="AJ331" s="1">
        <v>1</v>
      </c>
      <c r="AK331" s="1" t="s">
        <v>523</v>
      </c>
      <c r="AP331" s="1" t="s">
        <v>82</v>
      </c>
      <c r="AQ331" s="1">
        <v>1</v>
      </c>
      <c r="AR331" s="1">
        <v>1743.39</v>
      </c>
      <c r="AS331" s="1">
        <v>1743.39</v>
      </c>
      <c r="AT331" s="1">
        <v>19</v>
      </c>
      <c r="AU331" s="3">
        <f t="shared" si="5"/>
        <v>278.35638655462191</v>
      </c>
      <c r="AV331" s="1" t="s">
        <v>112</v>
      </c>
    </row>
    <row r="332" spans="1:48" x14ac:dyDescent="0.2">
      <c r="A332" s="2" t="s">
        <v>233</v>
      </c>
      <c r="B332" s="2" t="s">
        <v>332</v>
      </c>
      <c r="E332" s="1" t="s">
        <v>85</v>
      </c>
      <c r="N332" s="1" t="s">
        <v>38</v>
      </c>
      <c r="P332" s="1">
        <v>6504859</v>
      </c>
      <c r="Q332" s="1" t="s">
        <v>740</v>
      </c>
      <c r="R332" s="1" t="s">
        <v>40</v>
      </c>
      <c r="Z332" s="1">
        <v>110499</v>
      </c>
      <c r="AA332" s="1" t="s">
        <v>360</v>
      </c>
      <c r="AC332" s="1" t="s">
        <v>42</v>
      </c>
      <c r="AD332" s="1" t="s">
        <v>42</v>
      </c>
      <c r="AJ332" s="1">
        <v>2</v>
      </c>
      <c r="AK332" s="1" t="s">
        <v>524</v>
      </c>
      <c r="AP332" s="1" t="s">
        <v>82</v>
      </c>
      <c r="AQ332" s="1">
        <v>1</v>
      </c>
      <c r="AR332" s="1">
        <v>3361.34</v>
      </c>
      <c r="AS332" s="1">
        <v>3361.34</v>
      </c>
      <c r="AT332" s="1">
        <v>19</v>
      </c>
      <c r="AU332" s="3">
        <f t="shared" si="5"/>
        <v>536.68453781512608</v>
      </c>
      <c r="AV332" s="1" t="s">
        <v>112</v>
      </c>
    </row>
    <row r="333" spans="1:48" x14ac:dyDescent="0.2">
      <c r="A333" s="2" t="s">
        <v>234</v>
      </c>
      <c r="B333" s="2" t="s">
        <v>333</v>
      </c>
      <c r="E333" s="1" t="s">
        <v>85</v>
      </c>
      <c r="N333" s="1" t="s">
        <v>38</v>
      </c>
      <c r="P333" s="1">
        <v>6504860</v>
      </c>
      <c r="Q333" s="1" t="s">
        <v>741</v>
      </c>
      <c r="R333" s="1" t="s">
        <v>40</v>
      </c>
      <c r="Z333" s="1">
        <v>137411</v>
      </c>
      <c r="AA333" s="1" t="s">
        <v>67</v>
      </c>
      <c r="AC333" s="1" t="s">
        <v>42</v>
      </c>
      <c r="AD333" s="1" t="s">
        <v>42</v>
      </c>
      <c r="AJ333" s="1">
        <v>1</v>
      </c>
      <c r="AK333" s="1" t="s">
        <v>88</v>
      </c>
      <c r="AP333" s="1" t="s">
        <v>44</v>
      </c>
      <c r="AQ333" s="1">
        <v>1</v>
      </c>
      <c r="AR333" s="1">
        <v>360</v>
      </c>
      <c r="AS333" s="1">
        <v>360</v>
      </c>
      <c r="AT333" s="1">
        <v>19</v>
      </c>
      <c r="AU333" s="3">
        <f t="shared" si="5"/>
        <v>57.478991596638657</v>
      </c>
      <c r="AV333" s="1" t="s">
        <v>89</v>
      </c>
    </row>
    <row r="334" spans="1:48" x14ac:dyDescent="0.2">
      <c r="A334" s="2" t="s">
        <v>63</v>
      </c>
      <c r="B334" s="2" t="s">
        <v>64</v>
      </c>
      <c r="E334" s="1" t="s">
        <v>85</v>
      </c>
      <c r="N334" s="1" t="s">
        <v>38</v>
      </c>
      <c r="P334" s="1">
        <v>6504861</v>
      </c>
      <c r="Q334" s="1" t="s">
        <v>742</v>
      </c>
      <c r="R334" s="1" t="s">
        <v>40</v>
      </c>
      <c r="Z334" s="1">
        <v>141507</v>
      </c>
      <c r="AA334" s="1" t="s">
        <v>119</v>
      </c>
      <c r="AC334" s="1" t="s">
        <v>42</v>
      </c>
      <c r="AD334" s="1" t="s">
        <v>42</v>
      </c>
      <c r="AJ334" s="1">
        <v>1</v>
      </c>
      <c r="AK334" s="1" t="s">
        <v>525</v>
      </c>
      <c r="AP334" s="1" t="s">
        <v>82</v>
      </c>
      <c r="AQ334" s="1">
        <v>2</v>
      </c>
      <c r="AR334" s="1">
        <v>360.505</v>
      </c>
      <c r="AS334" s="1">
        <v>721.01</v>
      </c>
      <c r="AT334" s="1">
        <v>19</v>
      </c>
      <c r="AU334" s="3">
        <f t="shared" si="5"/>
        <v>115.11924369747899</v>
      </c>
      <c r="AV334" s="1" t="s">
        <v>112</v>
      </c>
    </row>
    <row r="335" spans="1:48" x14ac:dyDescent="0.2">
      <c r="A335" s="2" t="s">
        <v>63</v>
      </c>
      <c r="B335" s="2" t="s">
        <v>64</v>
      </c>
      <c r="E335" s="1" t="s">
        <v>85</v>
      </c>
      <c r="N335" s="1" t="s">
        <v>38</v>
      </c>
      <c r="P335" s="1">
        <v>6504862</v>
      </c>
      <c r="Q335" s="1" t="s">
        <v>743</v>
      </c>
      <c r="R335" s="1" t="s">
        <v>40</v>
      </c>
      <c r="Z335" s="1">
        <v>141507</v>
      </c>
      <c r="AA335" s="1" t="s">
        <v>119</v>
      </c>
      <c r="AC335" s="1" t="s">
        <v>42</v>
      </c>
      <c r="AD335" s="1" t="s">
        <v>42</v>
      </c>
      <c r="AJ335" s="1">
        <v>2</v>
      </c>
      <c r="AK335" s="1" t="s">
        <v>526</v>
      </c>
      <c r="AP335" s="1" t="s">
        <v>82</v>
      </c>
      <c r="AQ335" s="1">
        <v>2</v>
      </c>
      <c r="AR335" s="1">
        <v>318.47000000000003</v>
      </c>
      <c r="AS335" s="1">
        <v>636.94000000000005</v>
      </c>
      <c r="AT335" s="1">
        <v>19</v>
      </c>
      <c r="AU335" s="3">
        <f t="shared" si="5"/>
        <v>101.69630252100841</v>
      </c>
      <c r="AV335" s="1" t="s">
        <v>112</v>
      </c>
    </row>
    <row r="336" spans="1:48" x14ac:dyDescent="0.2">
      <c r="A336" s="2" t="s">
        <v>235</v>
      </c>
      <c r="B336" s="2" t="s">
        <v>334</v>
      </c>
      <c r="E336" s="1" t="s">
        <v>85</v>
      </c>
      <c r="N336" s="1" t="s">
        <v>38</v>
      </c>
      <c r="P336" s="1">
        <v>6504863</v>
      </c>
      <c r="Q336" s="1" t="s">
        <v>744</v>
      </c>
      <c r="R336" s="1" t="s">
        <v>40</v>
      </c>
      <c r="Z336" s="1">
        <v>157780</v>
      </c>
      <c r="AA336" s="1" t="s">
        <v>49</v>
      </c>
      <c r="AC336" s="1" t="s">
        <v>42</v>
      </c>
      <c r="AD336" s="1" t="s">
        <v>42</v>
      </c>
      <c r="AJ336" s="1">
        <v>1</v>
      </c>
      <c r="AK336" s="1" t="s">
        <v>363</v>
      </c>
      <c r="AP336" s="1" t="s">
        <v>44</v>
      </c>
      <c r="AQ336" s="1">
        <v>1</v>
      </c>
      <c r="AR336" s="1">
        <v>101</v>
      </c>
      <c r="AS336" s="1">
        <v>101</v>
      </c>
      <c r="AT336" s="1">
        <v>19</v>
      </c>
      <c r="AU336" s="3">
        <f t="shared" si="5"/>
        <v>16.126050420168067</v>
      </c>
      <c r="AV336" s="1" t="s">
        <v>599</v>
      </c>
    </row>
    <row r="337" spans="1:48" x14ac:dyDescent="0.2">
      <c r="A337" s="2" t="s">
        <v>235</v>
      </c>
      <c r="B337" s="2" t="s">
        <v>334</v>
      </c>
      <c r="E337" s="1" t="s">
        <v>85</v>
      </c>
      <c r="N337" s="1" t="s">
        <v>38</v>
      </c>
      <c r="P337" s="1">
        <v>6504864</v>
      </c>
      <c r="Q337" s="1" t="s">
        <v>745</v>
      </c>
      <c r="R337" s="1" t="s">
        <v>40</v>
      </c>
      <c r="Z337" s="1">
        <v>157784</v>
      </c>
      <c r="AA337" s="1" t="s">
        <v>49</v>
      </c>
      <c r="AC337" s="1" t="s">
        <v>42</v>
      </c>
      <c r="AD337" s="1" t="s">
        <v>42</v>
      </c>
      <c r="AJ337" s="1">
        <v>1</v>
      </c>
      <c r="AK337" s="1" t="s">
        <v>100</v>
      </c>
      <c r="AP337" s="1" t="s">
        <v>101</v>
      </c>
      <c r="AQ337" s="1">
        <v>20</v>
      </c>
      <c r="AR337" s="1">
        <v>17.842500000000001</v>
      </c>
      <c r="AS337" s="1">
        <v>356.85</v>
      </c>
      <c r="AT337" s="1">
        <v>19</v>
      </c>
      <c r="AU337" s="3">
        <f t="shared" si="5"/>
        <v>56.976050420168072</v>
      </c>
      <c r="AV337" s="1" t="s">
        <v>81</v>
      </c>
    </row>
    <row r="338" spans="1:48" x14ac:dyDescent="0.2">
      <c r="A338" s="2" t="s">
        <v>235</v>
      </c>
      <c r="B338" s="2" t="s">
        <v>334</v>
      </c>
      <c r="E338" s="1" t="s">
        <v>85</v>
      </c>
      <c r="N338" s="1" t="s">
        <v>38</v>
      </c>
      <c r="P338" s="1">
        <v>6504865</v>
      </c>
      <c r="Q338" s="1" t="s">
        <v>746</v>
      </c>
      <c r="R338" s="1" t="s">
        <v>40</v>
      </c>
      <c r="Z338" s="1">
        <v>157784</v>
      </c>
      <c r="AA338" s="1" t="s">
        <v>49</v>
      </c>
      <c r="AC338" s="1" t="s">
        <v>42</v>
      </c>
      <c r="AD338" s="1" t="s">
        <v>42</v>
      </c>
      <c r="AJ338" s="1">
        <v>2</v>
      </c>
      <c r="AK338" s="1" t="s">
        <v>100</v>
      </c>
      <c r="AP338" s="1" t="s">
        <v>101</v>
      </c>
      <c r="AQ338" s="1">
        <v>20</v>
      </c>
      <c r="AR338" s="1">
        <v>17.842500000000001</v>
      </c>
      <c r="AS338" s="1">
        <v>356.85</v>
      </c>
      <c r="AT338" s="1">
        <v>19</v>
      </c>
      <c r="AU338" s="3">
        <f t="shared" si="5"/>
        <v>56.976050420168072</v>
      </c>
      <c r="AV338" s="1" t="s">
        <v>81</v>
      </c>
    </row>
    <row r="339" spans="1:48" x14ac:dyDescent="0.2">
      <c r="A339" s="2" t="s">
        <v>235</v>
      </c>
      <c r="B339" s="2" t="s">
        <v>334</v>
      </c>
      <c r="E339" s="1" t="s">
        <v>85</v>
      </c>
      <c r="N339" s="1" t="s">
        <v>38</v>
      </c>
      <c r="P339" s="1">
        <v>6504866</v>
      </c>
      <c r="Q339" s="1" t="s">
        <v>747</v>
      </c>
      <c r="R339" s="1" t="s">
        <v>40</v>
      </c>
      <c r="Z339" s="1">
        <v>157784</v>
      </c>
      <c r="AA339" s="1" t="s">
        <v>49</v>
      </c>
      <c r="AC339" s="1" t="s">
        <v>42</v>
      </c>
      <c r="AD339" s="1" t="s">
        <v>42</v>
      </c>
      <c r="AJ339" s="1">
        <v>3</v>
      </c>
      <c r="AK339" s="1" t="s">
        <v>100</v>
      </c>
      <c r="AP339" s="1" t="s">
        <v>101</v>
      </c>
      <c r="AQ339" s="1">
        <v>20</v>
      </c>
      <c r="AR339" s="1">
        <v>17.842500000000001</v>
      </c>
      <c r="AS339" s="1">
        <v>356.85</v>
      </c>
      <c r="AT339" s="1">
        <v>19</v>
      </c>
      <c r="AU339" s="3">
        <f t="shared" si="5"/>
        <v>56.976050420168072</v>
      </c>
      <c r="AV339" s="1" t="s">
        <v>81</v>
      </c>
    </row>
    <row r="340" spans="1:48" x14ac:dyDescent="0.2">
      <c r="A340" s="2" t="s">
        <v>235</v>
      </c>
      <c r="B340" s="2" t="s">
        <v>334</v>
      </c>
      <c r="E340" s="1" t="s">
        <v>85</v>
      </c>
      <c r="N340" s="1" t="s">
        <v>38</v>
      </c>
      <c r="P340" s="1">
        <v>6504867</v>
      </c>
      <c r="Q340" s="1" t="s">
        <v>748</v>
      </c>
      <c r="R340" s="1" t="s">
        <v>40</v>
      </c>
      <c r="Z340" s="1">
        <v>157784</v>
      </c>
      <c r="AA340" s="1" t="s">
        <v>49</v>
      </c>
      <c r="AC340" s="1" t="s">
        <v>42</v>
      </c>
      <c r="AD340" s="1" t="s">
        <v>42</v>
      </c>
      <c r="AJ340" s="1">
        <v>4</v>
      </c>
      <c r="AK340" s="1" t="s">
        <v>103</v>
      </c>
      <c r="AP340" s="1" t="s">
        <v>101</v>
      </c>
      <c r="AQ340" s="1">
        <v>160</v>
      </c>
      <c r="AR340" s="1">
        <v>21.677499999999998</v>
      </c>
      <c r="AS340" s="1">
        <v>3468.4</v>
      </c>
      <c r="AT340" s="1">
        <v>19</v>
      </c>
      <c r="AU340" s="3">
        <f t="shared" si="5"/>
        <v>553.77815126050427</v>
      </c>
      <c r="AV340" s="1" t="s">
        <v>81</v>
      </c>
    </row>
    <row r="341" spans="1:48" x14ac:dyDescent="0.2">
      <c r="A341" s="2" t="s">
        <v>235</v>
      </c>
      <c r="B341" s="2" t="s">
        <v>334</v>
      </c>
      <c r="E341" s="1" t="s">
        <v>85</v>
      </c>
      <c r="N341" s="1" t="s">
        <v>38</v>
      </c>
      <c r="P341" s="1">
        <v>6504868</v>
      </c>
      <c r="Q341" s="1" t="s">
        <v>749</v>
      </c>
      <c r="R341" s="1" t="s">
        <v>40</v>
      </c>
      <c r="Z341" s="1">
        <v>157784</v>
      </c>
      <c r="AA341" s="1" t="s">
        <v>49</v>
      </c>
      <c r="AC341" s="1" t="s">
        <v>42</v>
      </c>
      <c r="AD341" s="1" t="s">
        <v>42</v>
      </c>
      <c r="AJ341" s="1">
        <v>5</v>
      </c>
      <c r="AK341" s="1" t="s">
        <v>103</v>
      </c>
      <c r="AP341" s="1" t="s">
        <v>101</v>
      </c>
      <c r="AQ341" s="1">
        <v>40</v>
      </c>
      <c r="AR341" s="1">
        <v>21.677499999999998</v>
      </c>
      <c r="AS341" s="1">
        <v>867.1</v>
      </c>
      <c r="AT341" s="1">
        <v>19</v>
      </c>
      <c r="AU341" s="3">
        <f t="shared" si="5"/>
        <v>138.44453781512607</v>
      </c>
      <c r="AV341" s="1" t="s">
        <v>81</v>
      </c>
    </row>
    <row r="342" spans="1:48" x14ac:dyDescent="0.2">
      <c r="A342" s="2" t="s">
        <v>235</v>
      </c>
      <c r="B342" s="2" t="s">
        <v>334</v>
      </c>
      <c r="E342" s="1" t="s">
        <v>85</v>
      </c>
      <c r="N342" s="1" t="s">
        <v>38</v>
      </c>
      <c r="P342" s="1">
        <v>6504869</v>
      </c>
      <c r="Q342" s="1" t="s">
        <v>750</v>
      </c>
      <c r="R342" s="1" t="s">
        <v>40</v>
      </c>
      <c r="Z342" s="1">
        <v>157784</v>
      </c>
      <c r="AA342" s="1" t="s">
        <v>49</v>
      </c>
      <c r="AC342" s="1" t="s">
        <v>42</v>
      </c>
      <c r="AD342" s="1" t="s">
        <v>42</v>
      </c>
      <c r="AJ342" s="1">
        <v>6</v>
      </c>
      <c r="AK342" s="1" t="s">
        <v>103</v>
      </c>
      <c r="AP342" s="1" t="s">
        <v>101</v>
      </c>
      <c r="AQ342" s="1">
        <v>160</v>
      </c>
      <c r="AR342" s="1">
        <v>21.677499999999998</v>
      </c>
      <c r="AS342" s="1">
        <v>3468.4</v>
      </c>
      <c r="AT342" s="1">
        <v>19</v>
      </c>
      <c r="AU342" s="3">
        <f t="shared" si="5"/>
        <v>553.77815126050427</v>
      </c>
      <c r="AV342" s="1" t="s">
        <v>81</v>
      </c>
    </row>
    <row r="343" spans="1:48" x14ac:dyDescent="0.2">
      <c r="A343" s="2" t="s">
        <v>235</v>
      </c>
      <c r="B343" s="2" t="s">
        <v>334</v>
      </c>
      <c r="E343" s="1" t="s">
        <v>85</v>
      </c>
      <c r="N343" s="1" t="s">
        <v>38</v>
      </c>
      <c r="P343" s="1">
        <v>6504870</v>
      </c>
      <c r="Q343" s="1" t="s">
        <v>751</v>
      </c>
      <c r="R343" s="1" t="s">
        <v>40</v>
      </c>
      <c r="Z343" s="1">
        <v>160029</v>
      </c>
      <c r="AA343" s="1" t="s">
        <v>68</v>
      </c>
      <c r="AC343" s="1" t="s">
        <v>42</v>
      </c>
      <c r="AD343" s="1" t="s">
        <v>42</v>
      </c>
      <c r="AJ343" s="1">
        <v>1</v>
      </c>
      <c r="AK343" s="1" t="s">
        <v>363</v>
      </c>
      <c r="AP343" s="1" t="s">
        <v>44</v>
      </c>
      <c r="AQ343" s="1">
        <v>1</v>
      </c>
      <c r="AR343" s="1">
        <v>101</v>
      </c>
      <c r="AS343" s="1">
        <v>101</v>
      </c>
      <c r="AT343" s="1">
        <v>19</v>
      </c>
      <c r="AU343" s="3">
        <f t="shared" si="5"/>
        <v>16.126050420168067</v>
      </c>
      <c r="AV343" s="1" t="s">
        <v>599</v>
      </c>
    </row>
    <row r="344" spans="1:48" x14ac:dyDescent="0.2">
      <c r="A344" s="2" t="s">
        <v>235</v>
      </c>
      <c r="B344" s="2" t="s">
        <v>334</v>
      </c>
      <c r="E344" s="1" t="s">
        <v>85</v>
      </c>
      <c r="N344" s="1" t="s">
        <v>38</v>
      </c>
      <c r="P344" s="1">
        <v>6504871</v>
      </c>
      <c r="Q344" s="1" t="s">
        <v>752</v>
      </c>
      <c r="R344" s="1" t="s">
        <v>40</v>
      </c>
      <c r="Z344" s="1">
        <v>160034</v>
      </c>
      <c r="AA344" s="1" t="s">
        <v>68</v>
      </c>
      <c r="AC344" s="1" t="s">
        <v>42</v>
      </c>
      <c r="AD344" s="1" t="s">
        <v>42</v>
      </c>
      <c r="AJ344" s="1">
        <v>1</v>
      </c>
      <c r="AK344" s="1" t="s">
        <v>103</v>
      </c>
      <c r="AP344" s="1" t="s">
        <v>101</v>
      </c>
      <c r="AQ344" s="1">
        <v>180</v>
      </c>
      <c r="AR344" s="1">
        <v>21.677499999999998</v>
      </c>
      <c r="AS344" s="1">
        <v>3901.95</v>
      </c>
      <c r="AT344" s="1">
        <v>19</v>
      </c>
      <c r="AU344" s="3">
        <f t="shared" si="5"/>
        <v>623.00042016806731</v>
      </c>
      <c r="AV344" s="1" t="s">
        <v>81</v>
      </c>
    </row>
    <row r="345" spans="1:48" x14ac:dyDescent="0.2">
      <c r="A345" s="2" t="s">
        <v>235</v>
      </c>
      <c r="B345" s="2" t="s">
        <v>334</v>
      </c>
      <c r="E345" s="1" t="s">
        <v>85</v>
      </c>
      <c r="N345" s="1" t="s">
        <v>38</v>
      </c>
      <c r="P345" s="1">
        <v>6504872</v>
      </c>
      <c r="Q345" s="1" t="s">
        <v>753</v>
      </c>
      <c r="R345" s="1" t="s">
        <v>40</v>
      </c>
      <c r="Z345" s="1">
        <v>160034</v>
      </c>
      <c r="AA345" s="1" t="s">
        <v>68</v>
      </c>
      <c r="AC345" s="1" t="s">
        <v>42</v>
      </c>
      <c r="AD345" s="1" t="s">
        <v>42</v>
      </c>
      <c r="AJ345" s="1">
        <v>2</v>
      </c>
      <c r="AK345" s="1" t="s">
        <v>103</v>
      </c>
      <c r="AP345" s="1" t="s">
        <v>101</v>
      </c>
      <c r="AQ345" s="1">
        <v>80</v>
      </c>
      <c r="AR345" s="1">
        <v>21.677499999999998</v>
      </c>
      <c r="AS345" s="1">
        <v>1734.2</v>
      </c>
      <c r="AT345" s="1">
        <v>19</v>
      </c>
      <c r="AU345" s="3">
        <f t="shared" si="5"/>
        <v>276.88907563025214</v>
      </c>
      <c r="AV345" s="1" t="s">
        <v>81</v>
      </c>
    </row>
    <row r="346" spans="1:48" x14ac:dyDescent="0.2">
      <c r="A346" s="2" t="s">
        <v>235</v>
      </c>
      <c r="B346" s="2" t="s">
        <v>334</v>
      </c>
      <c r="E346" s="1" t="s">
        <v>85</v>
      </c>
      <c r="N346" s="1" t="s">
        <v>38</v>
      </c>
      <c r="P346" s="1">
        <v>6504873</v>
      </c>
      <c r="Q346" s="1" t="s">
        <v>754</v>
      </c>
      <c r="R346" s="1" t="s">
        <v>40</v>
      </c>
      <c r="Z346" s="1">
        <v>160034</v>
      </c>
      <c r="AA346" s="1" t="s">
        <v>68</v>
      </c>
      <c r="AC346" s="1" t="s">
        <v>42</v>
      </c>
      <c r="AD346" s="1" t="s">
        <v>42</v>
      </c>
      <c r="AJ346" s="1">
        <v>3</v>
      </c>
      <c r="AK346" s="1" t="s">
        <v>103</v>
      </c>
      <c r="AP346" s="1" t="s">
        <v>101</v>
      </c>
      <c r="AQ346" s="1">
        <v>180</v>
      </c>
      <c r="AR346" s="1">
        <v>21.677499999999998</v>
      </c>
      <c r="AS346" s="1">
        <v>3901.95</v>
      </c>
      <c r="AT346" s="1">
        <v>19</v>
      </c>
      <c r="AU346" s="3">
        <f t="shared" si="5"/>
        <v>623.00042016806731</v>
      </c>
      <c r="AV346" s="1" t="s">
        <v>81</v>
      </c>
    </row>
    <row r="347" spans="1:48" x14ac:dyDescent="0.2">
      <c r="A347" s="2" t="s">
        <v>235</v>
      </c>
      <c r="B347" s="2" t="s">
        <v>334</v>
      </c>
      <c r="E347" s="1" t="s">
        <v>85</v>
      </c>
      <c r="N347" s="1" t="s">
        <v>38</v>
      </c>
      <c r="P347" s="1">
        <v>6504874</v>
      </c>
      <c r="Q347" s="1" t="s">
        <v>755</v>
      </c>
      <c r="R347" s="1" t="s">
        <v>40</v>
      </c>
      <c r="Z347" s="1">
        <v>160298</v>
      </c>
      <c r="AA347" s="1" t="s">
        <v>95</v>
      </c>
      <c r="AC347" s="1" t="s">
        <v>42</v>
      </c>
      <c r="AD347" s="1" t="s">
        <v>42</v>
      </c>
      <c r="AJ347" s="1">
        <v>1</v>
      </c>
      <c r="AK347" s="1" t="s">
        <v>363</v>
      </c>
      <c r="AP347" s="1" t="s">
        <v>44</v>
      </c>
      <c r="AQ347" s="1">
        <v>1</v>
      </c>
      <c r="AR347" s="1">
        <v>101</v>
      </c>
      <c r="AS347" s="1">
        <v>101</v>
      </c>
      <c r="AT347" s="1">
        <v>19</v>
      </c>
      <c r="AU347" s="3">
        <f t="shared" si="5"/>
        <v>16.126050420168067</v>
      </c>
      <c r="AV347" s="1" t="s">
        <v>599</v>
      </c>
    </row>
    <row r="348" spans="1:48" x14ac:dyDescent="0.2">
      <c r="A348" s="2" t="s">
        <v>235</v>
      </c>
      <c r="B348" s="2" t="s">
        <v>334</v>
      </c>
      <c r="E348" s="1" t="s">
        <v>85</v>
      </c>
      <c r="N348" s="1" t="s">
        <v>38</v>
      </c>
      <c r="P348" s="1">
        <v>6504875</v>
      </c>
      <c r="Q348" s="1" t="s">
        <v>756</v>
      </c>
      <c r="R348" s="1" t="s">
        <v>40</v>
      </c>
      <c r="Z348" s="1">
        <v>160299</v>
      </c>
      <c r="AA348" s="1" t="s">
        <v>95</v>
      </c>
      <c r="AC348" s="1" t="s">
        <v>42</v>
      </c>
      <c r="AD348" s="1" t="s">
        <v>42</v>
      </c>
      <c r="AJ348" s="1">
        <v>1</v>
      </c>
      <c r="AK348" s="1" t="s">
        <v>100</v>
      </c>
      <c r="AP348" s="1" t="s">
        <v>101</v>
      </c>
      <c r="AQ348" s="1">
        <v>20</v>
      </c>
      <c r="AR348" s="1">
        <v>27.45</v>
      </c>
      <c r="AS348" s="1">
        <v>549</v>
      </c>
      <c r="AT348" s="1">
        <v>19</v>
      </c>
      <c r="AU348" s="3">
        <f t="shared" si="5"/>
        <v>87.655462184873954</v>
      </c>
      <c r="AV348" s="1" t="s">
        <v>81</v>
      </c>
    </row>
    <row r="349" spans="1:48" x14ac:dyDescent="0.2">
      <c r="A349" s="2" t="s">
        <v>235</v>
      </c>
      <c r="B349" s="2" t="s">
        <v>334</v>
      </c>
      <c r="E349" s="1" t="s">
        <v>85</v>
      </c>
      <c r="N349" s="1" t="s">
        <v>38</v>
      </c>
      <c r="P349" s="1">
        <v>6504876</v>
      </c>
      <c r="Q349" s="1" t="s">
        <v>757</v>
      </c>
      <c r="R349" s="1" t="s">
        <v>40</v>
      </c>
      <c r="Z349" s="1">
        <v>160299</v>
      </c>
      <c r="AA349" s="1" t="s">
        <v>95</v>
      </c>
      <c r="AC349" s="1" t="s">
        <v>42</v>
      </c>
      <c r="AD349" s="1" t="s">
        <v>42</v>
      </c>
      <c r="AJ349" s="1">
        <v>2</v>
      </c>
      <c r="AK349" s="1" t="s">
        <v>100</v>
      </c>
      <c r="AP349" s="1" t="s">
        <v>101</v>
      </c>
      <c r="AQ349" s="1">
        <v>20</v>
      </c>
      <c r="AR349" s="1">
        <v>27.45</v>
      </c>
      <c r="AS349" s="1">
        <v>549</v>
      </c>
      <c r="AT349" s="1">
        <v>19</v>
      </c>
      <c r="AU349" s="3">
        <f t="shared" si="5"/>
        <v>87.655462184873954</v>
      </c>
      <c r="AV349" s="1" t="s">
        <v>81</v>
      </c>
    </row>
    <row r="350" spans="1:48" x14ac:dyDescent="0.2">
      <c r="A350" s="2" t="s">
        <v>235</v>
      </c>
      <c r="B350" s="2" t="s">
        <v>334</v>
      </c>
      <c r="E350" s="1" t="s">
        <v>85</v>
      </c>
      <c r="N350" s="1" t="s">
        <v>38</v>
      </c>
      <c r="P350" s="1">
        <v>6504877</v>
      </c>
      <c r="Q350" s="1" t="s">
        <v>758</v>
      </c>
      <c r="R350" s="1" t="s">
        <v>40</v>
      </c>
      <c r="Z350" s="1">
        <v>160299</v>
      </c>
      <c r="AA350" s="1" t="s">
        <v>95</v>
      </c>
      <c r="AC350" s="1" t="s">
        <v>42</v>
      </c>
      <c r="AD350" s="1" t="s">
        <v>42</v>
      </c>
      <c r="AJ350" s="1">
        <v>3</v>
      </c>
      <c r="AK350" s="1" t="s">
        <v>100</v>
      </c>
      <c r="AP350" s="1" t="s">
        <v>101</v>
      </c>
      <c r="AQ350" s="1">
        <v>20</v>
      </c>
      <c r="AR350" s="1">
        <v>27.45</v>
      </c>
      <c r="AS350" s="1">
        <v>549</v>
      </c>
      <c r="AT350" s="1">
        <v>19</v>
      </c>
      <c r="AU350" s="3">
        <f t="shared" si="5"/>
        <v>87.655462184873954</v>
      </c>
      <c r="AV350" s="1" t="s">
        <v>81</v>
      </c>
    </row>
    <row r="351" spans="1:48" x14ac:dyDescent="0.2">
      <c r="A351" s="2" t="s">
        <v>236</v>
      </c>
      <c r="B351" s="2" t="s">
        <v>335</v>
      </c>
      <c r="E351" s="1" t="s">
        <v>85</v>
      </c>
      <c r="N351" s="1" t="s">
        <v>38</v>
      </c>
      <c r="P351" s="1">
        <v>6504878</v>
      </c>
      <c r="Q351" s="1" t="s">
        <v>759</v>
      </c>
      <c r="R351" s="1" t="s">
        <v>40</v>
      </c>
      <c r="Z351" s="1">
        <v>180724</v>
      </c>
      <c r="AA351" s="1" t="s">
        <v>58</v>
      </c>
      <c r="AC351" s="1" t="s">
        <v>42</v>
      </c>
      <c r="AD351" s="1" t="s">
        <v>42</v>
      </c>
      <c r="AJ351" s="1">
        <v>1</v>
      </c>
      <c r="AK351" s="1" t="s">
        <v>527</v>
      </c>
      <c r="AP351" s="1" t="s">
        <v>101</v>
      </c>
      <c r="AQ351" s="1">
        <v>45</v>
      </c>
      <c r="AR351" s="1">
        <v>4.2267999999999999</v>
      </c>
      <c r="AS351" s="1">
        <v>190.2072</v>
      </c>
      <c r="AT351" s="1">
        <v>19</v>
      </c>
      <c r="AU351" s="3">
        <f t="shared" si="5"/>
        <v>30.36921680672269</v>
      </c>
      <c r="AV351" s="1" t="s">
        <v>81</v>
      </c>
    </row>
    <row r="352" spans="1:48" x14ac:dyDescent="0.2">
      <c r="A352" s="2" t="s">
        <v>236</v>
      </c>
      <c r="B352" s="2" t="s">
        <v>335</v>
      </c>
      <c r="E352" s="1" t="s">
        <v>85</v>
      </c>
      <c r="N352" s="1" t="s">
        <v>38</v>
      </c>
      <c r="P352" s="1">
        <v>6504879</v>
      </c>
      <c r="Q352" s="1" t="s">
        <v>760</v>
      </c>
      <c r="R352" s="1" t="s">
        <v>40</v>
      </c>
      <c r="Z352" s="1">
        <v>180724</v>
      </c>
      <c r="AA352" s="1" t="s">
        <v>58</v>
      </c>
      <c r="AC352" s="1" t="s">
        <v>42</v>
      </c>
      <c r="AD352" s="1" t="s">
        <v>42</v>
      </c>
      <c r="AJ352" s="1">
        <v>2</v>
      </c>
      <c r="AK352" s="1" t="s">
        <v>528</v>
      </c>
      <c r="AP352" s="1" t="s">
        <v>101</v>
      </c>
      <c r="AQ352" s="1">
        <v>260</v>
      </c>
      <c r="AR352" s="1">
        <v>5.9653</v>
      </c>
      <c r="AS352" s="1">
        <v>1550.9681</v>
      </c>
      <c r="AT352" s="1">
        <v>19</v>
      </c>
      <c r="AU352" s="3">
        <f t="shared" si="5"/>
        <v>247.63356218487397</v>
      </c>
      <c r="AV352" s="1" t="s">
        <v>81</v>
      </c>
    </row>
    <row r="353" spans="1:48" x14ac:dyDescent="0.2">
      <c r="A353" s="2" t="s">
        <v>236</v>
      </c>
      <c r="B353" s="2" t="s">
        <v>335</v>
      </c>
      <c r="E353" s="1" t="s">
        <v>85</v>
      </c>
      <c r="N353" s="1" t="s">
        <v>38</v>
      </c>
      <c r="P353" s="1">
        <v>6504880</v>
      </c>
      <c r="Q353" s="1" t="s">
        <v>761</v>
      </c>
      <c r="R353" s="1" t="s">
        <v>40</v>
      </c>
      <c r="Z353" s="1">
        <v>180724</v>
      </c>
      <c r="AA353" s="1" t="s">
        <v>58</v>
      </c>
      <c r="AC353" s="1" t="s">
        <v>42</v>
      </c>
      <c r="AD353" s="1" t="s">
        <v>42</v>
      </c>
      <c r="AJ353" s="1">
        <v>3</v>
      </c>
      <c r="AK353" s="1" t="s">
        <v>529</v>
      </c>
      <c r="AP353" s="1" t="s">
        <v>92</v>
      </c>
      <c r="AQ353" s="1">
        <v>60</v>
      </c>
      <c r="AR353" s="1">
        <v>10.2699</v>
      </c>
      <c r="AS353" s="1">
        <v>616.19479999999999</v>
      </c>
      <c r="AT353" s="1">
        <v>19</v>
      </c>
      <c r="AU353" s="3">
        <f t="shared" si="5"/>
        <v>98.384043697478987</v>
      </c>
      <c r="AV353" s="1" t="s">
        <v>81</v>
      </c>
    </row>
    <row r="354" spans="1:48" x14ac:dyDescent="0.2">
      <c r="A354" s="2" t="s">
        <v>130</v>
      </c>
      <c r="B354" s="2" t="s">
        <v>131</v>
      </c>
      <c r="E354" s="1" t="s">
        <v>85</v>
      </c>
      <c r="N354" s="1" t="s">
        <v>38</v>
      </c>
      <c r="P354" s="1">
        <v>6504881</v>
      </c>
      <c r="Q354" s="1" t="s">
        <v>762</v>
      </c>
      <c r="R354" s="1" t="s">
        <v>40</v>
      </c>
      <c r="Z354" s="1">
        <v>231011</v>
      </c>
      <c r="AA354" s="1" t="s">
        <v>78</v>
      </c>
      <c r="AC354" s="1" t="s">
        <v>42</v>
      </c>
      <c r="AD354" s="1" t="s">
        <v>42</v>
      </c>
      <c r="AJ354" s="1">
        <v>1</v>
      </c>
      <c r="AK354" s="1" t="s">
        <v>530</v>
      </c>
      <c r="AP354" s="1" t="s">
        <v>82</v>
      </c>
      <c r="AQ354" s="1">
        <v>1</v>
      </c>
      <c r="AR354" s="1">
        <v>18</v>
      </c>
      <c r="AS354" s="1">
        <v>18</v>
      </c>
      <c r="AT354" s="1">
        <v>19</v>
      </c>
      <c r="AU354" s="3">
        <f t="shared" si="5"/>
        <v>2.8739495798319328</v>
      </c>
      <c r="AV354" s="1" t="s">
        <v>114</v>
      </c>
    </row>
    <row r="355" spans="1:48" x14ac:dyDescent="0.2">
      <c r="A355" s="2" t="s">
        <v>130</v>
      </c>
      <c r="B355" s="2" t="s">
        <v>131</v>
      </c>
      <c r="E355" s="1" t="s">
        <v>85</v>
      </c>
      <c r="N355" s="1" t="s">
        <v>38</v>
      </c>
      <c r="P355" s="1">
        <v>6504882</v>
      </c>
      <c r="Q355" s="1" t="s">
        <v>763</v>
      </c>
      <c r="R355" s="1" t="s">
        <v>40</v>
      </c>
      <c r="Z355" s="1">
        <v>231011</v>
      </c>
      <c r="AA355" s="1" t="s">
        <v>78</v>
      </c>
      <c r="AC355" s="1" t="s">
        <v>42</v>
      </c>
      <c r="AD355" s="1" t="s">
        <v>42</v>
      </c>
      <c r="AJ355" s="1">
        <v>2</v>
      </c>
      <c r="AK355" s="1" t="s">
        <v>531</v>
      </c>
      <c r="AP355" s="1" t="s">
        <v>82</v>
      </c>
      <c r="AQ355" s="1">
        <v>2</v>
      </c>
      <c r="AR355" s="1">
        <v>18</v>
      </c>
      <c r="AS355" s="1">
        <v>36</v>
      </c>
      <c r="AT355" s="1">
        <v>19</v>
      </c>
      <c r="AU355" s="3">
        <f t="shared" si="5"/>
        <v>5.7478991596638656</v>
      </c>
      <c r="AV355" s="1" t="s">
        <v>114</v>
      </c>
    </row>
    <row r="356" spans="1:48" x14ac:dyDescent="0.2">
      <c r="A356" s="2" t="s">
        <v>130</v>
      </c>
      <c r="B356" s="2" t="s">
        <v>131</v>
      </c>
      <c r="E356" s="1" t="s">
        <v>85</v>
      </c>
      <c r="N356" s="1" t="s">
        <v>38</v>
      </c>
      <c r="P356" s="1">
        <v>6504883</v>
      </c>
      <c r="Q356" s="1" t="s">
        <v>764</v>
      </c>
      <c r="R356" s="1" t="s">
        <v>40</v>
      </c>
      <c r="Z356" s="1">
        <v>231011</v>
      </c>
      <c r="AA356" s="1" t="s">
        <v>78</v>
      </c>
      <c r="AC356" s="1" t="s">
        <v>42</v>
      </c>
      <c r="AD356" s="1" t="s">
        <v>42</v>
      </c>
      <c r="AJ356" s="1">
        <v>3</v>
      </c>
      <c r="AK356" s="1" t="s">
        <v>532</v>
      </c>
      <c r="AP356" s="1" t="s">
        <v>82</v>
      </c>
      <c r="AQ356" s="1">
        <v>4</v>
      </c>
      <c r="AR356" s="1">
        <v>10.71</v>
      </c>
      <c r="AS356" s="1">
        <v>42.84</v>
      </c>
      <c r="AT356" s="1">
        <v>19</v>
      </c>
      <c r="AU356" s="3">
        <f t="shared" si="5"/>
        <v>6.8400000000000007</v>
      </c>
      <c r="AV356" s="1" t="s">
        <v>114</v>
      </c>
    </row>
    <row r="357" spans="1:48" x14ac:dyDescent="0.2">
      <c r="A357" s="2" t="s">
        <v>237</v>
      </c>
      <c r="B357" s="2" t="s">
        <v>336</v>
      </c>
      <c r="E357" s="1" t="s">
        <v>85</v>
      </c>
      <c r="N357" s="1" t="s">
        <v>38</v>
      </c>
      <c r="P357" s="1">
        <v>6504884</v>
      </c>
      <c r="Q357" s="1" t="s">
        <v>765</v>
      </c>
      <c r="R357" s="1" t="s">
        <v>40</v>
      </c>
      <c r="Z357" s="1">
        <v>301572</v>
      </c>
      <c r="AA357" s="1" t="s">
        <v>49</v>
      </c>
      <c r="AC357" s="1" t="s">
        <v>42</v>
      </c>
      <c r="AD357" s="1" t="s">
        <v>42</v>
      </c>
      <c r="AJ357" s="1">
        <v>1</v>
      </c>
      <c r="AK357" s="1" t="s">
        <v>533</v>
      </c>
      <c r="AP357" s="1" t="s">
        <v>594</v>
      </c>
      <c r="AQ357" s="1">
        <v>3</v>
      </c>
      <c r="AR357" s="1">
        <v>33.023299999999999</v>
      </c>
      <c r="AS357" s="1">
        <v>99.07</v>
      </c>
      <c r="AT357" s="1">
        <v>19</v>
      </c>
      <c r="AU357" s="3">
        <f t="shared" si="5"/>
        <v>15.817899159663865</v>
      </c>
      <c r="AV357" s="1" t="s">
        <v>114</v>
      </c>
    </row>
    <row r="358" spans="1:48" x14ac:dyDescent="0.2">
      <c r="A358" s="2" t="s">
        <v>45</v>
      </c>
      <c r="B358" s="2" t="s">
        <v>46</v>
      </c>
      <c r="E358" s="1" t="s">
        <v>85</v>
      </c>
      <c r="N358" s="1" t="s">
        <v>38</v>
      </c>
      <c r="P358" s="1">
        <v>6504885</v>
      </c>
      <c r="Q358" s="1" t="s">
        <v>766</v>
      </c>
      <c r="R358" s="1" t="s">
        <v>40</v>
      </c>
      <c r="Z358" s="1">
        <v>314518</v>
      </c>
      <c r="AA358" s="1" t="s">
        <v>70</v>
      </c>
      <c r="AC358" s="1" t="s">
        <v>42</v>
      </c>
      <c r="AD358" s="1" t="s">
        <v>42</v>
      </c>
      <c r="AJ358" s="1">
        <v>1</v>
      </c>
      <c r="AK358" s="1" t="s">
        <v>90</v>
      </c>
      <c r="AP358" s="1" t="s">
        <v>44</v>
      </c>
      <c r="AQ358" s="1">
        <v>1</v>
      </c>
      <c r="AR358" s="1">
        <v>260.97000000000003</v>
      </c>
      <c r="AS358" s="1">
        <v>260.97000000000003</v>
      </c>
      <c r="AT358" s="1">
        <v>19</v>
      </c>
      <c r="AU358" s="3">
        <f t="shared" si="5"/>
        <v>41.667478991596639</v>
      </c>
      <c r="AV358" s="1" t="s">
        <v>91</v>
      </c>
    </row>
    <row r="359" spans="1:48" x14ac:dyDescent="0.2">
      <c r="A359" s="2" t="s">
        <v>238</v>
      </c>
      <c r="B359" s="2" t="s">
        <v>337</v>
      </c>
      <c r="E359" s="1" t="s">
        <v>85</v>
      </c>
      <c r="N359" s="1" t="s">
        <v>38</v>
      </c>
      <c r="P359" s="1">
        <v>6504886</v>
      </c>
      <c r="Q359" s="1" t="s">
        <v>767</v>
      </c>
      <c r="R359" s="1" t="s">
        <v>40</v>
      </c>
      <c r="Z359" s="1">
        <v>380297</v>
      </c>
      <c r="AA359" s="1" t="s">
        <v>133</v>
      </c>
      <c r="AC359" s="1" t="s">
        <v>42</v>
      </c>
      <c r="AD359" s="1" t="s">
        <v>42</v>
      </c>
      <c r="AJ359" s="1">
        <v>1</v>
      </c>
      <c r="AK359" s="1" t="s">
        <v>534</v>
      </c>
      <c r="AP359" s="1" t="s">
        <v>82</v>
      </c>
      <c r="AQ359" s="1">
        <v>1</v>
      </c>
      <c r="AR359" s="1">
        <v>48.7</v>
      </c>
      <c r="AS359" s="1">
        <v>48.7</v>
      </c>
      <c r="AT359" s="1">
        <v>19</v>
      </c>
      <c r="AU359" s="3">
        <f t="shared" si="5"/>
        <v>7.7756302521008411</v>
      </c>
      <c r="AV359" s="1" t="s">
        <v>87</v>
      </c>
    </row>
    <row r="360" spans="1:48" x14ac:dyDescent="0.2">
      <c r="A360" s="2" t="s">
        <v>238</v>
      </c>
      <c r="B360" s="2" t="s">
        <v>337</v>
      </c>
      <c r="E360" s="1" t="s">
        <v>85</v>
      </c>
      <c r="N360" s="1" t="s">
        <v>38</v>
      </c>
      <c r="P360" s="1">
        <v>6504887</v>
      </c>
      <c r="Q360" s="1" t="s">
        <v>768</v>
      </c>
      <c r="R360" s="1" t="s">
        <v>40</v>
      </c>
      <c r="Z360" s="1">
        <v>380297</v>
      </c>
      <c r="AA360" s="1" t="s">
        <v>133</v>
      </c>
      <c r="AC360" s="1" t="s">
        <v>42</v>
      </c>
      <c r="AD360" s="1" t="s">
        <v>42</v>
      </c>
      <c r="AJ360" s="1">
        <v>2</v>
      </c>
      <c r="AK360" s="1" t="s">
        <v>535</v>
      </c>
      <c r="AP360" s="1" t="s">
        <v>82</v>
      </c>
      <c r="AQ360" s="1">
        <v>1</v>
      </c>
      <c r="AR360" s="1">
        <v>258.25</v>
      </c>
      <c r="AS360" s="1">
        <v>258.25</v>
      </c>
      <c r="AT360" s="1">
        <v>19</v>
      </c>
      <c r="AU360" s="3">
        <f t="shared" si="5"/>
        <v>41.233193277310924</v>
      </c>
      <c r="AV360" s="1" t="s">
        <v>87</v>
      </c>
    </row>
    <row r="361" spans="1:48" x14ac:dyDescent="0.2">
      <c r="A361" s="2" t="s">
        <v>135</v>
      </c>
      <c r="B361" s="2" t="s">
        <v>136</v>
      </c>
      <c r="E361" s="1" t="s">
        <v>85</v>
      </c>
      <c r="N361" s="1" t="s">
        <v>38</v>
      </c>
      <c r="P361" s="1">
        <v>6504888</v>
      </c>
      <c r="Q361" s="1" t="s">
        <v>769</v>
      </c>
      <c r="R361" s="1" t="s">
        <v>40</v>
      </c>
      <c r="Z361" s="1">
        <v>435689</v>
      </c>
      <c r="AA361" s="1" t="s">
        <v>70</v>
      </c>
      <c r="AC361" s="1" t="s">
        <v>42</v>
      </c>
      <c r="AD361" s="1" t="s">
        <v>42</v>
      </c>
      <c r="AJ361" s="1">
        <v>1</v>
      </c>
      <c r="AK361" s="1" t="s">
        <v>371</v>
      </c>
      <c r="AP361" s="1" t="s">
        <v>44</v>
      </c>
      <c r="AQ361" s="1">
        <v>1</v>
      </c>
      <c r="AR361" s="1">
        <v>13520.53</v>
      </c>
      <c r="AS361" s="1">
        <v>13520.53</v>
      </c>
      <c r="AT361" s="1">
        <v>19</v>
      </c>
      <c r="AU361" s="3">
        <f t="shared" si="5"/>
        <v>2158.7400840336136</v>
      </c>
      <c r="AV361" s="1" t="s">
        <v>86</v>
      </c>
    </row>
    <row r="362" spans="1:48" x14ac:dyDescent="0.2">
      <c r="A362" s="2" t="s">
        <v>239</v>
      </c>
      <c r="B362" s="2" t="s">
        <v>338</v>
      </c>
      <c r="E362" s="1" t="s">
        <v>85</v>
      </c>
      <c r="N362" s="1" t="s">
        <v>38</v>
      </c>
      <c r="P362" s="1">
        <v>6504889</v>
      </c>
      <c r="Q362" s="1" t="s">
        <v>770</v>
      </c>
      <c r="R362" s="1" t="s">
        <v>40</v>
      </c>
      <c r="Z362" s="1">
        <v>486031</v>
      </c>
      <c r="AA362" s="1" t="s">
        <v>98</v>
      </c>
      <c r="AC362" s="1" t="s">
        <v>42</v>
      </c>
      <c r="AD362" s="1" t="s">
        <v>42</v>
      </c>
      <c r="AJ362" s="1">
        <v>1</v>
      </c>
      <c r="AK362" s="1" t="s">
        <v>536</v>
      </c>
      <c r="AP362" s="1" t="s">
        <v>82</v>
      </c>
      <c r="AQ362" s="1">
        <v>108</v>
      </c>
      <c r="AR362" s="1">
        <v>30</v>
      </c>
      <c r="AS362" s="1">
        <v>3240</v>
      </c>
      <c r="AT362" s="1">
        <v>0</v>
      </c>
      <c r="AU362" s="3">
        <f t="shared" si="5"/>
        <v>0</v>
      </c>
      <c r="AV362" s="1" t="s">
        <v>605</v>
      </c>
    </row>
    <row r="363" spans="1:48" x14ac:dyDescent="0.2">
      <c r="A363" s="2" t="s">
        <v>239</v>
      </c>
      <c r="B363" s="2" t="s">
        <v>338</v>
      </c>
      <c r="E363" s="1" t="s">
        <v>85</v>
      </c>
      <c r="N363" s="1" t="s">
        <v>38</v>
      </c>
      <c r="P363" s="1">
        <v>6504890</v>
      </c>
      <c r="Q363" s="1" t="s">
        <v>771</v>
      </c>
      <c r="R363" s="1" t="s">
        <v>40</v>
      </c>
      <c r="Z363" s="1">
        <v>486031</v>
      </c>
      <c r="AA363" s="1" t="s">
        <v>98</v>
      </c>
      <c r="AC363" s="1" t="s">
        <v>42</v>
      </c>
      <c r="AD363" s="1" t="s">
        <v>42</v>
      </c>
      <c r="AJ363" s="1">
        <v>2</v>
      </c>
      <c r="AK363" s="1" t="s">
        <v>371</v>
      </c>
      <c r="AP363" s="1" t="s">
        <v>44</v>
      </c>
      <c r="AQ363" s="1">
        <v>1</v>
      </c>
      <c r="AR363" s="1">
        <v>32.4</v>
      </c>
      <c r="AS363" s="1">
        <v>32.4</v>
      </c>
      <c r="AT363" s="1">
        <v>19</v>
      </c>
      <c r="AU363" s="3">
        <f t="shared" si="5"/>
        <v>5.1731092436974793</v>
      </c>
      <c r="AV363" s="1" t="s">
        <v>86</v>
      </c>
    </row>
    <row r="364" spans="1:48" x14ac:dyDescent="0.2">
      <c r="A364" s="2" t="s">
        <v>239</v>
      </c>
      <c r="B364" s="2" t="s">
        <v>338</v>
      </c>
      <c r="E364" s="1" t="s">
        <v>85</v>
      </c>
      <c r="N364" s="1" t="s">
        <v>38</v>
      </c>
      <c r="P364" s="1">
        <v>6504891</v>
      </c>
      <c r="Q364" s="1" t="s">
        <v>772</v>
      </c>
      <c r="R364" s="1" t="s">
        <v>40</v>
      </c>
      <c r="Z364" s="1">
        <v>498773</v>
      </c>
      <c r="AA364" s="1" t="s">
        <v>67</v>
      </c>
      <c r="AC364" s="1" t="s">
        <v>42</v>
      </c>
      <c r="AD364" s="1" t="s">
        <v>42</v>
      </c>
      <c r="AJ364" s="1">
        <v>1</v>
      </c>
      <c r="AK364" s="1" t="s">
        <v>371</v>
      </c>
      <c r="AP364" s="1" t="s">
        <v>44</v>
      </c>
      <c r="AQ364" s="1">
        <v>1</v>
      </c>
      <c r="AR364" s="1">
        <v>30</v>
      </c>
      <c r="AS364" s="1">
        <v>30</v>
      </c>
      <c r="AT364" s="1">
        <v>19</v>
      </c>
      <c r="AU364" s="3">
        <f t="shared" si="5"/>
        <v>4.7899159663865545</v>
      </c>
      <c r="AV364" s="1" t="s">
        <v>86</v>
      </c>
    </row>
    <row r="365" spans="1:48" x14ac:dyDescent="0.2">
      <c r="A365" s="2" t="s">
        <v>240</v>
      </c>
      <c r="B365" s="2" t="s">
        <v>339</v>
      </c>
      <c r="E365" s="1" t="s">
        <v>85</v>
      </c>
      <c r="N365" s="1" t="s">
        <v>38</v>
      </c>
      <c r="P365" s="1">
        <v>6504892</v>
      </c>
      <c r="Q365" s="1" t="s">
        <v>773</v>
      </c>
      <c r="R365" s="1" t="s">
        <v>40</v>
      </c>
      <c r="Z365" s="1">
        <v>501416</v>
      </c>
      <c r="AA365" s="1" t="s">
        <v>70</v>
      </c>
      <c r="AC365" s="1" t="s">
        <v>42</v>
      </c>
      <c r="AD365" s="1" t="s">
        <v>42</v>
      </c>
      <c r="AJ365" s="1">
        <v>1</v>
      </c>
      <c r="AK365" s="1" t="s">
        <v>537</v>
      </c>
      <c r="AP365" s="1" t="s">
        <v>82</v>
      </c>
      <c r="AQ365" s="1">
        <v>50</v>
      </c>
      <c r="AR365" s="1">
        <v>8.3000000000000007</v>
      </c>
      <c r="AS365" s="1">
        <v>415</v>
      </c>
      <c r="AT365" s="1">
        <v>19</v>
      </c>
      <c r="AU365" s="3">
        <f t="shared" si="5"/>
        <v>66.260504201680675</v>
      </c>
      <c r="AV365" s="1" t="s">
        <v>114</v>
      </c>
    </row>
    <row r="366" spans="1:48" x14ac:dyDescent="0.2">
      <c r="A366" s="2" t="s">
        <v>240</v>
      </c>
      <c r="B366" s="2" t="s">
        <v>339</v>
      </c>
      <c r="E366" s="1" t="s">
        <v>85</v>
      </c>
      <c r="N366" s="1" t="s">
        <v>38</v>
      </c>
      <c r="P366" s="1">
        <v>6504893</v>
      </c>
      <c r="Q366" s="1" t="s">
        <v>774</v>
      </c>
      <c r="R366" s="1" t="s">
        <v>40</v>
      </c>
      <c r="Z366" s="1">
        <v>501416</v>
      </c>
      <c r="AA366" s="1" t="s">
        <v>70</v>
      </c>
      <c r="AC366" s="1" t="s">
        <v>42</v>
      </c>
      <c r="AD366" s="1" t="s">
        <v>42</v>
      </c>
      <c r="AJ366" s="1">
        <v>2</v>
      </c>
      <c r="AK366" s="1" t="s">
        <v>476</v>
      </c>
      <c r="AP366" s="1" t="s">
        <v>82</v>
      </c>
      <c r="AQ366" s="1">
        <v>50</v>
      </c>
      <c r="AR366" s="1">
        <v>7.5</v>
      </c>
      <c r="AS366" s="1">
        <v>375</v>
      </c>
      <c r="AT366" s="1">
        <v>19</v>
      </c>
      <c r="AU366" s="3">
        <f t="shared" si="5"/>
        <v>59.87394957983193</v>
      </c>
      <c r="AV366" s="1" t="s">
        <v>114</v>
      </c>
    </row>
    <row r="367" spans="1:48" x14ac:dyDescent="0.2">
      <c r="A367" s="2" t="s">
        <v>240</v>
      </c>
      <c r="B367" s="2" t="s">
        <v>339</v>
      </c>
      <c r="E367" s="1" t="s">
        <v>85</v>
      </c>
      <c r="N367" s="1" t="s">
        <v>38</v>
      </c>
      <c r="P367" s="1">
        <v>6504894</v>
      </c>
      <c r="Q367" s="1" t="s">
        <v>775</v>
      </c>
      <c r="R367" s="1" t="s">
        <v>40</v>
      </c>
      <c r="Z367" s="1">
        <v>501416</v>
      </c>
      <c r="AA367" s="1" t="s">
        <v>70</v>
      </c>
      <c r="AC367" s="1" t="s">
        <v>42</v>
      </c>
      <c r="AD367" s="1" t="s">
        <v>42</v>
      </c>
      <c r="AJ367" s="1">
        <v>3</v>
      </c>
      <c r="AK367" s="1" t="s">
        <v>538</v>
      </c>
      <c r="AP367" s="1" t="s">
        <v>596</v>
      </c>
      <c r="AQ367" s="1">
        <v>12</v>
      </c>
      <c r="AR367" s="1">
        <v>9.5</v>
      </c>
      <c r="AS367" s="1">
        <v>114</v>
      </c>
      <c r="AT367" s="1">
        <v>19</v>
      </c>
      <c r="AU367" s="3">
        <f t="shared" si="5"/>
        <v>18.201680672268907</v>
      </c>
      <c r="AV367" s="1" t="s">
        <v>114</v>
      </c>
    </row>
    <row r="368" spans="1:48" x14ac:dyDescent="0.2">
      <c r="A368" s="2" t="s">
        <v>240</v>
      </c>
      <c r="B368" s="2" t="s">
        <v>339</v>
      </c>
      <c r="E368" s="1" t="s">
        <v>85</v>
      </c>
      <c r="N368" s="1" t="s">
        <v>38</v>
      </c>
      <c r="P368" s="1">
        <v>6504895</v>
      </c>
      <c r="Q368" s="1" t="s">
        <v>776</v>
      </c>
      <c r="R368" s="1" t="s">
        <v>40</v>
      </c>
      <c r="Z368" s="1">
        <v>501416</v>
      </c>
      <c r="AA368" s="1" t="s">
        <v>70</v>
      </c>
      <c r="AC368" s="1" t="s">
        <v>42</v>
      </c>
      <c r="AD368" s="1" t="s">
        <v>42</v>
      </c>
      <c r="AJ368" s="1">
        <v>4</v>
      </c>
      <c r="AK368" s="1" t="s">
        <v>538</v>
      </c>
      <c r="AP368" s="1" t="s">
        <v>596</v>
      </c>
      <c r="AQ368" s="1">
        <v>12</v>
      </c>
      <c r="AR368" s="1">
        <v>2.2999999999999998</v>
      </c>
      <c r="AS368" s="1">
        <v>27.6</v>
      </c>
      <c r="AT368" s="1">
        <v>19</v>
      </c>
      <c r="AU368" s="3">
        <f t="shared" si="5"/>
        <v>4.4067226890756297</v>
      </c>
      <c r="AV368" s="1" t="s">
        <v>114</v>
      </c>
    </row>
    <row r="369" spans="1:48" x14ac:dyDescent="0.2">
      <c r="A369" s="2" t="s">
        <v>240</v>
      </c>
      <c r="B369" s="2" t="s">
        <v>339</v>
      </c>
      <c r="E369" s="1" t="s">
        <v>85</v>
      </c>
      <c r="N369" s="1" t="s">
        <v>38</v>
      </c>
      <c r="P369" s="1">
        <v>6504896</v>
      </c>
      <c r="Q369" s="1" t="s">
        <v>777</v>
      </c>
      <c r="R369" s="1" t="s">
        <v>40</v>
      </c>
      <c r="Z369" s="1">
        <v>501459</v>
      </c>
      <c r="AA369" s="1" t="s">
        <v>77</v>
      </c>
      <c r="AC369" s="1" t="s">
        <v>42</v>
      </c>
      <c r="AD369" s="1" t="s">
        <v>42</v>
      </c>
      <c r="AJ369" s="1">
        <v>1</v>
      </c>
      <c r="AK369" s="1" t="s">
        <v>539</v>
      </c>
      <c r="AP369" s="1" t="s">
        <v>82</v>
      </c>
      <c r="AQ369" s="1">
        <v>2</v>
      </c>
      <c r="AR369" s="1">
        <v>24</v>
      </c>
      <c r="AS369" s="1">
        <v>48</v>
      </c>
      <c r="AT369" s="1">
        <v>19</v>
      </c>
      <c r="AU369" s="3">
        <f t="shared" si="5"/>
        <v>7.6638655462184877</v>
      </c>
      <c r="AV369" s="1" t="s">
        <v>114</v>
      </c>
    </row>
    <row r="370" spans="1:48" x14ac:dyDescent="0.2">
      <c r="A370" s="2" t="s">
        <v>240</v>
      </c>
      <c r="B370" s="2" t="s">
        <v>339</v>
      </c>
      <c r="E370" s="1" t="s">
        <v>85</v>
      </c>
      <c r="N370" s="1" t="s">
        <v>38</v>
      </c>
      <c r="P370" s="1">
        <v>6504897</v>
      </c>
      <c r="Q370" s="1" t="s">
        <v>778</v>
      </c>
      <c r="R370" s="1" t="s">
        <v>40</v>
      </c>
      <c r="Z370" s="1">
        <v>501459</v>
      </c>
      <c r="AA370" s="1" t="s">
        <v>77</v>
      </c>
      <c r="AC370" s="1" t="s">
        <v>42</v>
      </c>
      <c r="AD370" s="1" t="s">
        <v>42</v>
      </c>
      <c r="AJ370" s="1">
        <v>2</v>
      </c>
      <c r="AK370" s="1" t="s">
        <v>540</v>
      </c>
      <c r="AP370" s="1" t="s">
        <v>82</v>
      </c>
      <c r="AQ370" s="1">
        <v>50</v>
      </c>
      <c r="AR370" s="1">
        <v>7.9</v>
      </c>
      <c r="AS370" s="1">
        <v>395</v>
      </c>
      <c r="AT370" s="1">
        <v>19</v>
      </c>
      <c r="AU370" s="3">
        <f t="shared" si="5"/>
        <v>63.067226890756302</v>
      </c>
      <c r="AV370" s="1" t="s">
        <v>114</v>
      </c>
    </row>
    <row r="371" spans="1:48" x14ac:dyDescent="0.2">
      <c r="A371" s="2" t="s">
        <v>240</v>
      </c>
      <c r="B371" s="2" t="s">
        <v>339</v>
      </c>
      <c r="E371" s="1" t="s">
        <v>85</v>
      </c>
      <c r="N371" s="1" t="s">
        <v>38</v>
      </c>
      <c r="P371" s="1">
        <v>6504898</v>
      </c>
      <c r="Q371" s="1" t="s">
        <v>779</v>
      </c>
      <c r="R371" s="1" t="s">
        <v>40</v>
      </c>
      <c r="Z371" s="1">
        <v>501523</v>
      </c>
      <c r="AA371" s="1" t="s">
        <v>54</v>
      </c>
      <c r="AC371" s="1" t="s">
        <v>42</v>
      </c>
      <c r="AD371" s="1" t="s">
        <v>42</v>
      </c>
      <c r="AJ371" s="1">
        <v>1</v>
      </c>
      <c r="AK371" s="1" t="s">
        <v>541</v>
      </c>
      <c r="AP371" s="1" t="s">
        <v>82</v>
      </c>
      <c r="AQ371" s="1">
        <v>50</v>
      </c>
      <c r="AR371" s="1">
        <v>3.3</v>
      </c>
      <c r="AS371" s="1">
        <v>165</v>
      </c>
      <c r="AT371" s="1">
        <v>19</v>
      </c>
      <c r="AU371" s="3">
        <f t="shared" si="5"/>
        <v>26.344537815126049</v>
      </c>
      <c r="AV371" s="1" t="s">
        <v>114</v>
      </c>
    </row>
    <row r="372" spans="1:48" x14ac:dyDescent="0.2">
      <c r="A372" s="2" t="s">
        <v>240</v>
      </c>
      <c r="B372" s="2" t="s">
        <v>339</v>
      </c>
      <c r="E372" s="1" t="s">
        <v>85</v>
      </c>
      <c r="N372" s="1" t="s">
        <v>38</v>
      </c>
      <c r="P372" s="1">
        <v>6504899</v>
      </c>
      <c r="Q372" s="1" t="s">
        <v>780</v>
      </c>
      <c r="R372" s="1" t="s">
        <v>40</v>
      </c>
      <c r="Z372" s="1">
        <v>501523</v>
      </c>
      <c r="AA372" s="1" t="s">
        <v>54</v>
      </c>
      <c r="AC372" s="1" t="s">
        <v>42</v>
      </c>
      <c r="AD372" s="1" t="s">
        <v>42</v>
      </c>
      <c r="AJ372" s="1">
        <v>2</v>
      </c>
      <c r="AK372" s="1" t="s">
        <v>540</v>
      </c>
      <c r="AP372" s="1" t="s">
        <v>82</v>
      </c>
      <c r="AQ372" s="1">
        <v>50</v>
      </c>
      <c r="AR372" s="1">
        <v>7.9</v>
      </c>
      <c r="AS372" s="1">
        <v>395</v>
      </c>
      <c r="AT372" s="1">
        <v>19</v>
      </c>
      <c r="AU372" s="3">
        <f t="shared" si="5"/>
        <v>63.067226890756302</v>
      </c>
      <c r="AV372" s="1" t="s">
        <v>114</v>
      </c>
    </row>
    <row r="373" spans="1:48" x14ac:dyDescent="0.2">
      <c r="A373" s="2" t="s">
        <v>240</v>
      </c>
      <c r="B373" s="2" t="s">
        <v>339</v>
      </c>
      <c r="E373" s="1" t="s">
        <v>85</v>
      </c>
      <c r="N373" s="1" t="s">
        <v>38</v>
      </c>
      <c r="P373" s="1">
        <v>6504900</v>
      </c>
      <c r="Q373" s="1" t="s">
        <v>781</v>
      </c>
      <c r="R373" s="1" t="s">
        <v>40</v>
      </c>
      <c r="Z373" s="1">
        <v>501523</v>
      </c>
      <c r="AA373" s="1" t="s">
        <v>54</v>
      </c>
      <c r="AC373" s="1" t="s">
        <v>42</v>
      </c>
      <c r="AD373" s="1" t="s">
        <v>42</v>
      </c>
      <c r="AJ373" s="1">
        <v>3</v>
      </c>
      <c r="AK373" s="1" t="s">
        <v>542</v>
      </c>
      <c r="AP373" s="1" t="s">
        <v>82</v>
      </c>
      <c r="AQ373" s="1">
        <v>100</v>
      </c>
      <c r="AR373" s="1">
        <v>0.85</v>
      </c>
      <c r="AS373" s="1">
        <v>85</v>
      </c>
      <c r="AT373" s="1">
        <v>19</v>
      </c>
      <c r="AU373" s="3">
        <f t="shared" si="5"/>
        <v>13.571428571428571</v>
      </c>
      <c r="AV373" s="1" t="s">
        <v>114</v>
      </c>
    </row>
    <row r="374" spans="1:48" x14ac:dyDescent="0.2">
      <c r="A374" s="2" t="s">
        <v>240</v>
      </c>
      <c r="B374" s="2" t="s">
        <v>339</v>
      </c>
      <c r="E374" s="1" t="s">
        <v>85</v>
      </c>
      <c r="N374" s="1" t="s">
        <v>38</v>
      </c>
      <c r="P374" s="1">
        <v>6504901</v>
      </c>
      <c r="Q374" s="1" t="s">
        <v>782</v>
      </c>
      <c r="R374" s="1" t="s">
        <v>40</v>
      </c>
      <c r="Z374" s="1">
        <v>501523</v>
      </c>
      <c r="AA374" s="1" t="s">
        <v>54</v>
      </c>
      <c r="AC374" s="1" t="s">
        <v>42</v>
      </c>
      <c r="AD374" s="1" t="s">
        <v>42</v>
      </c>
      <c r="AJ374" s="1">
        <v>4</v>
      </c>
      <c r="AK374" s="1" t="s">
        <v>543</v>
      </c>
      <c r="AP374" s="1" t="s">
        <v>82</v>
      </c>
      <c r="AQ374" s="1">
        <v>10</v>
      </c>
      <c r="AR374" s="1">
        <v>3.5</v>
      </c>
      <c r="AS374" s="1">
        <v>35</v>
      </c>
      <c r="AT374" s="1">
        <v>19</v>
      </c>
      <c r="AU374" s="3">
        <f t="shared" si="5"/>
        <v>5.5882352941176467</v>
      </c>
      <c r="AV374" s="1" t="s">
        <v>114</v>
      </c>
    </row>
    <row r="375" spans="1:48" x14ac:dyDescent="0.2">
      <c r="A375" s="2" t="s">
        <v>240</v>
      </c>
      <c r="B375" s="2" t="s">
        <v>339</v>
      </c>
      <c r="E375" s="1" t="s">
        <v>85</v>
      </c>
      <c r="N375" s="1" t="s">
        <v>38</v>
      </c>
      <c r="P375" s="1">
        <v>6504902</v>
      </c>
      <c r="Q375" s="1" t="s">
        <v>783</v>
      </c>
      <c r="R375" s="1" t="s">
        <v>40</v>
      </c>
      <c r="Z375" s="1">
        <v>501582</v>
      </c>
      <c r="AA375" s="1" t="s">
        <v>119</v>
      </c>
      <c r="AC375" s="1" t="s">
        <v>42</v>
      </c>
      <c r="AD375" s="1" t="s">
        <v>42</v>
      </c>
      <c r="AJ375" s="1">
        <v>1</v>
      </c>
      <c r="AK375" s="1" t="s">
        <v>544</v>
      </c>
      <c r="AP375" s="1" t="s">
        <v>594</v>
      </c>
      <c r="AQ375" s="1">
        <v>55</v>
      </c>
      <c r="AR375" s="1">
        <v>6.9</v>
      </c>
      <c r="AS375" s="1">
        <v>379.5</v>
      </c>
      <c r="AT375" s="1">
        <v>19</v>
      </c>
      <c r="AU375" s="3">
        <f t="shared" si="5"/>
        <v>60.592436974789919</v>
      </c>
      <c r="AV375" s="1" t="s">
        <v>114</v>
      </c>
    </row>
    <row r="376" spans="1:48" x14ac:dyDescent="0.2">
      <c r="A376" s="2" t="s">
        <v>240</v>
      </c>
      <c r="B376" s="2" t="s">
        <v>339</v>
      </c>
      <c r="E376" s="1" t="s">
        <v>85</v>
      </c>
      <c r="N376" s="1" t="s">
        <v>38</v>
      </c>
      <c r="P376" s="1">
        <v>6504903</v>
      </c>
      <c r="Q376" s="1" t="s">
        <v>784</v>
      </c>
      <c r="R376" s="1" t="s">
        <v>40</v>
      </c>
      <c r="Z376" s="1">
        <v>501582</v>
      </c>
      <c r="AA376" s="1" t="s">
        <v>119</v>
      </c>
      <c r="AC376" s="1" t="s">
        <v>42</v>
      </c>
      <c r="AD376" s="1" t="s">
        <v>42</v>
      </c>
      <c r="AJ376" s="1">
        <v>2</v>
      </c>
      <c r="AK376" s="1" t="s">
        <v>472</v>
      </c>
      <c r="AP376" s="1" t="s">
        <v>82</v>
      </c>
      <c r="AQ376" s="1">
        <v>1</v>
      </c>
      <c r="AR376" s="1">
        <v>105</v>
      </c>
      <c r="AS376" s="1">
        <v>105</v>
      </c>
      <c r="AT376" s="1">
        <v>19</v>
      </c>
      <c r="AU376" s="3">
        <f t="shared" si="5"/>
        <v>16.764705882352942</v>
      </c>
      <c r="AV376" s="1" t="s">
        <v>114</v>
      </c>
    </row>
    <row r="377" spans="1:48" x14ac:dyDescent="0.2">
      <c r="A377" s="2" t="s">
        <v>240</v>
      </c>
      <c r="B377" s="2" t="s">
        <v>339</v>
      </c>
      <c r="E377" s="1" t="s">
        <v>85</v>
      </c>
      <c r="N377" s="1" t="s">
        <v>38</v>
      </c>
      <c r="P377" s="1">
        <v>6504904</v>
      </c>
      <c r="Q377" s="1" t="s">
        <v>785</v>
      </c>
      <c r="R377" s="1" t="s">
        <v>40</v>
      </c>
      <c r="Z377" s="1">
        <v>501582</v>
      </c>
      <c r="AA377" s="1" t="s">
        <v>119</v>
      </c>
      <c r="AC377" s="1" t="s">
        <v>42</v>
      </c>
      <c r="AD377" s="1" t="s">
        <v>42</v>
      </c>
      <c r="AJ377" s="1">
        <v>3</v>
      </c>
      <c r="AK377" s="1" t="s">
        <v>545</v>
      </c>
      <c r="AP377" s="1" t="s">
        <v>82</v>
      </c>
      <c r="AQ377" s="1">
        <v>12</v>
      </c>
      <c r="AR377" s="1">
        <v>16.21</v>
      </c>
      <c r="AS377" s="1">
        <v>194.52</v>
      </c>
      <c r="AT377" s="1">
        <v>19</v>
      </c>
      <c r="AU377" s="3">
        <f t="shared" si="5"/>
        <v>31.057815126050421</v>
      </c>
      <c r="AV377" s="1" t="s">
        <v>114</v>
      </c>
    </row>
    <row r="378" spans="1:48" x14ac:dyDescent="0.2">
      <c r="A378" s="2" t="s">
        <v>240</v>
      </c>
      <c r="B378" s="2" t="s">
        <v>339</v>
      </c>
      <c r="E378" s="1" t="s">
        <v>85</v>
      </c>
      <c r="N378" s="1" t="s">
        <v>38</v>
      </c>
      <c r="P378" s="1">
        <v>6504905</v>
      </c>
      <c r="Q378" s="1" t="s">
        <v>786</v>
      </c>
      <c r="R378" s="1" t="s">
        <v>40</v>
      </c>
      <c r="Z378" s="1">
        <v>501582</v>
      </c>
      <c r="AA378" s="1" t="s">
        <v>119</v>
      </c>
      <c r="AC378" s="1" t="s">
        <v>42</v>
      </c>
      <c r="AD378" s="1" t="s">
        <v>42</v>
      </c>
      <c r="AJ378" s="1">
        <v>4</v>
      </c>
      <c r="AK378" s="1" t="s">
        <v>546</v>
      </c>
      <c r="AP378" s="1" t="s">
        <v>82</v>
      </c>
      <c r="AQ378" s="1">
        <v>1</v>
      </c>
      <c r="AR378" s="1">
        <v>751.8</v>
      </c>
      <c r="AS378" s="1">
        <v>751.8</v>
      </c>
      <c r="AT378" s="1">
        <v>19</v>
      </c>
      <c r="AU378" s="3">
        <f t="shared" si="5"/>
        <v>120.03529411764706</v>
      </c>
      <c r="AV378" s="1" t="s">
        <v>112</v>
      </c>
    </row>
    <row r="379" spans="1:48" x14ac:dyDescent="0.2">
      <c r="A379" s="2" t="s">
        <v>240</v>
      </c>
      <c r="B379" s="2" t="s">
        <v>339</v>
      </c>
      <c r="E379" s="1" t="s">
        <v>85</v>
      </c>
      <c r="N379" s="1" t="s">
        <v>38</v>
      </c>
      <c r="P379" s="1">
        <v>6504906</v>
      </c>
      <c r="Q379" s="1" t="s">
        <v>787</v>
      </c>
      <c r="R379" s="1" t="s">
        <v>40</v>
      </c>
      <c r="Z379" s="1">
        <v>501653</v>
      </c>
      <c r="AA379" s="1" t="s">
        <v>76</v>
      </c>
      <c r="AC379" s="1" t="s">
        <v>42</v>
      </c>
      <c r="AD379" s="1" t="s">
        <v>42</v>
      </c>
      <c r="AJ379" s="1">
        <v>1</v>
      </c>
      <c r="AK379" s="1" t="s">
        <v>537</v>
      </c>
      <c r="AP379" s="1" t="s">
        <v>82</v>
      </c>
      <c r="AQ379" s="1">
        <v>50</v>
      </c>
      <c r="AR379" s="1">
        <v>8.3000000000000007</v>
      </c>
      <c r="AS379" s="1">
        <v>415</v>
      </c>
      <c r="AT379" s="1">
        <v>19</v>
      </c>
      <c r="AU379" s="3">
        <f t="shared" si="5"/>
        <v>66.260504201680675</v>
      </c>
      <c r="AV379" s="1" t="s">
        <v>114</v>
      </c>
    </row>
    <row r="380" spans="1:48" x14ac:dyDescent="0.2">
      <c r="A380" s="2" t="s">
        <v>240</v>
      </c>
      <c r="B380" s="2" t="s">
        <v>339</v>
      </c>
      <c r="E380" s="1" t="s">
        <v>85</v>
      </c>
      <c r="N380" s="1" t="s">
        <v>38</v>
      </c>
      <c r="P380" s="1">
        <v>6504907</v>
      </c>
      <c r="Q380" s="1" t="s">
        <v>788</v>
      </c>
      <c r="R380" s="1" t="s">
        <v>40</v>
      </c>
      <c r="Z380" s="1">
        <v>501719</v>
      </c>
      <c r="AA380" s="1" t="s">
        <v>49</v>
      </c>
      <c r="AC380" s="1" t="s">
        <v>42</v>
      </c>
      <c r="AD380" s="1" t="s">
        <v>42</v>
      </c>
      <c r="AJ380" s="1">
        <v>1</v>
      </c>
      <c r="AK380" s="1" t="s">
        <v>466</v>
      </c>
      <c r="AP380" s="1" t="s">
        <v>82</v>
      </c>
      <c r="AQ380" s="1">
        <v>12</v>
      </c>
      <c r="AR380" s="1">
        <v>6.7</v>
      </c>
      <c r="AS380" s="1">
        <v>80.400000000000006</v>
      </c>
      <c r="AT380" s="1">
        <v>19</v>
      </c>
      <c r="AU380" s="3">
        <f t="shared" si="5"/>
        <v>12.836974789915967</v>
      </c>
      <c r="AV380" s="1" t="s">
        <v>114</v>
      </c>
    </row>
    <row r="381" spans="1:48" x14ac:dyDescent="0.2">
      <c r="A381" s="2" t="s">
        <v>240</v>
      </c>
      <c r="B381" s="2" t="s">
        <v>339</v>
      </c>
      <c r="E381" s="1" t="s">
        <v>85</v>
      </c>
      <c r="N381" s="1" t="s">
        <v>38</v>
      </c>
      <c r="P381" s="1">
        <v>6504908</v>
      </c>
      <c r="Q381" s="1" t="s">
        <v>789</v>
      </c>
      <c r="R381" s="1" t="s">
        <v>40</v>
      </c>
      <c r="Z381" s="1">
        <v>501719</v>
      </c>
      <c r="AA381" s="1" t="s">
        <v>49</v>
      </c>
      <c r="AC381" s="1" t="s">
        <v>42</v>
      </c>
      <c r="AD381" s="1" t="s">
        <v>42</v>
      </c>
      <c r="AJ381" s="1">
        <v>2</v>
      </c>
      <c r="AK381" s="1" t="s">
        <v>540</v>
      </c>
      <c r="AP381" s="1" t="s">
        <v>82</v>
      </c>
      <c r="AQ381" s="1">
        <v>50</v>
      </c>
      <c r="AR381" s="1">
        <v>7.9</v>
      </c>
      <c r="AS381" s="1">
        <v>395</v>
      </c>
      <c r="AT381" s="1">
        <v>19</v>
      </c>
      <c r="AU381" s="3">
        <f t="shared" si="5"/>
        <v>63.067226890756302</v>
      </c>
      <c r="AV381" s="1" t="s">
        <v>114</v>
      </c>
    </row>
    <row r="382" spans="1:48" x14ac:dyDescent="0.2">
      <c r="A382" s="2" t="s">
        <v>240</v>
      </c>
      <c r="B382" s="2" t="s">
        <v>339</v>
      </c>
      <c r="E382" s="1" t="s">
        <v>85</v>
      </c>
      <c r="N382" s="1" t="s">
        <v>38</v>
      </c>
      <c r="P382" s="1">
        <v>6504909</v>
      </c>
      <c r="Q382" s="1" t="s">
        <v>790</v>
      </c>
      <c r="R382" s="1" t="s">
        <v>40</v>
      </c>
      <c r="Z382" s="1">
        <v>501719</v>
      </c>
      <c r="AA382" s="1" t="s">
        <v>49</v>
      </c>
      <c r="AC382" s="1" t="s">
        <v>42</v>
      </c>
      <c r="AD382" s="1" t="s">
        <v>42</v>
      </c>
      <c r="AJ382" s="1">
        <v>3</v>
      </c>
      <c r="AK382" s="1" t="s">
        <v>537</v>
      </c>
      <c r="AP382" s="1" t="s">
        <v>82</v>
      </c>
      <c r="AQ382" s="1">
        <v>40</v>
      </c>
      <c r="AR382" s="1">
        <v>8.3000000000000007</v>
      </c>
      <c r="AS382" s="1">
        <v>332</v>
      </c>
      <c r="AT382" s="1">
        <v>19</v>
      </c>
      <c r="AU382" s="3">
        <f t="shared" si="5"/>
        <v>53.008403361344541</v>
      </c>
      <c r="AV382" s="1" t="s">
        <v>114</v>
      </c>
    </row>
    <row r="383" spans="1:48" x14ac:dyDescent="0.2">
      <c r="A383" s="2" t="s">
        <v>240</v>
      </c>
      <c r="B383" s="2" t="s">
        <v>339</v>
      </c>
      <c r="E383" s="1" t="s">
        <v>85</v>
      </c>
      <c r="N383" s="1" t="s">
        <v>38</v>
      </c>
      <c r="P383" s="1">
        <v>6504910</v>
      </c>
      <c r="Q383" s="1" t="s">
        <v>791</v>
      </c>
      <c r="R383" s="1" t="s">
        <v>40</v>
      </c>
      <c r="Z383" s="1">
        <v>501719</v>
      </c>
      <c r="AA383" s="1" t="s">
        <v>49</v>
      </c>
      <c r="AC383" s="1" t="s">
        <v>42</v>
      </c>
      <c r="AD383" s="1" t="s">
        <v>42</v>
      </c>
      <c r="AJ383" s="1">
        <v>4</v>
      </c>
      <c r="AK383" s="1" t="s">
        <v>547</v>
      </c>
      <c r="AP383" s="1" t="s">
        <v>82</v>
      </c>
      <c r="AQ383" s="1">
        <v>12</v>
      </c>
      <c r="AR383" s="1">
        <v>17.600000000000001</v>
      </c>
      <c r="AS383" s="1">
        <v>211.2</v>
      </c>
      <c r="AT383" s="1">
        <v>19</v>
      </c>
      <c r="AU383" s="3">
        <f t="shared" si="5"/>
        <v>33.721008403361346</v>
      </c>
      <c r="AV383" s="1" t="s">
        <v>114</v>
      </c>
    </row>
    <row r="384" spans="1:48" x14ac:dyDescent="0.2">
      <c r="A384" s="2" t="s">
        <v>240</v>
      </c>
      <c r="B384" s="2" t="s">
        <v>339</v>
      </c>
      <c r="E384" s="1" t="s">
        <v>85</v>
      </c>
      <c r="N384" s="1" t="s">
        <v>38</v>
      </c>
      <c r="P384" s="1">
        <v>6504911</v>
      </c>
      <c r="Q384" s="1" t="s">
        <v>792</v>
      </c>
      <c r="R384" s="1" t="s">
        <v>40</v>
      </c>
      <c r="Z384" s="1">
        <v>501719</v>
      </c>
      <c r="AA384" s="1" t="s">
        <v>49</v>
      </c>
      <c r="AC384" s="1" t="s">
        <v>42</v>
      </c>
      <c r="AD384" s="1" t="s">
        <v>42</v>
      </c>
      <c r="AJ384" s="1">
        <v>5</v>
      </c>
      <c r="AK384" s="1" t="s">
        <v>548</v>
      </c>
      <c r="AP384" s="1" t="s">
        <v>596</v>
      </c>
      <c r="AQ384" s="1">
        <v>12</v>
      </c>
      <c r="AR384" s="1">
        <v>6.3</v>
      </c>
      <c r="AS384" s="1">
        <v>75.599999999999994</v>
      </c>
      <c r="AT384" s="1">
        <v>19</v>
      </c>
      <c r="AU384" s="3">
        <f t="shared" si="5"/>
        <v>12.070588235294116</v>
      </c>
      <c r="AV384" s="1" t="s">
        <v>114</v>
      </c>
    </row>
    <row r="385" spans="1:48" x14ac:dyDescent="0.2">
      <c r="A385" s="2" t="s">
        <v>240</v>
      </c>
      <c r="B385" s="2" t="s">
        <v>339</v>
      </c>
      <c r="E385" s="1" t="s">
        <v>85</v>
      </c>
      <c r="N385" s="1" t="s">
        <v>38</v>
      </c>
      <c r="P385" s="1">
        <v>6504912</v>
      </c>
      <c r="Q385" s="1" t="s">
        <v>793</v>
      </c>
      <c r="R385" s="1" t="s">
        <v>40</v>
      </c>
      <c r="Z385" s="1">
        <v>501719</v>
      </c>
      <c r="AA385" s="1" t="s">
        <v>49</v>
      </c>
      <c r="AC385" s="1" t="s">
        <v>42</v>
      </c>
      <c r="AD385" s="1" t="s">
        <v>42</v>
      </c>
      <c r="AJ385" s="1">
        <v>6</v>
      </c>
      <c r="AK385" s="1" t="s">
        <v>549</v>
      </c>
      <c r="AP385" s="1" t="s">
        <v>596</v>
      </c>
      <c r="AQ385" s="1">
        <v>12</v>
      </c>
      <c r="AR385" s="1">
        <v>12.9</v>
      </c>
      <c r="AS385" s="1">
        <v>154.80000000000001</v>
      </c>
      <c r="AT385" s="1">
        <v>19</v>
      </c>
      <c r="AU385" s="3">
        <f t="shared" si="5"/>
        <v>24.715966386554623</v>
      </c>
      <c r="AV385" s="1" t="s">
        <v>114</v>
      </c>
    </row>
    <row r="386" spans="1:48" x14ac:dyDescent="0.2">
      <c r="A386" s="2" t="s">
        <v>240</v>
      </c>
      <c r="B386" s="2" t="s">
        <v>339</v>
      </c>
      <c r="E386" s="1" t="s">
        <v>85</v>
      </c>
      <c r="N386" s="1" t="s">
        <v>38</v>
      </c>
      <c r="P386" s="1">
        <v>6504913</v>
      </c>
      <c r="Q386" s="1" t="s">
        <v>794</v>
      </c>
      <c r="R386" s="1" t="s">
        <v>40</v>
      </c>
      <c r="Z386" s="1">
        <v>501789</v>
      </c>
      <c r="AA386" s="1" t="s">
        <v>50</v>
      </c>
      <c r="AC386" s="1" t="s">
        <v>42</v>
      </c>
      <c r="AD386" s="1" t="s">
        <v>42</v>
      </c>
      <c r="AJ386" s="1">
        <v>1</v>
      </c>
      <c r="AK386" s="1" t="s">
        <v>550</v>
      </c>
      <c r="AP386" s="1" t="s">
        <v>82</v>
      </c>
      <c r="AQ386" s="1">
        <v>1</v>
      </c>
      <c r="AR386" s="1">
        <v>751.8</v>
      </c>
      <c r="AS386" s="1">
        <v>751.8</v>
      </c>
      <c r="AT386" s="1">
        <v>19</v>
      </c>
      <c r="AU386" s="3">
        <f t="shared" si="5"/>
        <v>120.03529411764706</v>
      </c>
      <c r="AV386" s="1" t="s">
        <v>112</v>
      </c>
    </row>
    <row r="387" spans="1:48" x14ac:dyDescent="0.2">
      <c r="A387" s="2" t="s">
        <v>240</v>
      </c>
      <c r="B387" s="2" t="s">
        <v>339</v>
      </c>
      <c r="E387" s="1" t="s">
        <v>85</v>
      </c>
      <c r="N387" s="1" t="s">
        <v>38</v>
      </c>
      <c r="P387" s="1">
        <v>6504914</v>
      </c>
      <c r="Q387" s="1" t="s">
        <v>795</v>
      </c>
      <c r="R387" s="1" t="s">
        <v>40</v>
      </c>
      <c r="Z387" s="1">
        <v>501800</v>
      </c>
      <c r="AA387" s="1" t="s">
        <v>41</v>
      </c>
      <c r="AC387" s="1" t="s">
        <v>42</v>
      </c>
      <c r="AD387" s="1" t="s">
        <v>42</v>
      </c>
      <c r="AJ387" s="1">
        <v>1</v>
      </c>
      <c r="AK387" s="1" t="s">
        <v>551</v>
      </c>
      <c r="AP387" s="1" t="s">
        <v>82</v>
      </c>
      <c r="AQ387" s="1">
        <v>12</v>
      </c>
      <c r="AR387" s="1">
        <v>22</v>
      </c>
      <c r="AS387" s="1">
        <v>264</v>
      </c>
      <c r="AT387" s="1">
        <v>19</v>
      </c>
      <c r="AU387" s="3">
        <f t="shared" ref="AU387:AU450" si="6">(AS387*AT387)/(100+AT387)</f>
        <v>42.15126050420168</v>
      </c>
      <c r="AV387" s="1" t="s">
        <v>114</v>
      </c>
    </row>
    <row r="388" spans="1:48" x14ac:dyDescent="0.2">
      <c r="A388" s="2" t="s">
        <v>240</v>
      </c>
      <c r="B388" s="2" t="s">
        <v>339</v>
      </c>
      <c r="E388" s="1" t="s">
        <v>85</v>
      </c>
      <c r="N388" s="1" t="s">
        <v>38</v>
      </c>
      <c r="P388" s="1">
        <v>6504915</v>
      </c>
      <c r="Q388" s="1" t="s">
        <v>796</v>
      </c>
      <c r="R388" s="1" t="s">
        <v>40</v>
      </c>
      <c r="Z388" s="1">
        <v>501843</v>
      </c>
      <c r="AA388" s="1" t="s">
        <v>74</v>
      </c>
      <c r="AC388" s="1" t="s">
        <v>42</v>
      </c>
      <c r="AD388" s="1" t="s">
        <v>42</v>
      </c>
      <c r="AJ388" s="1">
        <v>1</v>
      </c>
      <c r="AK388" s="1" t="s">
        <v>552</v>
      </c>
      <c r="AP388" s="1" t="s">
        <v>82</v>
      </c>
      <c r="AQ388" s="1">
        <v>12</v>
      </c>
      <c r="AR388" s="1">
        <v>2.5</v>
      </c>
      <c r="AS388" s="1">
        <v>30</v>
      </c>
      <c r="AT388" s="1">
        <v>19</v>
      </c>
      <c r="AU388" s="3">
        <f t="shared" si="6"/>
        <v>4.7899159663865545</v>
      </c>
      <c r="AV388" s="1" t="s">
        <v>114</v>
      </c>
    </row>
    <row r="389" spans="1:48" x14ac:dyDescent="0.2">
      <c r="A389" s="2" t="s">
        <v>240</v>
      </c>
      <c r="B389" s="2" t="s">
        <v>339</v>
      </c>
      <c r="E389" s="1" t="s">
        <v>85</v>
      </c>
      <c r="N389" s="1" t="s">
        <v>38</v>
      </c>
      <c r="P389" s="1">
        <v>6504916</v>
      </c>
      <c r="Q389" s="1" t="s">
        <v>797</v>
      </c>
      <c r="R389" s="1" t="s">
        <v>40</v>
      </c>
      <c r="Z389" s="1">
        <v>501843</v>
      </c>
      <c r="AA389" s="1" t="s">
        <v>74</v>
      </c>
      <c r="AC389" s="1" t="s">
        <v>42</v>
      </c>
      <c r="AD389" s="1" t="s">
        <v>42</v>
      </c>
      <c r="AJ389" s="1">
        <v>2</v>
      </c>
      <c r="AK389" s="1" t="s">
        <v>446</v>
      </c>
      <c r="AP389" s="1" t="s">
        <v>82</v>
      </c>
      <c r="AQ389" s="1">
        <v>10</v>
      </c>
      <c r="AR389" s="1">
        <v>8.1</v>
      </c>
      <c r="AS389" s="1">
        <v>81</v>
      </c>
      <c r="AT389" s="1">
        <v>19</v>
      </c>
      <c r="AU389" s="3">
        <f t="shared" si="6"/>
        <v>12.932773109243698</v>
      </c>
      <c r="AV389" s="1" t="s">
        <v>114</v>
      </c>
    </row>
    <row r="390" spans="1:48" x14ac:dyDescent="0.2">
      <c r="A390" s="2" t="s">
        <v>240</v>
      </c>
      <c r="B390" s="2" t="s">
        <v>339</v>
      </c>
      <c r="E390" s="1" t="s">
        <v>85</v>
      </c>
      <c r="N390" s="1" t="s">
        <v>38</v>
      </c>
      <c r="P390" s="1">
        <v>6504917</v>
      </c>
      <c r="Q390" s="1" t="s">
        <v>798</v>
      </c>
      <c r="R390" s="1" t="s">
        <v>40</v>
      </c>
      <c r="Z390" s="1">
        <v>501910</v>
      </c>
      <c r="AA390" s="1" t="s">
        <v>69</v>
      </c>
      <c r="AC390" s="1" t="s">
        <v>42</v>
      </c>
      <c r="AD390" s="1" t="s">
        <v>42</v>
      </c>
      <c r="AJ390" s="1">
        <v>1</v>
      </c>
      <c r="AK390" s="1" t="s">
        <v>540</v>
      </c>
      <c r="AP390" s="1" t="s">
        <v>82</v>
      </c>
      <c r="AQ390" s="1">
        <v>50</v>
      </c>
      <c r="AR390" s="1">
        <v>7.9</v>
      </c>
      <c r="AS390" s="1">
        <v>395</v>
      </c>
      <c r="AT390" s="1">
        <v>19</v>
      </c>
      <c r="AU390" s="3">
        <f t="shared" si="6"/>
        <v>63.067226890756302</v>
      </c>
      <c r="AV390" s="1" t="s">
        <v>114</v>
      </c>
    </row>
    <row r="391" spans="1:48" x14ac:dyDescent="0.2">
      <c r="A391" s="2" t="s">
        <v>240</v>
      </c>
      <c r="B391" s="2" t="s">
        <v>339</v>
      </c>
      <c r="E391" s="1" t="s">
        <v>85</v>
      </c>
      <c r="N391" s="1" t="s">
        <v>38</v>
      </c>
      <c r="P391" s="1">
        <v>6504918</v>
      </c>
      <c r="Q391" s="1" t="s">
        <v>799</v>
      </c>
      <c r="R391" s="1" t="s">
        <v>40</v>
      </c>
      <c r="Z391" s="1">
        <v>501947</v>
      </c>
      <c r="AA391" s="1" t="s">
        <v>47</v>
      </c>
      <c r="AC391" s="1" t="s">
        <v>42</v>
      </c>
      <c r="AD391" s="1" t="s">
        <v>42</v>
      </c>
      <c r="AJ391" s="1">
        <v>1</v>
      </c>
      <c r="AK391" s="1" t="s">
        <v>476</v>
      </c>
      <c r="AP391" s="1" t="s">
        <v>82</v>
      </c>
      <c r="AQ391" s="1">
        <v>50</v>
      </c>
      <c r="AR391" s="1">
        <v>7.5</v>
      </c>
      <c r="AS391" s="1">
        <v>375</v>
      </c>
      <c r="AT391" s="1">
        <v>19</v>
      </c>
      <c r="AU391" s="3">
        <f t="shared" si="6"/>
        <v>59.87394957983193</v>
      </c>
      <c r="AV391" s="1" t="s">
        <v>114</v>
      </c>
    </row>
    <row r="392" spans="1:48" x14ac:dyDescent="0.2">
      <c r="A392" s="2" t="s">
        <v>240</v>
      </c>
      <c r="B392" s="2" t="s">
        <v>339</v>
      </c>
      <c r="E392" s="1" t="s">
        <v>85</v>
      </c>
      <c r="N392" s="1" t="s">
        <v>38</v>
      </c>
      <c r="P392" s="1">
        <v>6504919</v>
      </c>
      <c r="Q392" s="1" t="s">
        <v>800</v>
      </c>
      <c r="R392" s="1" t="s">
        <v>40</v>
      </c>
      <c r="Z392" s="1">
        <v>501947</v>
      </c>
      <c r="AA392" s="1" t="s">
        <v>47</v>
      </c>
      <c r="AC392" s="1" t="s">
        <v>42</v>
      </c>
      <c r="AD392" s="1" t="s">
        <v>42</v>
      </c>
      <c r="AJ392" s="1">
        <v>2</v>
      </c>
      <c r="AK392" s="1" t="s">
        <v>553</v>
      </c>
      <c r="AP392" s="1" t="s">
        <v>82</v>
      </c>
      <c r="AQ392" s="1">
        <v>3</v>
      </c>
      <c r="AR392" s="1">
        <v>45</v>
      </c>
      <c r="AS392" s="1">
        <v>135</v>
      </c>
      <c r="AT392" s="1">
        <v>19</v>
      </c>
      <c r="AU392" s="3">
        <f t="shared" si="6"/>
        <v>21.554621848739497</v>
      </c>
      <c r="AV392" s="1" t="s">
        <v>114</v>
      </c>
    </row>
    <row r="393" spans="1:48" x14ac:dyDescent="0.2">
      <c r="A393" s="2" t="s">
        <v>240</v>
      </c>
      <c r="B393" s="2" t="s">
        <v>339</v>
      </c>
      <c r="E393" s="1" t="s">
        <v>85</v>
      </c>
      <c r="N393" s="1" t="s">
        <v>38</v>
      </c>
      <c r="P393" s="1">
        <v>6504920</v>
      </c>
      <c r="Q393" s="1" t="s">
        <v>801</v>
      </c>
      <c r="R393" s="1" t="s">
        <v>40</v>
      </c>
      <c r="Z393" s="1">
        <v>501981</v>
      </c>
      <c r="AA393" s="1" t="s">
        <v>47</v>
      </c>
      <c r="AC393" s="1" t="s">
        <v>42</v>
      </c>
      <c r="AD393" s="1" t="s">
        <v>42</v>
      </c>
      <c r="AJ393" s="1">
        <v>1</v>
      </c>
      <c r="AK393" s="1" t="s">
        <v>554</v>
      </c>
      <c r="AP393" s="1" t="s">
        <v>101</v>
      </c>
      <c r="AQ393" s="1">
        <v>53.4</v>
      </c>
      <c r="AR393" s="1">
        <v>6.5</v>
      </c>
      <c r="AS393" s="1">
        <v>347.1</v>
      </c>
      <c r="AT393" s="1">
        <v>19</v>
      </c>
      <c r="AU393" s="3">
        <f t="shared" si="6"/>
        <v>55.419327731092444</v>
      </c>
      <c r="AV393" s="1" t="s">
        <v>114</v>
      </c>
    </row>
    <row r="394" spans="1:48" x14ac:dyDescent="0.2">
      <c r="A394" s="2" t="s">
        <v>240</v>
      </c>
      <c r="B394" s="2" t="s">
        <v>339</v>
      </c>
      <c r="E394" s="1" t="s">
        <v>85</v>
      </c>
      <c r="N394" s="1" t="s">
        <v>38</v>
      </c>
      <c r="P394" s="1">
        <v>6504921</v>
      </c>
      <c r="Q394" s="1" t="s">
        <v>802</v>
      </c>
      <c r="R394" s="1" t="s">
        <v>40</v>
      </c>
      <c r="Z394" s="1">
        <v>502019</v>
      </c>
      <c r="AA394" s="1" t="s">
        <v>98</v>
      </c>
      <c r="AC394" s="1" t="s">
        <v>42</v>
      </c>
      <c r="AD394" s="1" t="s">
        <v>42</v>
      </c>
      <c r="AJ394" s="1">
        <v>1</v>
      </c>
      <c r="AK394" s="1" t="s">
        <v>537</v>
      </c>
      <c r="AP394" s="1" t="s">
        <v>82</v>
      </c>
      <c r="AQ394" s="1">
        <v>40</v>
      </c>
      <c r="AR394" s="1">
        <v>8.3000000000000007</v>
      </c>
      <c r="AS394" s="1">
        <v>332</v>
      </c>
      <c r="AT394" s="1">
        <v>19</v>
      </c>
      <c r="AU394" s="3">
        <f t="shared" si="6"/>
        <v>53.008403361344541</v>
      </c>
      <c r="AV394" s="1" t="s">
        <v>114</v>
      </c>
    </row>
    <row r="395" spans="1:48" x14ac:dyDescent="0.2">
      <c r="A395" s="2" t="s">
        <v>240</v>
      </c>
      <c r="B395" s="2" t="s">
        <v>339</v>
      </c>
      <c r="E395" s="1" t="s">
        <v>85</v>
      </c>
      <c r="N395" s="1" t="s">
        <v>38</v>
      </c>
      <c r="P395" s="1">
        <v>6504922</v>
      </c>
      <c r="Q395" s="1" t="s">
        <v>803</v>
      </c>
      <c r="R395" s="1" t="s">
        <v>40</v>
      </c>
      <c r="Z395" s="1">
        <v>502019</v>
      </c>
      <c r="AA395" s="1" t="s">
        <v>98</v>
      </c>
      <c r="AC395" s="1" t="s">
        <v>42</v>
      </c>
      <c r="AD395" s="1" t="s">
        <v>42</v>
      </c>
      <c r="AJ395" s="1">
        <v>2</v>
      </c>
      <c r="AK395" s="1" t="s">
        <v>555</v>
      </c>
      <c r="AP395" s="1" t="s">
        <v>596</v>
      </c>
      <c r="AQ395" s="1">
        <v>12</v>
      </c>
      <c r="AR395" s="1">
        <v>25</v>
      </c>
      <c r="AS395" s="1">
        <v>300</v>
      </c>
      <c r="AT395" s="1">
        <v>19</v>
      </c>
      <c r="AU395" s="3">
        <f t="shared" si="6"/>
        <v>47.899159663865547</v>
      </c>
      <c r="AV395" s="1" t="s">
        <v>114</v>
      </c>
    </row>
    <row r="396" spans="1:48" x14ac:dyDescent="0.2">
      <c r="A396" s="2" t="s">
        <v>240</v>
      </c>
      <c r="B396" s="2" t="s">
        <v>339</v>
      </c>
      <c r="E396" s="1" t="s">
        <v>85</v>
      </c>
      <c r="N396" s="1" t="s">
        <v>38</v>
      </c>
      <c r="P396" s="1">
        <v>6504923</v>
      </c>
      <c r="Q396" s="1" t="s">
        <v>804</v>
      </c>
      <c r="R396" s="1" t="s">
        <v>40</v>
      </c>
      <c r="Z396" s="1">
        <v>502084</v>
      </c>
      <c r="AA396" s="1" t="s">
        <v>68</v>
      </c>
      <c r="AC396" s="1" t="s">
        <v>42</v>
      </c>
      <c r="AD396" s="1" t="s">
        <v>42</v>
      </c>
      <c r="AJ396" s="1">
        <v>1</v>
      </c>
      <c r="AK396" s="1" t="s">
        <v>444</v>
      </c>
      <c r="AP396" s="1" t="s">
        <v>101</v>
      </c>
      <c r="AQ396" s="1">
        <v>450</v>
      </c>
      <c r="AR396" s="1">
        <v>9.8000000000000007</v>
      </c>
      <c r="AS396" s="1">
        <v>4410</v>
      </c>
      <c r="AT396" s="1">
        <v>19</v>
      </c>
      <c r="AU396" s="3">
        <f t="shared" si="6"/>
        <v>704.11764705882354</v>
      </c>
      <c r="AV396" s="1" t="s">
        <v>81</v>
      </c>
    </row>
    <row r="397" spans="1:48" x14ac:dyDescent="0.2">
      <c r="A397" s="2" t="s">
        <v>240</v>
      </c>
      <c r="B397" s="2" t="s">
        <v>339</v>
      </c>
      <c r="E397" s="1" t="s">
        <v>85</v>
      </c>
      <c r="N397" s="1" t="s">
        <v>38</v>
      </c>
      <c r="P397" s="1">
        <v>6504924</v>
      </c>
      <c r="Q397" s="1" t="s">
        <v>805</v>
      </c>
      <c r="R397" s="1" t="s">
        <v>40</v>
      </c>
      <c r="Z397" s="1">
        <v>502084</v>
      </c>
      <c r="AA397" s="1" t="s">
        <v>68</v>
      </c>
      <c r="AC397" s="1" t="s">
        <v>42</v>
      </c>
      <c r="AD397" s="1" t="s">
        <v>42</v>
      </c>
      <c r="AJ397" s="1">
        <v>2</v>
      </c>
      <c r="AK397" s="1" t="s">
        <v>466</v>
      </c>
      <c r="AP397" s="1" t="s">
        <v>82</v>
      </c>
      <c r="AQ397" s="1">
        <v>10</v>
      </c>
      <c r="AR397" s="1">
        <v>4.8</v>
      </c>
      <c r="AS397" s="1">
        <v>48</v>
      </c>
      <c r="AT397" s="1">
        <v>19</v>
      </c>
      <c r="AU397" s="3">
        <f t="shared" si="6"/>
        <v>7.6638655462184877</v>
      </c>
      <c r="AV397" s="1" t="s">
        <v>114</v>
      </c>
    </row>
    <row r="398" spans="1:48" x14ac:dyDescent="0.2">
      <c r="A398" s="2" t="s">
        <v>240</v>
      </c>
      <c r="B398" s="2" t="s">
        <v>339</v>
      </c>
      <c r="E398" s="1" t="s">
        <v>85</v>
      </c>
      <c r="N398" s="1" t="s">
        <v>38</v>
      </c>
      <c r="P398" s="1">
        <v>6504925</v>
      </c>
      <c r="Q398" s="1" t="s">
        <v>806</v>
      </c>
      <c r="R398" s="1" t="s">
        <v>40</v>
      </c>
      <c r="Z398" s="1">
        <v>502084</v>
      </c>
      <c r="AA398" s="1" t="s">
        <v>68</v>
      </c>
      <c r="AC398" s="1" t="s">
        <v>42</v>
      </c>
      <c r="AD398" s="1" t="s">
        <v>42</v>
      </c>
      <c r="AJ398" s="1">
        <v>3</v>
      </c>
      <c r="AK398" s="1" t="s">
        <v>547</v>
      </c>
      <c r="AP398" s="1" t="s">
        <v>82</v>
      </c>
      <c r="AQ398" s="1">
        <v>10</v>
      </c>
      <c r="AR398" s="1">
        <v>17.600000000000001</v>
      </c>
      <c r="AS398" s="1">
        <v>176</v>
      </c>
      <c r="AT398" s="1">
        <v>19</v>
      </c>
      <c r="AU398" s="3">
        <f t="shared" si="6"/>
        <v>28.100840336134453</v>
      </c>
      <c r="AV398" s="1" t="s">
        <v>114</v>
      </c>
    </row>
    <row r="399" spans="1:48" x14ac:dyDescent="0.2">
      <c r="A399" s="2" t="s">
        <v>240</v>
      </c>
      <c r="B399" s="2" t="s">
        <v>339</v>
      </c>
      <c r="E399" s="1" t="s">
        <v>85</v>
      </c>
      <c r="N399" s="1" t="s">
        <v>38</v>
      </c>
      <c r="P399" s="1">
        <v>6504926</v>
      </c>
      <c r="Q399" s="1" t="s">
        <v>807</v>
      </c>
      <c r="R399" s="1" t="s">
        <v>40</v>
      </c>
      <c r="Z399" s="1">
        <v>502169</v>
      </c>
      <c r="AA399" s="1" t="s">
        <v>58</v>
      </c>
      <c r="AC399" s="1" t="s">
        <v>42</v>
      </c>
      <c r="AD399" s="1" t="s">
        <v>42</v>
      </c>
      <c r="AJ399" s="1">
        <v>1</v>
      </c>
      <c r="AK399" s="1" t="s">
        <v>90</v>
      </c>
      <c r="AP399" s="1" t="s">
        <v>44</v>
      </c>
      <c r="AQ399" s="1">
        <v>1</v>
      </c>
      <c r="AR399" s="1">
        <v>190</v>
      </c>
      <c r="AS399" s="1">
        <v>190</v>
      </c>
      <c r="AT399" s="1">
        <v>19</v>
      </c>
      <c r="AU399" s="3">
        <f t="shared" si="6"/>
        <v>30.336134453781511</v>
      </c>
      <c r="AV399" s="1" t="s">
        <v>91</v>
      </c>
    </row>
    <row r="400" spans="1:48" x14ac:dyDescent="0.2">
      <c r="A400" s="2" t="s">
        <v>240</v>
      </c>
      <c r="B400" s="2" t="s">
        <v>339</v>
      </c>
      <c r="E400" s="1" t="s">
        <v>85</v>
      </c>
      <c r="N400" s="1" t="s">
        <v>38</v>
      </c>
      <c r="P400" s="1">
        <v>6504927</v>
      </c>
      <c r="Q400" s="1" t="s">
        <v>808</v>
      </c>
      <c r="R400" s="1" t="s">
        <v>40</v>
      </c>
      <c r="Z400" s="1">
        <v>502206</v>
      </c>
      <c r="AA400" s="1" t="s">
        <v>65</v>
      </c>
      <c r="AC400" s="1" t="s">
        <v>42</v>
      </c>
      <c r="AD400" s="1" t="s">
        <v>42</v>
      </c>
      <c r="AJ400" s="1">
        <v>1</v>
      </c>
      <c r="AK400" s="1" t="s">
        <v>444</v>
      </c>
      <c r="AP400" s="1" t="s">
        <v>101</v>
      </c>
      <c r="AQ400" s="1">
        <v>450</v>
      </c>
      <c r="AR400" s="1">
        <v>10.199999999999999</v>
      </c>
      <c r="AS400" s="1">
        <v>4590</v>
      </c>
      <c r="AT400" s="1">
        <v>19</v>
      </c>
      <c r="AU400" s="3">
        <f t="shared" si="6"/>
        <v>732.85714285714289</v>
      </c>
      <c r="AV400" s="1" t="s">
        <v>81</v>
      </c>
    </row>
    <row r="401" spans="1:48" x14ac:dyDescent="0.2">
      <c r="A401" s="2" t="s">
        <v>240</v>
      </c>
      <c r="B401" s="2" t="s">
        <v>339</v>
      </c>
      <c r="E401" s="1" t="s">
        <v>85</v>
      </c>
      <c r="N401" s="1" t="s">
        <v>38</v>
      </c>
      <c r="P401" s="1">
        <v>6504928</v>
      </c>
      <c r="Q401" s="1" t="s">
        <v>809</v>
      </c>
      <c r="R401" s="1" t="s">
        <v>40</v>
      </c>
      <c r="Z401" s="1">
        <v>502206</v>
      </c>
      <c r="AA401" s="1" t="s">
        <v>65</v>
      </c>
      <c r="AC401" s="1" t="s">
        <v>42</v>
      </c>
      <c r="AD401" s="1" t="s">
        <v>42</v>
      </c>
      <c r="AJ401" s="1">
        <v>2</v>
      </c>
      <c r="AK401" s="1" t="s">
        <v>541</v>
      </c>
      <c r="AP401" s="1" t="s">
        <v>82</v>
      </c>
      <c r="AQ401" s="1">
        <v>50</v>
      </c>
      <c r="AR401" s="1">
        <v>3.3</v>
      </c>
      <c r="AS401" s="1">
        <v>165</v>
      </c>
      <c r="AT401" s="1">
        <v>19</v>
      </c>
      <c r="AU401" s="3">
        <f t="shared" si="6"/>
        <v>26.344537815126049</v>
      </c>
      <c r="AV401" s="1" t="s">
        <v>114</v>
      </c>
    </row>
    <row r="402" spans="1:48" x14ac:dyDescent="0.2">
      <c r="A402" s="2" t="s">
        <v>240</v>
      </c>
      <c r="B402" s="2" t="s">
        <v>339</v>
      </c>
      <c r="E402" s="1" t="s">
        <v>85</v>
      </c>
      <c r="N402" s="1" t="s">
        <v>38</v>
      </c>
      <c r="P402" s="1">
        <v>6504929</v>
      </c>
      <c r="Q402" s="1" t="s">
        <v>810</v>
      </c>
      <c r="R402" s="1" t="s">
        <v>40</v>
      </c>
      <c r="Z402" s="1">
        <v>502206</v>
      </c>
      <c r="AA402" s="1" t="s">
        <v>65</v>
      </c>
      <c r="AC402" s="1" t="s">
        <v>42</v>
      </c>
      <c r="AD402" s="1" t="s">
        <v>42</v>
      </c>
      <c r="AJ402" s="1">
        <v>3</v>
      </c>
      <c r="AK402" s="1" t="s">
        <v>537</v>
      </c>
      <c r="AP402" s="1" t="s">
        <v>82</v>
      </c>
      <c r="AQ402" s="1">
        <v>50</v>
      </c>
      <c r="AR402" s="1">
        <v>8.3000000000000007</v>
      </c>
      <c r="AS402" s="1">
        <v>415</v>
      </c>
      <c r="AT402" s="1">
        <v>19</v>
      </c>
      <c r="AU402" s="3">
        <f t="shared" si="6"/>
        <v>66.260504201680675</v>
      </c>
      <c r="AV402" s="1" t="s">
        <v>114</v>
      </c>
    </row>
    <row r="403" spans="1:48" x14ac:dyDescent="0.2">
      <c r="A403" s="2" t="s">
        <v>240</v>
      </c>
      <c r="B403" s="2" t="s">
        <v>339</v>
      </c>
      <c r="E403" s="1" t="s">
        <v>85</v>
      </c>
      <c r="N403" s="1" t="s">
        <v>38</v>
      </c>
      <c r="P403" s="1">
        <v>6504930</v>
      </c>
      <c r="Q403" s="1" t="s">
        <v>811</v>
      </c>
      <c r="R403" s="1" t="s">
        <v>40</v>
      </c>
      <c r="Z403" s="1">
        <v>502206</v>
      </c>
      <c r="AA403" s="1" t="s">
        <v>65</v>
      </c>
      <c r="AC403" s="1" t="s">
        <v>42</v>
      </c>
      <c r="AD403" s="1" t="s">
        <v>42</v>
      </c>
      <c r="AJ403" s="1">
        <v>4</v>
      </c>
      <c r="AK403" s="1" t="s">
        <v>476</v>
      </c>
      <c r="AP403" s="1" t="s">
        <v>82</v>
      </c>
      <c r="AQ403" s="1">
        <v>50</v>
      </c>
      <c r="AR403" s="1">
        <v>7.5</v>
      </c>
      <c r="AS403" s="1">
        <v>375</v>
      </c>
      <c r="AT403" s="1">
        <v>19</v>
      </c>
      <c r="AU403" s="3">
        <f t="shared" si="6"/>
        <v>59.87394957983193</v>
      </c>
      <c r="AV403" s="1" t="s">
        <v>114</v>
      </c>
    </row>
    <row r="404" spans="1:48" x14ac:dyDescent="0.2">
      <c r="A404" s="2" t="s">
        <v>240</v>
      </c>
      <c r="B404" s="2" t="s">
        <v>339</v>
      </c>
      <c r="E404" s="1" t="s">
        <v>85</v>
      </c>
      <c r="N404" s="1" t="s">
        <v>38</v>
      </c>
      <c r="P404" s="1">
        <v>6504931</v>
      </c>
      <c r="Q404" s="1" t="s">
        <v>812</v>
      </c>
      <c r="R404" s="1" t="s">
        <v>40</v>
      </c>
      <c r="Z404" s="1">
        <v>502206</v>
      </c>
      <c r="AA404" s="1" t="s">
        <v>65</v>
      </c>
      <c r="AC404" s="1" t="s">
        <v>42</v>
      </c>
      <c r="AD404" s="1" t="s">
        <v>42</v>
      </c>
      <c r="AJ404" s="1">
        <v>5</v>
      </c>
      <c r="AK404" s="1" t="s">
        <v>556</v>
      </c>
      <c r="AP404" s="1" t="s">
        <v>82</v>
      </c>
      <c r="AQ404" s="1">
        <v>12</v>
      </c>
      <c r="AR404" s="1">
        <v>14.5</v>
      </c>
      <c r="AS404" s="1">
        <v>174</v>
      </c>
      <c r="AT404" s="1">
        <v>19</v>
      </c>
      <c r="AU404" s="3">
        <f t="shared" si="6"/>
        <v>27.781512605042018</v>
      </c>
      <c r="AV404" s="1" t="s">
        <v>114</v>
      </c>
    </row>
    <row r="405" spans="1:48" x14ac:dyDescent="0.2">
      <c r="A405" s="2" t="s">
        <v>240</v>
      </c>
      <c r="B405" s="2" t="s">
        <v>339</v>
      </c>
      <c r="E405" s="1" t="s">
        <v>85</v>
      </c>
      <c r="N405" s="1" t="s">
        <v>38</v>
      </c>
      <c r="P405" s="1">
        <v>6504932</v>
      </c>
      <c r="Q405" s="1" t="s">
        <v>813</v>
      </c>
      <c r="R405" s="1" t="s">
        <v>40</v>
      </c>
      <c r="Z405" s="1">
        <v>502240</v>
      </c>
      <c r="AA405" s="1" t="s">
        <v>67</v>
      </c>
      <c r="AC405" s="1" t="s">
        <v>42</v>
      </c>
      <c r="AD405" s="1" t="s">
        <v>42</v>
      </c>
      <c r="AJ405" s="1">
        <v>1</v>
      </c>
      <c r="AK405" s="1" t="s">
        <v>542</v>
      </c>
      <c r="AP405" s="1" t="s">
        <v>82</v>
      </c>
      <c r="AQ405" s="1">
        <v>100</v>
      </c>
      <c r="AR405" s="1">
        <v>0.85</v>
      </c>
      <c r="AS405" s="1">
        <v>85</v>
      </c>
      <c r="AT405" s="1">
        <v>19</v>
      </c>
      <c r="AU405" s="3">
        <f t="shared" si="6"/>
        <v>13.571428571428571</v>
      </c>
      <c r="AV405" s="1" t="s">
        <v>114</v>
      </c>
    </row>
    <row r="406" spans="1:48" x14ac:dyDescent="0.2">
      <c r="A406" s="2" t="s">
        <v>240</v>
      </c>
      <c r="B406" s="2" t="s">
        <v>339</v>
      </c>
      <c r="E406" s="1" t="s">
        <v>85</v>
      </c>
      <c r="N406" s="1" t="s">
        <v>38</v>
      </c>
      <c r="P406" s="1">
        <v>6504933</v>
      </c>
      <c r="Q406" s="1" t="s">
        <v>814</v>
      </c>
      <c r="R406" s="1" t="s">
        <v>40</v>
      </c>
      <c r="Z406" s="1">
        <v>502240</v>
      </c>
      <c r="AA406" s="1" t="s">
        <v>67</v>
      </c>
      <c r="AC406" s="1" t="s">
        <v>42</v>
      </c>
      <c r="AD406" s="1" t="s">
        <v>42</v>
      </c>
      <c r="AJ406" s="1">
        <v>2</v>
      </c>
      <c r="AK406" s="1" t="s">
        <v>474</v>
      </c>
      <c r="AP406" s="1" t="s">
        <v>82</v>
      </c>
      <c r="AQ406" s="1">
        <v>3</v>
      </c>
      <c r="AR406" s="1">
        <v>3.1</v>
      </c>
      <c r="AS406" s="1">
        <v>9.3000000000000007</v>
      </c>
      <c r="AT406" s="1">
        <v>19</v>
      </c>
      <c r="AU406" s="3">
        <f t="shared" si="6"/>
        <v>1.484873949579832</v>
      </c>
      <c r="AV406" s="1" t="s">
        <v>114</v>
      </c>
    </row>
    <row r="407" spans="1:48" x14ac:dyDescent="0.2">
      <c r="A407" s="2" t="s">
        <v>240</v>
      </c>
      <c r="B407" s="2" t="s">
        <v>339</v>
      </c>
      <c r="E407" s="1" t="s">
        <v>85</v>
      </c>
      <c r="N407" s="1" t="s">
        <v>38</v>
      </c>
      <c r="P407" s="1">
        <v>6504934</v>
      </c>
      <c r="Q407" s="1" t="s">
        <v>815</v>
      </c>
      <c r="R407" s="1" t="s">
        <v>40</v>
      </c>
      <c r="Z407" s="1">
        <v>502240</v>
      </c>
      <c r="AA407" s="1" t="s">
        <v>67</v>
      </c>
      <c r="AC407" s="1" t="s">
        <v>42</v>
      </c>
      <c r="AD407" s="1" t="s">
        <v>42</v>
      </c>
      <c r="AJ407" s="1">
        <v>3</v>
      </c>
      <c r="AK407" s="1" t="s">
        <v>475</v>
      </c>
      <c r="AP407" s="1" t="s">
        <v>82</v>
      </c>
      <c r="AQ407" s="1">
        <v>3</v>
      </c>
      <c r="AR407" s="1">
        <v>3.1</v>
      </c>
      <c r="AS407" s="1">
        <v>9.3000000000000007</v>
      </c>
      <c r="AT407" s="1">
        <v>19</v>
      </c>
      <c r="AU407" s="3">
        <f t="shared" si="6"/>
        <v>1.484873949579832</v>
      </c>
      <c r="AV407" s="1" t="s">
        <v>114</v>
      </c>
    </row>
    <row r="408" spans="1:48" x14ac:dyDescent="0.2">
      <c r="A408" s="2" t="s">
        <v>135</v>
      </c>
      <c r="B408" s="2" t="s">
        <v>136</v>
      </c>
      <c r="E408" s="1" t="s">
        <v>85</v>
      </c>
      <c r="N408" s="1" t="s">
        <v>38</v>
      </c>
      <c r="P408" s="1">
        <v>6504935</v>
      </c>
      <c r="Q408" s="1" t="s">
        <v>816</v>
      </c>
      <c r="R408" s="1" t="s">
        <v>40</v>
      </c>
      <c r="Z408" s="1">
        <v>503161</v>
      </c>
      <c r="AA408" s="1" t="s">
        <v>70</v>
      </c>
      <c r="AC408" s="1" t="s">
        <v>42</v>
      </c>
      <c r="AD408" s="1" t="s">
        <v>42</v>
      </c>
      <c r="AJ408" s="1">
        <v>1</v>
      </c>
      <c r="AK408" s="1" t="s">
        <v>371</v>
      </c>
      <c r="AP408" s="1" t="s">
        <v>44</v>
      </c>
      <c r="AQ408" s="1">
        <v>1</v>
      </c>
      <c r="AR408" s="1">
        <v>571.36</v>
      </c>
      <c r="AS408" s="1">
        <v>571.36</v>
      </c>
      <c r="AT408" s="1">
        <v>19</v>
      </c>
      <c r="AU408" s="3">
        <f t="shared" si="6"/>
        <v>91.225546218487395</v>
      </c>
      <c r="AV408" s="1" t="s">
        <v>86</v>
      </c>
    </row>
    <row r="409" spans="1:48" x14ac:dyDescent="0.2">
      <c r="A409" s="2" t="s">
        <v>241</v>
      </c>
      <c r="B409" s="2" t="s">
        <v>340</v>
      </c>
      <c r="E409" s="1" t="s">
        <v>85</v>
      </c>
      <c r="N409" s="1" t="s">
        <v>38</v>
      </c>
      <c r="P409" s="1">
        <v>6504936</v>
      </c>
      <c r="Q409" s="1" t="s">
        <v>817</v>
      </c>
      <c r="R409" s="1" t="s">
        <v>40</v>
      </c>
      <c r="Z409" s="1">
        <v>632950</v>
      </c>
      <c r="AA409" s="1" t="s">
        <v>119</v>
      </c>
      <c r="AC409" s="1" t="s">
        <v>42</v>
      </c>
      <c r="AD409" s="1" t="s">
        <v>42</v>
      </c>
      <c r="AJ409" s="1">
        <v>1</v>
      </c>
      <c r="AK409" s="1" t="s">
        <v>144</v>
      </c>
      <c r="AP409" s="1" t="s">
        <v>44</v>
      </c>
      <c r="AQ409" s="1">
        <v>1</v>
      </c>
      <c r="AR409" s="1">
        <v>157.78</v>
      </c>
      <c r="AS409" s="1">
        <v>157.78</v>
      </c>
      <c r="AT409" s="1">
        <v>19</v>
      </c>
      <c r="AU409" s="3">
        <f t="shared" si="6"/>
        <v>25.191764705882353</v>
      </c>
      <c r="AV409" s="1" t="s">
        <v>51</v>
      </c>
    </row>
    <row r="410" spans="1:48" x14ac:dyDescent="0.2">
      <c r="A410" s="2" t="s">
        <v>233</v>
      </c>
      <c r="B410" s="2" t="s">
        <v>332</v>
      </c>
      <c r="E410" s="1" t="s">
        <v>85</v>
      </c>
      <c r="N410" s="1" t="s">
        <v>38</v>
      </c>
      <c r="P410" s="1">
        <v>6504937</v>
      </c>
      <c r="Q410" s="1" t="s">
        <v>818</v>
      </c>
      <c r="R410" s="1" t="s">
        <v>40</v>
      </c>
      <c r="Z410" s="1">
        <v>703804</v>
      </c>
      <c r="AA410" s="1" t="s">
        <v>74</v>
      </c>
      <c r="AC410" s="1" t="s">
        <v>42</v>
      </c>
      <c r="AD410" s="1" t="s">
        <v>42</v>
      </c>
      <c r="AJ410" s="1">
        <v>1</v>
      </c>
      <c r="AK410" s="1" t="s">
        <v>501</v>
      </c>
      <c r="AP410" s="1" t="s">
        <v>44</v>
      </c>
      <c r="AQ410" s="1">
        <v>1</v>
      </c>
      <c r="AR410" s="1">
        <v>243.68</v>
      </c>
      <c r="AS410" s="1">
        <v>243.68</v>
      </c>
      <c r="AT410" s="1">
        <v>19</v>
      </c>
      <c r="AU410" s="3">
        <f t="shared" si="6"/>
        <v>38.906890756302523</v>
      </c>
      <c r="AV410" s="1" t="s">
        <v>600</v>
      </c>
    </row>
    <row r="411" spans="1:48" x14ac:dyDescent="0.2">
      <c r="A411" s="2" t="s">
        <v>233</v>
      </c>
      <c r="B411" s="2" t="s">
        <v>332</v>
      </c>
      <c r="E411" s="1" t="s">
        <v>85</v>
      </c>
      <c r="N411" s="1" t="s">
        <v>38</v>
      </c>
      <c r="P411" s="1">
        <v>6504938</v>
      </c>
      <c r="Q411" s="1" t="s">
        <v>819</v>
      </c>
      <c r="R411" s="1" t="s">
        <v>40</v>
      </c>
      <c r="Z411" s="1">
        <v>829592</v>
      </c>
      <c r="AA411" s="1" t="s">
        <v>95</v>
      </c>
      <c r="AC411" s="1" t="s">
        <v>42</v>
      </c>
      <c r="AD411" s="1" t="s">
        <v>42</v>
      </c>
      <c r="AJ411" s="1">
        <v>1</v>
      </c>
      <c r="AK411" s="1" t="s">
        <v>451</v>
      </c>
      <c r="AP411" s="1" t="s">
        <v>44</v>
      </c>
      <c r="AQ411" s="1">
        <v>1</v>
      </c>
      <c r="AR411" s="1">
        <v>89.99</v>
      </c>
      <c r="AS411" s="1">
        <v>89.99</v>
      </c>
      <c r="AT411" s="1">
        <v>0</v>
      </c>
      <c r="AU411" s="3">
        <f t="shared" si="6"/>
        <v>0</v>
      </c>
      <c r="AV411" s="1" t="s">
        <v>599</v>
      </c>
    </row>
    <row r="412" spans="1:48" x14ac:dyDescent="0.2">
      <c r="A412" s="2" t="s">
        <v>242</v>
      </c>
      <c r="B412" s="2" t="s">
        <v>341</v>
      </c>
      <c r="E412" s="1" t="s">
        <v>85</v>
      </c>
      <c r="N412" s="1" t="s">
        <v>38</v>
      </c>
      <c r="P412" s="1">
        <v>6504939</v>
      </c>
      <c r="Q412" s="1" t="s">
        <v>820</v>
      </c>
      <c r="R412" s="1" t="s">
        <v>40</v>
      </c>
      <c r="Z412" s="1">
        <v>875774</v>
      </c>
      <c r="AA412" s="1" t="s">
        <v>50</v>
      </c>
      <c r="AC412" s="1" t="s">
        <v>42</v>
      </c>
      <c r="AD412" s="1" t="s">
        <v>42</v>
      </c>
      <c r="AJ412" s="1">
        <v>1</v>
      </c>
      <c r="AK412" s="1" t="s">
        <v>557</v>
      </c>
      <c r="AP412" s="1" t="s">
        <v>82</v>
      </c>
      <c r="AQ412" s="1">
        <v>3</v>
      </c>
      <c r="AR412" s="1">
        <v>85.08</v>
      </c>
      <c r="AS412" s="1">
        <v>255.24</v>
      </c>
      <c r="AT412" s="1">
        <v>19</v>
      </c>
      <c r="AU412" s="3">
        <f t="shared" si="6"/>
        <v>40.75260504201681</v>
      </c>
      <c r="AV412" s="1" t="s">
        <v>114</v>
      </c>
    </row>
    <row r="413" spans="1:48" x14ac:dyDescent="0.2">
      <c r="A413" s="2" t="s">
        <v>243</v>
      </c>
      <c r="B413" s="2" t="s">
        <v>342</v>
      </c>
      <c r="E413" s="1" t="s">
        <v>85</v>
      </c>
      <c r="N413" s="1" t="s">
        <v>38</v>
      </c>
      <c r="P413" s="1">
        <v>6504940</v>
      </c>
      <c r="Q413" s="1" t="s">
        <v>821</v>
      </c>
      <c r="R413" s="1" t="s">
        <v>40</v>
      </c>
      <c r="Z413" s="1">
        <v>913727</v>
      </c>
      <c r="AA413" s="1" t="s">
        <v>69</v>
      </c>
      <c r="AC413" s="1" t="s">
        <v>42</v>
      </c>
      <c r="AD413" s="1" t="s">
        <v>42</v>
      </c>
      <c r="AJ413" s="1">
        <v>1</v>
      </c>
      <c r="AK413" s="1" t="s">
        <v>558</v>
      </c>
      <c r="AP413" s="1" t="s">
        <v>597</v>
      </c>
      <c r="AQ413" s="1">
        <v>2</v>
      </c>
      <c r="AR413" s="1">
        <v>176.36</v>
      </c>
      <c r="AS413" s="1">
        <v>352.72</v>
      </c>
      <c r="AT413" s="1">
        <v>19</v>
      </c>
      <c r="AU413" s="3">
        <f t="shared" si="6"/>
        <v>56.316638655462185</v>
      </c>
      <c r="AV413" s="1" t="s">
        <v>114</v>
      </c>
    </row>
    <row r="414" spans="1:48" x14ac:dyDescent="0.2">
      <c r="A414" s="2" t="s">
        <v>137</v>
      </c>
      <c r="B414" s="2" t="s">
        <v>138</v>
      </c>
      <c r="E414" s="1" t="s">
        <v>85</v>
      </c>
      <c r="N414" s="1" t="s">
        <v>38</v>
      </c>
      <c r="P414" s="1">
        <v>6504941</v>
      </c>
      <c r="Q414" s="1" t="s">
        <v>822</v>
      </c>
      <c r="R414" s="1" t="s">
        <v>40</v>
      </c>
      <c r="Z414" s="1">
        <v>955694</v>
      </c>
      <c r="AA414" s="1" t="s">
        <v>67</v>
      </c>
      <c r="AC414" s="1" t="s">
        <v>42</v>
      </c>
      <c r="AD414" s="1" t="s">
        <v>42</v>
      </c>
      <c r="AJ414" s="1">
        <v>1</v>
      </c>
      <c r="AK414" s="1" t="s">
        <v>389</v>
      </c>
      <c r="AP414" s="1" t="s">
        <v>44</v>
      </c>
      <c r="AQ414" s="1">
        <v>1</v>
      </c>
      <c r="AR414" s="1">
        <v>83.16</v>
      </c>
      <c r="AS414" s="1">
        <v>83.16</v>
      </c>
      <c r="AT414" s="1">
        <v>9</v>
      </c>
      <c r="AU414" s="3">
        <f t="shared" si="6"/>
        <v>6.8664220183486231</v>
      </c>
      <c r="AV414" s="1" t="s">
        <v>127</v>
      </c>
    </row>
    <row r="415" spans="1:48" x14ac:dyDescent="0.2">
      <c r="A415" s="2" t="s">
        <v>137</v>
      </c>
      <c r="B415" s="2" t="s">
        <v>138</v>
      </c>
      <c r="E415" s="1" t="s">
        <v>85</v>
      </c>
      <c r="N415" s="1" t="s">
        <v>38</v>
      </c>
      <c r="P415" s="1">
        <v>6504942</v>
      </c>
      <c r="Q415" s="1" t="s">
        <v>823</v>
      </c>
      <c r="R415" s="1" t="s">
        <v>40</v>
      </c>
      <c r="Z415" s="1">
        <v>955694</v>
      </c>
      <c r="AA415" s="1" t="s">
        <v>67</v>
      </c>
      <c r="AC415" s="1" t="s">
        <v>42</v>
      </c>
      <c r="AD415" s="1" t="s">
        <v>42</v>
      </c>
      <c r="AJ415" s="1">
        <v>2</v>
      </c>
      <c r="AK415" s="1" t="s">
        <v>139</v>
      </c>
      <c r="AP415" s="1" t="s">
        <v>44</v>
      </c>
      <c r="AQ415" s="1">
        <v>1</v>
      </c>
      <c r="AR415" s="1">
        <v>3.52</v>
      </c>
      <c r="AS415" s="1">
        <v>3.52</v>
      </c>
      <c r="AT415" s="1">
        <v>0</v>
      </c>
      <c r="AU415" s="3">
        <f t="shared" si="6"/>
        <v>0</v>
      </c>
      <c r="AV415" s="1" t="s">
        <v>140</v>
      </c>
    </row>
    <row r="416" spans="1:48" x14ac:dyDescent="0.2">
      <c r="A416" s="2" t="s">
        <v>244</v>
      </c>
      <c r="B416" s="2" t="s">
        <v>343</v>
      </c>
      <c r="E416" s="1" t="s">
        <v>85</v>
      </c>
      <c r="N416" s="1" t="s">
        <v>38</v>
      </c>
      <c r="P416" s="1">
        <v>6504943</v>
      </c>
      <c r="Q416" s="1" t="s">
        <v>824</v>
      </c>
      <c r="R416" s="1" t="s">
        <v>40</v>
      </c>
      <c r="Z416" s="1">
        <v>1126261</v>
      </c>
      <c r="AA416" s="1" t="s">
        <v>75</v>
      </c>
      <c r="AC416" s="1" t="s">
        <v>42</v>
      </c>
      <c r="AD416" s="1" t="s">
        <v>42</v>
      </c>
      <c r="AJ416" s="1">
        <v>1</v>
      </c>
      <c r="AK416" s="1" t="s">
        <v>559</v>
      </c>
      <c r="AP416" s="1" t="s">
        <v>82</v>
      </c>
      <c r="AQ416" s="1">
        <v>2</v>
      </c>
      <c r="AR416" s="1">
        <v>65.25</v>
      </c>
      <c r="AS416" s="1">
        <v>130.5</v>
      </c>
      <c r="AT416" s="1">
        <v>19</v>
      </c>
      <c r="AU416" s="3">
        <f t="shared" si="6"/>
        <v>20.836134453781511</v>
      </c>
      <c r="AV416" s="1" t="s">
        <v>114</v>
      </c>
    </row>
    <row r="417" spans="1:48" x14ac:dyDescent="0.2">
      <c r="A417" s="2" t="s">
        <v>244</v>
      </c>
      <c r="B417" s="2" t="s">
        <v>343</v>
      </c>
      <c r="E417" s="1" t="s">
        <v>85</v>
      </c>
      <c r="N417" s="1" t="s">
        <v>38</v>
      </c>
      <c r="P417" s="1">
        <v>6504944</v>
      </c>
      <c r="Q417" s="1" t="s">
        <v>825</v>
      </c>
      <c r="R417" s="1" t="s">
        <v>40</v>
      </c>
      <c r="Z417" s="1">
        <v>1126261</v>
      </c>
      <c r="AA417" s="1" t="s">
        <v>75</v>
      </c>
      <c r="AC417" s="1" t="s">
        <v>42</v>
      </c>
      <c r="AD417" s="1" t="s">
        <v>42</v>
      </c>
      <c r="AJ417" s="1">
        <v>2</v>
      </c>
      <c r="AK417" s="1" t="s">
        <v>560</v>
      </c>
      <c r="AP417" s="1" t="s">
        <v>82</v>
      </c>
      <c r="AQ417" s="1">
        <v>2</v>
      </c>
      <c r="AR417" s="1">
        <v>93.4</v>
      </c>
      <c r="AS417" s="1">
        <v>186.8</v>
      </c>
      <c r="AT417" s="1">
        <v>19</v>
      </c>
      <c r="AU417" s="3">
        <f t="shared" si="6"/>
        <v>29.825210084033614</v>
      </c>
      <c r="AV417" s="1" t="s">
        <v>114</v>
      </c>
    </row>
    <row r="418" spans="1:48" x14ac:dyDescent="0.2">
      <c r="A418" s="2" t="s">
        <v>244</v>
      </c>
      <c r="B418" s="2" t="s">
        <v>343</v>
      </c>
      <c r="E418" s="1" t="s">
        <v>85</v>
      </c>
      <c r="N418" s="1" t="s">
        <v>38</v>
      </c>
      <c r="P418" s="1">
        <v>6504945</v>
      </c>
      <c r="Q418" s="1" t="s">
        <v>826</v>
      </c>
      <c r="R418" s="1" t="s">
        <v>40</v>
      </c>
      <c r="Z418" s="1">
        <v>1126372</v>
      </c>
      <c r="AA418" s="1" t="s">
        <v>68</v>
      </c>
      <c r="AC418" s="1" t="s">
        <v>42</v>
      </c>
      <c r="AD418" s="1" t="s">
        <v>42</v>
      </c>
      <c r="AJ418" s="1">
        <v>1</v>
      </c>
      <c r="AK418" s="1" t="s">
        <v>559</v>
      </c>
      <c r="AP418" s="1" t="s">
        <v>82</v>
      </c>
      <c r="AQ418" s="1">
        <v>2</v>
      </c>
      <c r="AR418" s="1">
        <v>65.31</v>
      </c>
      <c r="AS418" s="1">
        <v>130.62</v>
      </c>
      <c r="AT418" s="1">
        <v>19</v>
      </c>
      <c r="AU418" s="3">
        <f t="shared" si="6"/>
        <v>20.855294117647059</v>
      </c>
      <c r="AV418" s="1" t="s">
        <v>114</v>
      </c>
    </row>
    <row r="419" spans="1:48" x14ac:dyDescent="0.2">
      <c r="A419" s="2" t="s">
        <v>244</v>
      </c>
      <c r="B419" s="2" t="s">
        <v>343</v>
      </c>
      <c r="E419" s="1" t="s">
        <v>85</v>
      </c>
      <c r="N419" s="1" t="s">
        <v>38</v>
      </c>
      <c r="P419" s="1">
        <v>6504946</v>
      </c>
      <c r="Q419" s="1" t="s">
        <v>827</v>
      </c>
      <c r="R419" s="1" t="s">
        <v>40</v>
      </c>
      <c r="Z419" s="1">
        <v>1126372</v>
      </c>
      <c r="AA419" s="1" t="s">
        <v>68</v>
      </c>
      <c r="AC419" s="1" t="s">
        <v>42</v>
      </c>
      <c r="AD419" s="1" t="s">
        <v>42</v>
      </c>
      <c r="AJ419" s="1">
        <v>2</v>
      </c>
      <c r="AK419" s="1" t="s">
        <v>560</v>
      </c>
      <c r="AP419" s="1" t="s">
        <v>82</v>
      </c>
      <c r="AQ419" s="1">
        <v>1</v>
      </c>
      <c r="AR419" s="1">
        <v>93.49</v>
      </c>
      <c r="AS419" s="1">
        <v>93.49</v>
      </c>
      <c r="AT419" s="1">
        <v>19</v>
      </c>
      <c r="AU419" s="3">
        <f t="shared" si="6"/>
        <v>14.926974789915965</v>
      </c>
      <c r="AV419" s="1" t="s">
        <v>114</v>
      </c>
    </row>
    <row r="420" spans="1:48" x14ac:dyDescent="0.2">
      <c r="A420" s="2" t="s">
        <v>244</v>
      </c>
      <c r="B420" s="2" t="s">
        <v>343</v>
      </c>
      <c r="E420" s="1" t="s">
        <v>85</v>
      </c>
      <c r="N420" s="1" t="s">
        <v>38</v>
      </c>
      <c r="P420" s="1">
        <v>6504947</v>
      </c>
      <c r="Q420" s="1" t="s">
        <v>828</v>
      </c>
      <c r="R420" s="1" t="s">
        <v>40</v>
      </c>
      <c r="Z420" s="1">
        <v>1126496</v>
      </c>
      <c r="AA420" s="1" t="s">
        <v>65</v>
      </c>
      <c r="AC420" s="1" t="s">
        <v>42</v>
      </c>
      <c r="AD420" s="1" t="s">
        <v>42</v>
      </c>
      <c r="AJ420" s="1">
        <v>1</v>
      </c>
      <c r="AK420" s="1" t="s">
        <v>561</v>
      </c>
      <c r="AP420" s="1" t="s">
        <v>82</v>
      </c>
      <c r="AQ420" s="1">
        <v>1</v>
      </c>
      <c r="AR420" s="1">
        <v>30.13</v>
      </c>
      <c r="AS420" s="1">
        <v>30.13</v>
      </c>
      <c r="AT420" s="1">
        <v>19</v>
      </c>
      <c r="AU420" s="3">
        <f t="shared" si="6"/>
        <v>4.8106722689075632</v>
      </c>
      <c r="AV420" s="1" t="s">
        <v>114</v>
      </c>
    </row>
    <row r="421" spans="1:48" x14ac:dyDescent="0.2">
      <c r="A421" s="2" t="s">
        <v>244</v>
      </c>
      <c r="B421" s="2" t="s">
        <v>343</v>
      </c>
      <c r="E421" s="1" t="s">
        <v>85</v>
      </c>
      <c r="N421" s="1" t="s">
        <v>38</v>
      </c>
      <c r="P421" s="1">
        <v>6504948</v>
      </c>
      <c r="Q421" s="1" t="s">
        <v>829</v>
      </c>
      <c r="R421" s="1" t="s">
        <v>40</v>
      </c>
      <c r="Z421" s="1">
        <v>1126496</v>
      </c>
      <c r="AA421" s="1" t="s">
        <v>65</v>
      </c>
      <c r="AC421" s="1" t="s">
        <v>42</v>
      </c>
      <c r="AD421" s="1" t="s">
        <v>42</v>
      </c>
      <c r="AJ421" s="1">
        <v>2</v>
      </c>
      <c r="AK421" s="1" t="s">
        <v>562</v>
      </c>
      <c r="AP421" s="1" t="s">
        <v>82</v>
      </c>
      <c r="AQ421" s="1">
        <v>1</v>
      </c>
      <c r="AR421" s="1">
        <v>37.26</v>
      </c>
      <c r="AS421" s="1">
        <v>37.26</v>
      </c>
      <c r="AT421" s="1">
        <v>19</v>
      </c>
      <c r="AU421" s="3">
        <f t="shared" si="6"/>
        <v>5.9490756302521</v>
      </c>
      <c r="AV421" s="1" t="s">
        <v>114</v>
      </c>
    </row>
    <row r="422" spans="1:48" x14ac:dyDescent="0.2">
      <c r="A422" s="2" t="s">
        <v>244</v>
      </c>
      <c r="B422" s="2" t="s">
        <v>343</v>
      </c>
      <c r="E422" s="1" t="s">
        <v>85</v>
      </c>
      <c r="N422" s="1" t="s">
        <v>38</v>
      </c>
      <c r="P422" s="1">
        <v>6504949</v>
      </c>
      <c r="Q422" s="1" t="s">
        <v>830</v>
      </c>
      <c r="R422" s="1" t="s">
        <v>40</v>
      </c>
      <c r="Z422" s="1">
        <v>1126496</v>
      </c>
      <c r="AA422" s="1" t="s">
        <v>65</v>
      </c>
      <c r="AC422" s="1" t="s">
        <v>42</v>
      </c>
      <c r="AD422" s="1" t="s">
        <v>42</v>
      </c>
      <c r="AJ422" s="1">
        <v>3</v>
      </c>
      <c r="AK422" s="1" t="s">
        <v>563</v>
      </c>
      <c r="AP422" s="1" t="s">
        <v>82</v>
      </c>
      <c r="AQ422" s="1">
        <v>1</v>
      </c>
      <c r="AR422" s="1">
        <v>30.48</v>
      </c>
      <c r="AS422" s="1">
        <v>30.48</v>
      </c>
      <c r="AT422" s="1">
        <v>19</v>
      </c>
      <c r="AU422" s="3">
        <f t="shared" si="6"/>
        <v>4.8665546218487394</v>
      </c>
      <c r="AV422" s="1" t="s">
        <v>114</v>
      </c>
    </row>
    <row r="423" spans="1:48" x14ac:dyDescent="0.2">
      <c r="A423" s="2" t="s">
        <v>244</v>
      </c>
      <c r="B423" s="2" t="s">
        <v>343</v>
      </c>
      <c r="E423" s="1" t="s">
        <v>85</v>
      </c>
      <c r="N423" s="1" t="s">
        <v>38</v>
      </c>
      <c r="P423" s="1">
        <v>6504950</v>
      </c>
      <c r="Q423" s="1" t="s">
        <v>831</v>
      </c>
      <c r="R423" s="1" t="s">
        <v>40</v>
      </c>
      <c r="Z423" s="1">
        <v>1126496</v>
      </c>
      <c r="AA423" s="1" t="s">
        <v>65</v>
      </c>
      <c r="AC423" s="1" t="s">
        <v>42</v>
      </c>
      <c r="AD423" s="1" t="s">
        <v>42</v>
      </c>
      <c r="AJ423" s="1">
        <v>4</v>
      </c>
      <c r="AK423" s="1" t="s">
        <v>564</v>
      </c>
      <c r="AP423" s="1" t="s">
        <v>82</v>
      </c>
      <c r="AQ423" s="1">
        <v>1</v>
      </c>
      <c r="AR423" s="1">
        <v>38.49</v>
      </c>
      <c r="AS423" s="1">
        <v>38.49</v>
      </c>
      <c r="AT423" s="1">
        <v>19</v>
      </c>
      <c r="AU423" s="3">
        <f t="shared" si="6"/>
        <v>6.1454621848739501</v>
      </c>
      <c r="AV423" s="1" t="s">
        <v>114</v>
      </c>
    </row>
    <row r="424" spans="1:48" x14ac:dyDescent="0.2">
      <c r="A424" s="2" t="s">
        <v>244</v>
      </c>
      <c r="B424" s="2" t="s">
        <v>343</v>
      </c>
      <c r="E424" s="1" t="s">
        <v>85</v>
      </c>
      <c r="N424" s="1" t="s">
        <v>38</v>
      </c>
      <c r="P424" s="1">
        <v>6504951</v>
      </c>
      <c r="Q424" s="1" t="s">
        <v>832</v>
      </c>
      <c r="R424" s="1" t="s">
        <v>40</v>
      </c>
      <c r="Z424" s="1">
        <v>1126496</v>
      </c>
      <c r="AA424" s="1" t="s">
        <v>65</v>
      </c>
      <c r="AC424" s="1" t="s">
        <v>42</v>
      </c>
      <c r="AD424" s="1" t="s">
        <v>42</v>
      </c>
      <c r="AJ424" s="1">
        <v>5</v>
      </c>
      <c r="AK424" s="1" t="s">
        <v>565</v>
      </c>
      <c r="AP424" s="1" t="s">
        <v>82</v>
      </c>
      <c r="AQ424" s="1">
        <v>1</v>
      </c>
      <c r="AR424" s="1">
        <v>38.049999999999997</v>
      </c>
      <c r="AS424" s="1">
        <v>38.049999999999997</v>
      </c>
      <c r="AT424" s="1">
        <v>19</v>
      </c>
      <c r="AU424" s="3">
        <f t="shared" si="6"/>
        <v>6.0752100840336132</v>
      </c>
      <c r="AV424" s="1" t="s">
        <v>114</v>
      </c>
    </row>
    <row r="425" spans="1:48" x14ac:dyDescent="0.2">
      <c r="A425" s="2" t="s">
        <v>244</v>
      </c>
      <c r="B425" s="2" t="s">
        <v>343</v>
      </c>
      <c r="E425" s="1" t="s">
        <v>85</v>
      </c>
      <c r="N425" s="1" t="s">
        <v>38</v>
      </c>
      <c r="P425" s="1">
        <v>6504952</v>
      </c>
      <c r="Q425" s="1" t="s">
        <v>833</v>
      </c>
      <c r="R425" s="1" t="s">
        <v>40</v>
      </c>
      <c r="Z425" s="1">
        <v>1126496</v>
      </c>
      <c r="AA425" s="1" t="s">
        <v>65</v>
      </c>
      <c r="AC425" s="1" t="s">
        <v>42</v>
      </c>
      <c r="AD425" s="1" t="s">
        <v>42</v>
      </c>
      <c r="AJ425" s="1">
        <v>6</v>
      </c>
      <c r="AK425" s="1" t="s">
        <v>566</v>
      </c>
      <c r="AP425" s="1" t="s">
        <v>82</v>
      </c>
      <c r="AQ425" s="1">
        <v>1</v>
      </c>
      <c r="AR425" s="1">
        <v>45.17</v>
      </c>
      <c r="AS425" s="1">
        <v>45.17</v>
      </c>
      <c r="AT425" s="1">
        <v>19</v>
      </c>
      <c r="AU425" s="3">
        <f t="shared" si="6"/>
        <v>7.2120168067226889</v>
      </c>
      <c r="AV425" s="1" t="s">
        <v>114</v>
      </c>
    </row>
    <row r="426" spans="1:48" x14ac:dyDescent="0.2">
      <c r="A426" s="2" t="s">
        <v>245</v>
      </c>
      <c r="B426" s="2" t="s">
        <v>344</v>
      </c>
      <c r="E426" s="1" t="s">
        <v>85</v>
      </c>
      <c r="N426" s="1" t="s">
        <v>38</v>
      </c>
      <c r="P426" s="1">
        <v>6504953</v>
      </c>
      <c r="Q426" s="1" t="s">
        <v>834</v>
      </c>
      <c r="R426" s="1" t="s">
        <v>40</v>
      </c>
      <c r="Z426" s="1">
        <v>1302649</v>
      </c>
      <c r="AA426" s="1" t="s">
        <v>74</v>
      </c>
      <c r="AC426" s="1" t="s">
        <v>42</v>
      </c>
      <c r="AD426" s="1" t="s">
        <v>42</v>
      </c>
      <c r="AJ426" s="1">
        <v>1</v>
      </c>
      <c r="AK426" s="1" t="s">
        <v>501</v>
      </c>
      <c r="AP426" s="1" t="s">
        <v>44</v>
      </c>
      <c r="AQ426" s="1">
        <v>1</v>
      </c>
      <c r="AR426" s="1">
        <v>334.45</v>
      </c>
      <c r="AS426" s="1">
        <v>334.45</v>
      </c>
      <c r="AT426" s="1">
        <v>19</v>
      </c>
      <c r="AU426" s="3">
        <f t="shared" si="6"/>
        <v>53.399579831932776</v>
      </c>
      <c r="AV426" s="1" t="s">
        <v>600</v>
      </c>
    </row>
    <row r="427" spans="1:48" x14ac:dyDescent="0.2">
      <c r="A427" s="2" t="s">
        <v>246</v>
      </c>
      <c r="B427" s="2" t="s">
        <v>345</v>
      </c>
      <c r="E427" s="1" t="s">
        <v>85</v>
      </c>
      <c r="N427" s="1" t="s">
        <v>38</v>
      </c>
      <c r="P427" s="1">
        <v>6504954</v>
      </c>
      <c r="Q427" s="1" t="s">
        <v>835</v>
      </c>
      <c r="R427" s="1" t="s">
        <v>40</v>
      </c>
      <c r="Z427" s="1">
        <v>1404117</v>
      </c>
      <c r="AA427" s="1" t="s">
        <v>74</v>
      </c>
      <c r="AC427" s="1" t="s">
        <v>42</v>
      </c>
      <c r="AD427" s="1" t="s">
        <v>42</v>
      </c>
      <c r="AJ427" s="1">
        <v>1</v>
      </c>
      <c r="AK427" s="1" t="s">
        <v>363</v>
      </c>
      <c r="AP427" s="1" t="s">
        <v>44</v>
      </c>
      <c r="AQ427" s="1">
        <v>1</v>
      </c>
      <c r="AR427" s="1">
        <v>50.41</v>
      </c>
      <c r="AS427" s="1">
        <v>50.41</v>
      </c>
      <c r="AT427" s="1">
        <v>19</v>
      </c>
      <c r="AU427" s="3">
        <f t="shared" si="6"/>
        <v>8.0486554621848736</v>
      </c>
      <c r="AV427" s="1" t="s">
        <v>599</v>
      </c>
    </row>
    <row r="428" spans="1:48" x14ac:dyDescent="0.2">
      <c r="A428" s="2" t="s">
        <v>247</v>
      </c>
      <c r="B428" s="2" t="s">
        <v>346</v>
      </c>
      <c r="E428" s="1" t="s">
        <v>85</v>
      </c>
      <c r="N428" s="1" t="s">
        <v>38</v>
      </c>
      <c r="P428" s="1">
        <v>6504955</v>
      </c>
      <c r="Q428" s="1" t="s">
        <v>836</v>
      </c>
      <c r="R428" s="1" t="s">
        <v>40</v>
      </c>
      <c r="Z428" s="1">
        <v>2024932</v>
      </c>
      <c r="AA428" s="1" t="s">
        <v>61</v>
      </c>
      <c r="AC428" s="1" t="s">
        <v>42</v>
      </c>
      <c r="AD428" s="1" t="s">
        <v>42</v>
      </c>
      <c r="AJ428" s="1">
        <v>1</v>
      </c>
      <c r="AK428" s="1" t="s">
        <v>567</v>
      </c>
      <c r="AP428" s="1" t="s">
        <v>593</v>
      </c>
      <c r="AQ428" s="1">
        <v>324</v>
      </c>
      <c r="AR428" s="1">
        <v>70.121399999999994</v>
      </c>
      <c r="AS428" s="1">
        <v>22719.33</v>
      </c>
      <c r="AT428" s="1">
        <v>19</v>
      </c>
      <c r="AU428" s="3">
        <f t="shared" si="6"/>
        <v>3627.4560504201681</v>
      </c>
      <c r="AV428" s="1" t="s">
        <v>81</v>
      </c>
    </row>
    <row r="429" spans="1:48" x14ac:dyDescent="0.2">
      <c r="A429" s="2" t="s">
        <v>248</v>
      </c>
      <c r="B429" s="2" t="s">
        <v>347</v>
      </c>
      <c r="E429" s="1" t="s">
        <v>85</v>
      </c>
      <c r="N429" s="1" t="s">
        <v>38</v>
      </c>
      <c r="P429" s="1">
        <v>6504956</v>
      </c>
      <c r="Q429" s="1" t="s">
        <v>837</v>
      </c>
      <c r="R429" s="1" t="s">
        <v>40</v>
      </c>
      <c r="Z429" s="1">
        <v>2037940</v>
      </c>
      <c r="AA429" s="1" t="s">
        <v>70</v>
      </c>
      <c r="AC429" s="1" t="s">
        <v>42</v>
      </c>
      <c r="AD429" s="1" t="s">
        <v>42</v>
      </c>
      <c r="AJ429" s="1">
        <v>1</v>
      </c>
      <c r="AK429" s="1" t="s">
        <v>387</v>
      </c>
      <c r="AP429" s="1" t="s">
        <v>44</v>
      </c>
      <c r="AQ429" s="1">
        <v>1</v>
      </c>
      <c r="AR429" s="1">
        <v>57.14</v>
      </c>
      <c r="AS429" s="1">
        <v>57.14</v>
      </c>
      <c r="AT429" s="1">
        <v>19</v>
      </c>
      <c r="AU429" s="3">
        <f t="shared" si="6"/>
        <v>9.123193277310925</v>
      </c>
      <c r="AV429" s="1" t="s">
        <v>601</v>
      </c>
    </row>
    <row r="430" spans="1:48" x14ac:dyDescent="0.2">
      <c r="A430" s="2" t="s">
        <v>248</v>
      </c>
      <c r="B430" s="2" t="s">
        <v>347</v>
      </c>
      <c r="E430" s="1" t="s">
        <v>85</v>
      </c>
      <c r="N430" s="1" t="s">
        <v>38</v>
      </c>
      <c r="P430" s="1">
        <v>6504957</v>
      </c>
      <c r="Q430" s="1" t="s">
        <v>838</v>
      </c>
      <c r="R430" s="1" t="s">
        <v>40</v>
      </c>
      <c r="Z430" s="1">
        <v>2038282</v>
      </c>
      <c r="AA430" s="1" t="s">
        <v>70</v>
      </c>
      <c r="AC430" s="1" t="s">
        <v>42</v>
      </c>
      <c r="AD430" s="1" t="s">
        <v>42</v>
      </c>
      <c r="AJ430" s="1">
        <v>1</v>
      </c>
      <c r="AK430" s="1" t="s">
        <v>568</v>
      </c>
      <c r="AP430" s="1" t="s">
        <v>82</v>
      </c>
      <c r="AQ430" s="1">
        <v>1</v>
      </c>
      <c r="AR430" s="1">
        <v>28.57</v>
      </c>
      <c r="AS430" s="1">
        <v>28.57</v>
      </c>
      <c r="AT430" s="1">
        <v>19</v>
      </c>
      <c r="AU430" s="3">
        <f t="shared" si="6"/>
        <v>4.5615966386554625</v>
      </c>
      <c r="AV430" s="1" t="s">
        <v>87</v>
      </c>
    </row>
    <row r="431" spans="1:48" x14ac:dyDescent="0.2">
      <c r="A431" s="2" t="s">
        <v>248</v>
      </c>
      <c r="B431" s="2" t="s">
        <v>347</v>
      </c>
      <c r="E431" s="1" t="s">
        <v>85</v>
      </c>
      <c r="N431" s="1" t="s">
        <v>38</v>
      </c>
      <c r="P431" s="1">
        <v>6504958</v>
      </c>
      <c r="Q431" s="1" t="s">
        <v>839</v>
      </c>
      <c r="R431" s="1" t="s">
        <v>40</v>
      </c>
      <c r="Z431" s="1">
        <v>2038282</v>
      </c>
      <c r="AA431" s="1" t="s">
        <v>70</v>
      </c>
      <c r="AC431" s="1" t="s">
        <v>42</v>
      </c>
      <c r="AD431" s="1" t="s">
        <v>42</v>
      </c>
      <c r="AJ431" s="1">
        <v>2</v>
      </c>
      <c r="AK431" s="1" t="s">
        <v>569</v>
      </c>
      <c r="AP431" s="1" t="s">
        <v>82</v>
      </c>
      <c r="AQ431" s="1">
        <v>1</v>
      </c>
      <c r="AR431" s="1">
        <v>28.57</v>
      </c>
      <c r="AS431" s="1">
        <v>28.57</v>
      </c>
      <c r="AT431" s="1">
        <v>19</v>
      </c>
      <c r="AU431" s="3">
        <f t="shared" si="6"/>
        <v>4.5615966386554625</v>
      </c>
      <c r="AV431" s="1" t="s">
        <v>87</v>
      </c>
    </row>
    <row r="432" spans="1:48" x14ac:dyDescent="0.2">
      <c r="A432" s="2" t="s">
        <v>248</v>
      </c>
      <c r="B432" s="2" t="s">
        <v>347</v>
      </c>
      <c r="E432" s="1" t="s">
        <v>85</v>
      </c>
      <c r="N432" s="1" t="s">
        <v>38</v>
      </c>
      <c r="P432" s="1">
        <v>6504959</v>
      </c>
      <c r="Q432" s="1" t="s">
        <v>840</v>
      </c>
      <c r="R432" s="1" t="s">
        <v>40</v>
      </c>
      <c r="Z432" s="1">
        <v>2038282</v>
      </c>
      <c r="AA432" s="1" t="s">
        <v>70</v>
      </c>
      <c r="AC432" s="1" t="s">
        <v>42</v>
      </c>
      <c r="AD432" s="1" t="s">
        <v>42</v>
      </c>
      <c r="AJ432" s="1">
        <v>3</v>
      </c>
      <c r="AK432" s="1" t="s">
        <v>387</v>
      </c>
      <c r="AP432" s="1" t="s">
        <v>44</v>
      </c>
      <c r="AQ432" s="1">
        <v>-1</v>
      </c>
      <c r="AR432" s="1">
        <v>57.14</v>
      </c>
      <c r="AS432" s="1">
        <v>-57.14</v>
      </c>
      <c r="AT432" s="1">
        <v>19</v>
      </c>
      <c r="AU432" s="3">
        <f t="shared" si="6"/>
        <v>-9.123193277310925</v>
      </c>
      <c r="AV432" s="1" t="s">
        <v>601</v>
      </c>
    </row>
    <row r="433" spans="1:48" x14ac:dyDescent="0.2">
      <c r="A433" s="2" t="s">
        <v>233</v>
      </c>
      <c r="B433" s="2" t="s">
        <v>332</v>
      </c>
      <c r="E433" s="1" t="s">
        <v>85</v>
      </c>
      <c r="N433" s="1" t="s">
        <v>38</v>
      </c>
      <c r="P433" s="1">
        <v>6504960</v>
      </c>
      <c r="Q433" s="1" t="s">
        <v>841</v>
      </c>
      <c r="R433" s="1" t="s">
        <v>40</v>
      </c>
      <c r="Z433" s="1">
        <v>2087422</v>
      </c>
      <c r="AA433" s="1" t="s">
        <v>95</v>
      </c>
      <c r="AC433" s="1" t="s">
        <v>42</v>
      </c>
      <c r="AD433" s="1" t="s">
        <v>42</v>
      </c>
      <c r="AJ433" s="1">
        <v>1</v>
      </c>
      <c r="AK433" s="1" t="s">
        <v>363</v>
      </c>
      <c r="AP433" s="1" t="s">
        <v>44</v>
      </c>
      <c r="AQ433" s="1">
        <v>-1</v>
      </c>
      <c r="AR433" s="1">
        <v>75.62</v>
      </c>
      <c r="AS433" s="1">
        <v>-75.62</v>
      </c>
      <c r="AT433" s="1">
        <v>19</v>
      </c>
      <c r="AU433" s="3">
        <f t="shared" si="6"/>
        <v>-12.073781512605043</v>
      </c>
      <c r="AV433" s="1" t="s">
        <v>599</v>
      </c>
    </row>
    <row r="434" spans="1:48" x14ac:dyDescent="0.2">
      <c r="A434" s="2" t="s">
        <v>249</v>
      </c>
      <c r="B434" s="2" t="s">
        <v>348</v>
      </c>
      <c r="E434" s="1" t="s">
        <v>85</v>
      </c>
      <c r="N434" s="1" t="s">
        <v>38</v>
      </c>
      <c r="P434" s="1">
        <v>6504961</v>
      </c>
      <c r="Q434" s="1" t="s">
        <v>842</v>
      </c>
      <c r="R434" s="1" t="s">
        <v>40</v>
      </c>
      <c r="Z434" s="1">
        <v>2300782</v>
      </c>
      <c r="AA434" s="1" t="s">
        <v>58</v>
      </c>
      <c r="AC434" s="1" t="s">
        <v>42</v>
      </c>
      <c r="AD434" s="1" t="s">
        <v>42</v>
      </c>
      <c r="AJ434" s="1">
        <v>1</v>
      </c>
      <c r="AK434" s="1" t="s">
        <v>371</v>
      </c>
      <c r="AP434" s="1" t="s">
        <v>44</v>
      </c>
      <c r="AQ434" s="1">
        <v>1</v>
      </c>
      <c r="AR434" s="1">
        <v>1943.81</v>
      </c>
      <c r="AS434" s="1">
        <v>1943.81</v>
      </c>
      <c r="AT434" s="1">
        <v>19</v>
      </c>
      <c r="AU434" s="3">
        <f t="shared" si="6"/>
        <v>310.35621848739493</v>
      </c>
      <c r="AV434" s="1" t="s">
        <v>86</v>
      </c>
    </row>
    <row r="435" spans="1:48" x14ac:dyDescent="0.2">
      <c r="A435" s="2" t="s">
        <v>250</v>
      </c>
      <c r="B435" s="2" t="s">
        <v>349</v>
      </c>
      <c r="E435" s="1" t="s">
        <v>85</v>
      </c>
      <c r="N435" s="1" t="s">
        <v>38</v>
      </c>
      <c r="P435" s="1">
        <v>6504962</v>
      </c>
      <c r="Q435" s="1" t="s">
        <v>843</v>
      </c>
      <c r="R435" s="1" t="s">
        <v>40</v>
      </c>
      <c r="Z435" s="1">
        <v>2300789</v>
      </c>
      <c r="AA435" s="1" t="s">
        <v>41</v>
      </c>
      <c r="AC435" s="1" t="s">
        <v>42</v>
      </c>
      <c r="AD435" s="1" t="s">
        <v>42</v>
      </c>
      <c r="AJ435" s="1">
        <v>1</v>
      </c>
      <c r="AK435" s="1" t="s">
        <v>387</v>
      </c>
      <c r="AP435" s="1" t="s">
        <v>44</v>
      </c>
      <c r="AQ435" s="1">
        <v>-1</v>
      </c>
      <c r="AR435" s="1">
        <v>1630.2</v>
      </c>
      <c r="AS435" s="1">
        <v>-1630.2</v>
      </c>
      <c r="AT435" s="1">
        <v>19</v>
      </c>
      <c r="AU435" s="3">
        <f t="shared" si="6"/>
        <v>-260.28403361344539</v>
      </c>
      <c r="AV435" s="1" t="s">
        <v>601</v>
      </c>
    </row>
    <row r="436" spans="1:48" x14ac:dyDescent="0.2">
      <c r="A436" s="2" t="s">
        <v>249</v>
      </c>
      <c r="B436" s="2" t="s">
        <v>348</v>
      </c>
      <c r="E436" s="1" t="s">
        <v>85</v>
      </c>
      <c r="N436" s="1" t="s">
        <v>38</v>
      </c>
      <c r="P436" s="1">
        <v>6504963</v>
      </c>
      <c r="Q436" s="1" t="s">
        <v>844</v>
      </c>
      <c r="R436" s="1" t="s">
        <v>40</v>
      </c>
      <c r="Z436" s="1">
        <v>2300820</v>
      </c>
      <c r="AA436" s="1" t="s">
        <v>67</v>
      </c>
      <c r="AC436" s="1" t="s">
        <v>42</v>
      </c>
      <c r="AD436" s="1" t="s">
        <v>42</v>
      </c>
      <c r="AJ436" s="1">
        <v>1</v>
      </c>
      <c r="AK436" s="1" t="s">
        <v>371</v>
      </c>
      <c r="AP436" s="1" t="s">
        <v>44</v>
      </c>
      <c r="AQ436" s="1">
        <v>1</v>
      </c>
      <c r="AR436" s="1">
        <v>4489.28</v>
      </c>
      <c r="AS436" s="1">
        <v>4489.28</v>
      </c>
      <c r="AT436" s="1">
        <v>19</v>
      </c>
      <c r="AU436" s="3">
        <f t="shared" si="6"/>
        <v>716.77579831932769</v>
      </c>
      <c r="AV436" s="1" t="s">
        <v>86</v>
      </c>
    </row>
    <row r="437" spans="1:48" x14ac:dyDescent="0.2">
      <c r="A437" s="2" t="s">
        <v>142</v>
      </c>
      <c r="B437" s="2" t="s">
        <v>143</v>
      </c>
      <c r="E437" s="1" t="s">
        <v>85</v>
      </c>
      <c r="N437" s="1" t="s">
        <v>38</v>
      </c>
      <c r="P437" s="1">
        <v>6504964</v>
      </c>
      <c r="Q437" s="1" t="s">
        <v>845</v>
      </c>
      <c r="R437" s="1" t="s">
        <v>40</v>
      </c>
      <c r="Z437" s="1">
        <v>2489599</v>
      </c>
      <c r="AA437" s="1" t="s">
        <v>73</v>
      </c>
      <c r="AC437" s="1" t="s">
        <v>42</v>
      </c>
      <c r="AD437" s="1" t="s">
        <v>42</v>
      </c>
      <c r="AJ437" s="1">
        <v>1</v>
      </c>
      <c r="AK437" s="1" t="s">
        <v>144</v>
      </c>
      <c r="AP437" s="1" t="s">
        <v>44</v>
      </c>
      <c r="AQ437" s="1">
        <v>1</v>
      </c>
      <c r="AR437" s="1">
        <v>685.37</v>
      </c>
      <c r="AS437" s="1">
        <v>685.37</v>
      </c>
      <c r="AT437" s="1">
        <v>19</v>
      </c>
      <c r="AU437" s="3">
        <f t="shared" si="6"/>
        <v>109.42882352941177</v>
      </c>
      <c r="AV437" s="1" t="s">
        <v>51</v>
      </c>
    </row>
    <row r="438" spans="1:48" x14ac:dyDescent="0.2">
      <c r="A438" s="2" t="s">
        <v>251</v>
      </c>
      <c r="B438" s="2" t="s">
        <v>350</v>
      </c>
      <c r="E438" s="1" t="s">
        <v>85</v>
      </c>
      <c r="N438" s="1" t="s">
        <v>38</v>
      </c>
      <c r="P438" s="1">
        <v>6504965</v>
      </c>
      <c r="Q438" s="1" t="s">
        <v>846</v>
      </c>
      <c r="R438" s="1" t="s">
        <v>40</v>
      </c>
      <c r="Z438" s="1">
        <v>3224060</v>
      </c>
      <c r="AA438" s="1" t="s">
        <v>68</v>
      </c>
      <c r="AC438" s="1" t="s">
        <v>42</v>
      </c>
      <c r="AD438" s="1" t="s">
        <v>42</v>
      </c>
      <c r="AJ438" s="1">
        <v>1</v>
      </c>
      <c r="AK438" s="1" t="s">
        <v>570</v>
      </c>
      <c r="AP438" s="1" t="s">
        <v>82</v>
      </c>
      <c r="AQ438" s="1">
        <v>100</v>
      </c>
      <c r="AR438" s="1">
        <v>12.065</v>
      </c>
      <c r="AS438" s="1">
        <v>1206.5</v>
      </c>
      <c r="AT438" s="1">
        <v>19</v>
      </c>
      <c r="AU438" s="3">
        <f t="shared" si="6"/>
        <v>192.6344537815126</v>
      </c>
      <c r="AV438" s="1" t="s">
        <v>81</v>
      </c>
    </row>
    <row r="439" spans="1:48" x14ac:dyDescent="0.2">
      <c r="A439" s="2" t="s">
        <v>252</v>
      </c>
      <c r="B439" s="2" t="s">
        <v>351</v>
      </c>
      <c r="E439" s="1" t="s">
        <v>85</v>
      </c>
      <c r="N439" s="1" t="s">
        <v>38</v>
      </c>
      <c r="P439" s="1">
        <v>6504966</v>
      </c>
      <c r="Q439" s="1" t="s">
        <v>847</v>
      </c>
      <c r="R439" s="1" t="s">
        <v>40</v>
      </c>
      <c r="Z439" s="1">
        <v>3237198</v>
      </c>
      <c r="AA439" s="1" t="s">
        <v>61</v>
      </c>
      <c r="AC439" s="1" t="s">
        <v>42</v>
      </c>
      <c r="AD439" s="1" t="s">
        <v>42</v>
      </c>
      <c r="AJ439" s="1">
        <v>1</v>
      </c>
      <c r="AK439" s="1" t="s">
        <v>571</v>
      </c>
      <c r="AP439" s="1" t="s">
        <v>101</v>
      </c>
      <c r="AQ439" s="1">
        <v>181</v>
      </c>
      <c r="AR439" s="1">
        <v>4.1500000000000004</v>
      </c>
      <c r="AS439" s="1">
        <v>751.15</v>
      </c>
      <c r="AT439" s="1">
        <v>19</v>
      </c>
      <c r="AU439" s="3">
        <f t="shared" si="6"/>
        <v>119.93151260504202</v>
      </c>
      <c r="AV439" s="1" t="s">
        <v>81</v>
      </c>
    </row>
    <row r="440" spans="1:48" x14ac:dyDescent="0.2">
      <c r="A440" s="2" t="s">
        <v>252</v>
      </c>
      <c r="B440" s="2" t="s">
        <v>351</v>
      </c>
      <c r="E440" s="1" t="s">
        <v>85</v>
      </c>
      <c r="N440" s="1" t="s">
        <v>38</v>
      </c>
      <c r="P440" s="1">
        <v>6504967</v>
      </c>
      <c r="Q440" s="1" t="s">
        <v>848</v>
      </c>
      <c r="R440" s="1" t="s">
        <v>40</v>
      </c>
      <c r="Z440" s="1">
        <v>3237198</v>
      </c>
      <c r="AA440" s="1" t="s">
        <v>61</v>
      </c>
      <c r="AC440" s="1" t="s">
        <v>42</v>
      </c>
      <c r="AD440" s="1" t="s">
        <v>42</v>
      </c>
      <c r="AJ440" s="1">
        <v>2</v>
      </c>
      <c r="AK440" s="1" t="s">
        <v>572</v>
      </c>
      <c r="AP440" s="1" t="s">
        <v>101</v>
      </c>
      <c r="AQ440" s="1">
        <v>237</v>
      </c>
      <c r="AR440" s="1">
        <v>4.53</v>
      </c>
      <c r="AS440" s="1">
        <v>1073.6099999999999</v>
      </c>
      <c r="AT440" s="1">
        <v>19</v>
      </c>
      <c r="AU440" s="3">
        <f t="shared" si="6"/>
        <v>171.41672268907561</v>
      </c>
      <c r="AV440" s="1" t="s">
        <v>81</v>
      </c>
    </row>
    <row r="441" spans="1:48" x14ac:dyDescent="0.2">
      <c r="A441" s="2" t="s">
        <v>252</v>
      </c>
      <c r="B441" s="2" t="s">
        <v>351</v>
      </c>
      <c r="E441" s="1" t="s">
        <v>85</v>
      </c>
      <c r="N441" s="1" t="s">
        <v>38</v>
      </c>
      <c r="P441" s="1">
        <v>6504968</v>
      </c>
      <c r="Q441" s="1" t="s">
        <v>849</v>
      </c>
      <c r="R441" s="1" t="s">
        <v>40</v>
      </c>
      <c r="Z441" s="1">
        <v>3237198</v>
      </c>
      <c r="AA441" s="1" t="s">
        <v>61</v>
      </c>
      <c r="AC441" s="1" t="s">
        <v>42</v>
      </c>
      <c r="AD441" s="1" t="s">
        <v>42</v>
      </c>
      <c r="AJ441" s="1">
        <v>3</v>
      </c>
      <c r="AK441" s="1" t="s">
        <v>573</v>
      </c>
      <c r="AP441" s="1" t="s">
        <v>101</v>
      </c>
      <c r="AQ441" s="1">
        <v>2879</v>
      </c>
      <c r="AR441" s="1">
        <v>4.58</v>
      </c>
      <c r="AS441" s="1">
        <v>13185.82</v>
      </c>
      <c r="AT441" s="1">
        <v>19</v>
      </c>
      <c r="AU441" s="3">
        <f t="shared" si="6"/>
        <v>2105.2989915966386</v>
      </c>
      <c r="AV441" s="1" t="s">
        <v>81</v>
      </c>
    </row>
    <row r="442" spans="1:48" x14ac:dyDescent="0.2">
      <c r="A442" s="2" t="s">
        <v>252</v>
      </c>
      <c r="B442" s="2" t="s">
        <v>351</v>
      </c>
      <c r="E442" s="1" t="s">
        <v>85</v>
      </c>
      <c r="N442" s="1" t="s">
        <v>38</v>
      </c>
      <c r="P442" s="1">
        <v>6504969</v>
      </c>
      <c r="Q442" s="1" t="s">
        <v>850</v>
      </c>
      <c r="R442" s="1" t="s">
        <v>40</v>
      </c>
      <c r="Z442" s="1">
        <v>3237198</v>
      </c>
      <c r="AA442" s="1" t="s">
        <v>61</v>
      </c>
      <c r="AC442" s="1" t="s">
        <v>42</v>
      </c>
      <c r="AD442" s="1" t="s">
        <v>42</v>
      </c>
      <c r="AJ442" s="1">
        <v>4</v>
      </c>
      <c r="AK442" s="1" t="s">
        <v>574</v>
      </c>
      <c r="AP442" s="1" t="s">
        <v>101</v>
      </c>
      <c r="AQ442" s="1">
        <v>2177</v>
      </c>
      <c r="AR442" s="1">
        <v>5.4349999999999996</v>
      </c>
      <c r="AS442" s="1">
        <v>11832</v>
      </c>
      <c r="AT442" s="1">
        <v>19</v>
      </c>
      <c r="AU442" s="3">
        <f t="shared" si="6"/>
        <v>1889.1428571428571</v>
      </c>
      <c r="AV442" s="1" t="s">
        <v>81</v>
      </c>
    </row>
    <row r="443" spans="1:48" x14ac:dyDescent="0.2">
      <c r="A443" s="2" t="s">
        <v>252</v>
      </c>
      <c r="B443" s="2" t="s">
        <v>351</v>
      </c>
      <c r="E443" s="1" t="s">
        <v>85</v>
      </c>
      <c r="N443" s="1" t="s">
        <v>38</v>
      </c>
      <c r="P443" s="1">
        <v>6504970</v>
      </c>
      <c r="Q443" s="1" t="s">
        <v>851</v>
      </c>
      <c r="R443" s="1" t="s">
        <v>40</v>
      </c>
      <c r="Z443" s="1">
        <v>3237198</v>
      </c>
      <c r="AA443" s="1" t="s">
        <v>61</v>
      </c>
      <c r="AC443" s="1" t="s">
        <v>42</v>
      </c>
      <c r="AD443" s="1" t="s">
        <v>42</v>
      </c>
      <c r="AJ443" s="1">
        <v>5</v>
      </c>
      <c r="AK443" s="1" t="s">
        <v>574</v>
      </c>
      <c r="AP443" s="1" t="s">
        <v>101</v>
      </c>
      <c r="AQ443" s="1">
        <v>2178</v>
      </c>
      <c r="AR443" s="1">
        <v>4.57</v>
      </c>
      <c r="AS443" s="1">
        <v>9953.4599999999991</v>
      </c>
      <c r="AT443" s="1">
        <v>19</v>
      </c>
      <c r="AU443" s="3">
        <f t="shared" si="6"/>
        <v>1589.2078991596638</v>
      </c>
      <c r="AV443" s="1" t="s">
        <v>81</v>
      </c>
    </row>
    <row r="444" spans="1:48" x14ac:dyDescent="0.2">
      <c r="A444" s="2" t="s">
        <v>252</v>
      </c>
      <c r="B444" s="2" t="s">
        <v>351</v>
      </c>
      <c r="E444" s="1" t="s">
        <v>85</v>
      </c>
      <c r="N444" s="1" t="s">
        <v>38</v>
      </c>
      <c r="P444" s="1">
        <v>6504971</v>
      </c>
      <c r="Q444" s="1" t="s">
        <v>852</v>
      </c>
      <c r="R444" s="1" t="s">
        <v>40</v>
      </c>
      <c r="Z444" s="1">
        <v>3237198</v>
      </c>
      <c r="AA444" s="1" t="s">
        <v>61</v>
      </c>
      <c r="AC444" s="1" t="s">
        <v>42</v>
      </c>
      <c r="AD444" s="1" t="s">
        <v>42</v>
      </c>
      <c r="AJ444" s="1">
        <v>6</v>
      </c>
      <c r="AK444" s="1" t="s">
        <v>433</v>
      </c>
      <c r="AP444" s="1" t="s">
        <v>92</v>
      </c>
      <c r="AQ444" s="1">
        <v>48</v>
      </c>
      <c r="AR444" s="1">
        <v>41.3</v>
      </c>
      <c r="AS444" s="1">
        <v>1982.4</v>
      </c>
      <c r="AT444" s="1">
        <v>19</v>
      </c>
      <c r="AU444" s="3">
        <f t="shared" si="6"/>
        <v>316.51764705882351</v>
      </c>
      <c r="AV444" s="1" t="s">
        <v>81</v>
      </c>
    </row>
    <row r="445" spans="1:48" x14ac:dyDescent="0.2">
      <c r="A445" s="2" t="s">
        <v>252</v>
      </c>
      <c r="B445" s="2" t="s">
        <v>351</v>
      </c>
      <c r="E445" s="1" t="s">
        <v>85</v>
      </c>
      <c r="N445" s="1" t="s">
        <v>38</v>
      </c>
      <c r="P445" s="1">
        <v>6504972</v>
      </c>
      <c r="Q445" s="1" t="s">
        <v>853</v>
      </c>
      <c r="R445" s="1" t="s">
        <v>40</v>
      </c>
      <c r="Z445" s="1">
        <v>3237198</v>
      </c>
      <c r="AA445" s="1" t="s">
        <v>61</v>
      </c>
      <c r="AC445" s="1" t="s">
        <v>42</v>
      </c>
      <c r="AD445" s="1" t="s">
        <v>42</v>
      </c>
      <c r="AJ445" s="1">
        <v>7</v>
      </c>
      <c r="AK445" s="1" t="s">
        <v>575</v>
      </c>
      <c r="AP445" s="1" t="s">
        <v>92</v>
      </c>
      <c r="AQ445" s="1">
        <v>12</v>
      </c>
      <c r="AR445" s="1">
        <v>68.569999999999993</v>
      </c>
      <c r="AS445" s="1">
        <v>822.84</v>
      </c>
      <c r="AT445" s="1">
        <v>19</v>
      </c>
      <c r="AU445" s="3">
        <f t="shared" si="6"/>
        <v>131.37781512605042</v>
      </c>
      <c r="AV445" s="1" t="s">
        <v>81</v>
      </c>
    </row>
    <row r="446" spans="1:48" x14ac:dyDescent="0.2">
      <c r="A446" s="2" t="s">
        <v>252</v>
      </c>
      <c r="B446" s="2" t="s">
        <v>351</v>
      </c>
      <c r="E446" s="1" t="s">
        <v>85</v>
      </c>
      <c r="N446" s="1" t="s">
        <v>38</v>
      </c>
      <c r="P446" s="1">
        <v>6504973</v>
      </c>
      <c r="Q446" s="1" t="s">
        <v>854</v>
      </c>
      <c r="R446" s="1" t="s">
        <v>40</v>
      </c>
      <c r="Z446" s="1">
        <v>3237267</v>
      </c>
      <c r="AA446" s="1" t="s">
        <v>58</v>
      </c>
      <c r="AC446" s="1" t="s">
        <v>42</v>
      </c>
      <c r="AD446" s="1" t="s">
        <v>42</v>
      </c>
      <c r="AJ446" s="1">
        <v>1</v>
      </c>
      <c r="AK446" s="1" t="s">
        <v>576</v>
      </c>
      <c r="AP446" s="1" t="s">
        <v>101</v>
      </c>
      <c r="AQ446" s="1">
        <v>54</v>
      </c>
      <c r="AR446" s="1">
        <v>5.9</v>
      </c>
      <c r="AS446" s="1">
        <v>318.60000000000002</v>
      </c>
      <c r="AT446" s="1">
        <v>19</v>
      </c>
      <c r="AU446" s="3">
        <f t="shared" si="6"/>
        <v>50.868907563025218</v>
      </c>
      <c r="AV446" s="1" t="s">
        <v>81</v>
      </c>
    </row>
    <row r="447" spans="1:48" x14ac:dyDescent="0.2">
      <c r="A447" s="2" t="s">
        <v>252</v>
      </c>
      <c r="B447" s="2" t="s">
        <v>351</v>
      </c>
      <c r="E447" s="1" t="s">
        <v>85</v>
      </c>
      <c r="N447" s="1" t="s">
        <v>38</v>
      </c>
      <c r="P447" s="1">
        <v>6504974</v>
      </c>
      <c r="Q447" s="1" t="s">
        <v>855</v>
      </c>
      <c r="R447" s="1" t="s">
        <v>40</v>
      </c>
      <c r="Z447" s="1">
        <v>3237323</v>
      </c>
      <c r="AA447" s="1" t="s">
        <v>65</v>
      </c>
      <c r="AC447" s="1" t="s">
        <v>42</v>
      </c>
      <c r="AD447" s="1" t="s">
        <v>42</v>
      </c>
      <c r="AJ447" s="1">
        <v>1</v>
      </c>
      <c r="AK447" s="1" t="s">
        <v>577</v>
      </c>
      <c r="AP447" s="1" t="s">
        <v>598</v>
      </c>
      <c r="AQ447" s="1">
        <v>1696</v>
      </c>
      <c r="AR447" s="1">
        <v>5.492</v>
      </c>
      <c r="AS447" s="1">
        <v>9314.4320000000007</v>
      </c>
      <c r="AT447" s="1">
        <v>19</v>
      </c>
      <c r="AU447" s="3">
        <f t="shared" si="6"/>
        <v>1487.178218487395</v>
      </c>
      <c r="AV447" s="1" t="s">
        <v>81</v>
      </c>
    </row>
    <row r="448" spans="1:48" x14ac:dyDescent="0.2">
      <c r="A448" s="2" t="s">
        <v>252</v>
      </c>
      <c r="B448" s="2" t="s">
        <v>351</v>
      </c>
      <c r="E448" s="1" t="s">
        <v>85</v>
      </c>
      <c r="N448" s="1" t="s">
        <v>38</v>
      </c>
      <c r="P448" s="1">
        <v>6504975</v>
      </c>
      <c r="Q448" s="1" t="s">
        <v>856</v>
      </c>
      <c r="R448" s="1" t="s">
        <v>40</v>
      </c>
      <c r="Z448" s="1">
        <v>3237329</v>
      </c>
      <c r="AA448" s="1" t="s">
        <v>65</v>
      </c>
      <c r="AC448" s="1" t="s">
        <v>42</v>
      </c>
      <c r="AD448" s="1" t="s">
        <v>42</v>
      </c>
      <c r="AJ448" s="1">
        <v>1</v>
      </c>
      <c r="AK448" s="1" t="s">
        <v>424</v>
      </c>
      <c r="AP448" s="1" t="s">
        <v>101</v>
      </c>
      <c r="AQ448" s="1">
        <v>2624</v>
      </c>
      <c r="AR448" s="1">
        <v>5.1959999999999997</v>
      </c>
      <c r="AS448" s="1">
        <v>13634.304</v>
      </c>
      <c r="AT448" s="1">
        <v>19</v>
      </c>
      <c r="AU448" s="3">
        <f t="shared" si="6"/>
        <v>2176.9056806722692</v>
      </c>
      <c r="AV448" s="1" t="s">
        <v>81</v>
      </c>
    </row>
    <row r="449" spans="1:48" x14ac:dyDescent="0.2">
      <c r="A449" s="2" t="s">
        <v>252</v>
      </c>
      <c r="B449" s="2" t="s">
        <v>351</v>
      </c>
      <c r="E449" s="1" t="s">
        <v>85</v>
      </c>
      <c r="N449" s="1" t="s">
        <v>38</v>
      </c>
      <c r="P449" s="1">
        <v>6504976</v>
      </c>
      <c r="Q449" s="1" t="s">
        <v>857</v>
      </c>
      <c r="R449" s="1" t="s">
        <v>40</v>
      </c>
      <c r="Z449" s="1">
        <v>3237329</v>
      </c>
      <c r="AA449" s="1" t="s">
        <v>65</v>
      </c>
      <c r="AC449" s="1" t="s">
        <v>42</v>
      </c>
      <c r="AD449" s="1" t="s">
        <v>42</v>
      </c>
      <c r="AJ449" s="1">
        <v>2</v>
      </c>
      <c r="AK449" s="1" t="s">
        <v>424</v>
      </c>
      <c r="AP449" s="1" t="s">
        <v>101</v>
      </c>
      <c r="AQ449" s="1">
        <v>536</v>
      </c>
      <c r="AR449" s="1">
        <v>5.1959999999999997</v>
      </c>
      <c r="AS449" s="1">
        <v>2785.056</v>
      </c>
      <c r="AT449" s="1">
        <v>19</v>
      </c>
      <c r="AU449" s="3">
        <f t="shared" si="6"/>
        <v>444.67280672268907</v>
      </c>
      <c r="AV449" s="1" t="s">
        <v>81</v>
      </c>
    </row>
    <row r="450" spans="1:48" x14ac:dyDescent="0.2">
      <c r="A450" s="2" t="s">
        <v>252</v>
      </c>
      <c r="B450" s="2" t="s">
        <v>351</v>
      </c>
      <c r="E450" s="1" t="s">
        <v>85</v>
      </c>
      <c r="N450" s="1" t="s">
        <v>38</v>
      </c>
      <c r="P450" s="1">
        <v>6504977</v>
      </c>
      <c r="Q450" s="1" t="s">
        <v>858</v>
      </c>
      <c r="R450" s="1" t="s">
        <v>40</v>
      </c>
      <c r="Z450" s="1">
        <v>3237329</v>
      </c>
      <c r="AA450" s="1" t="s">
        <v>65</v>
      </c>
      <c r="AC450" s="1" t="s">
        <v>42</v>
      </c>
      <c r="AD450" s="1" t="s">
        <v>42</v>
      </c>
      <c r="AJ450" s="1">
        <v>3</v>
      </c>
      <c r="AK450" s="1" t="s">
        <v>578</v>
      </c>
      <c r="AP450" s="1" t="s">
        <v>101</v>
      </c>
      <c r="AQ450" s="1">
        <v>12</v>
      </c>
      <c r="AR450" s="1">
        <v>104</v>
      </c>
      <c r="AS450" s="1">
        <v>1248</v>
      </c>
      <c r="AT450" s="1">
        <v>19</v>
      </c>
      <c r="AU450" s="3">
        <f t="shared" si="6"/>
        <v>199.26050420168067</v>
      </c>
      <c r="AV450" s="1" t="s">
        <v>81</v>
      </c>
    </row>
    <row r="451" spans="1:48" x14ac:dyDescent="0.2">
      <c r="A451" s="2" t="s">
        <v>252</v>
      </c>
      <c r="B451" s="2" t="s">
        <v>351</v>
      </c>
      <c r="E451" s="1" t="s">
        <v>85</v>
      </c>
      <c r="N451" s="1" t="s">
        <v>38</v>
      </c>
      <c r="P451" s="1">
        <v>6504978</v>
      </c>
      <c r="Q451" s="1" t="s">
        <v>859</v>
      </c>
      <c r="R451" s="1" t="s">
        <v>40</v>
      </c>
      <c r="Z451" s="1">
        <v>3237329</v>
      </c>
      <c r="AA451" s="1" t="s">
        <v>65</v>
      </c>
      <c r="AC451" s="1" t="s">
        <v>42</v>
      </c>
      <c r="AD451" s="1" t="s">
        <v>42</v>
      </c>
      <c r="AJ451" s="1">
        <v>4</v>
      </c>
      <c r="AK451" s="1" t="s">
        <v>578</v>
      </c>
      <c r="AP451" s="1" t="s">
        <v>101</v>
      </c>
      <c r="AQ451" s="1">
        <v>12</v>
      </c>
      <c r="AR451" s="1">
        <v>104</v>
      </c>
      <c r="AS451" s="1">
        <v>1248</v>
      </c>
      <c r="AT451" s="1">
        <v>19</v>
      </c>
      <c r="AU451" s="3">
        <f t="shared" ref="AU451:AU479" si="7">(AS451*AT451)/(100+AT451)</f>
        <v>199.26050420168067</v>
      </c>
      <c r="AV451" s="1" t="s">
        <v>81</v>
      </c>
    </row>
    <row r="452" spans="1:48" x14ac:dyDescent="0.2">
      <c r="A452" s="2" t="s">
        <v>252</v>
      </c>
      <c r="B452" s="2" t="s">
        <v>351</v>
      </c>
      <c r="E452" s="1" t="s">
        <v>85</v>
      </c>
      <c r="N452" s="1" t="s">
        <v>38</v>
      </c>
      <c r="P452" s="1">
        <v>6504979</v>
      </c>
      <c r="Q452" s="1" t="s">
        <v>860</v>
      </c>
      <c r="R452" s="1" t="s">
        <v>40</v>
      </c>
      <c r="Z452" s="1">
        <v>3237329</v>
      </c>
      <c r="AA452" s="1" t="s">
        <v>65</v>
      </c>
      <c r="AC452" s="1" t="s">
        <v>42</v>
      </c>
      <c r="AD452" s="1" t="s">
        <v>42</v>
      </c>
      <c r="AJ452" s="1">
        <v>5</v>
      </c>
      <c r="AK452" s="1" t="s">
        <v>578</v>
      </c>
      <c r="AP452" s="1" t="s">
        <v>101</v>
      </c>
      <c r="AQ452" s="1">
        <v>84</v>
      </c>
      <c r="AR452" s="1">
        <v>104</v>
      </c>
      <c r="AS452" s="1">
        <v>8736</v>
      </c>
      <c r="AT452" s="1">
        <v>19</v>
      </c>
      <c r="AU452" s="3">
        <f t="shared" si="7"/>
        <v>1394.8235294117646</v>
      </c>
      <c r="AV452" s="1" t="s">
        <v>81</v>
      </c>
    </row>
    <row r="453" spans="1:48" x14ac:dyDescent="0.2">
      <c r="A453" s="2" t="s">
        <v>252</v>
      </c>
      <c r="B453" s="2" t="s">
        <v>351</v>
      </c>
      <c r="E453" s="1" t="s">
        <v>85</v>
      </c>
      <c r="N453" s="1" t="s">
        <v>38</v>
      </c>
      <c r="P453" s="1">
        <v>6504980</v>
      </c>
      <c r="Q453" s="1" t="s">
        <v>861</v>
      </c>
      <c r="R453" s="1" t="s">
        <v>40</v>
      </c>
      <c r="Z453" s="1">
        <v>3237329</v>
      </c>
      <c r="AA453" s="1" t="s">
        <v>65</v>
      </c>
      <c r="AC453" s="1" t="s">
        <v>42</v>
      </c>
      <c r="AD453" s="1" t="s">
        <v>42</v>
      </c>
      <c r="AJ453" s="1">
        <v>6</v>
      </c>
      <c r="AK453" s="1" t="s">
        <v>432</v>
      </c>
      <c r="AP453" s="1" t="s">
        <v>92</v>
      </c>
      <c r="AQ453" s="1">
        <v>96</v>
      </c>
      <c r="AR453" s="1">
        <v>28</v>
      </c>
      <c r="AS453" s="1">
        <v>2688</v>
      </c>
      <c r="AT453" s="1">
        <v>19</v>
      </c>
      <c r="AU453" s="3">
        <f t="shared" si="7"/>
        <v>429.1764705882353</v>
      </c>
      <c r="AV453" s="1" t="s">
        <v>81</v>
      </c>
    </row>
    <row r="454" spans="1:48" x14ac:dyDescent="0.2">
      <c r="A454" s="2" t="s">
        <v>252</v>
      </c>
      <c r="B454" s="2" t="s">
        <v>351</v>
      </c>
      <c r="E454" s="1" t="s">
        <v>85</v>
      </c>
      <c r="N454" s="1" t="s">
        <v>38</v>
      </c>
      <c r="P454" s="1">
        <v>6504981</v>
      </c>
      <c r="Q454" s="1" t="s">
        <v>862</v>
      </c>
      <c r="R454" s="1" t="s">
        <v>40</v>
      </c>
      <c r="Z454" s="1">
        <v>3237329</v>
      </c>
      <c r="AA454" s="1" t="s">
        <v>65</v>
      </c>
      <c r="AC454" s="1" t="s">
        <v>42</v>
      </c>
      <c r="AD454" s="1" t="s">
        <v>42</v>
      </c>
      <c r="AJ454" s="1">
        <v>7</v>
      </c>
      <c r="AK454" s="1" t="s">
        <v>579</v>
      </c>
      <c r="AP454" s="1" t="s">
        <v>92</v>
      </c>
      <c r="AQ454" s="1">
        <v>6</v>
      </c>
      <c r="AR454" s="1">
        <v>34</v>
      </c>
      <c r="AS454" s="1">
        <v>204</v>
      </c>
      <c r="AT454" s="1">
        <v>19</v>
      </c>
      <c r="AU454" s="3">
        <f t="shared" si="7"/>
        <v>32.571428571428569</v>
      </c>
      <c r="AV454" s="1" t="s">
        <v>81</v>
      </c>
    </row>
    <row r="455" spans="1:48" x14ac:dyDescent="0.2">
      <c r="A455" s="2" t="s">
        <v>252</v>
      </c>
      <c r="B455" s="2" t="s">
        <v>351</v>
      </c>
      <c r="E455" s="1" t="s">
        <v>85</v>
      </c>
      <c r="N455" s="1" t="s">
        <v>38</v>
      </c>
      <c r="P455" s="1">
        <v>6504982</v>
      </c>
      <c r="Q455" s="1" t="s">
        <v>863</v>
      </c>
      <c r="R455" s="1" t="s">
        <v>40</v>
      </c>
      <c r="Z455" s="1">
        <v>3237329</v>
      </c>
      <c r="AA455" s="1" t="s">
        <v>65</v>
      </c>
      <c r="AC455" s="1" t="s">
        <v>42</v>
      </c>
      <c r="AD455" s="1" t="s">
        <v>42</v>
      </c>
      <c r="AJ455" s="1">
        <v>8</v>
      </c>
      <c r="AK455" s="1" t="s">
        <v>579</v>
      </c>
      <c r="AP455" s="1" t="s">
        <v>92</v>
      </c>
      <c r="AQ455" s="1">
        <v>156</v>
      </c>
      <c r="AR455" s="1">
        <v>34</v>
      </c>
      <c r="AS455" s="1">
        <v>5304</v>
      </c>
      <c r="AT455" s="1">
        <v>19</v>
      </c>
      <c r="AU455" s="3">
        <f t="shared" si="7"/>
        <v>846.85714285714289</v>
      </c>
      <c r="AV455" s="1" t="s">
        <v>81</v>
      </c>
    </row>
    <row r="456" spans="1:48" x14ac:dyDescent="0.2">
      <c r="A456" s="2" t="s">
        <v>252</v>
      </c>
      <c r="B456" s="2" t="s">
        <v>351</v>
      </c>
      <c r="E456" s="1" t="s">
        <v>85</v>
      </c>
      <c r="N456" s="1" t="s">
        <v>38</v>
      </c>
      <c r="P456" s="1">
        <v>6504983</v>
      </c>
      <c r="Q456" s="1" t="s">
        <v>864</v>
      </c>
      <c r="R456" s="1" t="s">
        <v>40</v>
      </c>
      <c r="Z456" s="1">
        <v>3237333</v>
      </c>
      <c r="AA456" s="1" t="s">
        <v>67</v>
      </c>
      <c r="AC456" s="1" t="s">
        <v>42</v>
      </c>
      <c r="AD456" s="1" t="s">
        <v>42</v>
      </c>
      <c r="AJ456" s="1">
        <v>1</v>
      </c>
      <c r="AK456" s="1" t="s">
        <v>580</v>
      </c>
      <c r="AP456" s="1" t="s">
        <v>101</v>
      </c>
      <c r="AQ456" s="1">
        <v>2056</v>
      </c>
      <c r="AR456" s="1">
        <v>4.7</v>
      </c>
      <c r="AS456" s="1">
        <v>9663.2000000000007</v>
      </c>
      <c r="AT456" s="1">
        <v>19</v>
      </c>
      <c r="AU456" s="3">
        <f t="shared" si="7"/>
        <v>1542.8638655462187</v>
      </c>
      <c r="AV456" s="1" t="s">
        <v>81</v>
      </c>
    </row>
    <row r="457" spans="1:48" x14ac:dyDescent="0.2">
      <c r="A457" s="2" t="s">
        <v>252</v>
      </c>
      <c r="B457" s="2" t="s">
        <v>351</v>
      </c>
      <c r="E457" s="1" t="s">
        <v>85</v>
      </c>
      <c r="N457" s="1" t="s">
        <v>38</v>
      </c>
      <c r="P457" s="1">
        <v>6504984</v>
      </c>
      <c r="Q457" s="1" t="s">
        <v>865</v>
      </c>
      <c r="R457" s="1" t="s">
        <v>40</v>
      </c>
      <c r="Z457" s="1">
        <v>3237333</v>
      </c>
      <c r="AA457" s="1" t="s">
        <v>67</v>
      </c>
      <c r="AC457" s="1" t="s">
        <v>42</v>
      </c>
      <c r="AD457" s="1" t="s">
        <v>42</v>
      </c>
      <c r="AJ457" s="1">
        <v>2</v>
      </c>
      <c r="AK457" s="1" t="s">
        <v>581</v>
      </c>
      <c r="AP457" s="1" t="s">
        <v>101</v>
      </c>
      <c r="AQ457" s="1">
        <v>1273</v>
      </c>
      <c r="AR457" s="1">
        <v>4.7</v>
      </c>
      <c r="AS457" s="1">
        <v>5983.1</v>
      </c>
      <c r="AT457" s="1">
        <v>19</v>
      </c>
      <c r="AU457" s="3">
        <f t="shared" si="7"/>
        <v>955.28487394957995</v>
      </c>
      <c r="AV457" s="1" t="s">
        <v>81</v>
      </c>
    </row>
    <row r="458" spans="1:48" x14ac:dyDescent="0.2">
      <c r="A458" s="2" t="s">
        <v>252</v>
      </c>
      <c r="B458" s="2" t="s">
        <v>351</v>
      </c>
      <c r="E458" s="1" t="s">
        <v>85</v>
      </c>
      <c r="N458" s="1" t="s">
        <v>38</v>
      </c>
      <c r="P458" s="1">
        <v>6504985</v>
      </c>
      <c r="Q458" s="1" t="s">
        <v>866</v>
      </c>
      <c r="R458" s="1" t="s">
        <v>40</v>
      </c>
      <c r="Z458" s="1">
        <v>3237333</v>
      </c>
      <c r="AA458" s="1" t="s">
        <v>67</v>
      </c>
      <c r="AC458" s="1" t="s">
        <v>42</v>
      </c>
      <c r="AD458" s="1" t="s">
        <v>42</v>
      </c>
      <c r="AJ458" s="1">
        <v>3</v>
      </c>
      <c r="AK458" s="1" t="s">
        <v>582</v>
      </c>
      <c r="AP458" s="1" t="s">
        <v>92</v>
      </c>
      <c r="AQ458" s="1">
        <v>12</v>
      </c>
      <c r="AR458" s="1">
        <v>85</v>
      </c>
      <c r="AS458" s="1">
        <v>1020</v>
      </c>
      <c r="AT458" s="1">
        <v>19</v>
      </c>
      <c r="AU458" s="3">
        <f t="shared" si="7"/>
        <v>162.85714285714286</v>
      </c>
      <c r="AV458" s="1" t="s">
        <v>81</v>
      </c>
    </row>
    <row r="459" spans="1:48" x14ac:dyDescent="0.2">
      <c r="A459" s="2" t="s">
        <v>252</v>
      </c>
      <c r="B459" s="2" t="s">
        <v>351</v>
      </c>
      <c r="E459" s="1" t="s">
        <v>85</v>
      </c>
      <c r="N459" s="1" t="s">
        <v>38</v>
      </c>
      <c r="P459" s="1">
        <v>6504986</v>
      </c>
      <c r="Q459" s="1" t="s">
        <v>867</v>
      </c>
      <c r="R459" s="1" t="s">
        <v>40</v>
      </c>
      <c r="Z459" s="1">
        <v>3237333</v>
      </c>
      <c r="AA459" s="1" t="s">
        <v>67</v>
      </c>
      <c r="AC459" s="1" t="s">
        <v>42</v>
      </c>
      <c r="AD459" s="1" t="s">
        <v>42</v>
      </c>
      <c r="AJ459" s="1">
        <v>4</v>
      </c>
      <c r="AK459" s="1" t="s">
        <v>583</v>
      </c>
      <c r="AP459" s="1" t="s">
        <v>92</v>
      </c>
      <c r="AQ459" s="1">
        <v>120</v>
      </c>
      <c r="AR459" s="1">
        <v>5.2</v>
      </c>
      <c r="AS459" s="1">
        <v>624</v>
      </c>
      <c r="AT459" s="1">
        <v>19</v>
      </c>
      <c r="AU459" s="3">
        <f t="shared" si="7"/>
        <v>99.630252100840337</v>
      </c>
      <c r="AV459" s="1" t="s">
        <v>81</v>
      </c>
    </row>
    <row r="460" spans="1:48" x14ac:dyDescent="0.2">
      <c r="A460" s="2" t="s">
        <v>252</v>
      </c>
      <c r="B460" s="2" t="s">
        <v>351</v>
      </c>
      <c r="E460" s="1" t="s">
        <v>85</v>
      </c>
      <c r="N460" s="1" t="s">
        <v>38</v>
      </c>
      <c r="P460" s="1">
        <v>6504987</v>
      </c>
      <c r="Q460" s="1" t="s">
        <v>868</v>
      </c>
      <c r="R460" s="1" t="s">
        <v>40</v>
      </c>
      <c r="Z460" s="1">
        <v>3237333</v>
      </c>
      <c r="AA460" s="1" t="s">
        <v>67</v>
      </c>
      <c r="AC460" s="1" t="s">
        <v>42</v>
      </c>
      <c r="AD460" s="1" t="s">
        <v>42</v>
      </c>
      <c r="AJ460" s="1">
        <v>5</v>
      </c>
      <c r="AK460" s="1" t="s">
        <v>584</v>
      </c>
      <c r="AP460" s="1" t="s">
        <v>92</v>
      </c>
      <c r="AQ460" s="1">
        <v>138</v>
      </c>
      <c r="AR460" s="1">
        <v>10.8</v>
      </c>
      <c r="AS460" s="1">
        <v>1490.4</v>
      </c>
      <c r="AT460" s="1">
        <v>19</v>
      </c>
      <c r="AU460" s="3">
        <f t="shared" si="7"/>
        <v>237.96302521008406</v>
      </c>
      <c r="AV460" s="1" t="s">
        <v>81</v>
      </c>
    </row>
    <row r="461" spans="1:48" x14ac:dyDescent="0.2">
      <c r="A461" s="2" t="s">
        <v>252</v>
      </c>
      <c r="B461" s="2" t="s">
        <v>351</v>
      </c>
      <c r="E461" s="1" t="s">
        <v>85</v>
      </c>
      <c r="N461" s="1" t="s">
        <v>38</v>
      </c>
      <c r="P461" s="1">
        <v>6504988</v>
      </c>
      <c r="Q461" s="1" t="s">
        <v>869</v>
      </c>
      <c r="R461" s="1" t="s">
        <v>40</v>
      </c>
      <c r="Z461" s="1">
        <v>3237333</v>
      </c>
      <c r="AA461" s="1" t="s">
        <v>67</v>
      </c>
      <c r="AC461" s="1" t="s">
        <v>42</v>
      </c>
      <c r="AD461" s="1" t="s">
        <v>42</v>
      </c>
      <c r="AJ461" s="1">
        <v>6</v>
      </c>
      <c r="AK461" s="1" t="s">
        <v>585</v>
      </c>
      <c r="AP461" s="1" t="s">
        <v>92</v>
      </c>
      <c r="AQ461" s="1">
        <v>6</v>
      </c>
      <c r="AR461" s="1">
        <v>31</v>
      </c>
      <c r="AS461" s="1">
        <v>186</v>
      </c>
      <c r="AT461" s="1">
        <v>19</v>
      </c>
      <c r="AU461" s="3">
        <f t="shared" si="7"/>
        <v>29.69747899159664</v>
      </c>
      <c r="AV461" s="1" t="s">
        <v>81</v>
      </c>
    </row>
    <row r="462" spans="1:48" x14ac:dyDescent="0.2">
      <c r="A462" s="2" t="s">
        <v>253</v>
      </c>
      <c r="B462" s="2" t="s">
        <v>352</v>
      </c>
      <c r="E462" s="1" t="s">
        <v>85</v>
      </c>
      <c r="N462" s="1" t="s">
        <v>38</v>
      </c>
      <c r="P462" s="1">
        <v>6504989</v>
      </c>
      <c r="Q462" s="1" t="s">
        <v>870</v>
      </c>
      <c r="R462" s="1" t="s">
        <v>40</v>
      </c>
      <c r="Z462" s="1">
        <v>8293904</v>
      </c>
      <c r="AA462" s="1" t="s">
        <v>70</v>
      </c>
      <c r="AC462" s="1" t="s">
        <v>42</v>
      </c>
      <c r="AD462" s="1" t="s">
        <v>42</v>
      </c>
      <c r="AJ462" s="1">
        <v>1</v>
      </c>
      <c r="AK462" s="1" t="s">
        <v>586</v>
      </c>
      <c r="AP462" s="1" t="s">
        <v>44</v>
      </c>
      <c r="AQ462" s="1">
        <v>1</v>
      </c>
      <c r="AR462" s="1">
        <v>238.68</v>
      </c>
      <c r="AS462" s="1">
        <v>238.68</v>
      </c>
      <c r="AT462" s="1">
        <v>19</v>
      </c>
      <c r="AU462" s="3">
        <f t="shared" si="7"/>
        <v>38.10857142857143</v>
      </c>
      <c r="AV462" s="1" t="s">
        <v>51</v>
      </c>
    </row>
    <row r="463" spans="1:48" x14ac:dyDescent="0.2">
      <c r="A463" s="2" t="s">
        <v>253</v>
      </c>
      <c r="B463" s="2" t="s">
        <v>352</v>
      </c>
      <c r="E463" s="1" t="s">
        <v>85</v>
      </c>
      <c r="N463" s="1" t="s">
        <v>38</v>
      </c>
      <c r="P463" s="1">
        <v>6504990</v>
      </c>
      <c r="Q463" s="1" t="s">
        <v>871</v>
      </c>
      <c r="R463" s="1" t="s">
        <v>40</v>
      </c>
      <c r="Z463" s="1">
        <v>8335457</v>
      </c>
      <c r="AA463" s="1" t="s">
        <v>74</v>
      </c>
      <c r="AC463" s="1" t="s">
        <v>42</v>
      </c>
      <c r="AD463" s="1" t="s">
        <v>42</v>
      </c>
      <c r="AJ463" s="1">
        <v>1</v>
      </c>
      <c r="AK463" s="1" t="s">
        <v>586</v>
      </c>
      <c r="AP463" s="1" t="s">
        <v>44</v>
      </c>
      <c r="AQ463" s="1">
        <v>1</v>
      </c>
      <c r="AR463" s="1">
        <v>664.42</v>
      </c>
      <c r="AS463" s="1">
        <v>664.42</v>
      </c>
      <c r="AT463" s="1">
        <v>19</v>
      </c>
      <c r="AU463" s="3">
        <f t="shared" si="7"/>
        <v>106.08386554621849</v>
      </c>
      <c r="AV463" s="1" t="s">
        <v>51</v>
      </c>
    </row>
    <row r="464" spans="1:48" x14ac:dyDescent="0.2">
      <c r="A464" s="2" t="s">
        <v>253</v>
      </c>
      <c r="B464" s="2" t="s">
        <v>352</v>
      </c>
      <c r="E464" s="1" t="s">
        <v>85</v>
      </c>
      <c r="N464" s="1" t="s">
        <v>38</v>
      </c>
      <c r="P464" s="1">
        <v>6504991</v>
      </c>
      <c r="Q464" s="1" t="s">
        <v>872</v>
      </c>
      <c r="R464" s="1" t="s">
        <v>40</v>
      </c>
      <c r="Z464" s="1">
        <v>8378668</v>
      </c>
      <c r="AA464" s="1" t="s">
        <v>67</v>
      </c>
      <c r="AC464" s="1" t="s">
        <v>42</v>
      </c>
      <c r="AD464" s="1" t="s">
        <v>42</v>
      </c>
      <c r="AJ464" s="1">
        <v>1</v>
      </c>
      <c r="AK464" s="1" t="s">
        <v>586</v>
      </c>
      <c r="AP464" s="1" t="s">
        <v>44</v>
      </c>
      <c r="AQ464" s="1">
        <v>1</v>
      </c>
      <c r="AR464" s="1">
        <v>470.65</v>
      </c>
      <c r="AS464" s="1">
        <v>470.65</v>
      </c>
      <c r="AT464" s="1">
        <v>19</v>
      </c>
      <c r="AU464" s="3">
        <f t="shared" si="7"/>
        <v>75.145798319327739</v>
      </c>
      <c r="AV464" s="1" t="s">
        <v>51</v>
      </c>
    </row>
    <row r="465" spans="1:48" x14ac:dyDescent="0.2">
      <c r="A465" s="2" t="s">
        <v>253</v>
      </c>
      <c r="B465" s="2" t="s">
        <v>352</v>
      </c>
      <c r="E465" s="1" t="s">
        <v>85</v>
      </c>
      <c r="N465" s="1" t="s">
        <v>38</v>
      </c>
      <c r="P465" s="1">
        <v>6504992</v>
      </c>
      <c r="Q465" s="1" t="s">
        <v>873</v>
      </c>
      <c r="R465" s="1" t="s">
        <v>40</v>
      </c>
      <c r="Z465" s="1">
        <v>8378668</v>
      </c>
      <c r="AA465" s="1" t="s">
        <v>67</v>
      </c>
      <c r="AC465" s="1" t="s">
        <v>42</v>
      </c>
      <c r="AD465" s="1" t="s">
        <v>42</v>
      </c>
      <c r="AJ465" s="1">
        <v>2</v>
      </c>
      <c r="AK465" s="1" t="s">
        <v>502</v>
      </c>
      <c r="AP465" s="1" t="s">
        <v>44</v>
      </c>
      <c r="AQ465" s="1">
        <v>1</v>
      </c>
      <c r="AR465" s="1">
        <v>23.57</v>
      </c>
      <c r="AS465" s="1">
        <v>23.57</v>
      </c>
      <c r="AT465" s="1">
        <v>0</v>
      </c>
      <c r="AU465" s="3">
        <f t="shared" si="7"/>
        <v>0</v>
      </c>
      <c r="AV465" s="1" t="s">
        <v>604</v>
      </c>
    </row>
    <row r="466" spans="1:48" x14ac:dyDescent="0.2">
      <c r="A466" s="2" t="s">
        <v>254</v>
      </c>
      <c r="B466" s="2" t="s">
        <v>353</v>
      </c>
      <c r="E466" s="1" t="s">
        <v>85</v>
      </c>
      <c r="N466" s="1" t="s">
        <v>38</v>
      </c>
      <c r="P466" s="1">
        <v>6504993</v>
      </c>
      <c r="Q466" s="1" t="s">
        <v>874</v>
      </c>
      <c r="R466" s="1" t="s">
        <v>40</v>
      </c>
      <c r="Z466" s="1">
        <v>9009574</v>
      </c>
      <c r="AA466" s="1" t="s">
        <v>50</v>
      </c>
      <c r="AC466" s="1" t="s">
        <v>42</v>
      </c>
      <c r="AD466" s="1" t="s">
        <v>42</v>
      </c>
      <c r="AJ466" s="1">
        <v>1</v>
      </c>
      <c r="AK466" s="1" t="s">
        <v>363</v>
      </c>
      <c r="AP466" s="1" t="s">
        <v>44</v>
      </c>
      <c r="AQ466" s="1">
        <v>1</v>
      </c>
      <c r="AR466" s="1">
        <v>254.45</v>
      </c>
      <c r="AS466" s="1">
        <v>254.45</v>
      </c>
      <c r="AT466" s="1">
        <v>19</v>
      </c>
      <c r="AU466" s="3">
        <f t="shared" si="7"/>
        <v>40.626470588235293</v>
      </c>
      <c r="AV466" s="1" t="s">
        <v>599</v>
      </c>
    </row>
    <row r="467" spans="1:48" x14ac:dyDescent="0.2">
      <c r="A467" s="2" t="s">
        <v>254</v>
      </c>
      <c r="B467" s="2" t="s">
        <v>353</v>
      </c>
      <c r="E467" s="1" t="s">
        <v>85</v>
      </c>
      <c r="N467" s="1" t="s">
        <v>38</v>
      </c>
      <c r="P467" s="1">
        <v>6504994</v>
      </c>
      <c r="Q467" s="1" t="s">
        <v>875</v>
      </c>
      <c r="R467" s="1" t="s">
        <v>40</v>
      </c>
      <c r="Z467" s="1">
        <v>9009574</v>
      </c>
      <c r="AA467" s="1" t="s">
        <v>50</v>
      </c>
      <c r="AC467" s="1" t="s">
        <v>42</v>
      </c>
      <c r="AD467" s="1" t="s">
        <v>42</v>
      </c>
      <c r="AJ467" s="1">
        <v>2</v>
      </c>
      <c r="AK467" s="1" t="s">
        <v>587</v>
      </c>
      <c r="AP467" s="1" t="s">
        <v>44</v>
      </c>
      <c r="AQ467" s="1">
        <v>1</v>
      </c>
      <c r="AR467" s="1">
        <v>172.91</v>
      </c>
      <c r="AS467" s="1">
        <v>172.91</v>
      </c>
      <c r="AT467" s="1">
        <v>9</v>
      </c>
      <c r="AU467" s="3">
        <f t="shared" si="7"/>
        <v>14.27697247706422</v>
      </c>
      <c r="AV467" s="1" t="s">
        <v>599</v>
      </c>
    </row>
    <row r="468" spans="1:48" x14ac:dyDescent="0.2">
      <c r="A468" s="2" t="s">
        <v>255</v>
      </c>
      <c r="B468" s="2" t="s">
        <v>354</v>
      </c>
      <c r="E468" s="1" t="s">
        <v>85</v>
      </c>
      <c r="N468" s="1" t="s">
        <v>38</v>
      </c>
      <c r="P468" s="1">
        <v>6504995</v>
      </c>
      <c r="Q468" s="1" t="s">
        <v>876</v>
      </c>
      <c r="R468" s="1" t="s">
        <v>40</v>
      </c>
      <c r="Z468" s="1">
        <v>9560303</v>
      </c>
      <c r="AA468" s="1" t="s">
        <v>70</v>
      </c>
      <c r="AC468" s="1" t="s">
        <v>42</v>
      </c>
      <c r="AD468" s="1" t="s">
        <v>42</v>
      </c>
      <c r="AJ468" s="1">
        <v>1</v>
      </c>
      <c r="AK468" s="1" t="s">
        <v>363</v>
      </c>
      <c r="AP468" s="1" t="s">
        <v>44</v>
      </c>
      <c r="AQ468" s="1">
        <v>1</v>
      </c>
      <c r="AR468" s="1">
        <v>43.99</v>
      </c>
      <c r="AS468" s="1">
        <v>43.99</v>
      </c>
      <c r="AT468" s="1">
        <v>19</v>
      </c>
      <c r="AU468" s="3">
        <f t="shared" si="7"/>
        <v>7.0236134453781514</v>
      </c>
      <c r="AV468" s="1" t="s">
        <v>599</v>
      </c>
    </row>
    <row r="469" spans="1:48" x14ac:dyDescent="0.2">
      <c r="A469" s="2" t="s">
        <v>256</v>
      </c>
      <c r="B469" s="2" t="s">
        <v>355</v>
      </c>
      <c r="E469" s="1" t="s">
        <v>85</v>
      </c>
      <c r="N469" s="1" t="s">
        <v>38</v>
      </c>
      <c r="P469" s="1">
        <v>6504996</v>
      </c>
      <c r="Q469" s="1" t="s">
        <v>877</v>
      </c>
      <c r="R469" s="1" t="s">
        <v>40</v>
      </c>
      <c r="Z469" s="1">
        <v>15163246</v>
      </c>
      <c r="AA469" s="1" t="s">
        <v>49</v>
      </c>
      <c r="AC469" s="1" t="s">
        <v>42</v>
      </c>
      <c r="AD469" s="1" t="s">
        <v>42</v>
      </c>
      <c r="AJ469" s="1">
        <v>1</v>
      </c>
      <c r="AK469" s="1" t="s">
        <v>588</v>
      </c>
      <c r="AP469" s="1" t="s">
        <v>82</v>
      </c>
      <c r="AQ469" s="1">
        <v>1</v>
      </c>
      <c r="AR469" s="1">
        <v>1380.72</v>
      </c>
      <c r="AS469" s="1">
        <v>1380.72</v>
      </c>
      <c r="AT469" s="1">
        <v>19</v>
      </c>
      <c r="AU469" s="3">
        <f t="shared" si="7"/>
        <v>220.45109243697479</v>
      </c>
      <c r="AV469" s="1" t="s">
        <v>114</v>
      </c>
    </row>
    <row r="470" spans="1:48" x14ac:dyDescent="0.2">
      <c r="A470" s="2" t="s">
        <v>256</v>
      </c>
      <c r="B470" s="2" t="s">
        <v>355</v>
      </c>
      <c r="E470" s="1" t="s">
        <v>85</v>
      </c>
      <c r="N470" s="1" t="s">
        <v>38</v>
      </c>
      <c r="P470" s="1">
        <v>6504997</v>
      </c>
      <c r="Q470" s="1" t="s">
        <v>878</v>
      </c>
      <c r="R470" s="1" t="s">
        <v>40</v>
      </c>
      <c r="Z470" s="1">
        <v>15163549</v>
      </c>
      <c r="AA470" s="1" t="s">
        <v>98</v>
      </c>
      <c r="AC470" s="1" t="s">
        <v>42</v>
      </c>
      <c r="AD470" s="1" t="s">
        <v>42</v>
      </c>
      <c r="AJ470" s="1">
        <v>1</v>
      </c>
      <c r="AK470" s="1" t="s">
        <v>589</v>
      </c>
      <c r="AP470" s="1" t="s">
        <v>82</v>
      </c>
      <c r="AQ470" s="1">
        <v>2</v>
      </c>
      <c r="AR470" s="1">
        <v>359.3</v>
      </c>
      <c r="AS470" s="1">
        <v>718.6</v>
      </c>
      <c r="AT470" s="1">
        <v>19</v>
      </c>
      <c r="AU470" s="3">
        <f t="shared" si="7"/>
        <v>114.7344537815126</v>
      </c>
      <c r="AV470" s="1" t="s">
        <v>114</v>
      </c>
    </row>
    <row r="471" spans="1:48" x14ac:dyDescent="0.2">
      <c r="A471" s="2" t="s">
        <v>256</v>
      </c>
      <c r="B471" s="2" t="s">
        <v>355</v>
      </c>
      <c r="E471" s="1" t="s">
        <v>85</v>
      </c>
      <c r="N471" s="1" t="s">
        <v>38</v>
      </c>
      <c r="P471" s="1">
        <v>6504998</v>
      </c>
      <c r="Q471" s="1" t="s">
        <v>879</v>
      </c>
      <c r="R471" s="1" t="s">
        <v>40</v>
      </c>
      <c r="Z471" s="1">
        <v>15163605</v>
      </c>
      <c r="AA471" s="1" t="s">
        <v>61</v>
      </c>
      <c r="AC471" s="1" t="s">
        <v>42</v>
      </c>
      <c r="AD471" s="1" t="s">
        <v>42</v>
      </c>
      <c r="AJ471" s="1">
        <v>1</v>
      </c>
      <c r="AK471" s="1" t="s">
        <v>589</v>
      </c>
      <c r="AP471" s="1" t="s">
        <v>82</v>
      </c>
      <c r="AQ471" s="1">
        <v>2</v>
      </c>
      <c r="AR471" s="1">
        <v>359.16</v>
      </c>
      <c r="AS471" s="1">
        <v>718.32</v>
      </c>
      <c r="AT471" s="1">
        <v>19</v>
      </c>
      <c r="AU471" s="3">
        <f t="shared" si="7"/>
        <v>114.68974789915968</v>
      </c>
      <c r="AV471" s="1" t="s">
        <v>114</v>
      </c>
    </row>
    <row r="472" spans="1:48" x14ac:dyDescent="0.2">
      <c r="A472" s="2" t="s">
        <v>256</v>
      </c>
      <c r="B472" s="2" t="s">
        <v>355</v>
      </c>
      <c r="E472" s="1" t="s">
        <v>85</v>
      </c>
      <c r="N472" s="1" t="s">
        <v>38</v>
      </c>
      <c r="P472" s="1">
        <v>6504999</v>
      </c>
      <c r="Q472" s="1" t="s">
        <v>880</v>
      </c>
      <c r="R472" s="1" t="s">
        <v>40</v>
      </c>
      <c r="Z472" s="1">
        <v>15163734</v>
      </c>
      <c r="AA472" s="1" t="s">
        <v>58</v>
      </c>
      <c r="AC472" s="1" t="s">
        <v>42</v>
      </c>
      <c r="AD472" s="1" t="s">
        <v>42</v>
      </c>
      <c r="AJ472" s="1">
        <v>1</v>
      </c>
      <c r="AK472" s="1" t="s">
        <v>590</v>
      </c>
      <c r="AP472" s="1" t="s">
        <v>82</v>
      </c>
      <c r="AQ472" s="1">
        <v>2</v>
      </c>
      <c r="AR472" s="1">
        <v>112.92</v>
      </c>
      <c r="AS472" s="1">
        <v>225.84</v>
      </c>
      <c r="AT472" s="1">
        <v>19</v>
      </c>
      <c r="AU472" s="3">
        <f t="shared" si="7"/>
        <v>36.058487394957986</v>
      </c>
      <c r="AV472" s="1" t="s">
        <v>114</v>
      </c>
    </row>
    <row r="473" spans="1:48" x14ac:dyDescent="0.2">
      <c r="A473" s="2" t="s">
        <v>219</v>
      </c>
      <c r="B473" s="2" t="s">
        <v>319</v>
      </c>
      <c r="E473" s="1" t="s">
        <v>85</v>
      </c>
      <c r="N473" s="1" t="s">
        <v>38</v>
      </c>
      <c r="P473" s="1">
        <v>6505000</v>
      </c>
      <c r="Q473" s="1" t="s">
        <v>881</v>
      </c>
      <c r="R473" s="1" t="s">
        <v>40</v>
      </c>
      <c r="Z473" s="1">
        <v>23036593</v>
      </c>
      <c r="AA473" s="1" t="s">
        <v>74</v>
      </c>
      <c r="AC473" s="1" t="s">
        <v>42</v>
      </c>
      <c r="AD473" s="1" t="s">
        <v>42</v>
      </c>
      <c r="AJ473" s="1">
        <v>1</v>
      </c>
      <c r="AK473" s="1" t="s">
        <v>363</v>
      </c>
      <c r="AP473" s="1" t="s">
        <v>44</v>
      </c>
      <c r="AQ473" s="1">
        <v>1</v>
      </c>
      <c r="AR473" s="1">
        <v>130.63</v>
      </c>
      <c r="AS473" s="1">
        <v>130.63</v>
      </c>
      <c r="AT473" s="1">
        <v>19</v>
      </c>
      <c r="AU473" s="3">
        <f t="shared" si="7"/>
        <v>20.856890756302519</v>
      </c>
      <c r="AV473" s="1" t="s">
        <v>599</v>
      </c>
    </row>
    <row r="474" spans="1:48" x14ac:dyDescent="0.2">
      <c r="A474" s="2" t="s">
        <v>219</v>
      </c>
      <c r="B474" s="2" t="s">
        <v>319</v>
      </c>
      <c r="E474" s="1" t="s">
        <v>85</v>
      </c>
      <c r="N474" s="1" t="s">
        <v>38</v>
      </c>
      <c r="P474" s="1">
        <v>6505001</v>
      </c>
      <c r="Q474" s="1" t="s">
        <v>882</v>
      </c>
      <c r="R474" s="1" t="s">
        <v>40</v>
      </c>
      <c r="Z474" s="1">
        <v>23041933</v>
      </c>
      <c r="AA474" s="1" t="s">
        <v>95</v>
      </c>
      <c r="AC474" s="1" t="s">
        <v>42</v>
      </c>
      <c r="AD474" s="1" t="s">
        <v>42</v>
      </c>
      <c r="AJ474" s="1">
        <v>1</v>
      </c>
      <c r="AK474" s="1" t="s">
        <v>363</v>
      </c>
      <c r="AP474" s="1" t="s">
        <v>44</v>
      </c>
      <c r="AQ474" s="1">
        <v>1</v>
      </c>
      <c r="AR474" s="1">
        <v>155.80000000000001</v>
      </c>
      <c r="AS474" s="1">
        <v>155.80000000000001</v>
      </c>
      <c r="AT474" s="1">
        <v>19</v>
      </c>
      <c r="AU474" s="3">
        <f t="shared" si="7"/>
        <v>24.875630252100844</v>
      </c>
      <c r="AV474" s="1" t="s">
        <v>599</v>
      </c>
    </row>
    <row r="475" spans="1:48" x14ac:dyDescent="0.2">
      <c r="A475" s="2" t="s">
        <v>257</v>
      </c>
      <c r="B475" s="2" t="s">
        <v>356</v>
      </c>
      <c r="E475" s="1" t="s">
        <v>85</v>
      </c>
      <c r="N475" s="1" t="s">
        <v>38</v>
      </c>
      <c r="P475" s="1">
        <v>6505002</v>
      </c>
      <c r="Q475" s="1" t="s">
        <v>883</v>
      </c>
      <c r="R475" s="1" t="s">
        <v>40</v>
      </c>
      <c r="Z475" s="1">
        <v>23139707</v>
      </c>
      <c r="AA475" s="1" t="s">
        <v>119</v>
      </c>
      <c r="AC475" s="1" t="s">
        <v>42</v>
      </c>
      <c r="AD475" s="1" t="s">
        <v>42</v>
      </c>
      <c r="AJ475" s="1">
        <v>1</v>
      </c>
      <c r="AK475" s="1" t="s">
        <v>88</v>
      </c>
      <c r="AP475" s="1" t="s">
        <v>44</v>
      </c>
      <c r="AQ475" s="1">
        <v>1</v>
      </c>
      <c r="AR475" s="1">
        <v>1847.35</v>
      </c>
      <c r="AS475" s="1">
        <v>1847.35</v>
      </c>
      <c r="AT475" s="1">
        <v>19</v>
      </c>
      <c r="AU475" s="3">
        <f t="shared" si="7"/>
        <v>294.95504201680671</v>
      </c>
      <c r="AV475" s="1" t="s">
        <v>89</v>
      </c>
    </row>
    <row r="476" spans="1:48" x14ac:dyDescent="0.2">
      <c r="A476" s="2" t="s">
        <v>258</v>
      </c>
      <c r="B476" s="2" t="s">
        <v>357</v>
      </c>
      <c r="E476" s="1" t="s">
        <v>85</v>
      </c>
      <c r="N476" s="1" t="s">
        <v>38</v>
      </c>
      <c r="P476" s="1">
        <v>6505003</v>
      </c>
      <c r="Q476" s="1" t="s">
        <v>884</v>
      </c>
      <c r="R476" s="1" t="s">
        <v>40</v>
      </c>
      <c r="Z476" s="1">
        <v>40120188</v>
      </c>
      <c r="AA476" s="1" t="s">
        <v>70</v>
      </c>
      <c r="AC476" s="1" t="s">
        <v>42</v>
      </c>
      <c r="AD476" s="1" t="s">
        <v>42</v>
      </c>
      <c r="AJ476" s="1">
        <v>1</v>
      </c>
      <c r="AK476" s="1" t="s">
        <v>586</v>
      </c>
      <c r="AP476" s="1" t="s">
        <v>44</v>
      </c>
      <c r="AQ476" s="1">
        <v>1</v>
      </c>
      <c r="AR476" s="1">
        <v>137.94999999999999</v>
      </c>
      <c r="AS476" s="1">
        <v>137.94999999999999</v>
      </c>
      <c r="AT476" s="1">
        <v>19</v>
      </c>
      <c r="AU476" s="3">
        <f t="shared" si="7"/>
        <v>22.025630252100839</v>
      </c>
      <c r="AV476" s="1" t="s">
        <v>51</v>
      </c>
    </row>
    <row r="477" spans="1:48" x14ac:dyDescent="0.2">
      <c r="A477" s="2" t="s">
        <v>259</v>
      </c>
      <c r="B477" s="2" t="s">
        <v>358</v>
      </c>
      <c r="E477" s="1" t="s">
        <v>85</v>
      </c>
      <c r="N477" s="1" t="s">
        <v>38</v>
      </c>
      <c r="P477" s="1">
        <v>6505004</v>
      </c>
      <c r="Q477" s="1" t="s">
        <v>885</v>
      </c>
      <c r="R477" s="1" t="s">
        <v>40</v>
      </c>
      <c r="Z477" s="1">
        <v>54017834</v>
      </c>
      <c r="AA477" s="1" t="s">
        <v>78</v>
      </c>
      <c r="AC477" s="1" t="s">
        <v>42</v>
      </c>
      <c r="AD477" s="1" t="s">
        <v>42</v>
      </c>
      <c r="AJ477" s="1">
        <v>1</v>
      </c>
      <c r="AK477" s="1" t="s">
        <v>144</v>
      </c>
      <c r="AP477" s="1" t="s">
        <v>44</v>
      </c>
      <c r="AQ477" s="1">
        <v>1</v>
      </c>
      <c r="AR477" s="1">
        <v>593.62</v>
      </c>
      <c r="AS477" s="1">
        <v>593.62</v>
      </c>
      <c r="AT477" s="1">
        <v>19</v>
      </c>
      <c r="AU477" s="3">
        <f t="shared" si="7"/>
        <v>94.779663865546226</v>
      </c>
      <c r="AV477" s="1" t="s">
        <v>51</v>
      </c>
    </row>
    <row r="478" spans="1:48" x14ac:dyDescent="0.2">
      <c r="A478" s="2" t="s">
        <v>161</v>
      </c>
      <c r="B478" s="2" t="s">
        <v>265</v>
      </c>
      <c r="E478" s="1" t="s">
        <v>85</v>
      </c>
      <c r="N478" s="1" t="s">
        <v>38</v>
      </c>
      <c r="P478" s="1">
        <v>6505005</v>
      </c>
      <c r="Q478" s="1" t="s">
        <v>886</v>
      </c>
      <c r="R478" s="1" t="s">
        <v>40</v>
      </c>
      <c r="Z478" s="1">
        <v>230000015</v>
      </c>
      <c r="AA478" s="1" t="s">
        <v>70</v>
      </c>
      <c r="AC478" s="1" t="s">
        <v>42</v>
      </c>
      <c r="AD478" s="1" t="s">
        <v>42</v>
      </c>
      <c r="AJ478" s="1">
        <v>1</v>
      </c>
      <c r="AK478" s="1" t="s">
        <v>88</v>
      </c>
      <c r="AP478" s="1" t="s">
        <v>44</v>
      </c>
      <c r="AQ478" s="1">
        <v>1</v>
      </c>
      <c r="AR478" s="1">
        <v>5460.97</v>
      </c>
      <c r="AS478" s="1">
        <v>5460.97</v>
      </c>
      <c r="AT478" s="1">
        <v>19</v>
      </c>
      <c r="AU478" s="3">
        <f t="shared" si="7"/>
        <v>871.91957983193288</v>
      </c>
      <c r="AV478" s="1" t="s">
        <v>89</v>
      </c>
    </row>
    <row r="479" spans="1:48" x14ac:dyDescent="0.2">
      <c r="A479" s="2" t="s">
        <v>161</v>
      </c>
      <c r="B479" s="2" t="s">
        <v>265</v>
      </c>
      <c r="E479" s="1" t="s">
        <v>85</v>
      </c>
      <c r="N479" s="1" t="s">
        <v>38</v>
      </c>
      <c r="P479" s="1">
        <v>6505006</v>
      </c>
      <c r="Q479" s="1" t="s">
        <v>887</v>
      </c>
      <c r="R479" s="1" t="s">
        <v>40</v>
      </c>
      <c r="Z479" s="1">
        <v>230000089</v>
      </c>
      <c r="AA479" s="1" t="s">
        <v>67</v>
      </c>
      <c r="AC479" s="1" t="s">
        <v>42</v>
      </c>
      <c r="AD479" s="1" t="s">
        <v>42</v>
      </c>
      <c r="AJ479" s="1">
        <v>1</v>
      </c>
      <c r="AK479" s="1" t="s">
        <v>88</v>
      </c>
      <c r="AP479" s="1" t="s">
        <v>44</v>
      </c>
      <c r="AQ479" s="1">
        <v>1</v>
      </c>
      <c r="AR479" s="1">
        <v>8175.65</v>
      </c>
      <c r="AS479" s="1">
        <v>8175.65</v>
      </c>
      <c r="AT479" s="1">
        <v>19</v>
      </c>
      <c r="AU479" s="3">
        <f t="shared" si="7"/>
        <v>1305.3558823529413</v>
      </c>
      <c r="AV479" s="1" t="s">
        <v>89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</dc:creator>
  <cp:lastModifiedBy>Matei</cp:lastModifiedBy>
  <dcterms:created xsi:type="dcterms:W3CDTF">2023-04-20T18:13:05Z</dcterms:created>
  <dcterms:modified xsi:type="dcterms:W3CDTF">2023-04-21T19:01:24Z</dcterms:modified>
</cp:coreProperties>
</file>