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o Andrade\Documents\Insper\2° Semestre\Ciência dos Dados\Projeto 3\"/>
    </mc:Choice>
  </mc:AlternateContent>
  <bookViews>
    <workbookView xWindow="0" yWindow="0" windowWidth="20490" windowHeight="693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B4" i="4" l="1"/>
  <c r="C10" i="2"/>
  <c r="B1" i="2"/>
</calcChain>
</file>

<file path=xl/sharedStrings.xml><?xml version="1.0" encoding="utf-8"?>
<sst xmlns="http://schemas.openxmlformats.org/spreadsheetml/2006/main" count="269" uniqueCount="266">
  <si>
    <t>Country</t>
  </si>
  <si>
    <t>Median age</t>
  </si>
  <si>
    <t>Year(s)</t>
  </si>
  <si>
    <t>Footnote</t>
  </si>
  <si>
    <t>Afghanistan</t>
  </si>
  <si>
    <t>AFRICA</t>
  </si>
  <si>
    <t>Albania</t>
  </si>
  <si>
    <t>Algeria</t>
  </si>
  <si>
    <t>Angola</t>
  </si>
  <si>
    <t>Argentina</t>
  </si>
  <si>
    <t>Armenia</t>
  </si>
  <si>
    <t>Aruba</t>
  </si>
  <si>
    <t>ASIA</t>
  </si>
  <si>
    <t>Australia</t>
  </si>
  <si>
    <t>Australia/New Zealand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</si>
  <si>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</si>
  <si>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</si>
  <si>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</si>
  <si>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</si>
  <si>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</si>
  <si>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</si>
  <si>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</si>
  <si>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</si>
  <si>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</si>
  <si>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</si>
  <si>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</si>
  <si>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</si>
  <si>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</si>
  <si>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</si>
  <si>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</si>
  <si>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</si>
  <si>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</si>
  <si>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</si>
  <si>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</si>
  <si>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</si>
  <si>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</si>
  <si>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</si>
  <si>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</si>
  <si>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</t>
  </si>
  <si>
    <t>Central African Rep.</t>
  </si>
  <si>
    <t>Central America</t>
  </si>
  <si>
    <t>Chad</t>
  </si>
  <si>
    <t>Channel Islands</t>
  </si>
  <si>
    <t>Chile</t>
  </si>
  <si>
    <t>China</t>
  </si>
  <si>
    <t>Definition and explanations</t>
  </si>
  <si>
    <t>Hong Kong, China</t>
  </si>
  <si>
    <t>Macao, China</t>
  </si>
  <si>
    <t>Colombia</t>
  </si>
  <si>
    <t>Comoros</t>
  </si>
  <si>
    <t>Congo, Rep.</t>
  </si>
  <si>
    <t>Indicator name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</si>
  <si>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</si>
  <si>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</si>
  <si>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</si>
  <si>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</si>
  <si>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</si>
  <si>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</si>
  <si>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</si>
  <si>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</si>
  <si>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</si>
  <si>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Definition of indicator</t>
  </si>
  <si>
    <t>Djibouti</t>
  </si>
  <si>
    <t>Dominican Rep.</t>
  </si>
  <si>
    <t>Eastern Africa</t>
  </si>
  <si>
    <t>Eastern Asia</t>
  </si>
  <si>
    <t>Eastern Europe</t>
  </si>
  <si>
    <t>Ecuador</t>
  </si>
  <si>
    <t>Unit of measurement</t>
  </si>
  <si>
    <t>Egypt</t>
  </si>
  <si>
    <t>El Salvador</t>
  </si>
  <si>
    <t>Equatorial Guinea</t>
  </si>
  <si>
    <t>Eritrea</t>
  </si>
  <si>
    <t>Estonia</t>
  </si>
  <si>
    <t>Ethiopia</t>
  </si>
  <si>
    <t>EUROPE</t>
  </si>
  <si>
    <t>Fiji</t>
  </si>
  <si>
    <t xml:space="preserve">Data source 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</si>
  <si>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</si>
  <si>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</si>
  <si>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</si>
  <si>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</si>
  <si>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</si>
  <si>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</si>
  <si>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</si>
  <si>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</si>
  <si>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</si>
  <si>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</si>
  <si>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</si>
  <si>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Source organization(s)</t>
  </si>
  <si>
    <t>Guadeloupe</t>
  </si>
  <si>
    <t>Guam</t>
  </si>
  <si>
    <t>Guatemala</t>
  </si>
  <si>
    <t>UN Population Division</t>
  </si>
  <si>
    <t>Guinea</t>
  </si>
  <si>
    <t>Guinea-Bissau</t>
  </si>
  <si>
    <t>Guyana</t>
  </si>
  <si>
    <t>Haiti</t>
  </si>
  <si>
    <t>Link to source organization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</si>
  <si>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</si>
  <si>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</si>
  <si>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</si>
  <si>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</si>
  <si>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</si>
  <si>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</si>
  <si>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</si>
  <si>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</si>
  <si>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</si>
  <si>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</si>
  <si>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</si>
  <si>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</si>
  <si>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</si>
  <si>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Complete reference</t>
  </si>
  <si>
    <t>Kazakhstan</t>
  </si>
  <si>
    <t>Kenya</t>
  </si>
  <si>
    <t>Kuwait</t>
  </si>
  <si>
    <t>Kyrgyzstan</t>
  </si>
  <si>
    <t>Link to complete reference</t>
  </si>
  <si>
    <t>Laos</t>
  </si>
  <si>
    <t>LATIN AMERICA AND THE CARIBBEAN</t>
  </si>
  <si>
    <t>Latvia</t>
  </si>
  <si>
    <t>Least developed countries</t>
  </si>
  <si>
    <t>Lebanon</t>
  </si>
  <si>
    <t>Lesotho</t>
  </si>
  <si>
    <t>Less developed regions</t>
  </si>
  <si>
    <t>Less developed regions, excluding China</t>
  </si>
  <si>
    <t>Less developed regions, excluding least developed countries</t>
  </si>
  <si>
    <t>Indicator-settings in the graph</t>
  </si>
  <si>
    <t>Liberia</t>
  </si>
  <si>
    <t>Libya</t>
  </si>
  <si>
    <t>Specific information about this indicator</t>
  </si>
  <si>
    <t>Lithuania</t>
  </si>
  <si>
    <t>Uploader</t>
  </si>
  <si>
    <t>Gapminder</t>
  </si>
  <si>
    <t>Luxembourg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</si>
  <si>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</si>
  <si>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</si>
  <si>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</si>
  <si>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</si>
  <si>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</si>
  <si>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</si>
  <si>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</si>
  <si>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</si>
  <si>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</si>
  <si>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</si>
  <si>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[Add other fields as required]</t>
  </si>
  <si>
    <t>Melanesia</t>
  </si>
  <si>
    <t>Mexico</t>
  </si>
  <si>
    <t>Micronesia</t>
  </si>
  <si>
    <t>Micronesia, Fed. Sts.</t>
  </si>
  <si>
    <t>Middle Africa</t>
  </si>
  <si>
    <t>Mongolia</t>
  </si>
  <si>
    <t>Montenegro</t>
  </si>
  <si>
    <t>More developed regions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</si>
  <si>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</si>
  <si>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</si>
  <si>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</si>
  <si>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</si>
  <si>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</si>
  <si>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</si>
  <si>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</si>
  <si>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</si>
  <si>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</si>
  <si>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</si>
  <si>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</si>
  <si>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</si>
  <si>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Africa</t>
  </si>
  <si>
    <t>NORTHERN AMERICA</t>
  </si>
  <si>
    <t>Northern Europe</t>
  </si>
  <si>
    <t>Norway</t>
  </si>
  <si>
    <t>West Bank and Gaza</t>
  </si>
  <si>
    <t>Source name</t>
  </si>
  <si>
    <t>OCEANIA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</si>
  <si>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</si>
  <si>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</si>
  <si>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</si>
  <si>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</si>
  <si>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</si>
  <si>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</si>
  <si>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</si>
  <si>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</si>
  <si>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Polynesia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</si>
  <si>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</si>
  <si>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</si>
  <si>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</si>
  <si>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</si>
  <si>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</si>
  <si>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</si>
  <si>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</si>
  <si>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</si>
  <si>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</si>
  <si>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</si>
  <si>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</si>
  <si>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</si>
  <si>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</si>
  <si>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</si>
  <si>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</si>
  <si>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</si>
  <si>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</si>
  <si>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</si>
  <si>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</si>
  <si>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Required! Text that will be shown next to the axis in the graph (preferably the same as in  the "Source organization(s)" field in the About-Sheet).</t>
  </si>
  <si>
    <t>Slovenia</t>
  </si>
  <si>
    <t>Solomon Islands</t>
  </si>
  <si>
    <t>Somalia</t>
  </si>
  <si>
    <t>South Africa</t>
  </si>
  <si>
    <t>Source link</t>
  </si>
  <si>
    <t>South America</t>
  </si>
  <si>
    <t>South-Central Asia</t>
  </si>
  <si>
    <t>South-Eastern Asia</t>
  </si>
  <si>
    <t>Download (coming soon)</t>
  </si>
  <si>
    <t>Southern Africa</t>
  </si>
  <si>
    <t>Southern Europe</t>
  </si>
  <si>
    <t>Spain</t>
  </si>
  <si>
    <t>Sri Lanka</t>
  </si>
  <si>
    <t>Sub- Saharan Africa</t>
  </si>
  <si>
    <t>Sudan</t>
  </si>
  <si>
    <t>Suriname</t>
  </si>
  <si>
    <t>Dowload this indicator including the data</t>
  </si>
  <si>
    <t>Swaziland</t>
  </si>
  <si>
    <t>Sweden</t>
  </si>
  <si>
    <t>Switzerland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</si>
  <si>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</si>
  <si>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>Syria</t>
  </si>
  <si>
    <t xml:space="preserve">Scale type </t>
  </si>
  <si>
    <t>lin</t>
  </si>
  <si>
    <t>Tajikistan</t>
  </si>
  <si>
    <t>Macedonia, FYR</t>
  </si>
  <si>
    <t>Thailand</t>
  </si>
  <si>
    <t>Timor-Leste</t>
  </si>
  <si>
    <t>Togo</t>
  </si>
  <si>
    <t>Tonga</t>
  </si>
  <si>
    <t>Required! Type "lin" for linear scale or "log" for logarithmic scale. Users will be able to change it in the graph.</t>
  </si>
  <si>
    <t>Trinidad and Tobago</t>
  </si>
  <si>
    <t>Tunisia</t>
  </si>
  <si>
    <t>Turkey</t>
  </si>
  <si>
    <t>Turkmenistan</t>
  </si>
  <si>
    <t>Uganda</t>
  </si>
  <si>
    <t>Ukraine</t>
  </si>
  <si>
    <t>As XLS (Excel-file)</t>
  </si>
  <si>
    <t>United Arab Emirates</t>
  </si>
  <si>
    <t>United Kingdom</t>
  </si>
  <si>
    <t>Tanzania</t>
  </si>
  <si>
    <t>[Download xls]  Not available yet!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</si>
  <si>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</si>
  <si>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</si>
  <si>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</si>
  <si>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</si>
  <si>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</si>
  <si>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</si>
  <si>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</si>
  <si>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Western Africa</t>
  </si>
  <si>
    <t>Western Asia</t>
  </si>
  <si>
    <t>Western Europe</t>
  </si>
  <si>
    <t>Western Sahara</t>
  </si>
  <si>
    <t>WORLD</t>
  </si>
  <si>
    <t>Yemen, Rep.</t>
  </si>
  <si>
    <t>Zambia</t>
  </si>
  <si>
    <t>Zimbabwe</t>
  </si>
  <si>
    <t>As CSV (comma separeted file)</t>
  </si>
  <si>
    <t>VERSION</t>
  </si>
  <si>
    <t>[Download csv]  Not available yet!</t>
  </si>
  <si>
    <t>INDICATOR_V2_EN</t>
  </si>
  <si>
    <t>As PDF</t>
  </si>
  <si>
    <t>[Download pdf]  Not available yet!</t>
  </si>
  <si>
    <t>idade_mediana_2007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</si>
</sst>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2" x14ac:knownFonts="1">
    <font>
      <sz val="10"/>
      <color rgb="FF000000"/>
      <name val="Arial"/>
    </font>
    <font>
      <b/>
      <sz val="10"/>
      <color rgb="FF01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10000"/>
      <name val="Arial"/>
      <family val="2"/>
    </font>
    <font>
      <b/>
      <sz val="24"/>
      <color rgb="FF010000"/>
      <name val="Arial"/>
      <family val="2"/>
    </font>
    <font>
      <sz val="10"/>
      <name val="Arial"/>
      <family val="2"/>
    </font>
    <font>
      <i/>
      <sz val="10"/>
      <color rgb="FF3366FF"/>
      <name val="Arial"/>
      <family val="2"/>
    </font>
    <font>
      <u/>
      <sz val="10"/>
      <color rgb="FF0000FF"/>
      <name val="Arial"/>
      <family val="2"/>
    </font>
    <font>
      <i/>
      <sz val="10"/>
      <color rgb="FF010000"/>
      <name val="Arial"/>
      <family val="2"/>
    </font>
    <font>
      <u/>
      <sz val="10"/>
      <color rgb="FF0000FF"/>
      <name val="Arial"/>
      <family val="2"/>
    </font>
    <font>
      <i/>
      <sz val="10"/>
      <color rgb="FF6666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FFFF99"/>
      </bottom>
      <diagonal/>
    </border>
    <border>
      <left/>
      <right/>
      <top style="thin">
        <color rgb="FFFFFF99"/>
      </top>
      <bottom style="thin">
        <color rgb="FFFFFF99"/>
      </bottom>
      <diagonal/>
    </border>
    <border>
      <left/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 style="thin">
        <color rgb="FFFFFF99"/>
      </top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1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2" xfId="0" applyFont="1" applyBorder="1" applyAlignment="1">
      <alignment wrapText="1"/>
    </xf>
    <xf numFmtId="0" fontId="3" fillId="2" borderId="3" xfId="0" applyFont="1" applyFill="1" applyBorder="1" applyAlignment="1"/>
    <xf numFmtId="0" fontId="4" fillId="0" borderId="2" xfId="0" applyFont="1" applyBorder="1" applyAlignment="1"/>
    <xf numFmtId="0" fontId="4" fillId="0" borderId="0" xfId="0" applyFont="1" applyAlignment="1">
      <alignment wrapText="1"/>
    </xf>
    <xf numFmtId="0" fontId="4" fillId="2" borderId="6" xfId="0" applyFont="1" applyFill="1" applyBorder="1" applyAlignment="1"/>
    <xf numFmtId="0" fontId="4" fillId="0" borderId="7" xfId="0" applyFont="1" applyBorder="1" applyAlignment="1"/>
    <xf numFmtId="0" fontId="3" fillId="2" borderId="8" xfId="0" applyFont="1" applyFill="1" applyBorder="1" applyAlignment="1"/>
    <xf numFmtId="0" fontId="4" fillId="2" borderId="9" xfId="0" applyFont="1" applyFill="1" applyBorder="1" applyAlignment="1">
      <alignment vertical="top" wrapText="1"/>
    </xf>
    <xf numFmtId="0" fontId="4" fillId="2" borderId="10" xfId="0" applyFont="1" applyFill="1" applyBorder="1" applyAlignment="1"/>
    <xf numFmtId="0" fontId="1" fillId="2" borderId="11" xfId="0" applyFont="1" applyFill="1" applyBorder="1" applyAlignment="1">
      <alignment vertical="top" wrapText="1"/>
    </xf>
    <xf numFmtId="0" fontId="4" fillId="2" borderId="11" xfId="0" applyFont="1" applyFill="1" applyBorder="1" applyAlignment="1"/>
    <xf numFmtId="0" fontId="4" fillId="2" borderId="6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4" fillId="2" borderId="13" xfId="0" applyFont="1" applyFill="1" applyBorder="1" applyAlignment="1"/>
    <xf numFmtId="0" fontId="4" fillId="2" borderId="10" xfId="0" applyFont="1" applyFill="1" applyBorder="1" applyAlignment="1">
      <alignment vertical="top" wrapText="1"/>
    </xf>
    <xf numFmtId="0" fontId="7" fillId="4" borderId="14" xfId="0" applyFont="1" applyFill="1" applyBorder="1" applyAlignment="1"/>
    <xf numFmtId="0" fontId="7" fillId="4" borderId="14" xfId="0" applyFont="1" applyFill="1" applyBorder="1" applyAlignment="1"/>
    <xf numFmtId="0" fontId="1" fillId="2" borderId="9" xfId="0" applyFont="1" applyFill="1" applyBorder="1" applyAlignment="1">
      <alignment vertical="top" wrapText="1"/>
    </xf>
    <xf numFmtId="0" fontId="4" fillId="2" borderId="10" xfId="0" applyFont="1" applyFill="1" applyBorder="1" applyAlignment="1">
      <alignment vertical="top" wrapText="1"/>
    </xf>
    <xf numFmtId="0" fontId="2" fillId="2" borderId="11" xfId="0" applyFont="1" applyFill="1" applyBorder="1" applyAlignment="1"/>
    <xf numFmtId="0" fontId="3" fillId="2" borderId="11" xfId="0" applyFont="1" applyFill="1" applyBorder="1" applyAlignment="1"/>
    <xf numFmtId="0" fontId="3" fillId="2" borderId="10" xfId="0" applyFont="1" applyFill="1" applyBorder="1" applyAlignment="1"/>
    <xf numFmtId="0" fontId="3" fillId="0" borderId="7" xfId="0" applyFont="1" applyBorder="1" applyAlignment="1"/>
    <xf numFmtId="0" fontId="3" fillId="2" borderId="6" xfId="0" applyFont="1" applyFill="1" applyBorder="1" applyAlignment="1"/>
    <xf numFmtId="0" fontId="3" fillId="2" borderId="13" xfId="0" applyFont="1" applyFill="1" applyBorder="1" applyAlignment="1"/>
    <xf numFmtId="0" fontId="3" fillId="2" borderId="15" xfId="0" applyFont="1" applyFill="1" applyBorder="1" applyAlignment="1"/>
    <xf numFmtId="0" fontId="8" fillId="0" borderId="16" xfId="0" applyFont="1" applyBorder="1" applyAlignment="1"/>
    <xf numFmtId="0" fontId="3" fillId="2" borderId="17" xfId="0" applyFont="1" applyFill="1" applyBorder="1" applyAlignment="1"/>
    <xf numFmtId="0" fontId="3" fillId="2" borderId="10" xfId="0" applyFont="1" applyFill="1" applyBorder="1" applyAlignment="1"/>
    <xf numFmtId="0" fontId="7" fillId="4" borderId="18" xfId="0" applyFont="1" applyFill="1" applyBorder="1" applyAlignment="1"/>
    <xf numFmtId="0" fontId="3" fillId="2" borderId="9" xfId="0" applyFont="1" applyFill="1" applyBorder="1" applyAlignment="1"/>
    <xf numFmtId="0" fontId="3" fillId="2" borderId="19" xfId="0" applyFont="1" applyFill="1" applyBorder="1" applyAlignment="1"/>
    <xf numFmtId="164" fontId="7" fillId="4" borderId="12" xfId="0" applyNumberFormat="1" applyFont="1" applyFill="1" applyBorder="1" applyAlignment="1"/>
    <xf numFmtId="164" fontId="3" fillId="4" borderId="14" xfId="0" applyNumberFormat="1" applyFont="1" applyFill="1" applyBorder="1" applyAlignment="1"/>
    <xf numFmtId="164" fontId="3" fillId="4" borderId="18" xfId="0" applyNumberFormat="1" applyFont="1" applyFill="1" applyBorder="1" applyAlignment="1"/>
    <xf numFmtId="0" fontId="4" fillId="2" borderId="9" xfId="0" applyFont="1" applyFill="1" applyBorder="1" applyAlignment="1"/>
    <xf numFmtId="0" fontId="4" fillId="2" borderId="10" xfId="0" applyFont="1" applyFill="1" applyBorder="1" applyAlignment="1">
      <alignment wrapText="1"/>
    </xf>
    <xf numFmtId="0" fontId="3" fillId="2" borderId="23" xfId="0" applyFont="1" applyFill="1" applyBorder="1" applyAlignment="1"/>
    <xf numFmtId="0" fontId="3" fillId="2" borderId="24" xfId="0" applyFont="1" applyFill="1" applyBorder="1" applyAlignment="1"/>
    <xf numFmtId="0" fontId="1" fillId="2" borderId="25" xfId="0" applyFont="1" applyFill="1" applyBorder="1" applyAlignment="1">
      <alignment vertical="top" wrapText="1"/>
    </xf>
    <xf numFmtId="0" fontId="3" fillId="0" borderId="2" xfId="0" applyFont="1" applyBorder="1" applyAlignment="1"/>
    <xf numFmtId="0" fontId="7" fillId="4" borderId="26" xfId="0" applyFont="1" applyFill="1" applyBorder="1" applyAlignment="1">
      <alignment vertical="top" wrapText="1"/>
    </xf>
    <xf numFmtId="0" fontId="4" fillId="2" borderId="8" xfId="0" applyFont="1" applyFill="1" applyBorder="1" applyAlignment="1">
      <alignment vertical="top"/>
    </xf>
    <xf numFmtId="0" fontId="9" fillId="2" borderId="10" xfId="0" applyFont="1" applyFill="1" applyBorder="1" applyAlignment="1">
      <alignment vertical="top" wrapText="1"/>
    </xf>
    <xf numFmtId="0" fontId="1" fillId="2" borderId="27" xfId="0" applyFont="1" applyFill="1" applyBorder="1" applyAlignment="1">
      <alignment vertical="top" wrapText="1"/>
    </xf>
    <xf numFmtId="0" fontId="10" fillId="0" borderId="16" xfId="0" applyFont="1" applyBorder="1" applyAlignment="1">
      <alignment vertical="center"/>
    </xf>
    <xf numFmtId="0" fontId="4" fillId="2" borderId="28" xfId="0" applyFont="1" applyFill="1" applyBorder="1" applyAlignment="1">
      <alignment vertical="top"/>
    </xf>
    <xf numFmtId="0" fontId="7" fillId="4" borderId="30" xfId="0" applyFont="1" applyFill="1" applyBorder="1" applyAlignment="1">
      <alignment vertical="top" wrapText="1"/>
    </xf>
    <xf numFmtId="0" fontId="3" fillId="2" borderId="25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 wrapText="1"/>
    </xf>
    <xf numFmtId="0" fontId="4" fillId="2" borderId="23" xfId="0" applyFont="1" applyFill="1" applyBorder="1" applyAlignment="1"/>
    <xf numFmtId="0" fontId="11" fillId="4" borderId="32" xfId="0" applyFont="1" applyFill="1" applyBorder="1" applyAlignment="1">
      <alignment horizontal="left" vertical="center" wrapText="1"/>
    </xf>
    <xf numFmtId="0" fontId="4" fillId="2" borderId="33" xfId="0" applyFont="1" applyFill="1" applyBorder="1" applyAlignment="1"/>
    <xf numFmtId="0" fontId="4" fillId="2" borderId="13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wrapText="1"/>
    </xf>
    <xf numFmtId="0" fontId="4" fillId="2" borderId="24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wrapText="1"/>
    </xf>
    <xf numFmtId="0" fontId="4" fillId="0" borderId="7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4" borderId="8" xfId="0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11" fillId="4" borderId="34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4" fillId="4" borderId="35" xfId="0" applyFont="1" applyFill="1" applyBorder="1" applyAlignment="1">
      <alignment horizontal="left" vertical="center" wrapText="1"/>
    </xf>
    <xf numFmtId="0" fontId="4" fillId="4" borderId="36" xfId="0" applyFont="1" applyFill="1" applyBorder="1" applyAlignment="1">
      <alignment horizontal="left" vertical="center" wrapText="1"/>
    </xf>
    <xf numFmtId="0" fontId="4" fillId="2" borderId="37" xfId="0" applyFont="1" applyFill="1" applyBorder="1" applyAlignment="1">
      <alignment vertical="top" wrapText="1"/>
    </xf>
    <xf numFmtId="0" fontId="4" fillId="2" borderId="24" xfId="0" applyFont="1" applyFill="1" applyBorder="1" applyAlignment="1"/>
    <xf numFmtId="0" fontId="5" fillId="2" borderId="4" xfId="0" applyFont="1" applyFill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5" fillId="2" borderId="20" xfId="0" applyFont="1" applyFill="1" applyBorder="1" applyAlignment="1">
      <alignment wrapText="1"/>
    </xf>
    <xf numFmtId="0" fontId="6" fillId="0" borderId="21" xfId="0" applyFont="1" applyBorder="1" applyAlignment="1">
      <alignment wrapText="1"/>
    </xf>
    <xf numFmtId="0" fontId="6" fillId="0" borderId="22" xfId="0" applyFont="1" applyBorder="1" applyAlignment="1">
      <alignment wrapText="1"/>
    </xf>
    <xf numFmtId="0" fontId="1" fillId="2" borderId="29" xfId="0" applyFont="1" applyFill="1" applyBorder="1" applyAlignment="1">
      <alignment vertical="top" wrapText="1"/>
    </xf>
    <xf numFmtId="0" fontId="6" fillId="0" borderId="3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esa.un.org/peps/index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esa.un.org/peps/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2"/>
  <sheetViews>
    <sheetView tabSelected="1" workbookViewId="0">
      <selection activeCell="N2" sqref="N2"/>
    </sheetView>
  </sheetViews>
  <sheetFormatPr defaultColWidth="14.42578125" defaultRowHeight="12.75" customHeight="1" x14ac:dyDescent="0.2"/>
  <cols>
    <col min="1" max="1" width="34.85546875" customWidth="1"/>
    <col min="2" max="22" width="8.7109375" customWidth="1"/>
    <col min="23" max="23" width="9.28515625" customWidth="1"/>
  </cols>
  <sheetData>
    <row r="1" spans="1:23" ht="12.75" customHeight="1" x14ac:dyDescent="0.2">
      <c r="A1" s="2" t="s">
        <v>1</v>
      </c>
      <c r="B1" s="4">
        <v>1950</v>
      </c>
      <c r="C1" s="4">
        <v>1955</v>
      </c>
      <c r="D1" s="4">
        <v>1960</v>
      </c>
      <c r="E1" s="4">
        <v>1965</v>
      </c>
      <c r="F1" s="4">
        <v>1970</v>
      </c>
      <c r="G1" s="4">
        <v>1975</v>
      </c>
      <c r="H1" s="4">
        <v>1980</v>
      </c>
      <c r="I1" s="4">
        <v>1985</v>
      </c>
      <c r="J1" s="4">
        <v>1990</v>
      </c>
      <c r="K1" s="4">
        <v>1995</v>
      </c>
      <c r="L1" s="4">
        <v>2000</v>
      </c>
      <c r="M1" s="4">
        <v>2005</v>
      </c>
      <c r="N1" s="4" t="s">
        <v>265</v>
      </c>
      <c r="O1" s="4">
        <v>2015</v>
      </c>
      <c r="P1" s="4">
        <v>2020</v>
      </c>
      <c r="Q1" s="4">
        <v>2025</v>
      </c>
      <c r="R1" s="4">
        <v>2030</v>
      </c>
      <c r="S1" s="4">
        <v>2035</v>
      </c>
      <c r="T1" s="4">
        <v>2040</v>
      </c>
      <c r="U1" s="4">
        <v>2045</v>
      </c>
      <c r="V1" s="6">
        <v>2050</v>
      </c>
      <c r="W1" s="8"/>
    </row>
    <row r="2" spans="1:23" ht="12.75" customHeight="1" x14ac:dyDescent="0.2">
      <c r="A2" s="4" t="s">
        <v>4</v>
      </c>
      <c r="B2" s="4">
        <v>18.597000000000001</v>
      </c>
      <c r="C2" s="4">
        <v>18.462</v>
      </c>
      <c r="D2" s="4">
        <v>18.311</v>
      </c>
      <c r="E2" s="4">
        <v>18.193000000000001</v>
      </c>
      <c r="F2" s="4">
        <v>17.994</v>
      </c>
      <c r="G2" s="4">
        <v>17.648</v>
      </c>
      <c r="H2" s="4">
        <v>17.356999999999999</v>
      </c>
      <c r="I2" s="4">
        <v>17.091000000000001</v>
      </c>
      <c r="J2" s="4">
        <v>16.844999999999999</v>
      </c>
      <c r="K2" s="4">
        <v>16.579000000000001</v>
      </c>
      <c r="L2" s="4">
        <v>16.413</v>
      </c>
      <c r="M2" s="4">
        <v>16.489999999999998</v>
      </c>
      <c r="N2" s="4">
        <v>16.867999999999999</v>
      </c>
      <c r="O2" s="4">
        <v>17.326000000000001</v>
      </c>
      <c r="P2" s="4">
        <v>17.809999999999999</v>
      </c>
      <c r="Q2" s="4">
        <v>18.318999999999999</v>
      </c>
      <c r="R2" s="4">
        <v>18.936</v>
      </c>
      <c r="S2" s="4">
        <v>19.774999999999999</v>
      </c>
      <c r="T2" s="4">
        <v>20.917999999999999</v>
      </c>
      <c r="U2" s="4">
        <v>22.196000000000002</v>
      </c>
      <c r="V2" s="6">
        <v>23.521999999999998</v>
      </c>
      <c r="W2" s="8"/>
    </row>
    <row r="3" spans="1:23" ht="12.75" customHeight="1" x14ac:dyDescent="0.2">
      <c r="A3" s="4" t="s">
        <v>5</v>
      </c>
      <c r="B3" s="4">
        <v>19.172999999999998</v>
      </c>
      <c r="C3" s="4">
        <v>18.861999999999998</v>
      </c>
      <c r="D3" s="4">
        <v>18.434000000000001</v>
      </c>
      <c r="E3" s="4">
        <v>18.02</v>
      </c>
      <c r="F3" s="4">
        <v>17.690000000000001</v>
      </c>
      <c r="G3" s="4">
        <v>17.524000000000001</v>
      </c>
      <c r="H3" s="4">
        <v>17.504999999999999</v>
      </c>
      <c r="I3" s="4">
        <v>17.443000000000001</v>
      </c>
      <c r="J3" s="4">
        <v>17.541</v>
      </c>
      <c r="K3" s="4">
        <v>17.959</v>
      </c>
      <c r="L3" s="4">
        <v>18.497</v>
      </c>
      <c r="M3" s="4">
        <v>19.058</v>
      </c>
      <c r="N3" s="4">
        <v>19.675999999999998</v>
      </c>
      <c r="O3" s="4">
        <v>20.401</v>
      </c>
      <c r="P3" s="4">
        <v>21.233000000000001</v>
      </c>
      <c r="Q3" s="4">
        <v>22.245000000000001</v>
      </c>
      <c r="R3" s="4">
        <v>23.381</v>
      </c>
      <c r="S3" s="4">
        <v>24.593</v>
      </c>
      <c r="T3" s="4">
        <v>25.850999999999999</v>
      </c>
      <c r="U3" s="4">
        <v>27.152999999999999</v>
      </c>
      <c r="V3" s="6">
        <v>28.492000000000001</v>
      </c>
      <c r="W3" s="8"/>
    </row>
    <row r="4" spans="1:23" ht="12.75" customHeight="1" x14ac:dyDescent="0.2">
      <c r="A4" s="4" t="s">
        <v>6</v>
      </c>
      <c r="B4" s="4">
        <v>20.64</v>
      </c>
      <c r="C4" s="4">
        <v>20.202000000000002</v>
      </c>
      <c r="D4" s="4">
        <v>19.677</v>
      </c>
      <c r="E4" s="4">
        <v>18.954999999999998</v>
      </c>
      <c r="F4" s="4">
        <v>18.844000000000001</v>
      </c>
      <c r="G4" s="4">
        <v>19.489999999999998</v>
      </c>
      <c r="H4" s="4">
        <v>21.349</v>
      </c>
      <c r="I4" s="4">
        <v>22.504999999999999</v>
      </c>
      <c r="J4" s="4">
        <v>23.815000000000001</v>
      </c>
      <c r="K4" s="4">
        <v>25.797999999999998</v>
      </c>
      <c r="L4" s="4">
        <v>26.93</v>
      </c>
      <c r="M4" s="4">
        <v>28.532</v>
      </c>
      <c r="N4" s="4">
        <v>29.968</v>
      </c>
      <c r="O4" s="4">
        <v>31.795999999999999</v>
      </c>
      <c r="P4" s="4">
        <v>33.636000000000003</v>
      </c>
      <c r="Q4" s="4">
        <v>35.737000000000002</v>
      </c>
      <c r="R4" s="4">
        <v>37.988</v>
      </c>
      <c r="S4" s="4">
        <v>40.292000000000002</v>
      </c>
      <c r="T4" s="4">
        <v>42.258000000000003</v>
      </c>
      <c r="U4" s="4">
        <v>43.701999999999998</v>
      </c>
      <c r="V4" s="6">
        <v>44.268000000000001</v>
      </c>
      <c r="W4" s="8"/>
    </row>
    <row r="5" spans="1:23" ht="12.75" customHeight="1" x14ac:dyDescent="0.2">
      <c r="A5" s="4" t="s">
        <v>7</v>
      </c>
      <c r="B5" s="4">
        <v>19.927</v>
      </c>
      <c r="C5" s="4">
        <v>19.306999999999999</v>
      </c>
      <c r="D5" s="4">
        <v>18.170000000000002</v>
      </c>
      <c r="E5" s="4">
        <v>16.742000000000001</v>
      </c>
      <c r="F5" s="4">
        <v>15.808</v>
      </c>
      <c r="G5" s="4">
        <v>16.164999999999999</v>
      </c>
      <c r="H5" s="4">
        <v>16.91</v>
      </c>
      <c r="I5" s="4">
        <v>17.318000000000001</v>
      </c>
      <c r="J5" s="4">
        <v>18.183</v>
      </c>
      <c r="K5" s="4">
        <v>19.548999999999999</v>
      </c>
      <c r="L5" s="4">
        <v>21.786999999999999</v>
      </c>
      <c r="M5" s="4">
        <v>24.015000000000001</v>
      </c>
      <c r="N5" s="4">
        <v>26.247</v>
      </c>
      <c r="O5" s="4">
        <v>28.311</v>
      </c>
      <c r="P5" s="4">
        <v>30.332999999999998</v>
      </c>
      <c r="Q5" s="4">
        <v>32.299999999999997</v>
      </c>
      <c r="R5" s="4">
        <v>34.186999999999998</v>
      </c>
      <c r="S5" s="4">
        <v>35.546999999999997</v>
      </c>
      <c r="T5" s="4">
        <v>36.877000000000002</v>
      </c>
      <c r="U5" s="4">
        <v>38.145000000000003</v>
      </c>
      <c r="V5" s="6">
        <v>39.415999999999997</v>
      </c>
      <c r="W5" s="8"/>
    </row>
    <row r="6" spans="1:23" ht="12.75" customHeight="1" x14ac:dyDescent="0.2">
      <c r="A6" s="4" t="s">
        <v>8</v>
      </c>
      <c r="B6" s="4">
        <v>19.401</v>
      </c>
      <c r="C6" s="4">
        <v>18.882000000000001</v>
      </c>
      <c r="D6" s="4">
        <v>18.244</v>
      </c>
      <c r="E6" s="4">
        <v>17.481000000000002</v>
      </c>
      <c r="F6" s="4">
        <v>16.986999999999998</v>
      </c>
      <c r="G6" s="4">
        <v>16.827999999999999</v>
      </c>
      <c r="H6" s="4">
        <v>16.652000000000001</v>
      </c>
      <c r="I6" s="4">
        <v>16.449000000000002</v>
      </c>
      <c r="J6" s="4">
        <v>16.198</v>
      </c>
      <c r="K6" s="4">
        <v>16.096</v>
      </c>
      <c r="L6" s="4">
        <v>16.373999999999999</v>
      </c>
      <c r="M6" s="4">
        <v>16.718</v>
      </c>
      <c r="N6" s="4">
        <v>17.385000000000002</v>
      </c>
      <c r="O6" s="4">
        <v>17.989000000000001</v>
      </c>
      <c r="P6" s="4">
        <v>18.658000000000001</v>
      </c>
      <c r="Q6" s="4">
        <v>19.510000000000002</v>
      </c>
      <c r="R6" s="4">
        <v>20.434999999999999</v>
      </c>
      <c r="S6" s="4">
        <v>21.623000000000001</v>
      </c>
      <c r="T6" s="4">
        <v>22.890999999999998</v>
      </c>
      <c r="U6" s="4">
        <v>24.196999999999999</v>
      </c>
      <c r="V6" s="6">
        <v>25.561</v>
      </c>
      <c r="W6" s="8"/>
    </row>
    <row r="7" spans="1:23" ht="12.75" customHeight="1" x14ac:dyDescent="0.2">
      <c r="A7" s="4" t="s">
        <v>9</v>
      </c>
      <c r="B7" s="4">
        <v>25.657</v>
      </c>
      <c r="C7" s="4">
        <v>26.471</v>
      </c>
      <c r="D7" s="4">
        <v>27.07</v>
      </c>
      <c r="E7" s="4">
        <v>27.398</v>
      </c>
      <c r="F7" s="4">
        <v>27.593</v>
      </c>
      <c r="G7" s="4">
        <v>27.663</v>
      </c>
      <c r="H7" s="4">
        <v>27.376999999999999</v>
      </c>
      <c r="I7" s="4">
        <v>27.463000000000001</v>
      </c>
      <c r="J7" s="4">
        <v>27.574000000000002</v>
      </c>
      <c r="K7" s="4">
        <v>27.696999999999999</v>
      </c>
      <c r="L7" s="4">
        <v>28.141999999999999</v>
      </c>
      <c r="M7" s="4">
        <v>29.12</v>
      </c>
      <c r="N7" s="4">
        <v>30.439</v>
      </c>
      <c r="O7" s="4">
        <v>31.614999999999998</v>
      </c>
      <c r="P7" s="4">
        <v>32.837000000000003</v>
      </c>
      <c r="Q7" s="4">
        <v>34.146999999999998</v>
      </c>
      <c r="R7" s="4">
        <v>35.551000000000002</v>
      </c>
      <c r="S7" s="4">
        <v>36.930999999999997</v>
      </c>
      <c r="T7" s="4">
        <v>38.162999999999997</v>
      </c>
      <c r="U7" s="4">
        <v>39.271000000000001</v>
      </c>
      <c r="V7" s="6">
        <v>40.386000000000003</v>
      </c>
      <c r="W7" s="8"/>
    </row>
    <row r="8" spans="1:23" ht="12.75" customHeight="1" x14ac:dyDescent="0.2">
      <c r="A8" s="4" t="s">
        <v>10</v>
      </c>
      <c r="B8" s="4">
        <v>22.422999999999998</v>
      </c>
      <c r="C8" s="4">
        <v>22.736999999999998</v>
      </c>
      <c r="D8" s="4">
        <v>22.459</v>
      </c>
      <c r="E8" s="4">
        <v>20.759</v>
      </c>
      <c r="F8" s="4">
        <v>20.408999999999999</v>
      </c>
      <c r="G8" s="4">
        <v>21.872</v>
      </c>
      <c r="H8" s="4">
        <v>23.457999999999998</v>
      </c>
      <c r="I8" s="4">
        <v>25.227</v>
      </c>
      <c r="J8" s="4">
        <v>27.004999999999999</v>
      </c>
      <c r="K8" s="4">
        <v>29.216000000000001</v>
      </c>
      <c r="L8" s="4">
        <v>30.324999999999999</v>
      </c>
      <c r="M8" s="4">
        <v>31.141999999999999</v>
      </c>
      <c r="N8" s="4">
        <v>32.011000000000003</v>
      </c>
      <c r="O8" s="4">
        <v>33.234000000000002</v>
      </c>
      <c r="P8" s="4">
        <v>34.935000000000002</v>
      </c>
      <c r="Q8" s="4">
        <v>37.210999999999999</v>
      </c>
      <c r="R8" s="4">
        <v>39.484999999999999</v>
      </c>
      <c r="S8" s="4">
        <v>41.287999999999997</v>
      </c>
      <c r="T8" s="4">
        <v>42.024999999999999</v>
      </c>
      <c r="U8" s="4">
        <v>42.296999999999997</v>
      </c>
      <c r="V8" s="6">
        <v>42.99</v>
      </c>
      <c r="W8" s="8"/>
    </row>
    <row r="9" spans="1:23" ht="12.75" customHeight="1" x14ac:dyDescent="0.2">
      <c r="A9" s="4" t="s">
        <v>11</v>
      </c>
      <c r="B9" s="4">
        <v>18.475999999999999</v>
      </c>
      <c r="C9" s="4">
        <v>18.103999999999999</v>
      </c>
      <c r="D9" s="4">
        <v>18.193000000000001</v>
      </c>
      <c r="E9" s="4">
        <v>18.824000000000002</v>
      </c>
      <c r="F9" s="4">
        <v>20.225999999999999</v>
      </c>
      <c r="G9" s="4">
        <v>23.181000000000001</v>
      </c>
      <c r="H9" s="4">
        <v>25.745999999999999</v>
      </c>
      <c r="I9" s="4">
        <v>28.06</v>
      </c>
      <c r="J9" s="4">
        <v>31.523</v>
      </c>
      <c r="K9" s="4">
        <v>32.476999999999997</v>
      </c>
      <c r="L9" s="4">
        <v>34.417000000000002</v>
      </c>
      <c r="M9" s="4">
        <v>36.417000000000002</v>
      </c>
      <c r="N9" s="4">
        <v>38.700000000000003</v>
      </c>
      <c r="O9" s="4">
        <v>40.642000000000003</v>
      </c>
      <c r="P9" s="4">
        <v>41.741999999999997</v>
      </c>
      <c r="Q9" s="4">
        <v>42.112000000000002</v>
      </c>
      <c r="R9" s="4">
        <v>42.322000000000003</v>
      </c>
      <c r="S9" s="4">
        <v>42.972000000000001</v>
      </c>
      <c r="T9" s="4">
        <v>43.853000000000002</v>
      </c>
      <c r="U9" s="4">
        <v>44.475000000000001</v>
      </c>
      <c r="V9" s="6">
        <v>44.412999999999997</v>
      </c>
      <c r="W9" s="8"/>
    </row>
    <row r="10" spans="1:23" ht="12.75" customHeight="1" x14ac:dyDescent="0.2">
      <c r="A10" s="4" t="s">
        <v>12</v>
      </c>
      <c r="B10" s="4">
        <v>22.257000000000001</v>
      </c>
      <c r="C10" s="4">
        <v>21.489000000000001</v>
      </c>
      <c r="D10" s="4">
        <v>20.992000000000001</v>
      </c>
      <c r="E10" s="4">
        <v>20.096</v>
      </c>
      <c r="F10" s="4">
        <v>19.702999999999999</v>
      </c>
      <c r="G10" s="4">
        <v>20.234999999999999</v>
      </c>
      <c r="H10" s="4">
        <v>21.117000000000001</v>
      </c>
      <c r="I10" s="4">
        <v>22.071000000000002</v>
      </c>
      <c r="J10" s="4">
        <v>22.975999999999999</v>
      </c>
      <c r="K10" s="4">
        <v>24.279</v>
      </c>
      <c r="L10" s="4">
        <v>25.824000000000002</v>
      </c>
      <c r="M10" s="4">
        <v>27.417000000000002</v>
      </c>
      <c r="N10" s="4">
        <v>29.010999999999999</v>
      </c>
      <c r="O10" s="4">
        <v>30.407</v>
      </c>
      <c r="P10" s="4">
        <v>31.899000000000001</v>
      </c>
      <c r="Q10" s="4">
        <v>33.517000000000003</v>
      </c>
      <c r="R10" s="4">
        <v>35.24</v>
      </c>
      <c r="S10" s="4">
        <v>36.801000000000002</v>
      </c>
      <c r="T10" s="4">
        <v>38.140999999999998</v>
      </c>
      <c r="U10" s="4">
        <v>39.276000000000003</v>
      </c>
      <c r="V10" s="6">
        <v>40.246000000000002</v>
      </c>
      <c r="W10" s="8"/>
    </row>
    <row r="11" spans="1:23" ht="12.75" customHeight="1" x14ac:dyDescent="0.2">
      <c r="A11" s="4" t="s">
        <v>13</v>
      </c>
      <c r="B11" s="4">
        <v>30.379000000000001</v>
      </c>
      <c r="C11" s="4">
        <v>30.158000000000001</v>
      </c>
      <c r="D11" s="4">
        <v>29.608000000000001</v>
      </c>
      <c r="E11" s="4">
        <v>28.295000000000002</v>
      </c>
      <c r="F11" s="4">
        <v>27.608000000000001</v>
      </c>
      <c r="G11" s="4">
        <v>28.018999999999998</v>
      </c>
      <c r="H11" s="4">
        <v>29.38</v>
      </c>
      <c r="I11" s="4">
        <v>30.802</v>
      </c>
      <c r="J11" s="4">
        <v>32.162999999999997</v>
      </c>
      <c r="K11" s="4">
        <v>33.731000000000002</v>
      </c>
      <c r="L11" s="4">
        <v>35.402999999999999</v>
      </c>
      <c r="M11" s="4">
        <v>36.552999999999997</v>
      </c>
      <c r="N11" s="4">
        <v>37.776000000000003</v>
      </c>
      <c r="O11" s="4">
        <v>38.841999999999999</v>
      </c>
      <c r="P11" s="4">
        <v>39.6</v>
      </c>
      <c r="Q11" s="4">
        <v>40.432000000000002</v>
      </c>
      <c r="R11" s="4">
        <v>41.213000000000001</v>
      </c>
      <c r="S11" s="4">
        <v>41.924999999999997</v>
      </c>
      <c r="T11" s="4">
        <v>42.44</v>
      </c>
      <c r="U11" s="4">
        <v>42.728000000000002</v>
      </c>
      <c r="V11" s="6">
        <v>42.936999999999998</v>
      </c>
      <c r="W11" s="8"/>
    </row>
    <row r="12" spans="1:23" ht="12.75" customHeight="1" x14ac:dyDescent="0.2">
      <c r="A12" s="4" t="s">
        <v>14</v>
      </c>
      <c r="B12" s="4">
        <v>30.195</v>
      </c>
      <c r="C12" s="4">
        <v>29.888000000000002</v>
      </c>
      <c r="D12" s="4">
        <v>29.2</v>
      </c>
      <c r="E12" s="4">
        <v>27.835999999999999</v>
      </c>
      <c r="F12" s="4">
        <v>27.245999999999999</v>
      </c>
      <c r="G12" s="4">
        <v>27.702000000000002</v>
      </c>
      <c r="H12" s="4">
        <v>29.114000000000001</v>
      </c>
      <c r="I12" s="4">
        <v>30.524999999999999</v>
      </c>
      <c r="J12" s="4">
        <v>31.971</v>
      </c>
      <c r="K12" s="4">
        <v>33.534999999999997</v>
      </c>
      <c r="L12" s="4">
        <v>35.228999999999999</v>
      </c>
      <c r="M12" s="4">
        <v>36.392000000000003</v>
      </c>
      <c r="N12" s="4">
        <v>37.585999999999999</v>
      </c>
      <c r="O12" s="4">
        <v>38.603999999999999</v>
      </c>
      <c r="P12" s="4">
        <v>39.365000000000002</v>
      </c>
      <c r="Q12" s="4">
        <v>40.218000000000004</v>
      </c>
      <c r="R12" s="4">
        <v>41.055</v>
      </c>
      <c r="S12" s="4">
        <v>41.831000000000003</v>
      </c>
      <c r="T12" s="4">
        <v>42.389000000000003</v>
      </c>
      <c r="U12" s="4">
        <v>42.715000000000003</v>
      </c>
      <c r="V12" s="6">
        <v>42.960999999999999</v>
      </c>
      <c r="W12" s="8"/>
    </row>
    <row r="13" spans="1:23" ht="12.75" customHeight="1" x14ac:dyDescent="0.2">
      <c r="A13" s="4" t="s">
        <v>15</v>
      </c>
      <c r="B13" s="4">
        <v>35.695999999999998</v>
      </c>
      <c r="C13" s="4">
        <v>35.201000000000001</v>
      </c>
      <c r="D13" s="4">
        <v>35.524000000000001</v>
      </c>
      <c r="E13" s="4">
        <v>34.972000000000001</v>
      </c>
      <c r="F13" s="4">
        <v>33.892000000000003</v>
      </c>
      <c r="G13" s="4">
        <v>33.817999999999998</v>
      </c>
      <c r="H13" s="4">
        <v>34.670999999999999</v>
      </c>
      <c r="I13" s="4">
        <v>35.177999999999997</v>
      </c>
      <c r="J13" s="4">
        <v>35.652000000000001</v>
      </c>
      <c r="K13" s="4">
        <v>36.430999999999997</v>
      </c>
      <c r="L13" s="4">
        <v>38.219000000000001</v>
      </c>
      <c r="M13" s="4">
        <v>39.953000000000003</v>
      </c>
      <c r="N13" s="4">
        <v>41.768000000000001</v>
      </c>
      <c r="O13" s="4">
        <v>43.494999999999997</v>
      </c>
      <c r="P13" s="4">
        <v>44.784999999999997</v>
      </c>
      <c r="Q13" s="4">
        <v>45.603999999999999</v>
      </c>
      <c r="R13" s="4">
        <v>46.579000000000001</v>
      </c>
      <c r="S13" s="4">
        <v>47.46</v>
      </c>
      <c r="T13" s="4">
        <v>48.195999999999998</v>
      </c>
      <c r="U13" s="4">
        <v>48.655000000000001</v>
      </c>
      <c r="V13" s="6">
        <v>48.542999999999999</v>
      </c>
      <c r="W13" s="8"/>
    </row>
    <row r="14" spans="1:23" ht="12.75" customHeight="1" x14ac:dyDescent="0.2">
      <c r="A14" s="4" t="s">
        <v>16</v>
      </c>
      <c r="B14" s="4">
        <v>22.83</v>
      </c>
      <c r="C14" s="4">
        <v>23.210999999999999</v>
      </c>
      <c r="D14" s="4">
        <v>22.609000000000002</v>
      </c>
      <c r="E14" s="4">
        <v>19.574000000000002</v>
      </c>
      <c r="F14" s="4">
        <v>18.234999999999999</v>
      </c>
      <c r="G14" s="4">
        <v>19.131</v>
      </c>
      <c r="H14" s="4">
        <v>21.099</v>
      </c>
      <c r="I14" s="4">
        <v>22.821000000000002</v>
      </c>
      <c r="J14" s="4">
        <v>23.173999999999999</v>
      </c>
      <c r="K14" s="4">
        <v>24.132000000000001</v>
      </c>
      <c r="L14" s="4">
        <v>25.555</v>
      </c>
      <c r="M14" s="4">
        <v>27.08</v>
      </c>
      <c r="N14" s="4">
        <v>28.42</v>
      </c>
      <c r="O14" s="4">
        <v>29.936</v>
      </c>
      <c r="P14" s="4">
        <v>32.029000000000003</v>
      </c>
      <c r="Q14" s="4">
        <v>34.234999999999999</v>
      </c>
      <c r="R14" s="4">
        <v>36.398000000000003</v>
      </c>
      <c r="S14" s="4">
        <v>37.966000000000001</v>
      </c>
      <c r="T14" s="4">
        <v>38.786999999999999</v>
      </c>
      <c r="U14" s="4">
        <v>39.405000000000001</v>
      </c>
      <c r="V14" s="6">
        <v>40.588000000000001</v>
      </c>
      <c r="W14" s="8"/>
    </row>
    <row r="15" spans="1:23" ht="12.75" customHeight="1" x14ac:dyDescent="0.2">
      <c r="A15" s="4" t="s">
        <v>17</v>
      </c>
      <c r="B15" s="4">
        <v>20.722000000000001</v>
      </c>
      <c r="C15" s="4">
        <v>20.300999999999998</v>
      </c>
      <c r="D15" s="4">
        <v>19.34</v>
      </c>
      <c r="E15" s="4">
        <v>18.559999999999999</v>
      </c>
      <c r="F15" s="4">
        <v>18.696000000000002</v>
      </c>
      <c r="G15" s="4">
        <v>19.263999999999999</v>
      </c>
      <c r="H15" s="4">
        <v>19.654</v>
      </c>
      <c r="I15" s="4">
        <v>21.344000000000001</v>
      </c>
      <c r="J15" s="4">
        <v>23.126999999999999</v>
      </c>
      <c r="K15" s="4">
        <v>24.716000000000001</v>
      </c>
      <c r="L15" s="4">
        <v>26.35</v>
      </c>
      <c r="M15" s="4">
        <v>28.053999999999998</v>
      </c>
      <c r="N15" s="4">
        <v>29.695</v>
      </c>
      <c r="O15" s="4">
        <v>31.609000000000002</v>
      </c>
      <c r="P15" s="4">
        <v>33.386000000000003</v>
      </c>
      <c r="Q15" s="4">
        <v>35.03</v>
      </c>
      <c r="R15" s="4">
        <v>36.845999999999997</v>
      </c>
      <c r="S15" s="4">
        <v>38.496000000000002</v>
      </c>
      <c r="T15" s="4">
        <v>39.996000000000002</v>
      </c>
      <c r="U15" s="4">
        <v>41.01</v>
      </c>
      <c r="V15" s="6">
        <v>41.851999999999997</v>
      </c>
      <c r="W15" s="8"/>
    </row>
    <row r="16" spans="1:23" ht="12.75" customHeight="1" x14ac:dyDescent="0.2">
      <c r="A16" s="4" t="s">
        <v>18</v>
      </c>
      <c r="B16" s="4">
        <v>18.891999999999999</v>
      </c>
      <c r="C16" s="4">
        <v>18.681000000000001</v>
      </c>
      <c r="D16" s="4">
        <v>18.504000000000001</v>
      </c>
      <c r="E16" s="4">
        <v>14.679</v>
      </c>
      <c r="F16" s="4">
        <v>16.936</v>
      </c>
      <c r="G16" s="4">
        <v>17.744</v>
      </c>
      <c r="H16" s="4">
        <v>22.327000000000002</v>
      </c>
      <c r="I16" s="4">
        <v>25.92</v>
      </c>
      <c r="J16" s="4">
        <v>25.934999999999999</v>
      </c>
      <c r="K16" s="4">
        <v>26.631</v>
      </c>
      <c r="L16" s="4">
        <v>27.245999999999999</v>
      </c>
      <c r="M16" s="4">
        <v>27.617000000000001</v>
      </c>
      <c r="N16" s="4">
        <v>28.082000000000001</v>
      </c>
      <c r="O16" s="4">
        <v>30</v>
      </c>
      <c r="P16" s="4">
        <v>31.876000000000001</v>
      </c>
      <c r="Q16" s="4">
        <v>33.75</v>
      </c>
      <c r="R16" s="4">
        <v>35.573</v>
      </c>
      <c r="S16" s="4">
        <v>37.158000000000001</v>
      </c>
      <c r="T16" s="4">
        <v>38.566000000000003</v>
      </c>
      <c r="U16" s="4">
        <v>39.817</v>
      </c>
      <c r="V16" s="6">
        <v>40.795999999999999</v>
      </c>
      <c r="W16" s="8"/>
    </row>
    <row r="17" spans="1:23" ht="12.75" customHeight="1" x14ac:dyDescent="0.2">
      <c r="A17" s="4" t="s">
        <v>19</v>
      </c>
      <c r="B17" s="4">
        <v>20.498999999999999</v>
      </c>
      <c r="C17" s="4">
        <v>19.739000000000001</v>
      </c>
      <c r="D17" s="4">
        <v>19.007000000000001</v>
      </c>
      <c r="E17" s="4">
        <v>18.186</v>
      </c>
      <c r="F17" s="4">
        <v>17.661999999999999</v>
      </c>
      <c r="G17" s="4">
        <v>17.433</v>
      </c>
      <c r="H17" s="4">
        <v>17.285</v>
      </c>
      <c r="I17" s="4">
        <v>17.45</v>
      </c>
      <c r="J17" s="4">
        <v>18.14</v>
      </c>
      <c r="K17" s="4">
        <v>19.268000000000001</v>
      </c>
      <c r="L17" s="4">
        <v>20.774999999999999</v>
      </c>
      <c r="M17" s="4">
        <v>22.544</v>
      </c>
      <c r="N17" s="4">
        <v>24.504000000000001</v>
      </c>
      <c r="O17" s="4">
        <v>26.501999999999999</v>
      </c>
      <c r="P17" s="4">
        <v>28.446999999999999</v>
      </c>
      <c r="Q17" s="4">
        <v>30.372</v>
      </c>
      <c r="R17" s="4">
        <v>32.343000000000004</v>
      </c>
      <c r="S17" s="4">
        <v>34.295000000000002</v>
      </c>
      <c r="T17" s="4">
        <v>36.167000000000002</v>
      </c>
      <c r="U17" s="4">
        <v>37.768999999999998</v>
      </c>
      <c r="V17" s="6">
        <v>39.152000000000001</v>
      </c>
      <c r="W17" s="8"/>
    </row>
    <row r="18" spans="1:23" ht="12.75" customHeight="1" x14ac:dyDescent="0.2">
      <c r="A18" s="4" t="s">
        <v>20</v>
      </c>
      <c r="B18" s="4">
        <v>24.558</v>
      </c>
      <c r="C18" s="4">
        <v>24.271000000000001</v>
      </c>
      <c r="D18" s="4">
        <v>22.32</v>
      </c>
      <c r="E18" s="4">
        <v>20.646000000000001</v>
      </c>
      <c r="F18" s="4">
        <v>21.213000000000001</v>
      </c>
      <c r="G18" s="4">
        <v>23.693999999999999</v>
      </c>
      <c r="H18" s="4">
        <v>24.494</v>
      </c>
      <c r="I18" s="4">
        <v>26.321000000000002</v>
      </c>
      <c r="J18" s="4">
        <v>28.35</v>
      </c>
      <c r="K18" s="4">
        <v>30.704000000000001</v>
      </c>
      <c r="L18" s="4">
        <v>33.268999999999998</v>
      </c>
      <c r="M18" s="4">
        <v>35.53</v>
      </c>
      <c r="N18" s="4">
        <v>37.771000000000001</v>
      </c>
      <c r="O18" s="4">
        <v>39.991999999999997</v>
      </c>
      <c r="P18" s="4">
        <v>41.715000000000003</v>
      </c>
      <c r="Q18" s="4">
        <v>43.497</v>
      </c>
      <c r="R18" s="4">
        <v>45.283999999999999</v>
      </c>
      <c r="S18" s="4">
        <v>46.884999999999998</v>
      </c>
      <c r="T18" s="4">
        <v>48.058999999999997</v>
      </c>
      <c r="U18" s="4">
        <v>48.656999999999996</v>
      </c>
      <c r="V18" s="6">
        <v>48.613999999999997</v>
      </c>
      <c r="W18" s="8"/>
    </row>
    <row r="19" spans="1:23" ht="12.75" customHeight="1" x14ac:dyDescent="0.2">
      <c r="A19" s="4" t="s">
        <v>21</v>
      </c>
      <c r="B19" s="4">
        <v>27.218</v>
      </c>
      <c r="C19" s="4">
        <v>27.728999999999999</v>
      </c>
      <c r="D19" s="4">
        <v>28.196000000000002</v>
      </c>
      <c r="E19" s="4">
        <v>28.809000000000001</v>
      </c>
      <c r="F19" s="4">
        <v>30.094000000000001</v>
      </c>
      <c r="G19" s="4">
        <v>30.468</v>
      </c>
      <c r="H19" s="4">
        <v>31.274000000000001</v>
      </c>
      <c r="I19" s="4">
        <v>31.936</v>
      </c>
      <c r="J19" s="4">
        <v>33.011000000000003</v>
      </c>
      <c r="K19" s="4">
        <v>34.640999999999998</v>
      </c>
      <c r="L19" s="4">
        <v>36.256</v>
      </c>
      <c r="M19" s="4">
        <v>37.338999999999999</v>
      </c>
      <c r="N19" s="4">
        <v>38.222999999999999</v>
      </c>
      <c r="O19" s="4">
        <v>39.362000000000002</v>
      </c>
      <c r="P19" s="4">
        <v>40.768999999999998</v>
      </c>
      <c r="Q19" s="4">
        <v>42.606999999999999</v>
      </c>
      <c r="R19" s="4">
        <v>44.628</v>
      </c>
      <c r="S19" s="4">
        <v>46.658999999999999</v>
      </c>
      <c r="T19" s="4">
        <v>48.16</v>
      </c>
      <c r="U19" s="4">
        <v>48.798999999999999</v>
      </c>
      <c r="V19" s="6">
        <v>48.548000000000002</v>
      </c>
      <c r="W19" s="8"/>
    </row>
    <row r="20" spans="1:23" ht="12.75" customHeight="1" x14ac:dyDescent="0.2">
      <c r="A20" s="4" t="s">
        <v>22</v>
      </c>
      <c r="B20" s="4">
        <v>35.526000000000003</v>
      </c>
      <c r="C20" s="4">
        <v>34.713000000000001</v>
      </c>
      <c r="D20" s="4">
        <v>35.246000000000002</v>
      </c>
      <c r="E20" s="4">
        <v>34.752000000000002</v>
      </c>
      <c r="F20" s="4">
        <v>34.58</v>
      </c>
      <c r="G20" s="4">
        <v>34.036999999999999</v>
      </c>
      <c r="H20" s="4">
        <v>34.21</v>
      </c>
      <c r="I20" s="4">
        <v>34.9</v>
      </c>
      <c r="J20" s="4">
        <v>36.301000000000002</v>
      </c>
      <c r="K20" s="4">
        <v>37.598999999999997</v>
      </c>
      <c r="L20" s="4">
        <v>39.082999999999998</v>
      </c>
      <c r="M20" s="4">
        <v>40.231999999999999</v>
      </c>
      <c r="N20" s="4">
        <v>41.301000000000002</v>
      </c>
      <c r="O20" s="4">
        <v>42.38</v>
      </c>
      <c r="P20" s="4">
        <v>43.174999999999997</v>
      </c>
      <c r="Q20" s="4">
        <v>43.741999999999997</v>
      </c>
      <c r="R20" s="4">
        <v>44.231000000000002</v>
      </c>
      <c r="S20" s="4">
        <v>44.628</v>
      </c>
      <c r="T20" s="4">
        <v>44.924999999999997</v>
      </c>
      <c r="U20" s="4">
        <v>44.878999999999998</v>
      </c>
      <c r="V20" s="6">
        <v>44.683999999999997</v>
      </c>
      <c r="W20" s="8"/>
    </row>
    <row r="21" spans="1:23" ht="12.75" customHeight="1" x14ac:dyDescent="0.2">
      <c r="A21" s="4" t="s">
        <v>23</v>
      </c>
      <c r="B21" s="4">
        <v>20.79</v>
      </c>
      <c r="C21" s="4">
        <v>18.597000000000001</v>
      </c>
      <c r="D21" s="4">
        <v>17.605</v>
      </c>
      <c r="E21" s="4">
        <v>16.454000000000001</v>
      </c>
      <c r="F21" s="4">
        <v>16.329000000000001</v>
      </c>
      <c r="G21" s="4">
        <v>16.149999999999999</v>
      </c>
      <c r="H21" s="4">
        <v>16.550999999999998</v>
      </c>
      <c r="I21" s="4">
        <v>17.215</v>
      </c>
      <c r="J21" s="4">
        <v>17.911999999999999</v>
      </c>
      <c r="K21" s="4">
        <v>18.478999999999999</v>
      </c>
      <c r="L21" s="4">
        <v>19.233000000000001</v>
      </c>
      <c r="M21" s="4">
        <v>20.623000000000001</v>
      </c>
      <c r="N21" s="4">
        <v>22.266999999999999</v>
      </c>
      <c r="O21" s="4">
        <v>23.992000000000001</v>
      </c>
      <c r="P21" s="4">
        <v>25.899000000000001</v>
      </c>
      <c r="Q21" s="4">
        <v>27.878</v>
      </c>
      <c r="R21" s="4">
        <v>29.914000000000001</v>
      </c>
      <c r="S21" s="4">
        <v>31.984000000000002</v>
      </c>
      <c r="T21" s="4">
        <v>33.929000000000002</v>
      </c>
      <c r="U21" s="4">
        <v>35.713000000000001</v>
      </c>
      <c r="V21" s="6">
        <v>37.414999999999999</v>
      </c>
      <c r="W21" s="8"/>
    </row>
    <row r="22" spans="1:23" ht="12.75" customHeight="1" x14ac:dyDescent="0.2">
      <c r="A22" s="4" t="s">
        <v>24</v>
      </c>
      <c r="B22" s="4">
        <v>24.172999999999998</v>
      </c>
      <c r="C22" s="4">
        <v>22.637</v>
      </c>
      <c r="D22" s="4">
        <v>21.391999999999999</v>
      </c>
      <c r="E22" s="4">
        <v>20.472999999999999</v>
      </c>
      <c r="F22" s="4">
        <v>19.321000000000002</v>
      </c>
      <c r="G22" s="4">
        <v>18.326000000000001</v>
      </c>
      <c r="H22" s="4">
        <v>17.670000000000002</v>
      </c>
      <c r="I22" s="4">
        <v>17.327000000000002</v>
      </c>
      <c r="J22" s="4">
        <v>17.161999999999999</v>
      </c>
      <c r="K22" s="4">
        <v>17.491</v>
      </c>
      <c r="L22" s="4">
        <v>17.524999999999999</v>
      </c>
      <c r="M22" s="4">
        <v>17.978999999999999</v>
      </c>
      <c r="N22" s="4">
        <v>18.359000000000002</v>
      </c>
      <c r="O22" s="4">
        <v>18.785</v>
      </c>
      <c r="P22" s="4">
        <v>19.43</v>
      </c>
      <c r="Q22" s="4">
        <v>20.329999999999998</v>
      </c>
      <c r="R22" s="4">
        <v>21.558</v>
      </c>
      <c r="S22" s="4">
        <v>22.885000000000002</v>
      </c>
      <c r="T22" s="4">
        <v>24.265999999999998</v>
      </c>
      <c r="U22" s="4">
        <v>25.719000000000001</v>
      </c>
      <c r="V22" s="6">
        <v>27.215</v>
      </c>
      <c r="W22" s="8"/>
    </row>
    <row r="23" spans="1:23" ht="12.75" customHeight="1" x14ac:dyDescent="0.2">
      <c r="A23" s="4" t="s">
        <v>25</v>
      </c>
      <c r="B23" s="4">
        <v>17.994</v>
      </c>
      <c r="C23" s="4">
        <v>19.007000000000001</v>
      </c>
      <c r="D23" s="4">
        <v>19.201000000000001</v>
      </c>
      <c r="E23" s="4">
        <v>19.193000000000001</v>
      </c>
      <c r="F23" s="4">
        <v>19.283999999999999</v>
      </c>
      <c r="G23" s="4">
        <v>19.585000000000001</v>
      </c>
      <c r="H23" s="4">
        <v>19.518999999999998</v>
      </c>
      <c r="I23" s="4">
        <v>18.95</v>
      </c>
      <c r="J23" s="4">
        <v>18.675999999999998</v>
      </c>
      <c r="K23" s="4">
        <v>18.010999999999999</v>
      </c>
      <c r="L23" s="4">
        <v>19.231999999999999</v>
      </c>
      <c r="M23" s="4">
        <v>21.901</v>
      </c>
      <c r="N23" s="4">
        <v>24.231999999999999</v>
      </c>
      <c r="O23" s="4">
        <v>26.449000000000002</v>
      </c>
      <c r="P23" s="4">
        <v>28.515999999999998</v>
      </c>
      <c r="Q23" s="4">
        <v>30.609000000000002</v>
      </c>
      <c r="R23" s="4">
        <v>32.524999999999999</v>
      </c>
      <c r="S23" s="4">
        <v>34.335999999999999</v>
      </c>
      <c r="T23" s="4">
        <v>36.052999999999997</v>
      </c>
      <c r="U23" s="4">
        <v>37.485999999999997</v>
      </c>
      <c r="V23" s="6">
        <v>38.786999999999999</v>
      </c>
      <c r="W23" s="8"/>
    </row>
    <row r="24" spans="1:23" ht="12.75" customHeight="1" x14ac:dyDescent="0.2">
      <c r="A24" s="4" t="s">
        <v>26</v>
      </c>
      <c r="B24" s="4">
        <v>19.212</v>
      </c>
      <c r="C24" s="4">
        <v>19.013999999999999</v>
      </c>
      <c r="D24" s="4">
        <v>18.722999999999999</v>
      </c>
      <c r="E24" s="4">
        <v>18.481000000000002</v>
      </c>
      <c r="F24" s="4">
        <v>18.416</v>
      </c>
      <c r="G24" s="4">
        <v>18.353000000000002</v>
      </c>
      <c r="H24" s="4">
        <v>18.593</v>
      </c>
      <c r="I24" s="4">
        <v>18.872</v>
      </c>
      <c r="J24" s="4">
        <v>19.204999999999998</v>
      </c>
      <c r="K24" s="4">
        <v>19.588999999999999</v>
      </c>
      <c r="L24" s="4">
        <v>20.088000000000001</v>
      </c>
      <c r="M24" s="4">
        <v>20.827999999999999</v>
      </c>
      <c r="N24" s="4">
        <v>21.888000000000002</v>
      </c>
      <c r="O24" s="4">
        <v>23.221</v>
      </c>
      <c r="P24" s="4">
        <v>24.762</v>
      </c>
      <c r="Q24" s="4">
        <v>26.446999999999999</v>
      </c>
      <c r="R24" s="4">
        <v>28.231000000000002</v>
      </c>
      <c r="S24" s="4">
        <v>30.102</v>
      </c>
      <c r="T24" s="4">
        <v>32.043999999999997</v>
      </c>
      <c r="U24" s="4">
        <v>33.975000000000001</v>
      </c>
      <c r="V24" s="6">
        <v>35.890999999999998</v>
      </c>
      <c r="W24" s="8"/>
    </row>
    <row r="25" spans="1:23" ht="12.75" customHeight="1" x14ac:dyDescent="0.2">
      <c r="A25" s="4" t="s">
        <v>27</v>
      </c>
      <c r="B25" s="4">
        <v>20.039000000000001</v>
      </c>
      <c r="C25" s="4">
        <v>20.85</v>
      </c>
      <c r="D25" s="4">
        <v>21.651</v>
      </c>
      <c r="E25" s="4">
        <v>21.497</v>
      </c>
      <c r="F25" s="4">
        <v>22.571000000000002</v>
      </c>
      <c r="G25" s="4">
        <v>23.989000000000001</v>
      </c>
      <c r="H25" s="4">
        <v>25.942</v>
      </c>
      <c r="I25" s="4">
        <v>27.954000000000001</v>
      </c>
      <c r="J25" s="4">
        <v>29.7</v>
      </c>
      <c r="K25" s="4">
        <v>32.234000000000002</v>
      </c>
      <c r="L25" s="4">
        <v>35.097999999999999</v>
      </c>
      <c r="M25" s="4">
        <v>37.332000000000001</v>
      </c>
      <c r="N25" s="4">
        <v>39.290999999999997</v>
      </c>
      <c r="O25" s="4">
        <v>41.048999999999999</v>
      </c>
      <c r="P25" s="4">
        <v>42.767000000000003</v>
      </c>
      <c r="Q25" s="4">
        <v>44.53</v>
      </c>
      <c r="R25" s="4">
        <v>46.494999999999997</v>
      </c>
      <c r="S25" s="4">
        <v>48.466000000000001</v>
      </c>
      <c r="T25" s="4">
        <v>50.378</v>
      </c>
      <c r="U25" s="4">
        <v>51.389000000000003</v>
      </c>
      <c r="V25" s="6">
        <v>52.195999999999998</v>
      </c>
      <c r="W25" s="8"/>
    </row>
    <row r="26" spans="1:23" x14ac:dyDescent="0.2">
      <c r="A26" s="4" t="s">
        <v>28</v>
      </c>
      <c r="B26" s="4">
        <v>19.175000000000001</v>
      </c>
      <c r="C26" s="4">
        <v>18.562999999999999</v>
      </c>
      <c r="D26" s="4">
        <v>17.233000000000001</v>
      </c>
      <c r="E26" s="4">
        <v>15.868</v>
      </c>
      <c r="F26" s="4">
        <v>15.917</v>
      </c>
      <c r="G26" s="4">
        <v>16.221</v>
      </c>
      <c r="H26" s="4">
        <v>16.516999999999999</v>
      </c>
      <c r="I26" s="4">
        <v>16.585000000000001</v>
      </c>
      <c r="J26" s="4">
        <v>17.289000000000001</v>
      </c>
      <c r="K26" s="4">
        <v>18.574000000000002</v>
      </c>
      <c r="L26" s="4">
        <v>19.945</v>
      </c>
      <c r="M26" s="4">
        <v>21.321999999999999</v>
      </c>
      <c r="N26" s="4">
        <v>22.779</v>
      </c>
      <c r="O26" s="4">
        <v>23.986999999999998</v>
      </c>
      <c r="P26" s="4">
        <v>25.061</v>
      </c>
      <c r="Q26" s="4">
        <v>25.98</v>
      </c>
      <c r="R26" s="4">
        <v>26.791</v>
      </c>
      <c r="S26" s="4">
        <v>27.689</v>
      </c>
      <c r="T26" s="4">
        <v>28.747</v>
      </c>
      <c r="U26" s="4">
        <v>29.92</v>
      </c>
      <c r="V26" s="6">
        <v>31.210999999999999</v>
      </c>
      <c r="W26" s="8"/>
    </row>
    <row r="27" spans="1:23" x14ac:dyDescent="0.2">
      <c r="A27" s="4" t="s">
        <v>29</v>
      </c>
      <c r="B27" s="4">
        <v>19.213999999999999</v>
      </c>
      <c r="C27" s="4">
        <v>18.904</v>
      </c>
      <c r="D27" s="4">
        <v>18.55</v>
      </c>
      <c r="E27" s="4">
        <v>18.157</v>
      </c>
      <c r="F27" s="4">
        <v>18.579000000000001</v>
      </c>
      <c r="G27" s="4">
        <v>19.405999999999999</v>
      </c>
      <c r="H27" s="4">
        <v>20.309000000000001</v>
      </c>
      <c r="I27" s="4">
        <v>21.315999999999999</v>
      </c>
      <c r="J27" s="4">
        <v>22.533000000000001</v>
      </c>
      <c r="K27" s="4">
        <v>23.943999999999999</v>
      </c>
      <c r="L27" s="4">
        <v>25.306999999999999</v>
      </c>
      <c r="M27" s="4">
        <v>26.978999999999999</v>
      </c>
      <c r="N27" s="4">
        <v>29.009</v>
      </c>
      <c r="O27" s="4">
        <v>31.324999999999999</v>
      </c>
      <c r="P27" s="4">
        <v>33.603000000000002</v>
      </c>
      <c r="Q27" s="4">
        <v>35.832000000000001</v>
      </c>
      <c r="R27" s="4">
        <v>37.936</v>
      </c>
      <c r="S27" s="4">
        <v>39.906999999999996</v>
      </c>
      <c r="T27" s="4">
        <v>41.936</v>
      </c>
      <c r="U27" s="4">
        <v>43.807000000000002</v>
      </c>
      <c r="V27" s="6">
        <v>45.564999999999998</v>
      </c>
      <c r="W27" s="8"/>
    </row>
    <row r="28" spans="1:23" x14ac:dyDescent="0.2">
      <c r="A28" s="4" t="s">
        <v>30</v>
      </c>
      <c r="B28" s="4">
        <v>22.367999999999999</v>
      </c>
      <c r="C28" s="4">
        <v>21.154</v>
      </c>
      <c r="D28" s="4">
        <v>19.417000000000002</v>
      </c>
      <c r="E28" s="4">
        <v>17.641999999999999</v>
      </c>
      <c r="F28" s="4">
        <v>18.402000000000001</v>
      </c>
      <c r="G28" s="4">
        <v>19.760000000000002</v>
      </c>
      <c r="H28" s="4">
        <v>20.356999999999999</v>
      </c>
      <c r="I28" s="4">
        <v>21.443000000000001</v>
      </c>
      <c r="J28" s="4">
        <v>23.364999999999998</v>
      </c>
      <c r="K28" s="4">
        <v>24.155000000000001</v>
      </c>
      <c r="L28" s="4">
        <v>25.111000000000001</v>
      </c>
      <c r="M28" s="4">
        <v>26.431999999999999</v>
      </c>
      <c r="N28" s="4">
        <v>27.785</v>
      </c>
      <c r="O28" s="4">
        <v>29.204999999999998</v>
      </c>
      <c r="P28" s="4">
        <v>30.704000000000001</v>
      </c>
      <c r="Q28" s="4">
        <v>32.225999999999999</v>
      </c>
      <c r="R28" s="4">
        <v>33.656999999999996</v>
      </c>
      <c r="S28" s="4">
        <v>34.966999999999999</v>
      </c>
      <c r="T28" s="4">
        <v>36.023000000000003</v>
      </c>
      <c r="U28" s="4">
        <v>36.97</v>
      </c>
      <c r="V28" s="6">
        <v>37.744999999999997</v>
      </c>
      <c r="W28" s="8"/>
    </row>
    <row r="29" spans="1:23" x14ac:dyDescent="0.2">
      <c r="A29" s="4" t="s">
        <v>31</v>
      </c>
      <c r="B29" s="4">
        <v>27.300999999999998</v>
      </c>
      <c r="C29" s="4">
        <v>28.872</v>
      </c>
      <c r="D29" s="4">
        <v>30.419</v>
      </c>
      <c r="E29" s="4">
        <v>31.957999999999998</v>
      </c>
      <c r="F29" s="4">
        <v>33.161000000000001</v>
      </c>
      <c r="G29" s="4">
        <v>34.031999999999996</v>
      </c>
      <c r="H29" s="4">
        <v>34.216000000000001</v>
      </c>
      <c r="I29" s="4">
        <v>35.707999999999998</v>
      </c>
      <c r="J29" s="4">
        <v>36.564</v>
      </c>
      <c r="K29" s="4">
        <v>38.252000000000002</v>
      </c>
      <c r="L29" s="4">
        <v>39.659999999999997</v>
      </c>
      <c r="M29" s="4">
        <v>40.758000000000003</v>
      </c>
      <c r="N29" s="4">
        <v>41.731000000000002</v>
      </c>
      <c r="O29" s="4">
        <v>42.881</v>
      </c>
      <c r="P29" s="4">
        <v>44.307000000000002</v>
      </c>
      <c r="Q29" s="4">
        <v>45.985999999999997</v>
      </c>
      <c r="R29" s="4">
        <v>47.557000000000002</v>
      </c>
      <c r="S29" s="4">
        <v>48.97</v>
      </c>
      <c r="T29" s="4">
        <v>50.206000000000003</v>
      </c>
      <c r="U29" s="4">
        <v>50.405000000000001</v>
      </c>
      <c r="V29" s="6">
        <v>49.506</v>
      </c>
      <c r="W29" s="8"/>
    </row>
    <row r="30" spans="1:23" x14ac:dyDescent="0.2">
      <c r="A30" s="4" t="s">
        <v>32</v>
      </c>
      <c r="B30" s="4">
        <v>19.515999999999998</v>
      </c>
      <c r="C30" s="4">
        <v>19.661999999999999</v>
      </c>
      <c r="D30" s="4">
        <v>19.504999999999999</v>
      </c>
      <c r="E30" s="4">
        <v>19.042999999999999</v>
      </c>
      <c r="F30" s="4">
        <v>18.222999999999999</v>
      </c>
      <c r="G30" s="4">
        <v>17.466999999999999</v>
      </c>
      <c r="H30" s="4">
        <v>16.751999999999999</v>
      </c>
      <c r="I30" s="4">
        <v>16.28</v>
      </c>
      <c r="J30" s="4">
        <v>16.189</v>
      </c>
      <c r="K30" s="4">
        <v>16.236999999999998</v>
      </c>
      <c r="L30" s="4">
        <v>16.431999999999999</v>
      </c>
      <c r="M30" s="4">
        <v>16.907</v>
      </c>
      <c r="N30" s="4">
        <v>16.690000000000001</v>
      </c>
      <c r="O30" s="4">
        <v>16.812000000000001</v>
      </c>
      <c r="P30" s="4">
        <v>17.317</v>
      </c>
      <c r="Q30" s="4">
        <v>18.309000000000001</v>
      </c>
      <c r="R30" s="4">
        <v>19.609000000000002</v>
      </c>
      <c r="S30" s="4">
        <v>20.966000000000001</v>
      </c>
      <c r="T30" s="4">
        <v>22.315999999999999</v>
      </c>
      <c r="U30" s="4">
        <v>23.684999999999999</v>
      </c>
      <c r="V30" s="6">
        <v>25.097999999999999</v>
      </c>
      <c r="W30" s="8"/>
    </row>
    <row r="31" spans="1:23" x14ac:dyDescent="0.2">
      <c r="A31" s="4" t="s">
        <v>33</v>
      </c>
      <c r="B31" s="4">
        <v>19.498999999999999</v>
      </c>
      <c r="C31" s="4">
        <v>18.643999999999998</v>
      </c>
      <c r="D31" s="4">
        <v>18.012</v>
      </c>
      <c r="E31" s="4">
        <v>17.501999999999999</v>
      </c>
      <c r="F31" s="4">
        <v>17.393999999999998</v>
      </c>
      <c r="G31" s="4">
        <v>16.975000000000001</v>
      </c>
      <c r="H31" s="4">
        <v>17.327999999999999</v>
      </c>
      <c r="I31" s="4">
        <v>17.73</v>
      </c>
      <c r="J31" s="4">
        <v>17.36</v>
      </c>
      <c r="K31" s="4">
        <v>16.678999999999998</v>
      </c>
      <c r="L31" s="4">
        <v>16.59</v>
      </c>
      <c r="M31" s="4">
        <v>18.385999999999999</v>
      </c>
      <c r="N31" s="4">
        <v>20.288</v>
      </c>
      <c r="O31" s="4">
        <v>21.385999999999999</v>
      </c>
      <c r="P31" s="4">
        <v>22.297000000000001</v>
      </c>
      <c r="Q31" s="4">
        <v>23.268999999999998</v>
      </c>
      <c r="R31" s="4">
        <v>24.411999999999999</v>
      </c>
      <c r="S31" s="4">
        <v>25.837</v>
      </c>
      <c r="T31" s="4">
        <v>27.378</v>
      </c>
      <c r="U31" s="4">
        <v>28.887</v>
      </c>
      <c r="V31" s="6">
        <v>30.398</v>
      </c>
      <c r="W31" s="8"/>
    </row>
    <row r="32" spans="1:23" x14ac:dyDescent="0.2">
      <c r="A32" s="4" t="s">
        <v>34</v>
      </c>
      <c r="B32" s="4">
        <v>18.741</v>
      </c>
      <c r="C32" s="4">
        <v>18.722000000000001</v>
      </c>
      <c r="D32" s="4">
        <v>18.638000000000002</v>
      </c>
      <c r="E32" s="4">
        <v>18.498000000000001</v>
      </c>
      <c r="F32" s="4">
        <v>18.32</v>
      </c>
      <c r="G32" s="4">
        <v>18.658000000000001</v>
      </c>
      <c r="H32" s="4">
        <v>18.774000000000001</v>
      </c>
      <c r="I32" s="4">
        <v>18.137</v>
      </c>
      <c r="J32" s="4">
        <v>17.850000000000001</v>
      </c>
      <c r="K32" s="4">
        <v>17.262</v>
      </c>
      <c r="L32" s="4">
        <v>18.257000000000001</v>
      </c>
      <c r="M32" s="4">
        <v>20.285</v>
      </c>
      <c r="N32" s="4">
        <v>22.317</v>
      </c>
      <c r="O32" s="4">
        <v>24.16</v>
      </c>
      <c r="P32" s="4">
        <v>26.007000000000001</v>
      </c>
      <c r="Q32" s="4">
        <v>27.623000000000001</v>
      </c>
      <c r="R32" s="4">
        <v>29.114999999999998</v>
      </c>
      <c r="S32" s="4">
        <v>30.337</v>
      </c>
      <c r="T32" s="4">
        <v>31.675999999999998</v>
      </c>
      <c r="U32" s="4">
        <v>33.088999999999999</v>
      </c>
      <c r="V32" s="6">
        <v>34.597999999999999</v>
      </c>
      <c r="W32" s="8"/>
    </row>
    <row r="33" spans="1:23" x14ac:dyDescent="0.2">
      <c r="A33" s="4" t="s">
        <v>35</v>
      </c>
      <c r="B33" s="4">
        <v>20.259</v>
      </c>
      <c r="C33" s="4">
        <v>20.064</v>
      </c>
      <c r="D33" s="4">
        <v>19.837</v>
      </c>
      <c r="E33" s="4">
        <v>19.414999999999999</v>
      </c>
      <c r="F33" s="4">
        <v>18.879000000000001</v>
      </c>
      <c r="G33" s="4">
        <v>18.321999999999999</v>
      </c>
      <c r="H33" s="4">
        <v>17.776</v>
      </c>
      <c r="I33" s="4">
        <v>17.358000000000001</v>
      </c>
      <c r="J33" s="4">
        <v>17.263000000000002</v>
      </c>
      <c r="K33" s="4">
        <v>17.53</v>
      </c>
      <c r="L33" s="4">
        <v>18.157</v>
      </c>
      <c r="M33" s="4">
        <v>18.702000000000002</v>
      </c>
      <c r="N33" s="4">
        <v>19.212</v>
      </c>
      <c r="O33" s="4">
        <v>19.863</v>
      </c>
      <c r="P33" s="4">
        <v>20.622</v>
      </c>
      <c r="Q33" s="4">
        <v>21.721</v>
      </c>
      <c r="R33" s="4">
        <v>22.997</v>
      </c>
      <c r="S33" s="4">
        <v>24.344999999999999</v>
      </c>
      <c r="T33" s="4">
        <v>25.742000000000001</v>
      </c>
      <c r="U33" s="4">
        <v>27.123999999999999</v>
      </c>
      <c r="V33" s="6">
        <v>28.484000000000002</v>
      </c>
      <c r="W33" s="8"/>
    </row>
    <row r="34" spans="1:23" x14ac:dyDescent="0.2">
      <c r="A34" s="4" t="s">
        <v>36</v>
      </c>
      <c r="B34" s="4">
        <v>27.709</v>
      </c>
      <c r="C34" s="4">
        <v>27.314</v>
      </c>
      <c r="D34" s="4">
        <v>26.393999999999998</v>
      </c>
      <c r="E34" s="4">
        <v>25.481000000000002</v>
      </c>
      <c r="F34" s="4">
        <v>25.864999999999998</v>
      </c>
      <c r="G34" s="4">
        <v>27.443999999999999</v>
      </c>
      <c r="H34" s="4">
        <v>29.172999999999998</v>
      </c>
      <c r="I34" s="4">
        <v>31.035</v>
      </c>
      <c r="J34" s="4">
        <v>32.901000000000003</v>
      </c>
      <c r="K34" s="4">
        <v>34.768999999999998</v>
      </c>
      <c r="L34" s="4">
        <v>36.856000000000002</v>
      </c>
      <c r="M34" s="4">
        <v>38.58</v>
      </c>
      <c r="N34" s="4">
        <v>39.878</v>
      </c>
      <c r="O34" s="4">
        <v>40.94</v>
      </c>
      <c r="P34" s="4">
        <v>41.923000000000002</v>
      </c>
      <c r="Q34" s="4">
        <v>42.851999999999997</v>
      </c>
      <c r="R34" s="4">
        <v>43.735999999999997</v>
      </c>
      <c r="S34" s="4">
        <v>44.537999999999997</v>
      </c>
      <c r="T34" s="4">
        <v>45.238</v>
      </c>
      <c r="U34" s="4">
        <v>45.389000000000003</v>
      </c>
      <c r="V34" s="6">
        <v>45.173999999999999</v>
      </c>
      <c r="W34" s="8"/>
    </row>
    <row r="35" spans="1:23" x14ac:dyDescent="0.2">
      <c r="A35" s="4" t="s">
        <v>37</v>
      </c>
      <c r="B35" s="4">
        <v>21.376000000000001</v>
      </c>
      <c r="C35" s="4">
        <v>20.66</v>
      </c>
      <c r="D35" s="4">
        <v>19.738</v>
      </c>
      <c r="E35" s="4">
        <v>17.527999999999999</v>
      </c>
      <c r="F35" s="4">
        <v>16.125</v>
      </c>
      <c r="G35" s="4">
        <v>16.300999999999998</v>
      </c>
      <c r="H35" s="4">
        <v>16.481000000000002</v>
      </c>
      <c r="I35" s="4">
        <v>16.773</v>
      </c>
      <c r="J35" s="4">
        <v>16.332000000000001</v>
      </c>
      <c r="K35" s="4">
        <v>16.712</v>
      </c>
      <c r="L35" s="4">
        <v>17.783000000000001</v>
      </c>
      <c r="M35" s="4">
        <v>19.271999999999998</v>
      </c>
      <c r="N35" s="4">
        <v>21.260999999999999</v>
      </c>
      <c r="O35" s="4">
        <v>23.27</v>
      </c>
      <c r="P35" s="4">
        <v>25.274999999999999</v>
      </c>
      <c r="Q35" s="4">
        <v>27.416</v>
      </c>
      <c r="R35" s="4">
        <v>29.61</v>
      </c>
      <c r="S35" s="4">
        <v>31.82</v>
      </c>
      <c r="T35" s="4">
        <v>33.950000000000003</v>
      </c>
      <c r="U35" s="4">
        <v>35.883000000000003</v>
      </c>
      <c r="V35" s="6">
        <v>37.808</v>
      </c>
      <c r="W35" s="8"/>
    </row>
    <row r="36" spans="1:23" x14ac:dyDescent="0.2">
      <c r="A36" s="4" t="s">
        <v>38</v>
      </c>
      <c r="B36" s="4">
        <v>20.445</v>
      </c>
      <c r="C36" s="4">
        <v>20.248000000000001</v>
      </c>
      <c r="D36" s="4">
        <v>19.992999999999999</v>
      </c>
      <c r="E36" s="4">
        <v>19.77</v>
      </c>
      <c r="F36" s="4">
        <v>19.53</v>
      </c>
      <c r="G36" s="4">
        <v>20.081</v>
      </c>
      <c r="H36" s="4">
        <v>21.372</v>
      </c>
      <c r="I36" s="4">
        <v>22.545000000000002</v>
      </c>
      <c r="J36" s="4">
        <v>23.832000000000001</v>
      </c>
      <c r="K36" s="4">
        <v>25.135999999999999</v>
      </c>
      <c r="L36" s="4">
        <v>26.850999999999999</v>
      </c>
      <c r="M36" s="4">
        <v>28.033000000000001</v>
      </c>
      <c r="N36" s="4">
        <v>29.577999999999999</v>
      </c>
      <c r="O36" s="4">
        <v>31.146999999999998</v>
      </c>
      <c r="P36" s="4">
        <v>32.552999999999997</v>
      </c>
      <c r="Q36" s="4">
        <v>33.875999999999998</v>
      </c>
      <c r="R36" s="4">
        <v>35.155000000000001</v>
      </c>
      <c r="S36" s="4">
        <v>36.514000000000003</v>
      </c>
      <c r="T36" s="4">
        <v>37.838999999999999</v>
      </c>
      <c r="U36" s="4">
        <v>39.064</v>
      </c>
      <c r="V36" s="6">
        <v>40.168999999999997</v>
      </c>
      <c r="W36" s="8"/>
    </row>
    <row r="37" spans="1:23" x14ac:dyDescent="0.2">
      <c r="A37" s="4" t="s">
        <v>39</v>
      </c>
      <c r="B37" s="4">
        <v>22.524999999999999</v>
      </c>
      <c r="C37" s="4">
        <v>22.074000000000002</v>
      </c>
      <c r="D37" s="4">
        <v>21.431999999999999</v>
      </c>
      <c r="E37" s="4">
        <v>20.794</v>
      </c>
      <c r="F37" s="4">
        <v>20.035</v>
      </c>
      <c r="G37" s="4">
        <v>19.283999999999999</v>
      </c>
      <c r="H37" s="4">
        <v>18.914999999999999</v>
      </c>
      <c r="I37" s="4">
        <v>18.852</v>
      </c>
      <c r="J37" s="4">
        <v>18.431999999999999</v>
      </c>
      <c r="K37" s="4">
        <v>18.667000000000002</v>
      </c>
      <c r="L37" s="4">
        <v>18.8</v>
      </c>
      <c r="M37" s="4">
        <v>18.917000000000002</v>
      </c>
      <c r="N37" s="4">
        <v>19.501999999999999</v>
      </c>
      <c r="O37" s="4">
        <v>20.236000000000001</v>
      </c>
      <c r="P37" s="4">
        <v>21.225999999999999</v>
      </c>
      <c r="Q37" s="4">
        <v>22.298999999999999</v>
      </c>
      <c r="R37" s="4">
        <v>23.396000000000001</v>
      </c>
      <c r="S37" s="4">
        <v>24.527000000000001</v>
      </c>
      <c r="T37" s="4">
        <v>25.768000000000001</v>
      </c>
      <c r="U37" s="4">
        <v>27.058</v>
      </c>
      <c r="V37" s="6">
        <v>28.353000000000002</v>
      </c>
      <c r="W37" s="8"/>
    </row>
    <row r="38" spans="1:23" x14ac:dyDescent="0.2">
      <c r="A38" s="4" t="s">
        <v>40</v>
      </c>
      <c r="B38" s="4">
        <v>18.678999999999998</v>
      </c>
      <c r="C38" s="4">
        <v>17.925000000000001</v>
      </c>
      <c r="D38" s="4">
        <v>17.170999999999999</v>
      </c>
      <c r="E38" s="4">
        <v>16.687999999999999</v>
      </c>
      <c r="F38" s="4">
        <v>16.68</v>
      </c>
      <c r="G38" s="4">
        <v>16.879000000000001</v>
      </c>
      <c r="H38" s="4">
        <v>17.443999999999999</v>
      </c>
      <c r="I38" s="4">
        <v>18.3</v>
      </c>
      <c r="J38" s="4">
        <v>19.422999999999998</v>
      </c>
      <c r="K38" s="4">
        <v>20.905000000000001</v>
      </c>
      <c r="L38" s="4">
        <v>22.48</v>
      </c>
      <c r="M38" s="4">
        <v>24.251000000000001</v>
      </c>
      <c r="N38" s="4">
        <v>26.082000000000001</v>
      </c>
      <c r="O38" s="4">
        <v>27.917000000000002</v>
      </c>
      <c r="P38" s="4">
        <v>29.866</v>
      </c>
      <c r="Q38" s="4">
        <v>31.794</v>
      </c>
      <c r="R38" s="4">
        <v>33.770000000000003</v>
      </c>
      <c r="S38" s="4">
        <v>35.692999999999998</v>
      </c>
      <c r="T38" s="4">
        <v>37.576000000000001</v>
      </c>
      <c r="U38" s="4">
        <v>39.341999999999999</v>
      </c>
      <c r="V38" s="6">
        <v>40.994999999999997</v>
      </c>
      <c r="W38" s="8"/>
    </row>
    <row r="39" spans="1:23" x14ac:dyDescent="0.2">
      <c r="A39" s="4" t="s">
        <v>41</v>
      </c>
      <c r="B39" s="4">
        <v>21.545000000000002</v>
      </c>
      <c r="C39" s="4">
        <v>20.811</v>
      </c>
      <c r="D39" s="4">
        <v>20.116</v>
      </c>
      <c r="E39" s="4">
        <v>19.515000000000001</v>
      </c>
      <c r="F39" s="4">
        <v>18.923999999999999</v>
      </c>
      <c r="G39" s="4">
        <v>18.523</v>
      </c>
      <c r="H39" s="4">
        <v>17.965</v>
      </c>
      <c r="I39" s="4">
        <v>17.399000000000001</v>
      </c>
      <c r="J39" s="4">
        <v>17.009</v>
      </c>
      <c r="K39" s="4">
        <v>16.872</v>
      </c>
      <c r="L39" s="4">
        <v>16.858000000000001</v>
      </c>
      <c r="M39" s="4">
        <v>16.872</v>
      </c>
      <c r="N39" s="4">
        <v>17.052</v>
      </c>
      <c r="O39" s="4">
        <v>17.407</v>
      </c>
      <c r="P39" s="4">
        <v>17.943999999999999</v>
      </c>
      <c r="Q39" s="4">
        <v>18.640999999999998</v>
      </c>
      <c r="R39" s="4">
        <v>19.478999999999999</v>
      </c>
      <c r="S39" s="4">
        <v>20.536999999999999</v>
      </c>
      <c r="T39" s="4">
        <v>21.788</v>
      </c>
      <c r="U39" s="4">
        <v>23.114000000000001</v>
      </c>
      <c r="V39" s="6">
        <v>24.488</v>
      </c>
      <c r="W39" s="8"/>
    </row>
    <row r="40" spans="1:23" x14ac:dyDescent="0.2">
      <c r="A40" s="4" t="s">
        <v>42</v>
      </c>
      <c r="B40" s="4">
        <v>35.725000000000001</v>
      </c>
      <c r="C40" s="4">
        <v>36.180999999999997</v>
      </c>
      <c r="D40" s="4">
        <v>36.710999999999999</v>
      </c>
      <c r="E40" s="4">
        <v>36.170999999999999</v>
      </c>
      <c r="F40" s="4">
        <v>35.343000000000004</v>
      </c>
      <c r="G40" s="4">
        <v>34.551000000000002</v>
      </c>
      <c r="H40" s="4">
        <v>34.985999999999997</v>
      </c>
      <c r="I40" s="4">
        <v>35.837000000000003</v>
      </c>
      <c r="J40" s="4">
        <v>36.036000000000001</v>
      </c>
      <c r="K40" s="4">
        <v>36.947000000000003</v>
      </c>
      <c r="L40" s="4">
        <v>38.088999999999999</v>
      </c>
      <c r="M40" s="4">
        <v>40.049999999999997</v>
      </c>
      <c r="N40" s="4">
        <v>42.152000000000001</v>
      </c>
      <c r="O40" s="4">
        <v>44.206000000000003</v>
      </c>
      <c r="P40" s="4">
        <v>45.838000000000001</v>
      </c>
      <c r="Q40" s="4">
        <v>46.924999999999997</v>
      </c>
      <c r="R40" s="4">
        <v>47.569000000000003</v>
      </c>
      <c r="S40" s="4">
        <v>48.110999999999997</v>
      </c>
      <c r="T40" s="4">
        <v>48.719000000000001</v>
      </c>
      <c r="U40" s="4">
        <v>49.116999999999997</v>
      </c>
      <c r="V40" s="6">
        <v>49.322000000000003</v>
      </c>
      <c r="W40" s="8"/>
    </row>
    <row r="41" spans="1:23" x14ac:dyDescent="0.2">
      <c r="A41" s="4" t="s">
        <v>43</v>
      </c>
      <c r="B41" s="4">
        <v>22.196000000000002</v>
      </c>
      <c r="C41" s="4">
        <v>21.736999999999998</v>
      </c>
      <c r="D41" s="4">
        <v>20.634</v>
      </c>
      <c r="E41" s="4">
        <v>20.007000000000001</v>
      </c>
      <c r="F41" s="4">
        <v>20.206</v>
      </c>
      <c r="G41" s="4">
        <v>21.042000000000002</v>
      </c>
      <c r="H41" s="4">
        <v>22.617999999999999</v>
      </c>
      <c r="I41" s="4">
        <v>24.15</v>
      </c>
      <c r="J41" s="4">
        <v>25.707000000000001</v>
      </c>
      <c r="K41" s="4">
        <v>27.108000000000001</v>
      </c>
      <c r="L41" s="4">
        <v>28.759</v>
      </c>
      <c r="M41" s="4">
        <v>30.558</v>
      </c>
      <c r="N41" s="4">
        <v>32.057000000000002</v>
      </c>
      <c r="O41" s="4">
        <v>33.552999999999997</v>
      </c>
      <c r="P41" s="4">
        <v>35.176000000000002</v>
      </c>
      <c r="Q41" s="4">
        <v>37.002000000000002</v>
      </c>
      <c r="R41" s="4">
        <v>38.774999999999999</v>
      </c>
      <c r="S41" s="4">
        <v>40.481999999999999</v>
      </c>
      <c r="T41" s="4">
        <v>41.713999999999999</v>
      </c>
      <c r="U41" s="4">
        <v>42.56</v>
      </c>
      <c r="V41" s="6">
        <v>43.143000000000001</v>
      </c>
      <c r="W41" s="8"/>
    </row>
    <row r="42" spans="1:23" x14ac:dyDescent="0.2">
      <c r="A42" s="4" t="s">
        <v>44</v>
      </c>
      <c r="B42" s="4">
        <v>23.934999999999999</v>
      </c>
      <c r="C42" s="4">
        <v>22.488</v>
      </c>
      <c r="D42" s="4">
        <v>21.806999999999999</v>
      </c>
      <c r="E42" s="4">
        <v>20.364999999999998</v>
      </c>
      <c r="F42" s="4">
        <v>19.675999999999998</v>
      </c>
      <c r="G42" s="4">
        <v>20.567</v>
      </c>
      <c r="H42" s="4">
        <v>22.105</v>
      </c>
      <c r="I42" s="4">
        <v>23.648</v>
      </c>
      <c r="J42" s="4">
        <v>24.98</v>
      </c>
      <c r="K42" s="4">
        <v>27.218</v>
      </c>
      <c r="L42" s="4">
        <v>29.632999999999999</v>
      </c>
      <c r="M42" s="4">
        <v>32.061999999999998</v>
      </c>
      <c r="N42" s="4">
        <v>34.21</v>
      </c>
      <c r="O42" s="4">
        <v>35.584000000000003</v>
      </c>
      <c r="P42" s="4">
        <v>37.091000000000001</v>
      </c>
      <c r="Q42" s="4">
        <v>38.908000000000001</v>
      </c>
      <c r="R42" s="4">
        <v>41.076999999999998</v>
      </c>
      <c r="S42" s="4">
        <v>42.832000000000001</v>
      </c>
      <c r="T42" s="4">
        <v>44.118000000000002</v>
      </c>
      <c r="U42" s="4">
        <v>44.862000000000002</v>
      </c>
      <c r="V42" s="6">
        <v>45.158999999999999</v>
      </c>
      <c r="W42" s="8"/>
    </row>
    <row r="43" spans="1:23" x14ac:dyDescent="0.2">
      <c r="A43" s="4" t="s">
        <v>46</v>
      </c>
      <c r="B43" s="4">
        <v>23.71</v>
      </c>
      <c r="C43" s="4">
        <v>24.04</v>
      </c>
      <c r="D43" s="4">
        <v>23.058</v>
      </c>
      <c r="E43" s="4">
        <v>19.623000000000001</v>
      </c>
      <c r="F43" s="4">
        <v>21.193999999999999</v>
      </c>
      <c r="G43" s="4">
        <v>23.850999999999999</v>
      </c>
      <c r="H43" s="4">
        <v>25.977</v>
      </c>
      <c r="I43" s="4">
        <v>28.315999999999999</v>
      </c>
      <c r="J43" s="4">
        <v>31.007000000000001</v>
      </c>
      <c r="K43" s="4">
        <v>33.573</v>
      </c>
      <c r="L43" s="4">
        <v>36.274000000000001</v>
      </c>
      <c r="M43" s="4">
        <v>39.26</v>
      </c>
      <c r="N43" s="4">
        <v>41.860999999999997</v>
      </c>
      <c r="O43" s="4">
        <v>43.82</v>
      </c>
      <c r="P43" s="4">
        <v>45.58</v>
      </c>
      <c r="Q43" s="4">
        <v>47.134999999999998</v>
      </c>
      <c r="R43" s="4">
        <v>48.622</v>
      </c>
      <c r="S43" s="4">
        <v>50.030999999999999</v>
      </c>
      <c r="T43" s="4">
        <v>51.151000000000003</v>
      </c>
      <c r="U43" s="4">
        <v>52.167999999999999</v>
      </c>
      <c r="V43" s="6">
        <v>52.710999999999999</v>
      </c>
      <c r="W43" s="8"/>
    </row>
    <row r="44" spans="1:23" x14ac:dyDescent="0.2">
      <c r="A44" s="4" t="s">
        <v>47</v>
      </c>
      <c r="B44" s="4">
        <v>25.274999999999999</v>
      </c>
      <c r="C44" s="4">
        <v>24.49</v>
      </c>
      <c r="D44" s="4">
        <v>21.756</v>
      </c>
      <c r="E44" s="4">
        <v>18.315000000000001</v>
      </c>
      <c r="F44" s="4">
        <v>18.684999999999999</v>
      </c>
      <c r="G44" s="4">
        <v>22.201000000000001</v>
      </c>
      <c r="H44" s="4">
        <v>25.73</v>
      </c>
      <c r="I44" s="4">
        <v>27.053999999999998</v>
      </c>
      <c r="J44" s="4">
        <v>29.012</v>
      </c>
      <c r="K44" s="4">
        <v>31.154</v>
      </c>
      <c r="L44" s="4">
        <v>33.604999999999997</v>
      </c>
      <c r="M44" s="4">
        <v>36.271999999999998</v>
      </c>
      <c r="N44" s="4">
        <v>38.314999999999998</v>
      </c>
      <c r="O44" s="4">
        <v>41.234999999999999</v>
      </c>
      <c r="P44" s="4">
        <v>43.81</v>
      </c>
      <c r="Q44" s="4">
        <v>46.064</v>
      </c>
      <c r="R44" s="4">
        <v>48.347000000000001</v>
      </c>
      <c r="S44" s="4">
        <v>50.521999999999998</v>
      </c>
      <c r="T44" s="4">
        <v>52.722999999999999</v>
      </c>
      <c r="U44" s="4">
        <v>54.627000000000002</v>
      </c>
      <c r="V44" s="6">
        <v>55.779000000000003</v>
      </c>
      <c r="W44" s="8"/>
    </row>
    <row r="45" spans="1:23" x14ac:dyDescent="0.2">
      <c r="A45" s="4" t="s">
        <v>48</v>
      </c>
      <c r="B45" s="4">
        <v>18.713999999999999</v>
      </c>
      <c r="C45" s="4">
        <v>17.73</v>
      </c>
      <c r="D45" s="4">
        <v>16.884</v>
      </c>
      <c r="E45" s="4">
        <v>16.54</v>
      </c>
      <c r="F45" s="4">
        <v>16.844000000000001</v>
      </c>
      <c r="G45" s="4">
        <v>17.8</v>
      </c>
      <c r="H45" s="4">
        <v>18.835000000000001</v>
      </c>
      <c r="I45" s="4">
        <v>20.065999999999999</v>
      </c>
      <c r="J45" s="4">
        <v>21.47</v>
      </c>
      <c r="K45" s="4">
        <v>22.614000000000001</v>
      </c>
      <c r="L45" s="4">
        <v>23.826000000000001</v>
      </c>
      <c r="M45" s="4">
        <v>25.238</v>
      </c>
      <c r="N45" s="4">
        <v>26.765000000000001</v>
      </c>
      <c r="O45" s="4">
        <v>28.337</v>
      </c>
      <c r="P45" s="4">
        <v>29.925999999999998</v>
      </c>
      <c r="Q45" s="4">
        <v>31.623000000000001</v>
      </c>
      <c r="R45" s="4">
        <v>33.261000000000003</v>
      </c>
      <c r="S45" s="4">
        <v>34.819000000000003</v>
      </c>
      <c r="T45" s="4">
        <v>36.319000000000003</v>
      </c>
      <c r="U45" s="4">
        <v>37.741999999999997</v>
      </c>
      <c r="V45" s="6">
        <v>39.045000000000002</v>
      </c>
      <c r="W45" s="8"/>
    </row>
    <row r="46" spans="1:23" x14ac:dyDescent="0.2">
      <c r="A46" s="4" t="s">
        <v>49</v>
      </c>
      <c r="B46" s="4">
        <v>21.164999999999999</v>
      </c>
      <c r="C46" s="4">
        <v>20.265999999999998</v>
      </c>
      <c r="D46" s="4">
        <v>19.103000000000002</v>
      </c>
      <c r="E46" s="4">
        <v>17.728999999999999</v>
      </c>
      <c r="F46" s="4">
        <v>17.012</v>
      </c>
      <c r="G46" s="4">
        <v>16.887</v>
      </c>
      <c r="H46" s="4">
        <v>16.654</v>
      </c>
      <c r="I46" s="4">
        <v>16.221</v>
      </c>
      <c r="J46" s="4">
        <v>16.765000000000001</v>
      </c>
      <c r="K46" s="4">
        <v>17.809999999999999</v>
      </c>
      <c r="L46" s="4">
        <v>19.056999999999999</v>
      </c>
      <c r="M46" s="4">
        <v>20.378</v>
      </c>
      <c r="N46" s="4">
        <v>21.081</v>
      </c>
      <c r="O46" s="4">
        <v>21.754000000000001</v>
      </c>
      <c r="P46" s="4">
        <v>22.7</v>
      </c>
      <c r="Q46" s="4">
        <v>23.911999999999999</v>
      </c>
      <c r="R46" s="4">
        <v>25.314</v>
      </c>
      <c r="S46" s="4">
        <v>26.939</v>
      </c>
      <c r="T46" s="4">
        <v>28.494</v>
      </c>
      <c r="U46" s="4">
        <v>30.033000000000001</v>
      </c>
      <c r="V46" s="6">
        <v>31.486999999999998</v>
      </c>
      <c r="W46" s="8"/>
    </row>
    <row r="47" spans="1:23" x14ac:dyDescent="0.2">
      <c r="A47" s="4" t="s">
        <v>50</v>
      </c>
      <c r="B47" s="4">
        <v>19.975999999999999</v>
      </c>
      <c r="C47" s="4">
        <v>19.817</v>
      </c>
      <c r="D47" s="4">
        <v>19.478000000000002</v>
      </c>
      <c r="E47" s="4">
        <v>18.928000000000001</v>
      </c>
      <c r="F47" s="4">
        <v>18.300999999999998</v>
      </c>
      <c r="G47" s="4">
        <v>17.789000000000001</v>
      </c>
      <c r="H47" s="4">
        <v>17.457000000000001</v>
      </c>
      <c r="I47" s="4">
        <v>17.477</v>
      </c>
      <c r="J47" s="4">
        <v>17.815000000000001</v>
      </c>
      <c r="K47" s="4">
        <v>18.173999999999999</v>
      </c>
      <c r="L47" s="4">
        <v>18.344000000000001</v>
      </c>
      <c r="M47" s="4">
        <v>18.943000000000001</v>
      </c>
      <c r="N47" s="4">
        <v>19.462</v>
      </c>
      <c r="O47" s="4">
        <v>20.646999999999998</v>
      </c>
      <c r="P47" s="4">
        <v>21.846</v>
      </c>
      <c r="Q47" s="4">
        <v>23.007999999999999</v>
      </c>
      <c r="R47" s="4">
        <v>24.292000000000002</v>
      </c>
      <c r="S47" s="4">
        <v>25.667999999999999</v>
      </c>
      <c r="T47" s="4">
        <v>27.08</v>
      </c>
      <c r="U47" s="4">
        <v>28.488</v>
      </c>
      <c r="V47" s="6">
        <v>29.899000000000001</v>
      </c>
      <c r="W47" s="8"/>
    </row>
    <row r="48" spans="1:23" x14ac:dyDescent="0.2">
      <c r="A48" s="4" t="s">
        <v>52</v>
      </c>
      <c r="B48" s="4">
        <v>21.594999999999999</v>
      </c>
      <c r="C48" s="4">
        <v>19.681999999999999</v>
      </c>
      <c r="D48" s="4">
        <v>18.007999999999999</v>
      </c>
      <c r="E48" s="4">
        <v>16.89</v>
      </c>
      <c r="F48" s="4">
        <v>17.396000000000001</v>
      </c>
      <c r="G48" s="4">
        <v>18.681000000000001</v>
      </c>
      <c r="H48" s="4">
        <v>19.994</v>
      </c>
      <c r="I48" s="4">
        <v>21.452000000000002</v>
      </c>
      <c r="J48" s="4">
        <v>22.515999999999998</v>
      </c>
      <c r="K48" s="4">
        <v>23.550999999999998</v>
      </c>
      <c r="L48" s="4">
        <v>24.53</v>
      </c>
      <c r="M48" s="4">
        <v>26.113</v>
      </c>
      <c r="N48" s="4">
        <v>28.181000000000001</v>
      </c>
      <c r="O48" s="4">
        <v>30.196999999999999</v>
      </c>
      <c r="P48" s="4">
        <v>32.405999999999999</v>
      </c>
      <c r="Q48" s="4">
        <v>34.524000000000001</v>
      </c>
      <c r="R48" s="4">
        <v>36.481000000000002</v>
      </c>
      <c r="S48" s="4">
        <v>38.24</v>
      </c>
      <c r="T48" s="4">
        <v>39.762</v>
      </c>
      <c r="U48" s="4">
        <v>41.015999999999998</v>
      </c>
      <c r="V48" s="6">
        <v>41.92</v>
      </c>
      <c r="W48" s="8"/>
    </row>
    <row r="49" spans="1:23" x14ac:dyDescent="0.2">
      <c r="A49" s="4" t="s">
        <v>53</v>
      </c>
      <c r="B49" s="4">
        <v>18.294</v>
      </c>
      <c r="C49" s="4">
        <v>18.678999999999998</v>
      </c>
      <c r="D49" s="4">
        <v>18.739999999999998</v>
      </c>
      <c r="E49" s="4">
        <v>18.623000000000001</v>
      </c>
      <c r="F49" s="4">
        <v>18.164000000000001</v>
      </c>
      <c r="G49" s="4">
        <v>17.748000000000001</v>
      </c>
      <c r="H49" s="4">
        <v>17.402999999999999</v>
      </c>
      <c r="I49" s="4">
        <v>17.38</v>
      </c>
      <c r="J49" s="4">
        <v>17.652000000000001</v>
      </c>
      <c r="K49" s="4">
        <v>18.324999999999999</v>
      </c>
      <c r="L49" s="4">
        <v>18.943000000000001</v>
      </c>
      <c r="M49" s="4">
        <v>19.081</v>
      </c>
      <c r="N49" s="4">
        <v>19.478999999999999</v>
      </c>
      <c r="O49" s="4">
        <v>20.193999999999999</v>
      </c>
      <c r="P49" s="4">
        <v>21.158999999999999</v>
      </c>
      <c r="Q49" s="4">
        <v>22.309000000000001</v>
      </c>
      <c r="R49" s="4">
        <v>23.565000000000001</v>
      </c>
      <c r="S49" s="4">
        <v>24.879000000000001</v>
      </c>
      <c r="T49" s="4">
        <v>26.334</v>
      </c>
      <c r="U49" s="4">
        <v>27.806000000000001</v>
      </c>
      <c r="V49" s="6">
        <v>29.29</v>
      </c>
      <c r="W49" s="8"/>
    </row>
    <row r="50" spans="1:23" x14ac:dyDescent="0.2">
      <c r="A50" s="4" t="s">
        <v>54</v>
      </c>
      <c r="B50" s="4">
        <v>27.898</v>
      </c>
      <c r="C50" s="4">
        <v>28.303999999999998</v>
      </c>
      <c r="D50" s="4">
        <v>29.402999999999999</v>
      </c>
      <c r="E50" s="4">
        <v>30.594000000000001</v>
      </c>
      <c r="F50" s="4">
        <v>32.454000000000001</v>
      </c>
      <c r="G50" s="4">
        <v>33.106000000000002</v>
      </c>
      <c r="H50" s="4">
        <v>33.552999999999997</v>
      </c>
      <c r="I50" s="4">
        <v>34.365000000000002</v>
      </c>
      <c r="J50" s="4">
        <v>35.786999999999999</v>
      </c>
      <c r="K50" s="4">
        <v>37.436</v>
      </c>
      <c r="L50" s="4">
        <v>39.069000000000003</v>
      </c>
      <c r="M50" s="4">
        <v>40.33</v>
      </c>
      <c r="N50" s="4">
        <v>41.555</v>
      </c>
      <c r="O50" s="4">
        <v>42.609000000000002</v>
      </c>
      <c r="P50" s="4">
        <v>43.682000000000002</v>
      </c>
      <c r="Q50" s="4">
        <v>44.906999999999996</v>
      </c>
      <c r="R50" s="4">
        <v>46.168999999999997</v>
      </c>
      <c r="S50" s="4">
        <v>47.161999999999999</v>
      </c>
      <c r="T50" s="4">
        <v>47.848999999999997</v>
      </c>
      <c r="U50" s="4">
        <v>48.225999999999999</v>
      </c>
      <c r="V50" s="6">
        <v>48.170999999999999</v>
      </c>
      <c r="W50" s="8"/>
    </row>
    <row r="51" spans="1:23" x14ac:dyDescent="0.2">
      <c r="A51" s="4" t="s">
        <v>55</v>
      </c>
      <c r="B51" s="4">
        <v>22.344999999999999</v>
      </c>
      <c r="C51" s="4">
        <v>22.382999999999999</v>
      </c>
      <c r="D51" s="4">
        <v>22.898</v>
      </c>
      <c r="E51" s="4">
        <v>22.303000000000001</v>
      </c>
      <c r="F51" s="4">
        <v>21.873999999999999</v>
      </c>
      <c r="G51" s="4">
        <v>22.268000000000001</v>
      </c>
      <c r="H51" s="4">
        <v>23.928999999999998</v>
      </c>
      <c r="I51" s="4">
        <v>26.109000000000002</v>
      </c>
      <c r="J51" s="4">
        <v>28.242000000000001</v>
      </c>
      <c r="K51" s="4">
        <v>30.652999999999999</v>
      </c>
      <c r="L51" s="4">
        <v>34.207000000000001</v>
      </c>
      <c r="M51" s="4">
        <v>35.488</v>
      </c>
      <c r="N51" s="4">
        <v>38.299999999999997</v>
      </c>
      <c r="O51" s="4">
        <v>40.988999999999997</v>
      </c>
      <c r="P51" s="4">
        <v>43.021999999999998</v>
      </c>
      <c r="Q51" s="4">
        <v>44.527999999999999</v>
      </c>
      <c r="R51" s="4">
        <v>45.889000000000003</v>
      </c>
      <c r="S51" s="4">
        <v>47.664000000000001</v>
      </c>
      <c r="T51" s="4">
        <v>49.451000000000001</v>
      </c>
      <c r="U51" s="4">
        <v>50.845999999999997</v>
      </c>
      <c r="V51" s="6">
        <v>51.881</v>
      </c>
      <c r="W51" s="8"/>
    </row>
    <row r="52" spans="1:23" x14ac:dyDescent="0.2">
      <c r="A52" s="4" t="s">
        <v>56</v>
      </c>
      <c r="B52" s="4">
        <v>23.704000000000001</v>
      </c>
      <c r="C52" s="4">
        <v>24.381</v>
      </c>
      <c r="D52" s="4">
        <v>23.041</v>
      </c>
      <c r="E52" s="4">
        <v>23.327999999999999</v>
      </c>
      <c r="F52" s="4">
        <v>25.914000000000001</v>
      </c>
      <c r="G52" s="4">
        <v>27.11</v>
      </c>
      <c r="H52" s="4">
        <v>28.690999999999999</v>
      </c>
      <c r="I52" s="4">
        <v>29.260999999999999</v>
      </c>
      <c r="J52" s="4">
        <v>30.878</v>
      </c>
      <c r="K52" s="4">
        <v>31.914000000000001</v>
      </c>
      <c r="L52" s="4">
        <v>33.533000000000001</v>
      </c>
      <c r="M52" s="4">
        <v>35.320999999999998</v>
      </c>
      <c r="N52" s="4">
        <v>36.491</v>
      </c>
      <c r="O52" s="4">
        <v>37.716999999999999</v>
      </c>
      <c r="P52" s="4">
        <v>38.997999999999998</v>
      </c>
      <c r="Q52" s="4">
        <v>40.378999999999998</v>
      </c>
      <c r="R52" s="4">
        <v>41.74</v>
      </c>
      <c r="S52" s="4">
        <v>43.034999999999997</v>
      </c>
      <c r="T52" s="4">
        <v>44.085999999999999</v>
      </c>
      <c r="U52" s="4">
        <v>44.48</v>
      </c>
      <c r="V52" s="6">
        <v>44.408999999999999</v>
      </c>
      <c r="W52" s="8"/>
    </row>
    <row r="53" spans="1:23" x14ac:dyDescent="0.2">
      <c r="A53" s="4" t="s">
        <v>57</v>
      </c>
      <c r="B53" s="4">
        <v>32.652999999999999</v>
      </c>
      <c r="C53" s="4">
        <v>32.244</v>
      </c>
      <c r="D53" s="4">
        <v>33.069000000000003</v>
      </c>
      <c r="E53" s="4">
        <v>33.664999999999999</v>
      </c>
      <c r="F53" s="4">
        <v>33.567</v>
      </c>
      <c r="G53" s="4">
        <v>32.777999999999999</v>
      </c>
      <c r="H53" s="4">
        <v>32.954000000000001</v>
      </c>
      <c r="I53" s="4">
        <v>34.067999999999998</v>
      </c>
      <c r="J53" s="4">
        <v>35.247</v>
      </c>
      <c r="K53" s="4">
        <v>36.158999999999999</v>
      </c>
      <c r="L53" s="4">
        <v>37.582999999999998</v>
      </c>
      <c r="M53" s="4">
        <v>38.828000000000003</v>
      </c>
      <c r="N53" s="4">
        <v>39.590000000000003</v>
      </c>
      <c r="O53" s="4">
        <v>41.186999999999998</v>
      </c>
      <c r="P53" s="4">
        <v>42.905999999999999</v>
      </c>
      <c r="Q53" s="4">
        <v>44.661000000000001</v>
      </c>
      <c r="R53" s="4">
        <v>45.856000000000002</v>
      </c>
      <c r="S53" s="4">
        <v>46.905000000000001</v>
      </c>
      <c r="T53" s="4">
        <v>47.512999999999998</v>
      </c>
      <c r="U53" s="4">
        <v>47.131999999999998</v>
      </c>
      <c r="V53" s="6">
        <v>46.207999999999998</v>
      </c>
      <c r="W53" s="8"/>
    </row>
    <row r="54" spans="1:23" x14ac:dyDescent="0.2">
      <c r="A54" s="4" t="s">
        <v>58</v>
      </c>
      <c r="B54" s="4">
        <v>15.856999999999999</v>
      </c>
      <c r="C54" s="4">
        <v>18.457999999999998</v>
      </c>
      <c r="D54" s="4">
        <v>19.960999999999999</v>
      </c>
      <c r="E54" s="4">
        <v>21.492999999999999</v>
      </c>
      <c r="F54" s="4">
        <v>21.846</v>
      </c>
      <c r="G54" s="4">
        <v>21.184999999999999</v>
      </c>
      <c r="H54" s="4">
        <v>22.925999999999998</v>
      </c>
      <c r="I54" s="4">
        <v>24.547000000000001</v>
      </c>
      <c r="J54" s="4">
        <v>26.18</v>
      </c>
      <c r="K54" s="4">
        <v>28.074999999999999</v>
      </c>
      <c r="L54" s="4">
        <v>30.193999999999999</v>
      </c>
      <c r="M54" s="4">
        <v>32.253</v>
      </c>
      <c r="N54" s="4">
        <v>33.957999999999998</v>
      </c>
      <c r="O54" s="4">
        <v>34.616</v>
      </c>
      <c r="P54" s="4">
        <v>35.838000000000001</v>
      </c>
      <c r="Q54" s="4">
        <v>36.996000000000002</v>
      </c>
      <c r="R54" s="4">
        <v>38.375</v>
      </c>
      <c r="S54" s="4">
        <v>39.963000000000001</v>
      </c>
      <c r="T54" s="4">
        <v>41.168999999999997</v>
      </c>
      <c r="U54" s="4">
        <v>41.783999999999999</v>
      </c>
      <c r="V54" s="6">
        <v>41.896999999999998</v>
      </c>
      <c r="W54" s="8"/>
    </row>
    <row r="55" spans="1:23" x14ac:dyDescent="0.2">
      <c r="A55" s="4" t="s">
        <v>59</v>
      </c>
      <c r="B55" s="4">
        <v>18.111999999999998</v>
      </c>
      <c r="C55" s="4">
        <v>18.004000000000001</v>
      </c>
      <c r="D55" s="4">
        <v>17.971</v>
      </c>
      <c r="E55" s="4">
        <v>17.917000000000002</v>
      </c>
      <c r="F55" s="4">
        <v>17.763000000000002</v>
      </c>
      <c r="G55" s="4">
        <v>17.518000000000001</v>
      </c>
      <c r="H55" s="4">
        <v>17.245000000000001</v>
      </c>
      <c r="I55" s="4">
        <v>16.859000000000002</v>
      </c>
      <c r="J55" s="4">
        <v>16.414999999999999</v>
      </c>
      <c r="K55" s="4">
        <v>15.974</v>
      </c>
      <c r="L55" s="4">
        <v>15.914</v>
      </c>
      <c r="M55" s="4">
        <v>16.079000000000001</v>
      </c>
      <c r="N55" s="4">
        <v>16.629000000000001</v>
      </c>
      <c r="O55" s="4">
        <v>17.311</v>
      </c>
      <c r="P55" s="4">
        <v>18.138000000000002</v>
      </c>
      <c r="Q55" s="4">
        <v>19.122</v>
      </c>
      <c r="R55" s="4">
        <v>20.234000000000002</v>
      </c>
      <c r="S55" s="4">
        <v>21.614999999999998</v>
      </c>
      <c r="T55" s="4">
        <v>23.087</v>
      </c>
      <c r="U55" s="4">
        <v>24.632999999999999</v>
      </c>
      <c r="V55" s="6">
        <v>26.312999999999999</v>
      </c>
      <c r="W55" s="8"/>
    </row>
    <row r="56" spans="1:23" x14ac:dyDescent="0.2">
      <c r="A56" s="4" t="s">
        <v>60</v>
      </c>
      <c r="B56" s="4">
        <v>31.765999999999998</v>
      </c>
      <c r="C56" s="4">
        <v>32.396999999999998</v>
      </c>
      <c r="D56" s="4">
        <v>32.988</v>
      </c>
      <c r="E56" s="4">
        <v>32.76</v>
      </c>
      <c r="F56" s="4">
        <v>32.521999999999998</v>
      </c>
      <c r="G56" s="4">
        <v>33.018000000000001</v>
      </c>
      <c r="H56" s="4">
        <v>34.262999999999998</v>
      </c>
      <c r="I56" s="4">
        <v>35.997999999999998</v>
      </c>
      <c r="J56" s="4">
        <v>37.145000000000003</v>
      </c>
      <c r="K56" s="4">
        <v>37.706000000000003</v>
      </c>
      <c r="L56" s="4">
        <v>38.408000000000001</v>
      </c>
      <c r="M56" s="4">
        <v>39.536999999999999</v>
      </c>
      <c r="N56" s="4">
        <v>40.802</v>
      </c>
      <c r="O56" s="4">
        <v>41.968000000000004</v>
      </c>
      <c r="P56" s="4">
        <v>42.743000000000002</v>
      </c>
      <c r="Q56" s="4">
        <v>42.762999999999998</v>
      </c>
      <c r="R56" s="4">
        <v>42.430999999999997</v>
      </c>
      <c r="S56" s="4">
        <v>42.594999999999999</v>
      </c>
      <c r="T56" s="4">
        <v>43.027000000000001</v>
      </c>
      <c r="U56" s="4">
        <v>43.396999999999998</v>
      </c>
      <c r="V56" s="6">
        <v>43.639000000000003</v>
      </c>
      <c r="W56" s="8"/>
    </row>
    <row r="57" spans="1:23" x14ac:dyDescent="0.2">
      <c r="A57" s="4" t="s">
        <v>62</v>
      </c>
      <c r="B57" s="4">
        <v>16.529</v>
      </c>
      <c r="C57" s="4">
        <v>16.858000000000001</v>
      </c>
      <c r="D57" s="4">
        <v>17.061</v>
      </c>
      <c r="E57" s="4">
        <v>17.236999999999998</v>
      </c>
      <c r="F57" s="4">
        <v>17.091000000000001</v>
      </c>
      <c r="G57" s="4">
        <v>16.983000000000001</v>
      </c>
      <c r="H57" s="4">
        <v>17.199000000000002</v>
      </c>
      <c r="I57" s="4">
        <v>17.498000000000001</v>
      </c>
      <c r="J57" s="4">
        <v>17.777999999999999</v>
      </c>
      <c r="K57" s="4">
        <v>18.192</v>
      </c>
      <c r="L57" s="4">
        <v>19.036000000000001</v>
      </c>
      <c r="M57" s="4">
        <v>20.077000000000002</v>
      </c>
      <c r="N57" s="4">
        <v>21.498999999999999</v>
      </c>
      <c r="O57" s="4">
        <v>22.952999999999999</v>
      </c>
      <c r="P57" s="4">
        <v>24.356000000000002</v>
      </c>
      <c r="Q57" s="4">
        <v>25.6</v>
      </c>
      <c r="R57" s="4">
        <v>26.849</v>
      </c>
      <c r="S57" s="4">
        <v>28.096</v>
      </c>
      <c r="T57" s="4">
        <v>29.33</v>
      </c>
      <c r="U57" s="4">
        <v>30.574000000000002</v>
      </c>
      <c r="V57" s="6">
        <v>31.844999999999999</v>
      </c>
      <c r="W57" s="8"/>
    </row>
    <row r="58" spans="1:23" x14ac:dyDescent="0.2">
      <c r="A58" s="4" t="s">
        <v>63</v>
      </c>
      <c r="B58" s="4">
        <v>16.556000000000001</v>
      </c>
      <c r="C58" s="4">
        <v>16.452999999999999</v>
      </c>
      <c r="D58" s="4">
        <v>16.065999999999999</v>
      </c>
      <c r="E58" s="4">
        <v>15.76</v>
      </c>
      <c r="F58" s="4">
        <v>16.079999999999998</v>
      </c>
      <c r="G58" s="4">
        <v>16.954999999999998</v>
      </c>
      <c r="H58" s="4">
        <v>18.082000000000001</v>
      </c>
      <c r="I58" s="4">
        <v>19.202999999999999</v>
      </c>
      <c r="J58" s="4">
        <v>20.344000000000001</v>
      </c>
      <c r="K58" s="4">
        <v>21.456</v>
      </c>
      <c r="L58" s="4">
        <v>22.628</v>
      </c>
      <c r="M58" s="4">
        <v>23.780999999999999</v>
      </c>
      <c r="N58" s="4">
        <v>25.013000000000002</v>
      </c>
      <c r="O58" s="4">
        <v>26.469000000000001</v>
      </c>
      <c r="P58" s="4">
        <v>28</v>
      </c>
      <c r="Q58" s="4">
        <v>29.573</v>
      </c>
      <c r="R58" s="4">
        <v>31.126999999999999</v>
      </c>
      <c r="S58" s="4">
        <v>32.731000000000002</v>
      </c>
      <c r="T58" s="4">
        <v>34.343000000000004</v>
      </c>
      <c r="U58" s="4">
        <v>35.972999999999999</v>
      </c>
      <c r="V58" s="6">
        <v>37.533999999999999</v>
      </c>
      <c r="W58" s="8"/>
    </row>
    <row r="59" spans="1:23" x14ac:dyDescent="0.2">
      <c r="A59" s="4" t="s">
        <v>64</v>
      </c>
      <c r="B59" s="4">
        <v>18.398</v>
      </c>
      <c r="C59" s="4">
        <v>18.123000000000001</v>
      </c>
      <c r="D59" s="4">
        <v>17.734000000000002</v>
      </c>
      <c r="E59" s="4">
        <v>17.341999999999999</v>
      </c>
      <c r="F59" s="4">
        <v>17.085999999999999</v>
      </c>
      <c r="G59" s="4">
        <v>16.875</v>
      </c>
      <c r="H59" s="4">
        <v>16.785</v>
      </c>
      <c r="I59" s="4">
        <v>16.786000000000001</v>
      </c>
      <c r="J59" s="4">
        <v>16.8</v>
      </c>
      <c r="K59" s="4">
        <v>17.032</v>
      </c>
      <c r="L59" s="4">
        <v>17.221</v>
      </c>
      <c r="M59" s="4">
        <v>17.486000000000001</v>
      </c>
      <c r="N59" s="4">
        <v>17.878</v>
      </c>
      <c r="O59" s="4">
        <v>18.417999999999999</v>
      </c>
      <c r="P59" s="4">
        <v>19.149000000000001</v>
      </c>
      <c r="Q59" s="4">
        <v>20.097999999999999</v>
      </c>
      <c r="R59" s="4">
        <v>21.25</v>
      </c>
      <c r="S59" s="4">
        <v>22.518000000000001</v>
      </c>
      <c r="T59" s="4">
        <v>23.856000000000002</v>
      </c>
      <c r="U59" s="4">
        <v>25.248999999999999</v>
      </c>
      <c r="V59" s="6">
        <v>26.675999999999998</v>
      </c>
      <c r="W59" s="8"/>
    </row>
    <row r="60" spans="1:23" x14ac:dyDescent="0.2">
      <c r="A60" s="4" t="s">
        <v>65</v>
      </c>
      <c r="B60" s="4">
        <v>23.460999999999999</v>
      </c>
      <c r="C60" s="4">
        <v>22.481999999999999</v>
      </c>
      <c r="D60" s="4">
        <v>22.163</v>
      </c>
      <c r="E60" s="4">
        <v>21.114000000000001</v>
      </c>
      <c r="F60" s="4">
        <v>20.678999999999998</v>
      </c>
      <c r="G60" s="4">
        <v>21.582000000000001</v>
      </c>
      <c r="H60" s="4">
        <v>23.192</v>
      </c>
      <c r="I60" s="4">
        <v>24.818000000000001</v>
      </c>
      <c r="J60" s="4">
        <v>26.224</v>
      </c>
      <c r="K60" s="4">
        <v>28.422000000000001</v>
      </c>
      <c r="L60" s="4">
        <v>30.747</v>
      </c>
      <c r="M60" s="4">
        <v>33.101999999999997</v>
      </c>
      <c r="N60" s="4">
        <v>35.198</v>
      </c>
      <c r="O60" s="4">
        <v>36.616999999999997</v>
      </c>
      <c r="P60" s="4">
        <v>38.155000000000001</v>
      </c>
      <c r="Q60" s="4">
        <v>39.960999999999999</v>
      </c>
      <c r="R60" s="4">
        <v>42.043999999999997</v>
      </c>
      <c r="S60" s="4">
        <v>43.743000000000002</v>
      </c>
      <c r="T60" s="4">
        <v>44.981000000000002</v>
      </c>
      <c r="U60" s="4">
        <v>45.709000000000003</v>
      </c>
      <c r="V60" s="6">
        <v>46.011000000000003</v>
      </c>
      <c r="W60" s="8"/>
    </row>
    <row r="61" spans="1:23" x14ac:dyDescent="0.2">
      <c r="A61" s="4" t="s">
        <v>66</v>
      </c>
      <c r="B61" s="4">
        <v>26.350999999999999</v>
      </c>
      <c r="C61" s="4">
        <v>27.398</v>
      </c>
      <c r="D61" s="4">
        <v>28.26</v>
      </c>
      <c r="E61" s="4">
        <v>29.25</v>
      </c>
      <c r="F61" s="4">
        <v>30.794</v>
      </c>
      <c r="G61" s="4">
        <v>31.196000000000002</v>
      </c>
      <c r="H61" s="4">
        <v>31.634</v>
      </c>
      <c r="I61" s="4">
        <v>32.451000000000001</v>
      </c>
      <c r="J61" s="4">
        <v>33.587000000000003</v>
      </c>
      <c r="K61" s="4">
        <v>35.07</v>
      </c>
      <c r="L61" s="4">
        <v>36.487000000000002</v>
      </c>
      <c r="M61" s="4">
        <v>37.58</v>
      </c>
      <c r="N61" s="4">
        <v>38.499000000000002</v>
      </c>
      <c r="O61" s="4">
        <v>39.57</v>
      </c>
      <c r="P61" s="4">
        <v>40.902999999999999</v>
      </c>
      <c r="Q61" s="4">
        <v>42.646000000000001</v>
      </c>
      <c r="R61" s="4">
        <v>44.439</v>
      </c>
      <c r="S61" s="4">
        <v>46.151000000000003</v>
      </c>
      <c r="T61" s="4">
        <v>46.869</v>
      </c>
      <c r="U61" s="4">
        <v>46.470999999999997</v>
      </c>
      <c r="V61" s="6">
        <v>45.988999999999997</v>
      </c>
      <c r="W61" s="8"/>
    </row>
    <row r="62" spans="1:23" x14ac:dyDescent="0.2">
      <c r="A62" s="4" t="s">
        <v>67</v>
      </c>
      <c r="B62" s="4">
        <v>20.574999999999999</v>
      </c>
      <c r="C62" s="4">
        <v>19.393000000000001</v>
      </c>
      <c r="D62" s="4">
        <v>18.533000000000001</v>
      </c>
      <c r="E62" s="4">
        <v>17.84</v>
      </c>
      <c r="F62" s="4">
        <v>17.658000000000001</v>
      </c>
      <c r="G62" s="4">
        <v>17.923999999999999</v>
      </c>
      <c r="H62" s="4">
        <v>18.361000000000001</v>
      </c>
      <c r="I62" s="4">
        <v>19.077999999999999</v>
      </c>
      <c r="J62" s="4">
        <v>20.111999999999998</v>
      </c>
      <c r="K62" s="4">
        <v>21.45</v>
      </c>
      <c r="L62" s="4">
        <v>22.675999999999998</v>
      </c>
      <c r="M62" s="4">
        <v>23.98</v>
      </c>
      <c r="N62" s="4">
        <v>25.448</v>
      </c>
      <c r="O62" s="4">
        <v>27.07</v>
      </c>
      <c r="P62" s="4">
        <v>28.712</v>
      </c>
      <c r="Q62" s="4">
        <v>30.433</v>
      </c>
      <c r="R62" s="4">
        <v>32.307000000000002</v>
      </c>
      <c r="S62" s="4">
        <v>34.159999999999997</v>
      </c>
      <c r="T62" s="4">
        <v>35.951000000000001</v>
      </c>
      <c r="U62" s="4">
        <v>37.615000000000002</v>
      </c>
      <c r="V62" s="6">
        <v>39.124000000000002</v>
      </c>
      <c r="W62" s="8"/>
    </row>
    <row r="63" spans="1:23" x14ac:dyDescent="0.2">
      <c r="A63" s="4" t="s">
        <v>69</v>
      </c>
      <c r="B63" s="4">
        <v>20.405999999999999</v>
      </c>
      <c r="C63" s="4">
        <v>19.725000000000001</v>
      </c>
      <c r="D63" s="4">
        <v>18.609000000000002</v>
      </c>
      <c r="E63" s="4">
        <v>18.033999999999999</v>
      </c>
      <c r="F63" s="4">
        <v>18.225000000000001</v>
      </c>
      <c r="G63" s="4">
        <v>18.513000000000002</v>
      </c>
      <c r="H63" s="4">
        <v>18.625</v>
      </c>
      <c r="I63" s="4">
        <v>18.774999999999999</v>
      </c>
      <c r="J63" s="4">
        <v>18.899000000000001</v>
      </c>
      <c r="K63" s="4">
        <v>19.635000000000002</v>
      </c>
      <c r="L63" s="4">
        <v>20.920999999999999</v>
      </c>
      <c r="M63" s="4">
        <v>22.382000000000001</v>
      </c>
      <c r="N63" s="4">
        <v>23.914999999999999</v>
      </c>
      <c r="O63" s="4">
        <v>25.631</v>
      </c>
      <c r="P63" s="4">
        <v>26.998999999999999</v>
      </c>
      <c r="Q63" s="4">
        <v>28.352</v>
      </c>
      <c r="R63" s="4">
        <v>29.728000000000002</v>
      </c>
      <c r="S63" s="4">
        <v>31.215</v>
      </c>
      <c r="T63" s="4">
        <v>32.758000000000003</v>
      </c>
      <c r="U63" s="4">
        <v>34.347999999999999</v>
      </c>
      <c r="V63" s="6">
        <v>36</v>
      </c>
      <c r="W63" s="8"/>
    </row>
    <row r="64" spans="1:23" x14ac:dyDescent="0.2">
      <c r="A64" s="4" t="s">
        <v>70</v>
      </c>
      <c r="B64" s="4">
        <v>18.5</v>
      </c>
      <c r="C64" s="4">
        <v>18.344999999999999</v>
      </c>
      <c r="D64" s="4">
        <v>17.588000000000001</v>
      </c>
      <c r="E64" s="4">
        <v>16.949000000000002</v>
      </c>
      <c r="F64" s="4">
        <v>16.806999999999999</v>
      </c>
      <c r="G64" s="4">
        <v>17.209</v>
      </c>
      <c r="H64" s="4">
        <v>17.556999999999999</v>
      </c>
      <c r="I64" s="4">
        <v>18.036999999999999</v>
      </c>
      <c r="J64" s="4">
        <v>19.158000000000001</v>
      </c>
      <c r="K64" s="4">
        <v>20.591999999999999</v>
      </c>
      <c r="L64" s="4">
        <v>21.641999999999999</v>
      </c>
      <c r="M64" s="4">
        <v>22.689</v>
      </c>
      <c r="N64" s="4">
        <v>23.943999999999999</v>
      </c>
      <c r="O64" s="4">
        <v>25.401</v>
      </c>
      <c r="P64" s="4">
        <v>27.286000000000001</v>
      </c>
      <c r="Q64" s="4">
        <v>29.138999999999999</v>
      </c>
      <c r="R64" s="4">
        <v>31.157</v>
      </c>
      <c r="S64" s="4">
        <v>32.924999999999997</v>
      </c>
      <c r="T64" s="4">
        <v>34.494999999999997</v>
      </c>
      <c r="U64" s="4">
        <v>36.026000000000003</v>
      </c>
      <c r="V64" s="6">
        <v>37.587000000000003</v>
      </c>
      <c r="W64" s="8"/>
    </row>
    <row r="65" spans="1:23" x14ac:dyDescent="0.2">
      <c r="A65" s="4" t="s">
        <v>71</v>
      </c>
      <c r="B65" s="4">
        <v>23.838999999999999</v>
      </c>
      <c r="C65" s="4">
        <v>23.091000000000001</v>
      </c>
      <c r="D65" s="4">
        <v>22.428999999999998</v>
      </c>
      <c r="E65" s="4">
        <v>21.736999999999998</v>
      </c>
      <c r="F65" s="4">
        <v>20.936</v>
      </c>
      <c r="G65" s="4">
        <v>17.349</v>
      </c>
      <c r="H65" s="4">
        <v>17.286999999999999</v>
      </c>
      <c r="I65" s="4">
        <v>20.952000000000002</v>
      </c>
      <c r="J65" s="4">
        <v>21.242999999999999</v>
      </c>
      <c r="K65" s="4">
        <v>20.216999999999999</v>
      </c>
      <c r="L65" s="4">
        <v>18.457999999999998</v>
      </c>
      <c r="M65" s="4">
        <v>18.582999999999998</v>
      </c>
      <c r="N65" s="4">
        <v>19.257999999999999</v>
      </c>
      <c r="O65" s="4">
        <v>19.681000000000001</v>
      </c>
      <c r="P65" s="4">
        <v>20.050999999999998</v>
      </c>
      <c r="Q65" s="4">
        <v>20.581</v>
      </c>
      <c r="R65" s="4">
        <v>21.405000000000001</v>
      </c>
      <c r="S65" s="4">
        <v>22.451000000000001</v>
      </c>
      <c r="T65" s="4">
        <v>23.588999999999999</v>
      </c>
      <c r="U65" s="4">
        <v>24.791</v>
      </c>
      <c r="V65" s="6">
        <v>26.062999999999999</v>
      </c>
      <c r="W65" s="8"/>
    </row>
    <row r="66" spans="1:23" x14ac:dyDescent="0.2">
      <c r="A66" s="4" t="s">
        <v>72</v>
      </c>
      <c r="B66" s="4">
        <v>17.279</v>
      </c>
      <c r="C66" s="4">
        <v>17.451000000000001</v>
      </c>
      <c r="D66" s="4">
        <v>17.504999999999999</v>
      </c>
      <c r="E66" s="4">
        <v>17.548999999999999</v>
      </c>
      <c r="F66" s="4">
        <v>17.399999999999999</v>
      </c>
      <c r="G66" s="4">
        <v>17.280999999999999</v>
      </c>
      <c r="H66" s="4">
        <v>16.783999999999999</v>
      </c>
      <c r="I66" s="4">
        <v>16.138999999999999</v>
      </c>
      <c r="J66" s="4">
        <v>16.54</v>
      </c>
      <c r="K66" s="4">
        <v>16.146999999999998</v>
      </c>
      <c r="L66" s="4">
        <v>17.202999999999999</v>
      </c>
      <c r="M66" s="4">
        <v>18.582999999999998</v>
      </c>
      <c r="N66" s="4">
        <v>19.097000000000001</v>
      </c>
      <c r="O66" s="4">
        <v>19.619</v>
      </c>
      <c r="P66" s="4">
        <v>20.292000000000002</v>
      </c>
      <c r="Q66" s="4">
        <v>21.669</v>
      </c>
      <c r="R66" s="4">
        <v>23.263000000000002</v>
      </c>
      <c r="S66" s="4">
        <v>24.901</v>
      </c>
      <c r="T66" s="4">
        <v>26.516999999999999</v>
      </c>
      <c r="U66" s="4">
        <v>27.991</v>
      </c>
      <c r="V66" s="6">
        <v>29.393999999999998</v>
      </c>
      <c r="W66" s="8"/>
    </row>
    <row r="67" spans="1:23" x14ac:dyDescent="0.2">
      <c r="A67" s="4" t="s">
        <v>73</v>
      </c>
      <c r="B67" s="4">
        <v>29.927</v>
      </c>
      <c r="C67" s="4">
        <v>30.186</v>
      </c>
      <c r="D67" s="4">
        <v>31.981000000000002</v>
      </c>
      <c r="E67" s="4">
        <v>32.887999999999998</v>
      </c>
      <c r="F67" s="4">
        <v>33.716000000000001</v>
      </c>
      <c r="G67" s="4">
        <v>34.058999999999997</v>
      </c>
      <c r="H67" s="4">
        <v>33.853000000000002</v>
      </c>
      <c r="I67" s="4">
        <v>33.938000000000002</v>
      </c>
      <c r="J67" s="4">
        <v>34.398000000000003</v>
      </c>
      <c r="K67" s="4">
        <v>36.335999999999999</v>
      </c>
      <c r="L67" s="4">
        <v>37.851999999999997</v>
      </c>
      <c r="M67" s="4">
        <v>38.978000000000002</v>
      </c>
      <c r="N67" s="4">
        <v>39.581000000000003</v>
      </c>
      <c r="O67" s="4">
        <v>40.113</v>
      </c>
      <c r="P67" s="4">
        <v>40.713000000000001</v>
      </c>
      <c r="Q67" s="4">
        <v>41.767000000000003</v>
      </c>
      <c r="R67" s="4">
        <v>43.212000000000003</v>
      </c>
      <c r="S67" s="4">
        <v>44.709000000000003</v>
      </c>
      <c r="T67" s="4">
        <v>44.677</v>
      </c>
      <c r="U67" s="4">
        <v>43.484999999999999</v>
      </c>
      <c r="V67" s="6">
        <v>42.981000000000002</v>
      </c>
      <c r="W67" s="8"/>
    </row>
    <row r="68" spans="1:23" x14ac:dyDescent="0.2">
      <c r="A68" s="4" t="s">
        <v>74</v>
      </c>
      <c r="B68" s="4">
        <v>17.891999999999999</v>
      </c>
      <c r="C68" s="4">
        <v>17.951000000000001</v>
      </c>
      <c r="D68" s="4">
        <v>18.076000000000001</v>
      </c>
      <c r="E68" s="4">
        <v>18.079000000000001</v>
      </c>
      <c r="F68" s="4">
        <v>17.96</v>
      </c>
      <c r="G68" s="4">
        <v>17.742000000000001</v>
      </c>
      <c r="H68" s="4">
        <v>17.643000000000001</v>
      </c>
      <c r="I68" s="4">
        <v>17.600999999999999</v>
      </c>
      <c r="J68" s="4">
        <v>17.399000000000001</v>
      </c>
      <c r="K68" s="4">
        <v>17.088000000000001</v>
      </c>
      <c r="L68" s="4">
        <v>17.030999999999999</v>
      </c>
      <c r="M68" s="4">
        <v>17.390999999999998</v>
      </c>
      <c r="N68" s="4">
        <v>18.021999999999998</v>
      </c>
      <c r="O68" s="4">
        <v>18.86</v>
      </c>
      <c r="P68" s="4">
        <v>19.792999999999999</v>
      </c>
      <c r="Q68" s="4">
        <v>20.896999999999998</v>
      </c>
      <c r="R68" s="4">
        <v>22.21</v>
      </c>
      <c r="S68" s="4">
        <v>23.645</v>
      </c>
      <c r="T68" s="4">
        <v>25.170999999999999</v>
      </c>
      <c r="U68" s="4">
        <v>26.838999999999999</v>
      </c>
      <c r="V68" s="6">
        <v>28.536000000000001</v>
      </c>
      <c r="W68" s="8"/>
    </row>
    <row r="69" spans="1:23" x14ac:dyDescent="0.2">
      <c r="A69" s="4" t="s">
        <v>75</v>
      </c>
      <c r="B69" s="4">
        <v>29.669</v>
      </c>
      <c r="C69" s="4">
        <v>30.087</v>
      </c>
      <c r="D69" s="4">
        <v>30.741</v>
      </c>
      <c r="E69" s="4">
        <v>31.149000000000001</v>
      </c>
      <c r="F69" s="4">
        <v>31.843</v>
      </c>
      <c r="G69" s="4">
        <v>32.130000000000003</v>
      </c>
      <c r="H69" s="4">
        <v>32.749000000000002</v>
      </c>
      <c r="I69" s="4">
        <v>33.683999999999997</v>
      </c>
      <c r="J69" s="4">
        <v>34.774000000000001</v>
      </c>
      <c r="K69" s="4">
        <v>36.124000000000002</v>
      </c>
      <c r="L69" s="4">
        <v>37.584000000000003</v>
      </c>
      <c r="M69" s="4">
        <v>38.902000000000001</v>
      </c>
      <c r="N69" s="4">
        <v>40.192</v>
      </c>
      <c r="O69" s="4">
        <v>41.49</v>
      </c>
      <c r="P69" s="4">
        <v>42.735999999999997</v>
      </c>
      <c r="Q69" s="4">
        <v>44.039000000000001</v>
      </c>
      <c r="R69" s="4">
        <v>45.284999999999997</v>
      </c>
      <c r="S69" s="4">
        <v>46.378</v>
      </c>
      <c r="T69" s="4">
        <v>46.904000000000003</v>
      </c>
      <c r="U69" s="4">
        <v>46.82</v>
      </c>
      <c r="V69" s="6">
        <v>46.615000000000002</v>
      </c>
      <c r="W69" s="8"/>
    </row>
    <row r="70" spans="1:23" x14ac:dyDescent="0.2">
      <c r="A70" s="4" t="s">
        <v>76</v>
      </c>
      <c r="B70" s="4">
        <v>16.582999999999998</v>
      </c>
      <c r="C70" s="4">
        <v>16.111000000000001</v>
      </c>
      <c r="D70" s="4">
        <v>15.975</v>
      </c>
      <c r="E70" s="4">
        <v>16.474</v>
      </c>
      <c r="F70" s="4">
        <v>17.788</v>
      </c>
      <c r="G70" s="4">
        <v>19.027000000000001</v>
      </c>
      <c r="H70" s="4">
        <v>19.754000000000001</v>
      </c>
      <c r="I70" s="4">
        <v>20.495999999999999</v>
      </c>
      <c r="J70" s="4">
        <v>21.303999999999998</v>
      </c>
      <c r="K70" s="4">
        <v>21.998999999999999</v>
      </c>
      <c r="L70" s="4">
        <v>22.617000000000001</v>
      </c>
      <c r="M70" s="4">
        <v>23.651</v>
      </c>
      <c r="N70" s="4">
        <v>24.997</v>
      </c>
      <c r="O70" s="4">
        <v>26.259</v>
      </c>
      <c r="P70" s="4">
        <v>27.684999999999999</v>
      </c>
      <c r="Q70" s="4">
        <v>29.175999999999998</v>
      </c>
      <c r="R70" s="4">
        <v>30.817</v>
      </c>
      <c r="S70" s="4">
        <v>32.453000000000003</v>
      </c>
      <c r="T70" s="4">
        <v>34.110999999999997</v>
      </c>
      <c r="U70" s="4">
        <v>35.777999999999999</v>
      </c>
      <c r="V70" s="6">
        <v>37.473999999999997</v>
      </c>
      <c r="W70" s="8"/>
    </row>
    <row r="71" spans="1:23" x14ac:dyDescent="0.2">
      <c r="A71" s="4" t="s">
        <v>78</v>
      </c>
      <c r="B71" s="4">
        <v>27.712</v>
      </c>
      <c r="C71" s="4">
        <v>27.942</v>
      </c>
      <c r="D71" s="4">
        <v>28.242999999999999</v>
      </c>
      <c r="E71" s="4">
        <v>28.452999999999999</v>
      </c>
      <c r="F71" s="4">
        <v>29.638999999999999</v>
      </c>
      <c r="G71" s="4">
        <v>30.748000000000001</v>
      </c>
      <c r="H71" s="4">
        <v>32.790999999999997</v>
      </c>
      <c r="I71" s="4">
        <v>34.72</v>
      </c>
      <c r="J71" s="4">
        <v>36.430999999999997</v>
      </c>
      <c r="K71" s="4">
        <v>37.802999999999997</v>
      </c>
      <c r="L71" s="4">
        <v>39.343000000000004</v>
      </c>
      <c r="M71" s="4">
        <v>40.89</v>
      </c>
      <c r="N71" s="4">
        <v>41.984000000000002</v>
      </c>
      <c r="O71" s="4">
        <v>42.609000000000002</v>
      </c>
      <c r="P71" s="4">
        <v>43.042999999999999</v>
      </c>
      <c r="Q71" s="4">
        <v>43.643999999999998</v>
      </c>
      <c r="R71" s="4">
        <v>44.207999999999998</v>
      </c>
      <c r="S71" s="4">
        <v>44.594000000000001</v>
      </c>
      <c r="T71" s="4">
        <v>45.045000000000002</v>
      </c>
      <c r="U71" s="4">
        <v>44.997</v>
      </c>
      <c r="V71" s="6">
        <v>44.811</v>
      </c>
      <c r="W71" s="8"/>
    </row>
    <row r="72" spans="1:23" x14ac:dyDescent="0.2">
      <c r="A72" s="4" t="s">
        <v>79</v>
      </c>
      <c r="B72" s="4">
        <v>34.511000000000003</v>
      </c>
      <c r="C72" s="4">
        <v>32.988999999999997</v>
      </c>
      <c r="D72" s="4">
        <v>33.023000000000003</v>
      </c>
      <c r="E72" s="4">
        <v>32.774999999999999</v>
      </c>
      <c r="F72" s="4">
        <v>32.453000000000003</v>
      </c>
      <c r="G72" s="4">
        <v>31.690999999999999</v>
      </c>
      <c r="H72" s="4">
        <v>32.469000000000001</v>
      </c>
      <c r="I72" s="4">
        <v>33.615000000000002</v>
      </c>
      <c r="J72" s="4">
        <v>34.878</v>
      </c>
      <c r="K72" s="4">
        <v>36.347000000000001</v>
      </c>
      <c r="L72" s="4">
        <v>37.703000000000003</v>
      </c>
      <c r="M72" s="4">
        <v>38.868000000000002</v>
      </c>
      <c r="N72" s="4">
        <v>40.112000000000002</v>
      </c>
      <c r="O72" s="4">
        <v>41.313000000000002</v>
      </c>
      <c r="P72" s="4">
        <v>42.142000000000003</v>
      </c>
      <c r="Q72" s="4">
        <v>42.854999999999997</v>
      </c>
      <c r="R72" s="4">
        <v>43.563000000000002</v>
      </c>
      <c r="S72" s="4">
        <v>44.045999999999999</v>
      </c>
      <c r="T72" s="4">
        <v>44.213999999999999</v>
      </c>
      <c r="U72" s="4">
        <v>44.381</v>
      </c>
      <c r="V72" s="6">
        <v>44.759</v>
      </c>
      <c r="W72" s="8"/>
    </row>
    <row r="73" spans="1:23" x14ac:dyDescent="0.2">
      <c r="A73" s="4" t="s">
        <v>80</v>
      </c>
      <c r="B73" s="4">
        <v>26.600999999999999</v>
      </c>
      <c r="C73" s="4">
        <v>25.638999999999999</v>
      </c>
      <c r="D73" s="4">
        <v>24.408999999999999</v>
      </c>
      <c r="E73" s="4">
        <v>22.288</v>
      </c>
      <c r="F73" s="4">
        <v>21.08</v>
      </c>
      <c r="G73" s="4">
        <v>20.846</v>
      </c>
      <c r="H73" s="4">
        <v>23.196000000000002</v>
      </c>
      <c r="I73" s="4">
        <v>23.960999999999999</v>
      </c>
      <c r="J73" s="4">
        <v>23.391999999999999</v>
      </c>
      <c r="K73" s="4">
        <v>23.468</v>
      </c>
      <c r="L73" s="4">
        <v>23.524000000000001</v>
      </c>
      <c r="M73" s="4">
        <v>23.306999999999999</v>
      </c>
      <c r="N73" s="4">
        <v>24.03</v>
      </c>
      <c r="O73" s="4">
        <v>25.045999999999999</v>
      </c>
      <c r="P73" s="4">
        <v>26.545000000000002</v>
      </c>
      <c r="Q73" s="4">
        <v>27.946999999999999</v>
      </c>
      <c r="R73" s="4">
        <v>29.321999999999999</v>
      </c>
      <c r="S73" s="4">
        <v>30.79</v>
      </c>
      <c r="T73" s="4">
        <v>32.161000000000001</v>
      </c>
      <c r="U73" s="4">
        <v>33.456000000000003</v>
      </c>
      <c r="V73" s="6">
        <v>34.689</v>
      </c>
      <c r="W73" s="8"/>
    </row>
    <row r="74" spans="1:23" x14ac:dyDescent="0.2">
      <c r="A74" s="4" t="s">
        <v>81</v>
      </c>
      <c r="B74" s="4">
        <v>17.843</v>
      </c>
      <c r="C74" s="4">
        <v>17.844000000000001</v>
      </c>
      <c r="D74" s="4">
        <v>17.844000000000001</v>
      </c>
      <c r="E74" s="4">
        <v>17.013000000000002</v>
      </c>
      <c r="F74" s="4">
        <v>17.012</v>
      </c>
      <c r="G74" s="4">
        <v>18.68</v>
      </c>
      <c r="H74" s="4">
        <v>19.428999999999998</v>
      </c>
      <c r="I74" s="4">
        <v>20.532</v>
      </c>
      <c r="J74" s="4">
        <v>22.122</v>
      </c>
      <c r="K74" s="4">
        <v>23.983000000000001</v>
      </c>
      <c r="L74" s="4">
        <v>25.369</v>
      </c>
      <c r="M74" s="4">
        <v>27.071999999999999</v>
      </c>
      <c r="N74" s="4">
        <v>28.463999999999999</v>
      </c>
      <c r="O74" s="4">
        <v>30.013999999999999</v>
      </c>
      <c r="P74" s="4">
        <v>32.143999999999998</v>
      </c>
      <c r="Q74" s="4">
        <v>34.095999999999997</v>
      </c>
      <c r="R74" s="4">
        <v>35.572000000000003</v>
      </c>
      <c r="S74" s="4">
        <v>37.094000000000001</v>
      </c>
      <c r="T74" s="4">
        <v>38.408999999999999</v>
      </c>
      <c r="U74" s="4">
        <v>39.493000000000002</v>
      </c>
      <c r="V74" s="6">
        <v>40.576999999999998</v>
      </c>
      <c r="W74" s="8"/>
    </row>
    <row r="75" spans="1:23" x14ac:dyDescent="0.2">
      <c r="A75" s="4" t="s">
        <v>82</v>
      </c>
      <c r="B75" s="4">
        <v>28.350999999999999</v>
      </c>
      <c r="C75" s="4">
        <v>27.870999999999999</v>
      </c>
      <c r="D75" s="4">
        <v>27.436</v>
      </c>
      <c r="E75" s="4">
        <v>26.745999999999999</v>
      </c>
      <c r="F75" s="4">
        <v>25.707000000000001</v>
      </c>
      <c r="G75" s="4">
        <v>23.562999999999999</v>
      </c>
      <c r="H75" s="4">
        <v>22.137</v>
      </c>
      <c r="I75" s="4">
        <v>20.718</v>
      </c>
      <c r="J75" s="4">
        <v>19.591000000000001</v>
      </c>
      <c r="K75" s="4">
        <v>19.035</v>
      </c>
      <c r="L75" s="4">
        <v>19.323</v>
      </c>
      <c r="M75" s="4">
        <v>20.298999999999999</v>
      </c>
      <c r="N75" s="4">
        <v>21.553999999999998</v>
      </c>
      <c r="O75" s="4">
        <v>22.931000000000001</v>
      </c>
      <c r="P75" s="4">
        <v>24.391999999999999</v>
      </c>
      <c r="Q75" s="4">
        <v>25.768000000000001</v>
      </c>
      <c r="R75" s="4">
        <v>27.097000000000001</v>
      </c>
      <c r="S75" s="4">
        <v>28.388999999999999</v>
      </c>
      <c r="T75" s="4">
        <v>29.678999999999998</v>
      </c>
      <c r="U75" s="4">
        <v>31.061</v>
      </c>
      <c r="V75" s="6">
        <v>32.478000000000002</v>
      </c>
      <c r="W75" s="8"/>
    </row>
    <row r="76" spans="1:23" x14ac:dyDescent="0.2">
      <c r="A76" s="4" t="s">
        <v>83</v>
      </c>
      <c r="B76" s="4">
        <v>19.484000000000002</v>
      </c>
      <c r="C76" s="4">
        <v>20.158999999999999</v>
      </c>
      <c r="D76" s="4">
        <v>20.971</v>
      </c>
      <c r="E76" s="4">
        <v>21.344000000000001</v>
      </c>
      <c r="F76" s="4">
        <v>21.199000000000002</v>
      </c>
      <c r="G76" s="4">
        <v>20.393999999999998</v>
      </c>
      <c r="H76" s="4">
        <v>19.335000000000001</v>
      </c>
      <c r="I76" s="4">
        <v>18.731999999999999</v>
      </c>
      <c r="J76" s="4">
        <v>18.716000000000001</v>
      </c>
      <c r="K76" s="4">
        <v>18.643999999999998</v>
      </c>
      <c r="L76" s="4">
        <v>18.626999999999999</v>
      </c>
      <c r="M76" s="4">
        <v>18.625</v>
      </c>
      <c r="N76" s="4">
        <v>18.798999999999999</v>
      </c>
      <c r="O76" s="4">
        <v>19.332999999999998</v>
      </c>
      <c r="P76" s="4">
        <v>20.148</v>
      </c>
      <c r="Q76" s="4">
        <v>21.207999999999998</v>
      </c>
      <c r="R76" s="4">
        <v>22.356000000000002</v>
      </c>
      <c r="S76" s="4">
        <v>23.584</v>
      </c>
      <c r="T76" s="4">
        <v>24.878</v>
      </c>
      <c r="U76" s="4">
        <v>26.286000000000001</v>
      </c>
      <c r="V76" s="6">
        <v>27.719000000000001</v>
      </c>
      <c r="W76" s="8"/>
    </row>
    <row r="77" spans="1:23" x14ac:dyDescent="0.2">
      <c r="A77" s="4" t="s">
        <v>84</v>
      </c>
      <c r="B77" s="4">
        <v>27.297999999999998</v>
      </c>
      <c r="C77" s="4">
        <v>27.484000000000002</v>
      </c>
      <c r="D77" s="4">
        <v>27.78</v>
      </c>
      <c r="E77" s="4">
        <v>28.012</v>
      </c>
      <c r="F77" s="4">
        <v>28.771000000000001</v>
      </c>
      <c r="G77" s="4">
        <v>28.285</v>
      </c>
      <c r="H77" s="4">
        <v>29.123999999999999</v>
      </c>
      <c r="I77" s="4">
        <v>29.952999999999999</v>
      </c>
      <c r="J77" s="4">
        <v>31.248000000000001</v>
      </c>
      <c r="K77" s="4">
        <v>32.56</v>
      </c>
      <c r="L77" s="4">
        <v>34.363999999999997</v>
      </c>
      <c r="M77" s="4">
        <v>35.722000000000001</v>
      </c>
      <c r="N77" s="4">
        <v>37.582000000000001</v>
      </c>
      <c r="O77" s="4">
        <v>38.779000000000003</v>
      </c>
      <c r="P77" s="4">
        <v>39.768000000000001</v>
      </c>
      <c r="Q77" s="4">
        <v>40.981000000000002</v>
      </c>
      <c r="R77" s="4">
        <v>42.686999999999998</v>
      </c>
      <c r="S77" s="4">
        <v>44.469000000000001</v>
      </c>
      <c r="T77" s="4">
        <v>45.939</v>
      </c>
      <c r="U77" s="4">
        <v>46.107999999999997</v>
      </c>
      <c r="V77" s="6">
        <v>45.816000000000003</v>
      </c>
      <c r="W77" s="8"/>
    </row>
    <row r="78" spans="1:23" x14ac:dyDescent="0.2">
      <c r="A78" s="4" t="s">
        <v>85</v>
      </c>
      <c r="B78" s="4">
        <v>35.372999999999998</v>
      </c>
      <c r="C78" s="4">
        <v>34.473999999999997</v>
      </c>
      <c r="D78" s="4">
        <v>34.741999999999997</v>
      </c>
      <c r="E78" s="4">
        <v>34.405000000000001</v>
      </c>
      <c r="F78" s="4">
        <v>34.305</v>
      </c>
      <c r="G78" s="4">
        <v>35.415999999999997</v>
      </c>
      <c r="H78" s="4">
        <v>36.438000000000002</v>
      </c>
      <c r="I78" s="4">
        <v>37.125999999999998</v>
      </c>
      <c r="J78" s="4">
        <v>37.683999999999997</v>
      </c>
      <c r="K78" s="4">
        <v>38.404000000000003</v>
      </c>
      <c r="L78" s="4">
        <v>39.959000000000003</v>
      </c>
      <c r="M78" s="4">
        <v>42.075000000000003</v>
      </c>
      <c r="N78" s="4">
        <v>44.328000000000003</v>
      </c>
      <c r="O78" s="4">
        <v>46.427999999999997</v>
      </c>
      <c r="P78" s="4">
        <v>47.917999999999999</v>
      </c>
      <c r="Q78" s="4">
        <v>48.802999999999997</v>
      </c>
      <c r="R78" s="4">
        <v>49.488999999999997</v>
      </c>
      <c r="S78" s="4">
        <v>50.325000000000003</v>
      </c>
      <c r="T78" s="4">
        <v>51.2</v>
      </c>
      <c r="U78" s="4">
        <v>51.658999999999999</v>
      </c>
      <c r="V78" s="6">
        <v>51.698999999999998</v>
      </c>
      <c r="W78" s="8"/>
    </row>
    <row r="79" spans="1:23" x14ac:dyDescent="0.2">
      <c r="A79" s="4" t="s">
        <v>86</v>
      </c>
      <c r="B79" s="4">
        <v>17.356999999999999</v>
      </c>
      <c r="C79" s="4">
        <v>17.663</v>
      </c>
      <c r="D79" s="4">
        <v>17.710999999999999</v>
      </c>
      <c r="E79" s="4">
        <v>17.625</v>
      </c>
      <c r="F79" s="4">
        <v>17.286999999999999</v>
      </c>
      <c r="G79" s="4">
        <v>16.954000000000001</v>
      </c>
      <c r="H79" s="4">
        <v>16.963000000000001</v>
      </c>
      <c r="I79" s="4">
        <v>17.241</v>
      </c>
      <c r="J79" s="4">
        <v>17.702999999999999</v>
      </c>
      <c r="K79" s="4">
        <v>18.291</v>
      </c>
      <c r="L79" s="4">
        <v>19.012</v>
      </c>
      <c r="M79" s="4">
        <v>19.756</v>
      </c>
      <c r="N79" s="4">
        <v>20.606000000000002</v>
      </c>
      <c r="O79" s="4">
        <v>21.495999999999999</v>
      </c>
      <c r="P79" s="4">
        <v>22.413</v>
      </c>
      <c r="Q79" s="4">
        <v>23.369</v>
      </c>
      <c r="R79" s="4">
        <v>24.401</v>
      </c>
      <c r="S79" s="4">
        <v>25.545000000000002</v>
      </c>
      <c r="T79" s="4">
        <v>26.753</v>
      </c>
      <c r="U79" s="4">
        <v>27.922000000000001</v>
      </c>
      <c r="V79" s="6">
        <v>29.055</v>
      </c>
      <c r="W79" s="8"/>
    </row>
    <row r="80" spans="1:23" x14ac:dyDescent="0.2">
      <c r="A80" s="4" t="s">
        <v>87</v>
      </c>
      <c r="B80" s="4">
        <v>25.957000000000001</v>
      </c>
      <c r="C80" s="4">
        <v>27.463999999999999</v>
      </c>
      <c r="D80" s="4">
        <v>29.1</v>
      </c>
      <c r="E80" s="4">
        <v>30.710999999999999</v>
      </c>
      <c r="F80" s="4">
        <v>33.405000000000001</v>
      </c>
      <c r="G80" s="4">
        <v>33.902000000000001</v>
      </c>
      <c r="H80" s="4">
        <v>34.18</v>
      </c>
      <c r="I80" s="4">
        <v>35.052</v>
      </c>
      <c r="J80" s="4">
        <v>36.073999999999998</v>
      </c>
      <c r="K80" s="4">
        <v>37.082000000000001</v>
      </c>
      <c r="L80" s="4">
        <v>38.170999999999999</v>
      </c>
      <c r="M80" s="4">
        <v>39.942</v>
      </c>
      <c r="N80" s="4">
        <v>41.637999999999998</v>
      </c>
      <c r="O80" s="4">
        <v>43.326000000000001</v>
      </c>
      <c r="P80" s="4">
        <v>44.978000000000002</v>
      </c>
      <c r="Q80" s="4">
        <v>46.688000000000002</v>
      </c>
      <c r="R80" s="4">
        <v>48.167000000000002</v>
      </c>
      <c r="S80" s="4">
        <v>49.295999999999999</v>
      </c>
      <c r="T80" s="4">
        <v>49.758000000000003</v>
      </c>
      <c r="U80" s="4">
        <v>49.756</v>
      </c>
      <c r="V80" s="6">
        <v>49.506999999999998</v>
      </c>
      <c r="W80" s="8"/>
    </row>
    <row r="81" spans="1:23" x14ac:dyDescent="0.2">
      <c r="A81" s="4" t="s">
        <v>88</v>
      </c>
      <c r="B81" s="4">
        <v>16.327999999999999</v>
      </c>
      <c r="C81" s="4">
        <v>17.042000000000002</v>
      </c>
      <c r="D81" s="4">
        <v>15.557</v>
      </c>
      <c r="E81" s="4">
        <v>15.14</v>
      </c>
      <c r="F81" s="4">
        <v>15.326000000000001</v>
      </c>
      <c r="G81" s="4">
        <v>17.747</v>
      </c>
      <c r="H81" s="4">
        <v>18.821999999999999</v>
      </c>
      <c r="I81" s="4">
        <v>20.030999999999999</v>
      </c>
      <c r="J81" s="4">
        <v>20.396999999999998</v>
      </c>
      <c r="K81" s="4">
        <v>20.888000000000002</v>
      </c>
      <c r="L81" s="4">
        <v>21.859000000000002</v>
      </c>
      <c r="M81" s="4">
        <v>23.321999999999999</v>
      </c>
      <c r="N81" s="4">
        <v>24.98</v>
      </c>
      <c r="O81" s="4">
        <v>27.172000000000001</v>
      </c>
      <c r="P81" s="4">
        <v>29.341000000000001</v>
      </c>
      <c r="Q81" s="4">
        <v>31.431999999999999</v>
      </c>
      <c r="R81" s="4">
        <v>33.622</v>
      </c>
      <c r="S81" s="4">
        <v>35.689</v>
      </c>
      <c r="T81" s="4">
        <v>37.462000000000003</v>
      </c>
      <c r="U81" s="4">
        <v>39.084000000000003</v>
      </c>
      <c r="V81" s="6">
        <v>41.017000000000003</v>
      </c>
      <c r="W81" s="8"/>
    </row>
    <row r="82" spans="1:23" x14ac:dyDescent="0.2">
      <c r="A82" s="4" t="s">
        <v>90</v>
      </c>
      <c r="B82" s="4">
        <v>20.882000000000001</v>
      </c>
      <c r="C82" s="4">
        <v>20.263000000000002</v>
      </c>
      <c r="D82" s="4">
        <v>19.123999999999999</v>
      </c>
      <c r="E82" s="4">
        <v>17.584</v>
      </c>
      <c r="F82" s="4">
        <v>18.181000000000001</v>
      </c>
      <c r="G82" s="4">
        <v>18.532</v>
      </c>
      <c r="H82" s="4">
        <v>22.414000000000001</v>
      </c>
      <c r="I82" s="4">
        <v>24.675000000000001</v>
      </c>
      <c r="J82" s="4">
        <v>27.654</v>
      </c>
      <c r="K82" s="4">
        <v>29.878</v>
      </c>
      <c r="L82" s="4">
        <v>32.347999999999999</v>
      </c>
      <c r="M82" s="4">
        <v>35.119</v>
      </c>
      <c r="N82" s="4">
        <v>36.561999999999998</v>
      </c>
      <c r="O82" s="4">
        <v>37.411999999999999</v>
      </c>
      <c r="P82" s="4">
        <v>38.398000000000003</v>
      </c>
      <c r="Q82" s="4">
        <v>40.076999999999998</v>
      </c>
      <c r="R82" s="4">
        <v>41.728000000000002</v>
      </c>
      <c r="S82" s="4">
        <v>43.140999999999998</v>
      </c>
      <c r="T82" s="4">
        <v>44.262</v>
      </c>
      <c r="U82" s="4">
        <v>45.143000000000001</v>
      </c>
      <c r="V82" s="6">
        <v>46.243000000000002</v>
      </c>
      <c r="W82" s="8"/>
    </row>
    <row r="83" spans="1:23" x14ac:dyDescent="0.2">
      <c r="A83" s="4" t="s">
        <v>91</v>
      </c>
      <c r="B83" s="4">
        <v>22.844999999999999</v>
      </c>
      <c r="C83" s="4">
        <v>22.202999999999999</v>
      </c>
      <c r="D83" s="4">
        <v>20.948</v>
      </c>
      <c r="E83" s="4">
        <v>20.617999999999999</v>
      </c>
      <c r="F83" s="4">
        <v>20.361000000000001</v>
      </c>
      <c r="G83" s="4">
        <v>21.221</v>
      </c>
      <c r="H83" s="4">
        <v>22.260999999999999</v>
      </c>
      <c r="I83" s="4">
        <v>23.652000000000001</v>
      </c>
      <c r="J83" s="4">
        <v>24.934999999999999</v>
      </c>
      <c r="K83" s="4">
        <v>26.277999999999999</v>
      </c>
      <c r="L83" s="4">
        <v>27.384</v>
      </c>
      <c r="M83" s="4">
        <v>28.39</v>
      </c>
      <c r="N83" s="4">
        <v>29.186</v>
      </c>
      <c r="O83" s="4">
        <v>29.995999999999999</v>
      </c>
      <c r="P83" s="4">
        <v>31.131</v>
      </c>
      <c r="Q83" s="4">
        <v>32.462000000000003</v>
      </c>
      <c r="R83" s="4">
        <v>33.89</v>
      </c>
      <c r="S83" s="4">
        <v>35.353000000000002</v>
      </c>
      <c r="T83" s="4">
        <v>36.694000000000003</v>
      </c>
      <c r="U83" s="4">
        <v>37.880000000000003</v>
      </c>
      <c r="V83" s="6">
        <v>38.914999999999999</v>
      </c>
      <c r="W83" s="8"/>
    </row>
    <row r="84" spans="1:23" x14ac:dyDescent="0.2">
      <c r="A84" s="4" t="s">
        <v>92</v>
      </c>
      <c r="B84" s="4">
        <v>17.510999999999999</v>
      </c>
      <c r="C84" s="4">
        <v>17.305</v>
      </c>
      <c r="D84" s="4">
        <v>17.163</v>
      </c>
      <c r="E84" s="4">
        <v>17.241</v>
      </c>
      <c r="F84" s="4">
        <v>17.484000000000002</v>
      </c>
      <c r="G84" s="4">
        <v>17.495999999999999</v>
      </c>
      <c r="H84" s="4">
        <v>17.213000000000001</v>
      </c>
      <c r="I84" s="4">
        <v>17.021999999999998</v>
      </c>
      <c r="J84" s="4">
        <v>17.123000000000001</v>
      </c>
      <c r="K84" s="4">
        <v>17.303999999999998</v>
      </c>
      <c r="L84" s="4">
        <v>17.652000000000001</v>
      </c>
      <c r="M84" s="4">
        <v>18.154</v>
      </c>
      <c r="N84" s="4">
        <v>18.834</v>
      </c>
      <c r="O84" s="4">
        <v>19.798999999999999</v>
      </c>
      <c r="P84" s="4">
        <v>21.056000000000001</v>
      </c>
      <c r="Q84" s="4">
        <v>22.516999999999999</v>
      </c>
      <c r="R84" s="4">
        <v>24.120999999999999</v>
      </c>
      <c r="S84" s="4">
        <v>25.911999999999999</v>
      </c>
      <c r="T84" s="4">
        <v>27.85</v>
      </c>
      <c r="U84" s="4">
        <v>29.86</v>
      </c>
      <c r="V84" s="6">
        <v>31.986999999999998</v>
      </c>
      <c r="W84" s="8"/>
    </row>
    <row r="85" spans="1:23" x14ac:dyDescent="0.2">
      <c r="A85" s="4" t="s">
        <v>94</v>
      </c>
      <c r="B85" s="4">
        <v>21.175000000000001</v>
      </c>
      <c r="C85" s="4">
        <v>19.986999999999998</v>
      </c>
      <c r="D85" s="4">
        <v>19.245000000000001</v>
      </c>
      <c r="E85" s="4">
        <v>18.989999999999998</v>
      </c>
      <c r="F85" s="4">
        <v>18.645</v>
      </c>
      <c r="G85" s="4">
        <v>18.428999999999998</v>
      </c>
      <c r="H85" s="4">
        <v>18.192</v>
      </c>
      <c r="I85" s="4">
        <v>17.916</v>
      </c>
      <c r="J85" s="4">
        <v>17.675999999999998</v>
      </c>
      <c r="K85" s="4">
        <v>17.62</v>
      </c>
      <c r="L85" s="4">
        <v>17.794</v>
      </c>
      <c r="M85" s="4">
        <v>18.094999999999999</v>
      </c>
      <c r="N85" s="4">
        <v>18.457000000000001</v>
      </c>
      <c r="O85" s="4">
        <v>18.937999999999999</v>
      </c>
      <c r="P85" s="4">
        <v>19.584</v>
      </c>
      <c r="Q85" s="4">
        <v>20.51</v>
      </c>
      <c r="R85" s="4">
        <v>21.715</v>
      </c>
      <c r="S85" s="4">
        <v>23.027000000000001</v>
      </c>
      <c r="T85" s="4">
        <v>24.408999999999999</v>
      </c>
      <c r="U85" s="4">
        <v>25.891999999999999</v>
      </c>
      <c r="V85" s="6">
        <v>27.419</v>
      </c>
      <c r="W85" s="8"/>
    </row>
    <row r="86" spans="1:23" x14ac:dyDescent="0.2">
      <c r="A86" s="4" t="s">
        <v>95</v>
      </c>
      <c r="B86" s="4">
        <v>20.945</v>
      </c>
      <c r="C86" s="4">
        <v>19.510999999999999</v>
      </c>
      <c r="D86" s="4">
        <v>19.442</v>
      </c>
      <c r="E86" s="4">
        <v>19.55</v>
      </c>
      <c r="F86" s="4">
        <v>20.190999999999999</v>
      </c>
      <c r="G86" s="4">
        <v>19.873999999999999</v>
      </c>
      <c r="H86" s="4">
        <v>19.260999999999999</v>
      </c>
      <c r="I86" s="4">
        <v>18.891999999999999</v>
      </c>
      <c r="J86" s="4">
        <v>18.561</v>
      </c>
      <c r="K86" s="4">
        <v>19.268999999999998</v>
      </c>
      <c r="L86" s="4">
        <v>19.227</v>
      </c>
      <c r="M86" s="4">
        <v>18.844999999999999</v>
      </c>
      <c r="N86" s="4">
        <v>18.66</v>
      </c>
      <c r="O86" s="4">
        <v>18.808</v>
      </c>
      <c r="P86" s="4">
        <v>19.23</v>
      </c>
      <c r="Q86" s="4">
        <v>19.809000000000001</v>
      </c>
      <c r="R86" s="4">
        <v>20.632999999999999</v>
      </c>
      <c r="S86" s="4">
        <v>21.594000000000001</v>
      </c>
      <c r="T86" s="4">
        <v>22.625</v>
      </c>
      <c r="U86" s="4">
        <v>23.71</v>
      </c>
      <c r="V86" s="6">
        <v>24.834</v>
      </c>
      <c r="W86" s="8"/>
    </row>
    <row r="87" spans="1:23" x14ac:dyDescent="0.2">
      <c r="A87" s="4" t="s">
        <v>96</v>
      </c>
      <c r="B87" s="4">
        <v>19.777999999999999</v>
      </c>
      <c r="C87" s="4">
        <v>17.821000000000002</v>
      </c>
      <c r="D87" s="4">
        <v>15.872</v>
      </c>
      <c r="E87" s="4">
        <v>16.398</v>
      </c>
      <c r="F87" s="4">
        <v>16.045999999999999</v>
      </c>
      <c r="G87" s="4">
        <v>17.440000000000001</v>
      </c>
      <c r="H87" s="4">
        <v>18.526</v>
      </c>
      <c r="I87" s="4">
        <v>19.491</v>
      </c>
      <c r="J87" s="4">
        <v>20.849</v>
      </c>
      <c r="K87" s="4">
        <v>22.405999999999999</v>
      </c>
      <c r="L87" s="4">
        <v>24.029</v>
      </c>
      <c r="M87" s="4">
        <v>26.068000000000001</v>
      </c>
      <c r="N87" s="4">
        <v>27.417999999999999</v>
      </c>
      <c r="O87" s="4">
        <v>28.734000000000002</v>
      </c>
      <c r="P87" s="4">
        <v>29.713000000000001</v>
      </c>
      <c r="Q87" s="4">
        <v>31.244</v>
      </c>
      <c r="R87" s="4">
        <v>33.201999999999998</v>
      </c>
      <c r="S87" s="4">
        <v>35.526000000000003</v>
      </c>
      <c r="T87" s="4">
        <v>37.843000000000004</v>
      </c>
      <c r="U87" s="4">
        <v>40.200000000000003</v>
      </c>
      <c r="V87" s="6">
        <v>41.917999999999999</v>
      </c>
      <c r="W87" s="8"/>
    </row>
    <row r="88" spans="1:23" x14ac:dyDescent="0.2">
      <c r="A88" s="4" t="s">
        <v>97</v>
      </c>
      <c r="B88" s="4">
        <v>20.192</v>
      </c>
      <c r="C88" s="4">
        <v>19.972999999999999</v>
      </c>
      <c r="D88" s="4">
        <v>19.821999999999999</v>
      </c>
      <c r="E88" s="4">
        <v>19.434999999999999</v>
      </c>
      <c r="F88" s="4">
        <v>18.997</v>
      </c>
      <c r="G88" s="4">
        <v>19.129000000000001</v>
      </c>
      <c r="H88" s="4">
        <v>19.131</v>
      </c>
      <c r="I88" s="4">
        <v>18.762</v>
      </c>
      <c r="J88" s="4">
        <v>18.524000000000001</v>
      </c>
      <c r="K88" s="4">
        <v>18.547999999999998</v>
      </c>
      <c r="L88" s="4">
        <v>19.126999999999999</v>
      </c>
      <c r="M88" s="4">
        <v>20.295999999999999</v>
      </c>
      <c r="N88" s="4">
        <v>21.556000000000001</v>
      </c>
      <c r="O88" s="4">
        <v>22.805</v>
      </c>
      <c r="P88" s="4">
        <v>24.062000000000001</v>
      </c>
      <c r="Q88" s="4">
        <v>25.381</v>
      </c>
      <c r="R88" s="4">
        <v>26.734000000000002</v>
      </c>
      <c r="S88" s="4">
        <v>28.155999999999999</v>
      </c>
      <c r="T88" s="4">
        <v>29.64</v>
      </c>
      <c r="U88" s="4">
        <v>31.225999999999999</v>
      </c>
      <c r="V88" s="6">
        <v>32.877000000000002</v>
      </c>
      <c r="W88" s="8"/>
    </row>
    <row r="89" spans="1:23" x14ac:dyDescent="0.2">
      <c r="A89" s="4" t="s">
        <v>99</v>
      </c>
      <c r="B89" s="4">
        <v>18.835000000000001</v>
      </c>
      <c r="C89" s="4">
        <v>17.954000000000001</v>
      </c>
      <c r="D89" s="4">
        <v>17.09</v>
      </c>
      <c r="E89" s="4">
        <v>16.475999999999999</v>
      </c>
      <c r="F89" s="4">
        <v>16.077999999999999</v>
      </c>
      <c r="G89" s="4">
        <v>16.152000000000001</v>
      </c>
      <c r="H89" s="4">
        <v>16.378</v>
      </c>
      <c r="I89" s="4">
        <v>16.704999999999998</v>
      </c>
      <c r="J89" s="4">
        <v>17.091999999999999</v>
      </c>
      <c r="K89" s="4">
        <v>17.57</v>
      </c>
      <c r="L89" s="4">
        <v>18.367999999999999</v>
      </c>
      <c r="M89" s="4">
        <v>19.510999999999999</v>
      </c>
      <c r="N89" s="4">
        <v>20.945</v>
      </c>
      <c r="O89" s="4">
        <v>22.574999999999999</v>
      </c>
      <c r="P89" s="4">
        <v>24.283999999999999</v>
      </c>
      <c r="Q89" s="4">
        <v>26.109000000000002</v>
      </c>
      <c r="R89" s="4">
        <v>27.998999999999999</v>
      </c>
      <c r="S89" s="4">
        <v>29.94</v>
      </c>
      <c r="T89" s="4">
        <v>32.037999999999997</v>
      </c>
      <c r="U89" s="4">
        <v>34.090000000000003</v>
      </c>
      <c r="V89" s="6">
        <v>36.081000000000003</v>
      </c>
      <c r="W89" s="8"/>
    </row>
    <row r="90" spans="1:23" x14ac:dyDescent="0.2">
      <c r="A90" s="4" t="s">
        <v>100</v>
      </c>
      <c r="B90" s="4">
        <v>29.861000000000001</v>
      </c>
      <c r="C90" s="4">
        <v>30.815000000000001</v>
      </c>
      <c r="D90" s="4">
        <v>32.100999999999999</v>
      </c>
      <c r="E90" s="4">
        <v>33.43</v>
      </c>
      <c r="F90" s="4">
        <v>34.115000000000002</v>
      </c>
      <c r="G90" s="4">
        <v>34.222000000000001</v>
      </c>
      <c r="H90" s="4">
        <v>34.350999999999999</v>
      </c>
      <c r="I90" s="4">
        <v>35.043999999999997</v>
      </c>
      <c r="J90" s="4">
        <v>36.418999999999997</v>
      </c>
      <c r="K90" s="4">
        <v>37.517000000000003</v>
      </c>
      <c r="L90" s="4">
        <v>38.488</v>
      </c>
      <c r="M90" s="4">
        <v>39.051000000000002</v>
      </c>
      <c r="N90" s="4">
        <v>39.807000000000002</v>
      </c>
      <c r="O90" s="4">
        <v>41.061999999999998</v>
      </c>
      <c r="P90" s="4">
        <v>42.594000000000001</v>
      </c>
      <c r="Q90" s="4">
        <v>44.103000000000002</v>
      </c>
      <c r="R90" s="4">
        <v>45.140999999999998</v>
      </c>
      <c r="S90" s="4">
        <v>46.01</v>
      </c>
      <c r="T90" s="4">
        <v>46.677</v>
      </c>
      <c r="U90" s="4">
        <v>46.804000000000002</v>
      </c>
      <c r="V90" s="6">
        <v>46.552999999999997</v>
      </c>
      <c r="W90" s="8"/>
    </row>
    <row r="91" spans="1:23" x14ac:dyDescent="0.2">
      <c r="A91" s="4" t="s">
        <v>101</v>
      </c>
      <c r="B91" s="4">
        <v>26.457999999999998</v>
      </c>
      <c r="C91" s="4">
        <v>25.834</v>
      </c>
      <c r="D91" s="4">
        <v>25.416</v>
      </c>
      <c r="E91" s="4">
        <v>24.286000000000001</v>
      </c>
      <c r="F91" s="4">
        <v>24.602</v>
      </c>
      <c r="G91" s="4">
        <v>25.405000000000001</v>
      </c>
      <c r="H91" s="4">
        <v>26.942</v>
      </c>
      <c r="I91" s="4">
        <v>28.032</v>
      </c>
      <c r="J91" s="4">
        <v>29.972999999999999</v>
      </c>
      <c r="K91" s="4">
        <v>31.463999999999999</v>
      </c>
      <c r="L91" s="4">
        <v>32.779000000000003</v>
      </c>
      <c r="M91" s="4">
        <v>34.222000000000001</v>
      </c>
      <c r="N91" s="4">
        <v>35.097999999999999</v>
      </c>
      <c r="O91" s="4">
        <v>36.442999999999998</v>
      </c>
      <c r="P91" s="4">
        <v>38.008000000000003</v>
      </c>
      <c r="Q91" s="4">
        <v>39.698999999999998</v>
      </c>
      <c r="R91" s="4">
        <v>41.365000000000002</v>
      </c>
      <c r="S91" s="4">
        <v>42.905999999999999</v>
      </c>
      <c r="T91" s="4">
        <v>44.155000000000001</v>
      </c>
      <c r="U91" s="4">
        <v>44.838000000000001</v>
      </c>
      <c r="V91" s="6">
        <v>45.145000000000003</v>
      </c>
      <c r="W91" s="8"/>
    </row>
    <row r="92" spans="1:23" x14ac:dyDescent="0.2">
      <c r="A92" s="4" t="s">
        <v>102</v>
      </c>
      <c r="B92" s="4">
        <v>21.254999999999999</v>
      </c>
      <c r="C92" s="4">
        <v>20.617999999999999</v>
      </c>
      <c r="D92" s="4">
        <v>20.042999999999999</v>
      </c>
      <c r="E92" s="4">
        <v>19.440000000000001</v>
      </c>
      <c r="F92" s="4">
        <v>19.244</v>
      </c>
      <c r="G92" s="4">
        <v>19.721</v>
      </c>
      <c r="H92" s="4">
        <v>20.186</v>
      </c>
      <c r="I92" s="4">
        <v>20.646999999999998</v>
      </c>
      <c r="J92" s="4">
        <v>21.140999999999998</v>
      </c>
      <c r="K92" s="4">
        <v>21.719000000000001</v>
      </c>
      <c r="L92" s="4">
        <v>22.599</v>
      </c>
      <c r="M92" s="4">
        <v>23.681999999999999</v>
      </c>
      <c r="N92" s="4">
        <v>24.96</v>
      </c>
      <c r="O92" s="4">
        <v>26.478000000000002</v>
      </c>
      <c r="P92" s="4">
        <v>28.114999999999998</v>
      </c>
      <c r="Q92" s="4">
        <v>29.86</v>
      </c>
      <c r="R92" s="4">
        <v>31.686</v>
      </c>
      <c r="S92" s="4">
        <v>33.517000000000003</v>
      </c>
      <c r="T92" s="4">
        <v>35.262999999999998</v>
      </c>
      <c r="U92" s="4">
        <v>36.896000000000001</v>
      </c>
      <c r="V92" s="6">
        <v>38.441000000000003</v>
      </c>
      <c r="W92" s="8"/>
    </row>
    <row r="93" spans="1:23" x14ac:dyDescent="0.2">
      <c r="A93" s="4" t="s">
        <v>103</v>
      </c>
      <c r="B93" s="4">
        <v>20.021000000000001</v>
      </c>
      <c r="C93" s="4">
        <v>20.172000000000001</v>
      </c>
      <c r="D93" s="4">
        <v>20.029</v>
      </c>
      <c r="E93" s="4">
        <v>19.535</v>
      </c>
      <c r="F93" s="4">
        <v>18.893000000000001</v>
      </c>
      <c r="G93" s="4">
        <v>18.904</v>
      </c>
      <c r="H93" s="4">
        <v>19.443999999999999</v>
      </c>
      <c r="I93" s="4">
        <v>20.332000000000001</v>
      </c>
      <c r="J93" s="4">
        <v>21.669</v>
      </c>
      <c r="K93" s="4">
        <v>23.19</v>
      </c>
      <c r="L93" s="4">
        <v>24.795000000000002</v>
      </c>
      <c r="M93" s="4">
        <v>26.478999999999999</v>
      </c>
      <c r="N93" s="4">
        <v>28.234999999999999</v>
      </c>
      <c r="O93" s="4">
        <v>30.097000000000001</v>
      </c>
      <c r="P93" s="4">
        <v>31.975000000000001</v>
      </c>
      <c r="Q93" s="4">
        <v>33.776000000000003</v>
      </c>
      <c r="R93" s="4">
        <v>35.444000000000003</v>
      </c>
      <c r="S93" s="4">
        <v>36.982999999999997</v>
      </c>
      <c r="T93" s="4">
        <v>38.450000000000003</v>
      </c>
      <c r="U93" s="4">
        <v>39.884999999999998</v>
      </c>
      <c r="V93" s="6">
        <v>41.15</v>
      </c>
      <c r="W93" s="8"/>
    </row>
    <row r="94" spans="1:23" x14ac:dyDescent="0.2">
      <c r="A94" s="4" t="s">
        <v>104</v>
      </c>
      <c r="B94" s="4">
        <v>21.08</v>
      </c>
      <c r="C94" s="4">
        <v>19.565999999999999</v>
      </c>
      <c r="D94" s="4">
        <v>18.37</v>
      </c>
      <c r="E94" s="4">
        <v>17.721</v>
      </c>
      <c r="F94" s="4">
        <v>17.559999999999999</v>
      </c>
      <c r="G94" s="4">
        <v>17.635000000000002</v>
      </c>
      <c r="H94" s="4">
        <v>17.530999999999999</v>
      </c>
      <c r="I94" s="4">
        <v>17.623000000000001</v>
      </c>
      <c r="J94" s="4">
        <v>17.405999999999999</v>
      </c>
      <c r="K94" s="4">
        <v>19.114000000000001</v>
      </c>
      <c r="L94" s="4">
        <v>22.006</v>
      </c>
      <c r="M94" s="4">
        <v>24.074999999999999</v>
      </c>
      <c r="N94" s="4">
        <v>26.798999999999999</v>
      </c>
      <c r="O94" s="4">
        <v>29.483000000000001</v>
      </c>
      <c r="P94" s="4">
        <v>32.191000000000003</v>
      </c>
      <c r="Q94" s="4">
        <v>35.037999999999997</v>
      </c>
      <c r="R94" s="4">
        <v>37.314</v>
      </c>
      <c r="S94" s="4">
        <v>39.146000000000001</v>
      </c>
      <c r="T94" s="4">
        <v>39.808</v>
      </c>
      <c r="U94" s="4">
        <v>40.726999999999997</v>
      </c>
      <c r="V94" s="6">
        <v>41.942</v>
      </c>
      <c r="W94" s="8"/>
    </row>
    <row r="95" spans="1:23" x14ac:dyDescent="0.2">
      <c r="A95" s="4" t="s">
        <v>105</v>
      </c>
      <c r="B95" s="4">
        <v>22.045000000000002</v>
      </c>
      <c r="C95" s="4">
        <v>19.675000000000001</v>
      </c>
      <c r="D95" s="4">
        <v>18.811</v>
      </c>
      <c r="E95" s="4">
        <v>17.725000000000001</v>
      </c>
      <c r="F95" s="4">
        <v>17.177</v>
      </c>
      <c r="G95" s="4">
        <v>16.98</v>
      </c>
      <c r="H95" s="4">
        <v>16.603999999999999</v>
      </c>
      <c r="I95" s="4">
        <v>16.812999999999999</v>
      </c>
      <c r="J95" s="4">
        <v>16.952000000000002</v>
      </c>
      <c r="K95" s="4">
        <v>17.620999999999999</v>
      </c>
      <c r="L95" s="4">
        <v>18.28</v>
      </c>
      <c r="M95" s="4">
        <v>18.850000000000001</v>
      </c>
      <c r="N95" s="4">
        <v>19.327000000000002</v>
      </c>
      <c r="O95" s="4">
        <v>20.678999999999998</v>
      </c>
      <c r="P95" s="4">
        <v>22.251999999999999</v>
      </c>
      <c r="Q95" s="4">
        <v>23.797999999999998</v>
      </c>
      <c r="R95" s="4">
        <v>25.259</v>
      </c>
      <c r="S95" s="4">
        <v>26.794</v>
      </c>
      <c r="T95" s="4">
        <v>28.314</v>
      </c>
      <c r="U95" s="4">
        <v>29.812000000000001</v>
      </c>
      <c r="V95" s="6">
        <v>31.344999999999999</v>
      </c>
      <c r="W95" s="8"/>
    </row>
    <row r="96" spans="1:23" x14ac:dyDescent="0.2">
      <c r="A96" s="4" t="s">
        <v>106</v>
      </c>
      <c r="B96" s="4">
        <v>29.56</v>
      </c>
      <c r="C96" s="4">
        <v>29.927</v>
      </c>
      <c r="D96" s="4">
        <v>29.797000000000001</v>
      </c>
      <c r="E96" s="4">
        <v>28.254999999999999</v>
      </c>
      <c r="F96" s="4">
        <v>27.550999999999998</v>
      </c>
      <c r="G96" s="4">
        <v>26.446999999999999</v>
      </c>
      <c r="H96" s="4">
        <v>26.44</v>
      </c>
      <c r="I96" s="4">
        <v>26.939</v>
      </c>
      <c r="J96" s="4">
        <v>29.074000000000002</v>
      </c>
      <c r="K96" s="4">
        <v>30.901</v>
      </c>
      <c r="L96" s="4">
        <v>32.478000000000002</v>
      </c>
      <c r="M96" s="4">
        <v>33.345999999999997</v>
      </c>
      <c r="N96" s="4">
        <v>34.582000000000001</v>
      </c>
      <c r="O96" s="4">
        <v>36.338999999999999</v>
      </c>
      <c r="P96" s="4">
        <v>38.076999999999998</v>
      </c>
      <c r="Q96" s="4">
        <v>39.768000000000001</v>
      </c>
      <c r="R96" s="4">
        <v>40.981999999999999</v>
      </c>
      <c r="S96" s="4">
        <v>41.701999999999998</v>
      </c>
      <c r="T96" s="4">
        <v>42.09</v>
      </c>
      <c r="U96" s="4">
        <v>42.552</v>
      </c>
      <c r="V96" s="6">
        <v>43.271000000000001</v>
      </c>
      <c r="W96" s="8"/>
    </row>
    <row r="97" spans="1:23" x14ac:dyDescent="0.2">
      <c r="A97" s="4" t="s">
        <v>107</v>
      </c>
      <c r="B97" s="4">
        <v>25.515000000000001</v>
      </c>
      <c r="C97" s="4">
        <v>24.818000000000001</v>
      </c>
      <c r="D97" s="4">
        <v>24.332000000000001</v>
      </c>
      <c r="E97" s="4">
        <v>23.600999999999999</v>
      </c>
      <c r="F97" s="4">
        <v>23.404</v>
      </c>
      <c r="G97" s="4">
        <v>24.027000000000001</v>
      </c>
      <c r="H97" s="4">
        <v>24.776</v>
      </c>
      <c r="I97" s="4">
        <v>25.364999999999998</v>
      </c>
      <c r="J97" s="4">
        <v>25.800999999999998</v>
      </c>
      <c r="K97" s="4">
        <v>27.035</v>
      </c>
      <c r="L97" s="4">
        <v>27.94</v>
      </c>
      <c r="M97" s="4">
        <v>28.826000000000001</v>
      </c>
      <c r="N97" s="4">
        <v>29.722999999999999</v>
      </c>
      <c r="O97" s="4">
        <v>30.67</v>
      </c>
      <c r="P97" s="4">
        <v>31.670999999999999</v>
      </c>
      <c r="Q97" s="4">
        <v>32.682000000000002</v>
      </c>
      <c r="R97" s="4">
        <v>33.746000000000002</v>
      </c>
      <c r="S97" s="4">
        <v>34.945</v>
      </c>
      <c r="T97" s="4">
        <v>36.299999999999997</v>
      </c>
      <c r="U97" s="4">
        <v>37.695</v>
      </c>
      <c r="V97" s="6">
        <v>39.106000000000002</v>
      </c>
      <c r="W97" s="8"/>
    </row>
    <row r="98" spans="1:23" x14ac:dyDescent="0.2">
      <c r="A98" s="4" t="s">
        <v>108</v>
      </c>
      <c r="B98" s="4">
        <v>28.62</v>
      </c>
      <c r="C98" s="4">
        <v>30.221</v>
      </c>
      <c r="D98" s="4">
        <v>31.614999999999998</v>
      </c>
      <c r="E98" s="4">
        <v>32.375</v>
      </c>
      <c r="F98" s="4">
        <v>33.090000000000003</v>
      </c>
      <c r="G98" s="4">
        <v>33.573</v>
      </c>
      <c r="H98" s="4">
        <v>34.252000000000002</v>
      </c>
      <c r="I98" s="4">
        <v>35.585000000000001</v>
      </c>
      <c r="J98" s="4">
        <v>37.078000000000003</v>
      </c>
      <c r="K98" s="4">
        <v>38.682000000000002</v>
      </c>
      <c r="L98" s="4">
        <v>40.271999999999998</v>
      </c>
      <c r="M98" s="4">
        <v>41.746000000000002</v>
      </c>
      <c r="N98" s="4">
        <v>43.316000000000003</v>
      </c>
      <c r="O98" s="4">
        <v>45.134</v>
      </c>
      <c r="P98" s="4">
        <v>47.039000000000001</v>
      </c>
      <c r="Q98" s="4">
        <v>48.743000000000002</v>
      </c>
      <c r="R98" s="4">
        <v>50.081000000000003</v>
      </c>
      <c r="S98" s="4">
        <v>50.725999999999999</v>
      </c>
      <c r="T98" s="4">
        <v>50.889000000000003</v>
      </c>
      <c r="U98" s="4">
        <v>50.823999999999998</v>
      </c>
      <c r="V98" s="6">
        <v>50.539000000000001</v>
      </c>
      <c r="W98" s="8"/>
    </row>
    <row r="99" spans="1:23" x14ac:dyDescent="0.2">
      <c r="A99" s="4" t="s">
        <v>109</v>
      </c>
      <c r="B99" s="4">
        <v>22.193999999999999</v>
      </c>
      <c r="C99" s="4">
        <v>21.917999999999999</v>
      </c>
      <c r="D99" s="4">
        <v>19.640999999999998</v>
      </c>
      <c r="E99" s="4">
        <v>18.411999999999999</v>
      </c>
      <c r="F99" s="4">
        <v>16.712</v>
      </c>
      <c r="G99" s="4">
        <v>17.036000000000001</v>
      </c>
      <c r="H99" s="4">
        <v>19.199000000000002</v>
      </c>
      <c r="I99" s="4">
        <v>20.274000000000001</v>
      </c>
      <c r="J99" s="4">
        <v>21.914999999999999</v>
      </c>
      <c r="K99" s="4">
        <v>23.187999999999999</v>
      </c>
      <c r="L99" s="4">
        <v>24.327999999999999</v>
      </c>
      <c r="M99" s="4">
        <v>25.466999999999999</v>
      </c>
      <c r="N99" s="4">
        <v>26.260999999999999</v>
      </c>
      <c r="O99" s="4">
        <v>27.352</v>
      </c>
      <c r="P99" s="4">
        <v>28.73</v>
      </c>
      <c r="Q99" s="4">
        <v>30.488</v>
      </c>
      <c r="R99" s="4">
        <v>32.341999999999999</v>
      </c>
      <c r="S99" s="4">
        <v>34.149000000000001</v>
      </c>
      <c r="T99" s="4">
        <v>35.710999999999999</v>
      </c>
      <c r="U99" s="4">
        <v>37.234000000000002</v>
      </c>
      <c r="V99" s="6">
        <v>38.719000000000001</v>
      </c>
      <c r="W99" s="8"/>
    </row>
    <row r="100" spans="1:23" x14ac:dyDescent="0.2">
      <c r="A100" s="4" t="s">
        <v>110</v>
      </c>
      <c r="B100" s="4">
        <v>22.292999999999999</v>
      </c>
      <c r="C100" s="4">
        <v>23.620999999999999</v>
      </c>
      <c r="D100" s="4">
        <v>25.536000000000001</v>
      </c>
      <c r="E100" s="4">
        <v>27.321999999999999</v>
      </c>
      <c r="F100" s="4">
        <v>28.872</v>
      </c>
      <c r="G100" s="4">
        <v>30.385000000000002</v>
      </c>
      <c r="H100" s="4">
        <v>32.621000000000002</v>
      </c>
      <c r="I100" s="4">
        <v>35.110999999999997</v>
      </c>
      <c r="J100" s="4">
        <v>37.417999999999999</v>
      </c>
      <c r="K100" s="4">
        <v>39.606999999999999</v>
      </c>
      <c r="L100" s="4">
        <v>41.381</v>
      </c>
      <c r="M100" s="4">
        <v>43.106999999999999</v>
      </c>
      <c r="N100" s="4">
        <v>44.747</v>
      </c>
      <c r="O100" s="4">
        <v>46.601999999999997</v>
      </c>
      <c r="P100" s="4">
        <v>48.584000000000003</v>
      </c>
      <c r="Q100" s="4">
        <v>50.648000000000003</v>
      </c>
      <c r="R100" s="4">
        <v>52.241</v>
      </c>
      <c r="S100" s="4">
        <v>53.499000000000002</v>
      </c>
      <c r="T100" s="4">
        <v>54.408000000000001</v>
      </c>
      <c r="U100" s="4">
        <v>54.893999999999998</v>
      </c>
      <c r="V100" s="6">
        <v>55.121000000000002</v>
      </c>
      <c r="W100" s="8"/>
    </row>
    <row r="101" spans="1:23" x14ac:dyDescent="0.2">
      <c r="A101" s="4" t="s">
        <v>111</v>
      </c>
      <c r="B101" s="4">
        <v>17.187000000000001</v>
      </c>
      <c r="C101" s="4">
        <v>17.28</v>
      </c>
      <c r="D101" s="4">
        <v>17.585000000000001</v>
      </c>
      <c r="E101" s="4">
        <v>17.405000000000001</v>
      </c>
      <c r="F101" s="4">
        <v>17.062000000000001</v>
      </c>
      <c r="G101" s="4">
        <v>16.431000000000001</v>
      </c>
      <c r="H101" s="4">
        <v>15.26</v>
      </c>
      <c r="I101" s="4">
        <v>16.247</v>
      </c>
      <c r="J101" s="4">
        <v>16.321999999999999</v>
      </c>
      <c r="K101" s="4">
        <v>18.792000000000002</v>
      </c>
      <c r="L101" s="4">
        <v>19.73</v>
      </c>
      <c r="M101" s="4">
        <v>20.88</v>
      </c>
      <c r="N101" s="4">
        <v>22.803999999999998</v>
      </c>
      <c r="O101" s="4">
        <v>24.116</v>
      </c>
      <c r="P101" s="4">
        <v>25.716000000000001</v>
      </c>
      <c r="Q101" s="4">
        <v>27.518000000000001</v>
      </c>
      <c r="R101" s="4">
        <v>29.363</v>
      </c>
      <c r="S101" s="4">
        <v>31.248999999999999</v>
      </c>
      <c r="T101" s="4">
        <v>33.215000000000003</v>
      </c>
      <c r="U101" s="4">
        <v>35.131</v>
      </c>
      <c r="V101" s="6">
        <v>36.954999999999998</v>
      </c>
      <c r="W101" s="8"/>
    </row>
    <row r="102" spans="1:23" x14ac:dyDescent="0.2">
      <c r="A102" s="4" t="s">
        <v>113</v>
      </c>
      <c r="B102" s="4">
        <v>23.195</v>
      </c>
      <c r="C102" s="4">
        <v>23.28</v>
      </c>
      <c r="D102" s="4">
        <v>22.861999999999998</v>
      </c>
      <c r="E102" s="4">
        <v>22.399000000000001</v>
      </c>
      <c r="F102" s="4">
        <v>21.785</v>
      </c>
      <c r="G102" s="4">
        <v>22.257999999999999</v>
      </c>
      <c r="H102" s="4">
        <v>23.518000000000001</v>
      </c>
      <c r="I102" s="4">
        <v>24.553999999999998</v>
      </c>
      <c r="J102" s="4">
        <v>26.012</v>
      </c>
      <c r="K102" s="4">
        <v>27.048999999999999</v>
      </c>
      <c r="L102" s="4">
        <v>27.734999999999999</v>
      </c>
      <c r="M102" s="4">
        <v>28.800999999999998</v>
      </c>
      <c r="N102" s="4">
        <v>29.373000000000001</v>
      </c>
      <c r="O102" s="4">
        <v>30.326000000000001</v>
      </c>
      <c r="P102" s="4">
        <v>31.887</v>
      </c>
      <c r="Q102" s="4">
        <v>33.484000000000002</v>
      </c>
      <c r="R102" s="4">
        <v>34.878999999999998</v>
      </c>
      <c r="S102" s="4">
        <v>35.203000000000003</v>
      </c>
      <c r="T102" s="4">
        <v>35.726999999999997</v>
      </c>
      <c r="U102" s="4">
        <v>36.966000000000001</v>
      </c>
      <c r="V102" s="6">
        <v>38.375999999999998</v>
      </c>
      <c r="W102" s="8"/>
    </row>
    <row r="103" spans="1:23" x14ac:dyDescent="0.2">
      <c r="A103" s="4" t="s">
        <v>114</v>
      </c>
      <c r="B103" s="4">
        <v>19.988</v>
      </c>
      <c r="C103" s="4">
        <v>18.925999999999998</v>
      </c>
      <c r="D103" s="4">
        <v>17.157</v>
      </c>
      <c r="E103" s="4">
        <v>15.836</v>
      </c>
      <c r="F103" s="4">
        <v>15.443</v>
      </c>
      <c r="G103" s="4">
        <v>15.162000000000001</v>
      </c>
      <c r="H103" s="4">
        <v>15.007</v>
      </c>
      <c r="I103" s="4">
        <v>15.013</v>
      </c>
      <c r="J103" s="4">
        <v>15.475</v>
      </c>
      <c r="K103" s="4">
        <v>16.571999999999999</v>
      </c>
      <c r="L103" s="4">
        <v>17.439</v>
      </c>
      <c r="M103" s="4">
        <v>18.062999999999999</v>
      </c>
      <c r="N103" s="4">
        <v>18.376999999999999</v>
      </c>
      <c r="O103" s="4">
        <v>18.692</v>
      </c>
      <c r="P103" s="4">
        <v>19.312999999999999</v>
      </c>
      <c r="Q103" s="4">
        <v>20.309000000000001</v>
      </c>
      <c r="R103" s="4">
        <v>21.672999999999998</v>
      </c>
      <c r="S103" s="4">
        <v>23.003</v>
      </c>
      <c r="T103" s="4">
        <v>24.297000000000001</v>
      </c>
      <c r="U103" s="4">
        <v>25.577000000000002</v>
      </c>
      <c r="V103" s="6">
        <v>26.881</v>
      </c>
      <c r="W103" s="8"/>
    </row>
    <row r="104" spans="1:23" x14ac:dyDescent="0.2">
      <c r="A104" s="4" t="s">
        <v>115</v>
      </c>
      <c r="B104" s="4">
        <v>21.536999999999999</v>
      </c>
      <c r="C104" s="4">
        <v>22.013999999999999</v>
      </c>
      <c r="D104" s="4">
        <v>22.803000000000001</v>
      </c>
      <c r="E104" s="4">
        <v>21.395</v>
      </c>
      <c r="F104" s="4">
        <v>18.928000000000001</v>
      </c>
      <c r="G104" s="4">
        <v>18.227</v>
      </c>
      <c r="H104" s="4">
        <v>20.495000000000001</v>
      </c>
      <c r="I104" s="4">
        <v>22.527999999999999</v>
      </c>
      <c r="J104" s="4">
        <v>22.783000000000001</v>
      </c>
      <c r="K104" s="4">
        <v>26.780999999999999</v>
      </c>
      <c r="L104" s="4">
        <v>28.9</v>
      </c>
      <c r="M104" s="4">
        <v>29.187000000000001</v>
      </c>
      <c r="N104" s="4">
        <v>30.591999999999999</v>
      </c>
      <c r="O104" s="4">
        <v>32.290999999999997</v>
      </c>
      <c r="P104" s="4">
        <v>34.008000000000003</v>
      </c>
      <c r="Q104" s="4">
        <v>35.459000000000003</v>
      </c>
      <c r="R104" s="4">
        <v>36.668999999999997</v>
      </c>
      <c r="S104" s="4">
        <v>37.674999999999997</v>
      </c>
      <c r="T104" s="4">
        <v>38.515999999999998</v>
      </c>
      <c r="U104" s="4">
        <v>39.283000000000001</v>
      </c>
      <c r="V104" s="6">
        <v>40.058</v>
      </c>
      <c r="W104" s="8"/>
    </row>
    <row r="105" spans="1:23" x14ac:dyDescent="0.2">
      <c r="A105" s="4" t="s">
        <v>116</v>
      </c>
      <c r="B105" s="4">
        <v>25.326000000000001</v>
      </c>
      <c r="C105" s="4">
        <v>25.350999999999999</v>
      </c>
      <c r="D105" s="4">
        <v>23.975999999999999</v>
      </c>
      <c r="E105" s="4">
        <v>21.565999999999999</v>
      </c>
      <c r="F105" s="4">
        <v>19.395</v>
      </c>
      <c r="G105" s="4">
        <v>19.504000000000001</v>
      </c>
      <c r="H105" s="4">
        <v>20.824000000000002</v>
      </c>
      <c r="I105" s="4">
        <v>21.658000000000001</v>
      </c>
      <c r="J105" s="4">
        <v>21.591000000000001</v>
      </c>
      <c r="K105" s="4">
        <v>21.460999999999999</v>
      </c>
      <c r="L105" s="4">
        <v>22.47</v>
      </c>
      <c r="M105" s="4">
        <v>23.806999999999999</v>
      </c>
      <c r="N105" s="4">
        <v>25.062000000000001</v>
      </c>
      <c r="O105" s="4">
        <v>26.736000000000001</v>
      </c>
      <c r="P105" s="4">
        <v>28.507999999999999</v>
      </c>
      <c r="Q105" s="4">
        <v>30.443999999999999</v>
      </c>
      <c r="R105" s="4">
        <v>32.268000000000001</v>
      </c>
      <c r="S105" s="4">
        <v>33.828000000000003</v>
      </c>
      <c r="T105" s="4">
        <v>35.027000000000001</v>
      </c>
      <c r="U105" s="4">
        <v>36.682000000000002</v>
      </c>
      <c r="V105" s="6">
        <v>38.347000000000001</v>
      </c>
      <c r="W105" s="8"/>
    </row>
    <row r="106" spans="1:23" x14ac:dyDescent="0.2">
      <c r="A106" s="4" t="s">
        <v>118</v>
      </c>
      <c r="B106" s="4">
        <v>19.779</v>
      </c>
      <c r="C106" s="4">
        <v>19.256</v>
      </c>
      <c r="D106" s="4">
        <v>18.882000000000001</v>
      </c>
      <c r="E106" s="4">
        <v>18.625</v>
      </c>
      <c r="F106" s="4">
        <v>18.605</v>
      </c>
      <c r="G106" s="4">
        <v>18.684000000000001</v>
      </c>
      <c r="H106" s="4">
        <v>17.844000000000001</v>
      </c>
      <c r="I106" s="4">
        <v>17.792999999999999</v>
      </c>
      <c r="J106" s="4">
        <v>17.91</v>
      </c>
      <c r="K106" s="4">
        <v>18.041</v>
      </c>
      <c r="L106" s="4">
        <v>18.242000000000001</v>
      </c>
      <c r="M106" s="4">
        <v>19.239999999999998</v>
      </c>
      <c r="N106" s="4">
        <v>20.638999999999999</v>
      </c>
      <c r="O106" s="4">
        <v>22.196999999999999</v>
      </c>
      <c r="P106" s="4">
        <v>23.728000000000002</v>
      </c>
      <c r="Q106" s="4">
        <v>25.32</v>
      </c>
      <c r="R106" s="4">
        <v>26.609000000000002</v>
      </c>
      <c r="S106" s="4">
        <v>27.997</v>
      </c>
      <c r="T106" s="4">
        <v>29.457000000000001</v>
      </c>
      <c r="U106" s="4">
        <v>31.006</v>
      </c>
      <c r="V106" s="6">
        <v>32.601999999999997</v>
      </c>
      <c r="W106" s="8"/>
    </row>
    <row r="107" spans="1:23" x14ac:dyDescent="0.2">
      <c r="A107" s="4" t="s">
        <v>119</v>
      </c>
      <c r="B107" s="4">
        <v>20.044</v>
      </c>
      <c r="C107" s="4">
        <v>19.640999999999998</v>
      </c>
      <c r="D107" s="4">
        <v>19.16</v>
      </c>
      <c r="E107" s="4">
        <v>18.756</v>
      </c>
      <c r="F107" s="4">
        <v>18.856999999999999</v>
      </c>
      <c r="G107" s="4">
        <v>19.346</v>
      </c>
      <c r="H107" s="4">
        <v>20.042000000000002</v>
      </c>
      <c r="I107" s="4">
        <v>20.922000000000001</v>
      </c>
      <c r="J107" s="4">
        <v>21.98</v>
      </c>
      <c r="K107" s="4">
        <v>23.193000000000001</v>
      </c>
      <c r="L107" s="4">
        <v>24.506</v>
      </c>
      <c r="M107" s="4">
        <v>26.02</v>
      </c>
      <c r="N107" s="4">
        <v>27.736999999999998</v>
      </c>
      <c r="O107" s="4">
        <v>29.568000000000001</v>
      </c>
      <c r="P107" s="4">
        <v>31.417999999999999</v>
      </c>
      <c r="Q107" s="4">
        <v>33.267000000000003</v>
      </c>
      <c r="R107" s="4">
        <v>35.088000000000001</v>
      </c>
      <c r="S107" s="4">
        <v>36.845999999999997</v>
      </c>
      <c r="T107" s="4">
        <v>38.575000000000003</v>
      </c>
      <c r="U107" s="4">
        <v>40.185000000000002</v>
      </c>
      <c r="V107" s="6">
        <v>41.683</v>
      </c>
      <c r="W107" s="8"/>
    </row>
    <row r="108" spans="1:23" x14ac:dyDescent="0.2">
      <c r="A108" s="4" t="s">
        <v>120</v>
      </c>
      <c r="B108" s="4">
        <v>30.504000000000001</v>
      </c>
      <c r="C108" s="4">
        <v>30.571999999999999</v>
      </c>
      <c r="D108" s="4">
        <v>32.06</v>
      </c>
      <c r="E108" s="4">
        <v>32.819000000000003</v>
      </c>
      <c r="F108" s="4">
        <v>34.115000000000002</v>
      </c>
      <c r="G108" s="4">
        <v>34.802</v>
      </c>
      <c r="H108" s="4">
        <v>35.029000000000003</v>
      </c>
      <c r="I108" s="4">
        <v>34.698999999999998</v>
      </c>
      <c r="J108" s="4">
        <v>34.591000000000001</v>
      </c>
      <c r="K108" s="4">
        <v>36.164000000000001</v>
      </c>
      <c r="L108" s="4">
        <v>37.972000000000001</v>
      </c>
      <c r="M108" s="4">
        <v>39.234999999999999</v>
      </c>
      <c r="N108" s="4">
        <v>40.04</v>
      </c>
      <c r="O108" s="4">
        <v>40.923999999999999</v>
      </c>
      <c r="P108" s="4">
        <v>41.787999999999997</v>
      </c>
      <c r="Q108" s="4">
        <v>42.994999999999997</v>
      </c>
      <c r="R108" s="4">
        <v>44.585999999999999</v>
      </c>
      <c r="S108" s="4">
        <v>46.531999999999996</v>
      </c>
      <c r="T108" s="4">
        <v>47.73</v>
      </c>
      <c r="U108" s="4">
        <v>47.395000000000003</v>
      </c>
      <c r="V108" s="6">
        <v>46.142000000000003</v>
      </c>
      <c r="W108" s="8"/>
    </row>
    <row r="109" spans="1:23" x14ac:dyDescent="0.2">
      <c r="A109" s="4" t="s">
        <v>121</v>
      </c>
      <c r="B109" s="4">
        <v>19.512</v>
      </c>
      <c r="C109" s="4">
        <v>19.166</v>
      </c>
      <c r="D109" s="4">
        <v>18.741</v>
      </c>
      <c r="E109" s="4">
        <v>18.254999999999999</v>
      </c>
      <c r="F109" s="4">
        <v>17.869</v>
      </c>
      <c r="G109" s="4">
        <v>17.646000000000001</v>
      </c>
      <c r="H109" s="4">
        <v>17.504999999999999</v>
      </c>
      <c r="I109" s="4">
        <v>17.466999999999999</v>
      </c>
      <c r="J109" s="4">
        <v>17.588999999999999</v>
      </c>
      <c r="K109" s="4">
        <v>17.920999999999999</v>
      </c>
      <c r="L109" s="4">
        <v>18.431000000000001</v>
      </c>
      <c r="M109" s="4">
        <v>19.100000000000001</v>
      </c>
      <c r="N109" s="4">
        <v>19.890999999999998</v>
      </c>
      <c r="O109" s="4">
        <v>20.756</v>
      </c>
      <c r="P109" s="4">
        <v>21.698</v>
      </c>
      <c r="Q109" s="4">
        <v>22.76</v>
      </c>
      <c r="R109" s="4">
        <v>23.92</v>
      </c>
      <c r="S109" s="4">
        <v>25.155000000000001</v>
      </c>
      <c r="T109" s="4">
        <v>26.434000000000001</v>
      </c>
      <c r="U109" s="4">
        <v>27.724</v>
      </c>
      <c r="V109" s="6">
        <v>29.03</v>
      </c>
      <c r="W109" s="8"/>
    </row>
    <row r="110" spans="1:23" x14ac:dyDescent="0.2">
      <c r="A110" s="4" t="s">
        <v>122</v>
      </c>
      <c r="B110" s="4">
        <v>23.178000000000001</v>
      </c>
      <c r="C110" s="4">
        <v>22.504000000000001</v>
      </c>
      <c r="D110" s="4">
        <v>20.92</v>
      </c>
      <c r="E110" s="4">
        <v>19.193000000000001</v>
      </c>
      <c r="F110" s="4">
        <v>18.86</v>
      </c>
      <c r="G110" s="4">
        <v>19.393999999999998</v>
      </c>
      <c r="H110" s="4">
        <v>19.902999999999999</v>
      </c>
      <c r="I110" s="4">
        <v>20.78</v>
      </c>
      <c r="J110" s="4">
        <v>21.882000000000001</v>
      </c>
      <c r="K110" s="4">
        <v>24.280999999999999</v>
      </c>
      <c r="L110" s="4">
        <v>25.712</v>
      </c>
      <c r="M110" s="4">
        <v>27.282</v>
      </c>
      <c r="N110" s="4">
        <v>29.154</v>
      </c>
      <c r="O110" s="4">
        <v>31.042999999999999</v>
      </c>
      <c r="P110" s="4">
        <v>32.835000000000001</v>
      </c>
      <c r="Q110" s="4">
        <v>34.567999999999998</v>
      </c>
      <c r="R110" s="4">
        <v>36.387999999999998</v>
      </c>
      <c r="S110" s="4">
        <v>38.222999999999999</v>
      </c>
      <c r="T110" s="4">
        <v>39.991999999999997</v>
      </c>
      <c r="U110" s="4">
        <v>41.011000000000003</v>
      </c>
      <c r="V110" s="6">
        <v>41.72</v>
      </c>
      <c r="W110" s="8"/>
    </row>
    <row r="111" spans="1:23" x14ac:dyDescent="0.2">
      <c r="A111" s="4" t="s">
        <v>123</v>
      </c>
      <c r="B111" s="4">
        <v>19.776</v>
      </c>
      <c r="C111" s="4">
        <v>19.058</v>
      </c>
      <c r="D111" s="4">
        <v>18.334</v>
      </c>
      <c r="E111" s="4">
        <v>17.952999999999999</v>
      </c>
      <c r="F111" s="4">
        <v>17.760999999999999</v>
      </c>
      <c r="G111" s="4">
        <v>17.524999999999999</v>
      </c>
      <c r="H111" s="4">
        <v>17.381</v>
      </c>
      <c r="I111" s="4">
        <v>17.408000000000001</v>
      </c>
      <c r="J111" s="4">
        <v>17.248999999999999</v>
      </c>
      <c r="K111" s="4">
        <v>17.440999999999999</v>
      </c>
      <c r="L111" s="4">
        <v>18.242000000000001</v>
      </c>
      <c r="M111" s="4">
        <v>18.966999999999999</v>
      </c>
      <c r="N111" s="4">
        <v>19.765000000000001</v>
      </c>
      <c r="O111" s="4">
        <v>20.584</v>
      </c>
      <c r="P111" s="4">
        <v>21.442</v>
      </c>
      <c r="Q111" s="4">
        <v>22.204999999999998</v>
      </c>
      <c r="R111" s="4">
        <v>22.965</v>
      </c>
      <c r="S111" s="4">
        <v>23.773</v>
      </c>
      <c r="T111" s="4">
        <v>24.666</v>
      </c>
      <c r="U111" s="4">
        <v>25.683</v>
      </c>
      <c r="V111" s="6">
        <v>26.771000000000001</v>
      </c>
      <c r="W111" s="8"/>
    </row>
    <row r="112" spans="1:23" x14ac:dyDescent="0.2">
      <c r="A112" s="4" t="s">
        <v>124</v>
      </c>
      <c r="B112" s="4">
        <v>21.626999999999999</v>
      </c>
      <c r="C112" s="4">
        <v>20.847999999999999</v>
      </c>
      <c r="D112" s="4">
        <v>20.25</v>
      </c>
      <c r="E112" s="4">
        <v>19.366</v>
      </c>
      <c r="F112" s="4">
        <v>18.975999999999999</v>
      </c>
      <c r="G112" s="4">
        <v>19.384</v>
      </c>
      <c r="H112" s="4">
        <v>20.077000000000002</v>
      </c>
      <c r="I112" s="4">
        <v>20.83</v>
      </c>
      <c r="J112" s="4">
        <v>21.597000000000001</v>
      </c>
      <c r="K112" s="4">
        <v>22.722000000000001</v>
      </c>
      <c r="L112" s="4">
        <v>24.053999999999998</v>
      </c>
      <c r="M112" s="4">
        <v>25.427</v>
      </c>
      <c r="N112" s="4">
        <v>26.812999999999999</v>
      </c>
      <c r="O112" s="4">
        <v>28.062000000000001</v>
      </c>
      <c r="P112" s="4">
        <v>29.387</v>
      </c>
      <c r="Q112" s="4">
        <v>30.824000000000002</v>
      </c>
      <c r="R112" s="4">
        <v>32.350999999999999</v>
      </c>
      <c r="S112" s="4">
        <v>33.765000000000001</v>
      </c>
      <c r="T112" s="4">
        <v>35.033000000000001</v>
      </c>
      <c r="U112" s="4">
        <v>36.162999999999997</v>
      </c>
      <c r="V112" s="6">
        <v>37.185000000000002</v>
      </c>
      <c r="W112" s="8"/>
    </row>
    <row r="113" spans="1:23" x14ac:dyDescent="0.2">
      <c r="A113" s="4" t="s">
        <v>125</v>
      </c>
      <c r="B113" s="4">
        <v>20.547999999999998</v>
      </c>
      <c r="C113" s="4">
        <v>20.085999999999999</v>
      </c>
      <c r="D113" s="4">
        <v>19.555</v>
      </c>
      <c r="E113" s="4">
        <v>18.931000000000001</v>
      </c>
      <c r="F113" s="4">
        <v>18.664000000000001</v>
      </c>
      <c r="G113" s="4">
        <v>18.86</v>
      </c>
      <c r="H113" s="4">
        <v>19.224</v>
      </c>
      <c r="I113" s="4">
        <v>19.704000000000001</v>
      </c>
      <c r="J113" s="4">
        <v>20.288</v>
      </c>
      <c r="K113" s="4">
        <v>21.061</v>
      </c>
      <c r="L113" s="4">
        <v>22.093</v>
      </c>
      <c r="M113" s="4">
        <v>23.212</v>
      </c>
      <c r="N113" s="4">
        <v>24.462</v>
      </c>
      <c r="O113" s="4">
        <v>25.773</v>
      </c>
      <c r="P113" s="4">
        <v>27.140999999999998</v>
      </c>
      <c r="Q113" s="4">
        <v>28.57</v>
      </c>
      <c r="R113" s="4">
        <v>30.027999999999999</v>
      </c>
      <c r="S113" s="4">
        <v>31.46</v>
      </c>
      <c r="T113" s="4">
        <v>32.825000000000003</v>
      </c>
      <c r="U113" s="4">
        <v>34.14</v>
      </c>
      <c r="V113" s="6">
        <v>35.409999999999997</v>
      </c>
      <c r="W113" s="8"/>
    </row>
    <row r="114" spans="1:23" x14ac:dyDescent="0.2">
      <c r="A114" s="4" t="s">
        <v>126</v>
      </c>
      <c r="B114" s="4">
        <v>21.907</v>
      </c>
      <c r="C114" s="4">
        <v>21.07</v>
      </c>
      <c r="D114" s="4">
        <v>20.451000000000001</v>
      </c>
      <c r="E114" s="4">
        <v>19.513999999999999</v>
      </c>
      <c r="F114" s="4">
        <v>19.123999999999999</v>
      </c>
      <c r="G114" s="4">
        <v>19.617000000000001</v>
      </c>
      <c r="H114" s="4">
        <v>20.43</v>
      </c>
      <c r="I114" s="4">
        <v>21.303999999999998</v>
      </c>
      <c r="J114" s="4">
        <v>22.178000000000001</v>
      </c>
      <c r="K114" s="4">
        <v>23.452000000000002</v>
      </c>
      <c r="L114" s="4">
        <v>24.952000000000002</v>
      </c>
      <c r="M114" s="4">
        <v>26.49</v>
      </c>
      <c r="N114" s="4">
        <v>28.041</v>
      </c>
      <c r="O114" s="4">
        <v>29.431999999999999</v>
      </c>
      <c r="P114" s="4">
        <v>30.911000000000001</v>
      </c>
      <c r="Q114" s="4">
        <v>32.512</v>
      </c>
      <c r="R114" s="4">
        <v>34.213000000000001</v>
      </c>
      <c r="S114" s="4">
        <v>35.770000000000003</v>
      </c>
      <c r="T114" s="4">
        <v>37.139000000000003</v>
      </c>
      <c r="U114" s="4">
        <v>38.334000000000003</v>
      </c>
      <c r="V114" s="6">
        <v>39.384</v>
      </c>
      <c r="W114" s="8"/>
    </row>
    <row r="115" spans="1:23" x14ac:dyDescent="0.2">
      <c r="A115" s="4" t="s">
        <v>128</v>
      </c>
      <c r="B115" s="4">
        <v>19.221</v>
      </c>
      <c r="C115" s="4">
        <v>19.196000000000002</v>
      </c>
      <c r="D115" s="4">
        <v>18.431000000000001</v>
      </c>
      <c r="E115" s="4">
        <v>17.603000000000002</v>
      </c>
      <c r="F115" s="4">
        <v>16.989999999999998</v>
      </c>
      <c r="G115" s="4">
        <v>17.327999999999999</v>
      </c>
      <c r="H115" s="4">
        <v>17.538</v>
      </c>
      <c r="I115" s="4">
        <v>17.672000000000001</v>
      </c>
      <c r="J115" s="4">
        <v>17.516999999999999</v>
      </c>
      <c r="K115" s="4">
        <v>17.442</v>
      </c>
      <c r="L115" s="4">
        <v>17.702000000000002</v>
      </c>
      <c r="M115" s="4">
        <v>18.05</v>
      </c>
      <c r="N115" s="4">
        <v>18.518999999999998</v>
      </c>
      <c r="O115" s="4">
        <v>19.141999999999999</v>
      </c>
      <c r="P115" s="4">
        <v>19.978000000000002</v>
      </c>
      <c r="Q115" s="4">
        <v>21.097999999999999</v>
      </c>
      <c r="R115" s="4">
        <v>22.334</v>
      </c>
      <c r="S115" s="4">
        <v>23.640999999999998</v>
      </c>
      <c r="T115" s="4">
        <v>25.004999999999999</v>
      </c>
      <c r="U115" s="4">
        <v>26.484999999999999</v>
      </c>
      <c r="V115" s="6">
        <v>27.966999999999999</v>
      </c>
      <c r="W115" s="8"/>
    </row>
    <row r="116" spans="1:23" x14ac:dyDescent="0.2">
      <c r="A116" s="4" t="s">
        <v>129</v>
      </c>
      <c r="B116" s="4">
        <v>19.047000000000001</v>
      </c>
      <c r="C116" s="4">
        <v>18.472000000000001</v>
      </c>
      <c r="D116" s="4">
        <v>18.352</v>
      </c>
      <c r="E116" s="4">
        <v>18.401</v>
      </c>
      <c r="F116" s="4">
        <v>17.413</v>
      </c>
      <c r="G116" s="4">
        <v>16.815000000000001</v>
      </c>
      <c r="H116" s="4">
        <v>16.521000000000001</v>
      </c>
      <c r="I116" s="4">
        <v>16.302</v>
      </c>
      <c r="J116" s="4">
        <v>17.870999999999999</v>
      </c>
      <c r="K116" s="4">
        <v>19.905999999999999</v>
      </c>
      <c r="L116" s="4">
        <v>22.132000000000001</v>
      </c>
      <c r="M116" s="4">
        <v>24.143000000000001</v>
      </c>
      <c r="N116" s="4">
        <v>26.207000000000001</v>
      </c>
      <c r="O116" s="4">
        <v>27.838000000000001</v>
      </c>
      <c r="P116" s="4">
        <v>29.318999999999999</v>
      </c>
      <c r="Q116" s="4">
        <v>30.79</v>
      </c>
      <c r="R116" s="4">
        <v>32.514000000000003</v>
      </c>
      <c r="S116" s="4">
        <v>34.207000000000001</v>
      </c>
      <c r="T116" s="4">
        <v>35.883000000000003</v>
      </c>
      <c r="U116" s="4">
        <v>37.53</v>
      </c>
      <c r="V116" s="6">
        <v>39.139000000000003</v>
      </c>
      <c r="W116" s="8"/>
    </row>
    <row r="117" spans="1:23" x14ac:dyDescent="0.2">
      <c r="A117" s="4" t="s">
        <v>131</v>
      </c>
      <c r="B117" s="4">
        <v>27.782</v>
      </c>
      <c r="C117" s="4">
        <v>28.021000000000001</v>
      </c>
      <c r="D117" s="4">
        <v>28.262</v>
      </c>
      <c r="E117" s="4">
        <v>29.652999999999999</v>
      </c>
      <c r="F117" s="4">
        <v>30.748999999999999</v>
      </c>
      <c r="G117" s="4">
        <v>31.31</v>
      </c>
      <c r="H117" s="4">
        <v>31.844000000000001</v>
      </c>
      <c r="I117" s="4">
        <v>31.869</v>
      </c>
      <c r="J117" s="4">
        <v>32.677999999999997</v>
      </c>
      <c r="K117" s="4">
        <v>34.030999999999999</v>
      </c>
      <c r="L117" s="4">
        <v>35.933</v>
      </c>
      <c r="M117" s="4">
        <v>37.814999999999998</v>
      </c>
      <c r="N117" s="4">
        <v>39.845999999999997</v>
      </c>
      <c r="O117" s="4">
        <v>41.246000000000002</v>
      </c>
      <c r="P117" s="4">
        <v>42.156999999999996</v>
      </c>
      <c r="Q117" s="4">
        <v>43.076999999999998</v>
      </c>
      <c r="R117" s="4">
        <v>44.356999999999999</v>
      </c>
      <c r="S117" s="4">
        <v>46.023000000000003</v>
      </c>
      <c r="T117" s="4">
        <v>47.362000000000002</v>
      </c>
      <c r="U117" s="4">
        <v>48.006</v>
      </c>
      <c r="V117" s="6">
        <v>47.48</v>
      </c>
      <c r="W117" s="8"/>
    </row>
    <row r="118" spans="1:23" x14ac:dyDescent="0.2">
      <c r="A118" s="4" t="s">
        <v>134</v>
      </c>
      <c r="B118" s="4">
        <v>35</v>
      </c>
      <c r="C118" s="4">
        <v>35.625</v>
      </c>
      <c r="D118" s="4">
        <v>35.228000000000002</v>
      </c>
      <c r="E118" s="4">
        <v>35.261000000000003</v>
      </c>
      <c r="F118" s="4">
        <v>35.356999999999999</v>
      </c>
      <c r="G118" s="4">
        <v>34.912999999999997</v>
      </c>
      <c r="H118" s="4">
        <v>35.008000000000003</v>
      </c>
      <c r="I118" s="4">
        <v>35.828000000000003</v>
      </c>
      <c r="J118" s="4">
        <v>36.42</v>
      </c>
      <c r="K118" s="4">
        <v>36.667000000000002</v>
      </c>
      <c r="L118" s="4">
        <v>37.340000000000003</v>
      </c>
      <c r="M118" s="4">
        <v>38.28</v>
      </c>
      <c r="N118" s="4">
        <v>39.298999999999999</v>
      </c>
      <c r="O118" s="4">
        <v>39.966999999999999</v>
      </c>
      <c r="P118" s="4">
        <v>40.290999999999997</v>
      </c>
      <c r="Q118" s="4">
        <v>40.496000000000002</v>
      </c>
      <c r="R118" s="4">
        <v>40.787999999999997</v>
      </c>
      <c r="S118" s="4">
        <v>41.271999999999998</v>
      </c>
      <c r="T118" s="4">
        <v>41.773000000000003</v>
      </c>
      <c r="U118" s="4">
        <v>42.058999999999997</v>
      </c>
      <c r="V118" s="6">
        <v>42.107999999999997</v>
      </c>
      <c r="W118" s="8"/>
    </row>
    <row r="119" spans="1:23" x14ac:dyDescent="0.2">
      <c r="A119" s="4" t="s">
        <v>135</v>
      </c>
      <c r="B119" s="4">
        <v>20.942</v>
      </c>
      <c r="C119" s="4">
        <v>20.218</v>
      </c>
      <c r="D119" s="4">
        <v>19.21</v>
      </c>
      <c r="E119" s="4">
        <v>18.024000000000001</v>
      </c>
      <c r="F119" s="4">
        <v>17.388000000000002</v>
      </c>
      <c r="G119" s="4">
        <v>17.11</v>
      </c>
      <c r="H119" s="4">
        <v>16.942</v>
      </c>
      <c r="I119" s="4">
        <v>17.29</v>
      </c>
      <c r="J119" s="4">
        <v>17.425000000000001</v>
      </c>
      <c r="K119" s="4">
        <v>17.532</v>
      </c>
      <c r="L119" s="4">
        <v>17.48</v>
      </c>
      <c r="M119" s="4">
        <v>17.713999999999999</v>
      </c>
      <c r="N119" s="4">
        <v>18.399000000000001</v>
      </c>
      <c r="O119" s="4">
        <v>19.329999999999998</v>
      </c>
      <c r="P119" s="4">
        <v>20.475000000000001</v>
      </c>
      <c r="Q119" s="4">
        <v>21.718</v>
      </c>
      <c r="R119" s="4">
        <v>22.998999999999999</v>
      </c>
      <c r="S119" s="4">
        <v>24.317</v>
      </c>
      <c r="T119" s="4">
        <v>25.716000000000001</v>
      </c>
      <c r="U119" s="4">
        <v>27.164000000000001</v>
      </c>
      <c r="V119" s="6">
        <v>28.603000000000002</v>
      </c>
      <c r="W119" s="8"/>
    </row>
    <row r="120" spans="1:23" x14ac:dyDescent="0.2">
      <c r="A120" s="4" t="s">
        <v>136</v>
      </c>
      <c r="B120" s="4">
        <v>17.117000000000001</v>
      </c>
      <c r="C120" s="4">
        <v>17.117999999999999</v>
      </c>
      <c r="D120" s="4">
        <v>17.053000000000001</v>
      </c>
      <c r="E120" s="4">
        <v>16.984999999999999</v>
      </c>
      <c r="F120" s="4">
        <v>16.675999999999998</v>
      </c>
      <c r="G120" s="4">
        <v>16.509</v>
      </c>
      <c r="H120" s="4">
        <v>16.353999999999999</v>
      </c>
      <c r="I120" s="4">
        <v>16.106000000000002</v>
      </c>
      <c r="J120" s="4">
        <v>16.669</v>
      </c>
      <c r="K120" s="4">
        <v>17.242000000000001</v>
      </c>
      <c r="L120" s="4">
        <v>16.959</v>
      </c>
      <c r="M120" s="4">
        <v>16.57</v>
      </c>
      <c r="N120" s="4">
        <v>16.824999999999999</v>
      </c>
      <c r="O120" s="4">
        <v>17.504000000000001</v>
      </c>
      <c r="P120" s="4">
        <v>18.300999999999998</v>
      </c>
      <c r="Q120" s="4">
        <v>19.135999999999999</v>
      </c>
      <c r="R120" s="4">
        <v>20.077000000000002</v>
      </c>
      <c r="S120" s="4">
        <v>21.268999999999998</v>
      </c>
      <c r="T120" s="4">
        <v>22.555</v>
      </c>
      <c r="U120" s="4">
        <v>23.89</v>
      </c>
      <c r="V120" s="6">
        <v>25.285</v>
      </c>
      <c r="W120" s="8"/>
    </row>
    <row r="121" spans="1:23" x14ac:dyDescent="0.2">
      <c r="A121" s="4" t="s">
        <v>137</v>
      </c>
      <c r="B121" s="4">
        <v>19.798999999999999</v>
      </c>
      <c r="C121" s="4">
        <v>18.652000000000001</v>
      </c>
      <c r="D121" s="4">
        <v>17.645</v>
      </c>
      <c r="E121" s="4">
        <v>16.948</v>
      </c>
      <c r="F121" s="4">
        <v>17.498999999999999</v>
      </c>
      <c r="G121" s="4">
        <v>18.552</v>
      </c>
      <c r="H121" s="4">
        <v>19.667000000000002</v>
      </c>
      <c r="I121" s="4">
        <v>20.326000000000001</v>
      </c>
      <c r="J121" s="4">
        <v>21.472999999999999</v>
      </c>
      <c r="K121" s="4">
        <v>22.353000000000002</v>
      </c>
      <c r="L121" s="4">
        <v>23.582000000000001</v>
      </c>
      <c r="M121" s="4">
        <v>24.722000000000001</v>
      </c>
      <c r="N121" s="4">
        <v>26.303000000000001</v>
      </c>
      <c r="O121" s="4">
        <v>27.956</v>
      </c>
      <c r="P121" s="4">
        <v>29.646000000000001</v>
      </c>
      <c r="Q121" s="4">
        <v>31.460999999999999</v>
      </c>
      <c r="R121" s="4">
        <v>33.25</v>
      </c>
      <c r="S121" s="4">
        <v>34.901000000000003</v>
      </c>
      <c r="T121" s="4">
        <v>36.494</v>
      </c>
      <c r="U121" s="4">
        <v>37.956000000000003</v>
      </c>
      <c r="V121" s="6">
        <v>39.323</v>
      </c>
      <c r="W121" s="8"/>
    </row>
    <row r="122" spans="1:23" x14ac:dyDescent="0.2">
      <c r="A122" s="4" t="s">
        <v>138</v>
      </c>
      <c r="B122" s="4">
        <v>24.661999999999999</v>
      </c>
      <c r="C122" s="4">
        <v>22.911999999999999</v>
      </c>
      <c r="D122" s="4">
        <v>21.247</v>
      </c>
      <c r="E122" s="4">
        <v>19.687999999999999</v>
      </c>
      <c r="F122" s="4">
        <v>18.818000000000001</v>
      </c>
      <c r="G122" s="4">
        <v>18.882000000000001</v>
      </c>
      <c r="H122" s="4">
        <v>18.548999999999999</v>
      </c>
      <c r="I122" s="4">
        <v>17.276</v>
      </c>
      <c r="J122" s="4">
        <v>16.346</v>
      </c>
      <c r="K122" s="4">
        <v>17.039000000000001</v>
      </c>
      <c r="L122" s="4">
        <v>18.954000000000001</v>
      </c>
      <c r="M122" s="4">
        <v>21.69</v>
      </c>
      <c r="N122" s="4">
        <v>24.363</v>
      </c>
      <c r="O122" s="4">
        <v>27.007000000000001</v>
      </c>
      <c r="P122" s="4">
        <v>29.529</v>
      </c>
      <c r="Q122" s="4">
        <v>32.067</v>
      </c>
      <c r="R122" s="4">
        <v>34.612000000000002</v>
      </c>
      <c r="S122" s="4">
        <v>36.686999999999998</v>
      </c>
      <c r="T122" s="4">
        <v>38.363</v>
      </c>
      <c r="U122" s="4">
        <v>39.475999999999999</v>
      </c>
      <c r="V122" s="6">
        <v>40.512</v>
      </c>
      <c r="W122" s="8"/>
    </row>
    <row r="123" spans="1:23" x14ac:dyDescent="0.2">
      <c r="A123" s="4" t="s">
        <v>139</v>
      </c>
      <c r="B123" s="4">
        <v>19.774999999999999</v>
      </c>
      <c r="C123" s="4">
        <v>19.896999999999998</v>
      </c>
      <c r="D123" s="4">
        <v>19.692</v>
      </c>
      <c r="E123" s="4">
        <v>19.475000000000001</v>
      </c>
      <c r="F123" s="4">
        <v>18.923999999999999</v>
      </c>
      <c r="G123" s="4">
        <v>18.489999999999998</v>
      </c>
      <c r="H123" s="4">
        <v>18.122</v>
      </c>
      <c r="I123" s="4">
        <v>17.696999999999999</v>
      </c>
      <c r="J123" s="4">
        <v>17.308</v>
      </c>
      <c r="K123" s="4">
        <v>16.995000000000001</v>
      </c>
      <c r="L123" s="4">
        <v>16.992000000000001</v>
      </c>
      <c r="M123" s="4">
        <v>17.384</v>
      </c>
      <c r="N123" s="4">
        <v>17.632000000000001</v>
      </c>
      <c r="O123" s="4">
        <v>17.943999999999999</v>
      </c>
      <c r="P123" s="4">
        <v>18.454999999999998</v>
      </c>
      <c r="Q123" s="4">
        <v>19.245000000000001</v>
      </c>
      <c r="R123" s="4">
        <v>20.359000000000002</v>
      </c>
      <c r="S123" s="4">
        <v>21.651</v>
      </c>
      <c r="T123" s="4">
        <v>22.922000000000001</v>
      </c>
      <c r="U123" s="4">
        <v>24.177</v>
      </c>
      <c r="V123" s="6">
        <v>25.454999999999998</v>
      </c>
      <c r="W123" s="8"/>
    </row>
    <row r="124" spans="1:23" x14ac:dyDescent="0.2">
      <c r="A124" s="4" t="s">
        <v>140</v>
      </c>
      <c r="B124" s="4">
        <v>23.654</v>
      </c>
      <c r="C124" s="4">
        <v>21.957000000000001</v>
      </c>
      <c r="D124" s="4">
        <v>23.094999999999999</v>
      </c>
      <c r="E124" s="4">
        <v>23.625</v>
      </c>
      <c r="F124" s="4">
        <v>26.282</v>
      </c>
      <c r="G124" s="4">
        <v>28.795000000000002</v>
      </c>
      <c r="H124" s="4">
        <v>30.038</v>
      </c>
      <c r="I124" s="4">
        <v>31.692</v>
      </c>
      <c r="J124" s="4">
        <v>32.972999999999999</v>
      </c>
      <c r="K124" s="4">
        <v>35.04</v>
      </c>
      <c r="L124" s="4">
        <v>36.438000000000002</v>
      </c>
      <c r="M124" s="4">
        <v>37.576000000000001</v>
      </c>
      <c r="N124" s="4">
        <v>39.021000000000001</v>
      </c>
      <c r="O124" s="4">
        <v>40.677</v>
      </c>
      <c r="P124" s="4">
        <v>42.459000000000003</v>
      </c>
      <c r="Q124" s="4">
        <v>44.201000000000001</v>
      </c>
      <c r="R124" s="4">
        <v>45.866</v>
      </c>
      <c r="S124" s="4">
        <v>47.396000000000001</v>
      </c>
      <c r="T124" s="4">
        <v>48.753999999999998</v>
      </c>
      <c r="U124" s="4">
        <v>49.844000000000001</v>
      </c>
      <c r="V124" s="6">
        <v>50.523000000000003</v>
      </c>
      <c r="W124" s="8"/>
    </row>
    <row r="125" spans="1:23" x14ac:dyDescent="0.2">
      <c r="A125" s="4" t="s">
        <v>141</v>
      </c>
      <c r="B125" s="4">
        <v>21.945</v>
      </c>
      <c r="C125" s="4">
        <v>19.896999999999998</v>
      </c>
      <c r="D125" s="4">
        <v>19.199000000000002</v>
      </c>
      <c r="E125" s="4">
        <v>17.920999999999999</v>
      </c>
      <c r="F125" s="4">
        <v>19.100999999999999</v>
      </c>
      <c r="G125" s="4">
        <v>18.984000000000002</v>
      </c>
      <c r="H125" s="4">
        <v>23.443999999999999</v>
      </c>
      <c r="I125" s="4">
        <v>25.974</v>
      </c>
      <c r="J125" s="4">
        <v>28.309000000000001</v>
      </c>
      <c r="K125" s="4">
        <v>31.196999999999999</v>
      </c>
      <c r="L125" s="4">
        <v>34.012</v>
      </c>
      <c r="M125" s="4">
        <v>36.709000000000003</v>
      </c>
      <c r="N125" s="4">
        <v>38.722999999999999</v>
      </c>
      <c r="O125" s="4">
        <v>40.572000000000003</v>
      </c>
      <c r="P125" s="4">
        <v>41.337000000000003</v>
      </c>
      <c r="Q125" s="4">
        <v>42.173999999999999</v>
      </c>
      <c r="R125" s="4">
        <v>43.348999999999997</v>
      </c>
      <c r="S125" s="4">
        <v>44.768999999999998</v>
      </c>
      <c r="T125" s="4">
        <v>46.216000000000001</v>
      </c>
      <c r="U125" s="4">
        <v>47.401000000000003</v>
      </c>
      <c r="V125" s="6">
        <v>48.377000000000002</v>
      </c>
      <c r="W125" s="8"/>
    </row>
    <row r="126" spans="1:23" x14ac:dyDescent="0.2">
      <c r="A126" s="4" t="s">
        <v>142</v>
      </c>
      <c r="B126" s="4">
        <v>17.905999999999999</v>
      </c>
      <c r="C126" s="4">
        <v>18.262</v>
      </c>
      <c r="D126" s="4">
        <v>18.126000000000001</v>
      </c>
      <c r="E126" s="4">
        <v>17.832999999999998</v>
      </c>
      <c r="F126" s="4">
        <v>17.484999999999999</v>
      </c>
      <c r="G126" s="4">
        <v>17.295000000000002</v>
      </c>
      <c r="H126" s="4">
        <v>17.306999999999999</v>
      </c>
      <c r="I126" s="4">
        <v>17.396999999999998</v>
      </c>
      <c r="J126" s="4">
        <v>17.495999999999999</v>
      </c>
      <c r="K126" s="4">
        <v>17.891999999999999</v>
      </c>
      <c r="L126" s="4">
        <v>18.553000000000001</v>
      </c>
      <c r="M126" s="4">
        <v>19.343</v>
      </c>
      <c r="N126" s="4">
        <v>20.094999999999999</v>
      </c>
      <c r="O126" s="4">
        <v>20.914000000000001</v>
      </c>
      <c r="P126" s="4">
        <v>21.966999999999999</v>
      </c>
      <c r="Q126" s="4">
        <v>23.189</v>
      </c>
      <c r="R126" s="4">
        <v>24.51</v>
      </c>
      <c r="S126" s="4">
        <v>25.962</v>
      </c>
      <c r="T126" s="4">
        <v>27.442</v>
      </c>
      <c r="U126" s="4">
        <v>28.905000000000001</v>
      </c>
      <c r="V126" s="6">
        <v>30.341999999999999</v>
      </c>
      <c r="W126" s="8"/>
    </row>
    <row r="127" spans="1:23" x14ac:dyDescent="0.2">
      <c r="A127" s="4" t="s">
        <v>143</v>
      </c>
      <c r="B127" s="4">
        <v>17.326000000000001</v>
      </c>
      <c r="C127" s="4">
        <v>16.923999999999999</v>
      </c>
      <c r="D127" s="4">
        <v>16.666</v>
      </c>
      <c r="E127" s="4">
        <v>16.675000000000001</v>
      </c>
      <c r="F127" s="4">
        <v>17.803999999999998</v>
      </c>
      <c r="G127" s="4">
        <v>19.460999999999999</v>
      </c>
      <c r="H127" s="4">
        <v>21.524000000000001</v>
      </c>
      <c r="I127" s="4">
        <v>23.091000000000001</v>
      </c>
      <c r="J127" s="4">
        <v>24.896000000000001</v>
      </c>
      <c r="K127" s="4">
        <v>26.763999999999999</v>
      </c>
      <c r="L127" s="4">
        <v>28.704000000000001</v>
      </c>
      <c r="M127" s="4">
        <v>30.687999999999999</v>
      </c>
      <c r="N127" s="4">
        <v>32.615000000000002</v>
      </c>
      <c r="O127" s="4">
        <v>34.238</v>
      </c>
      <c r="P127" s="4">
        <v>35.603000000000002</v>
      </c>
      <c r="Q127" s="4">
        <v>36.723999999999997</v>
      </c>
      <c r="R127" s="4">
        <v>38.039000000000001</v>
      </c>
      <c r="S127" s="4">
        <v>39.460999999999999</v>
      </c>
      <c r="T127" s="4">
        <v>40.564</v>
      </c>
      <c r="U127" s="4">
        <v>41.314999999999998</v>
      </c>
      <c r="V127" s="6">
        <v>41.713000000000001</v>
      </c>
      <c r="W127" s="8"/>
    </row>
    <row r="128" spans="1:23" x14ac:dyDescent="0.2">
      <c r="A128" s="4" t="s">
        <v>144</v>
      </c>
      <c r="B128" s="4">
        <v>30.263999999999999</v>
      </c>
      <c r="C128" s="4">
        <v>22.265000000000001</v>
      </c>
      <c r="D128" s="4">
        <v>18.899999999999999</v>
      </c>
      <c r="E128" s="4">
        <v>17.384</v>
      </c>
      <c r="F128" s="4">
        <v>16.498999999999999</v>
      </c>
      <c r="G128" s="4">
        <v>15.545999999999999</v>
      </c>
      <c r="H128" s="4">
        <v>15.287000000000001</v>
      </c>
      <c r="I128" s="4">
        <v>15.614000000000001</v>
      </c>
      <c r="J128" s="4">
        <v>16.295999999999999</v>
      </c>
      <c r="K128" s="4">
        <v>16.771999999999998</v>
      </c>
      <c r="L128" s="4">
        <v>17.344999999999999</v>
      </c>
      <c r="M128" s="4">
        <v>18.548999999999999</v>
      </c>
      <c r="N128" s="4">
        <v>20.204999999999998</v>
      </c>
      <c r="O128" s="4">
        <v>22.219000000000001</v>
      </c>
      <c r="P128" s="4">
        <v>24.154</v>
      </c>
      <c r="Q128" s="4">
        <v>26.204000000000001</v>
      </c>
      <c r="R128" s="4">
        <v>28.164000000000001</v>
      </c>
      <c r="S128" s="4">
        <v>30.14</v>
      </c>
      <c r="T128" s="4">
        <v>31.960999999999999</v>
      </c>
      <c r="U128" s="4">
        <v>33.628999999999998</v>
      </c>
      <c r="V128" s="6">
        <v>35.143000000000001</v>
      </c>
      <c r="W128" s="8"/>
    </row>
    <row r="129" spans="1:23" x14ac:dyDescent="0.2">
      <c r="A129" s="4" t="s">
        <v>146</v>
      </c>
      <c r="B129" s="4">
        <v>19.707000000000001</v>
      </c>
      <c r="C129" s="4">
        <v>18.88</v>
      </c>
      <c r="D129" s="4">
        <v>18.288</v>
      </c>
      <c r="E129" s="4">
        <v>17.111999999999998</v>
      </c>
      <c r="F129" s="4">
        <v>17.954000000000001</v>
      </c>
      <c r="G129" s="4">
        <v>18.068000000000001</v>
      </c>
      <c r="H129" s="4">
        <v>17.678999999999998</v>
      </c>
      <c r="I129" s="4">
        <v>18.346</v>
      </c>
      <c r="J129" s="4">
        <v>19.004000000000001</v>
      </c>
      <c r="K129" s="4">
        <v>19.553000000000001</v>
      </c>
      <c r="L129" s="4">
        <v>19.777999999999999</v>
      </c>
      <c r="M129" s="4">
        <v>20.219000000000001</v>
      </c>
      <c r="N129" s="4">
        <v>20.847000000000001</v>
      </c>
      <c r="O129" s="4">
        <v>21.774000000000001</v>
      </c>
      <c r="P129" s="4">
        <v>22.966000000000001</v>
      </c>
      <c r="Q129" s="4">
        <v>24.22</v>
      </c>
      <c r="R129" s="4">
        <v>25.501000000000001</v>
      </c>
      <c r="S129" s="4">
        <v>26.86</v>
      </c>
      <c r="T129" s="4">
        <v>28.24</v>
      </c>
      <c r="U129" s="4">
        <v>29.611999999999998</v>
      </c>
      <c r="V129" s="6">
        <v>30.974</v>
      </c>
      <c r="W129" s="8"/>
    </row>
    <row r="130" spans="1:23" x14ac:dyDescent="0.2">
      <c r="A130" s="4" t="s">
        <v>147</v>
      </c>
      <c r="B130" s="4">
        <v>18.681999999999999</v>
      </c>
      <c r="C130" s="4">
        <v>17.882999999999999</v>
      </c>
      <c r="D130" s="4">
        <v>17.113</v>
      </c>
      <c r="E130" s="4">
        <v>16.631</v>
      </c>
      <c r="F130" s="4">
        <v>16.594000000000001</v>
      </c>
      <c r="G130" s="4">
        <v>16.757999999999999</v>
      </c>
      <c r="H130" s="4">
        <v>17.43</v>
      </c>
      <c r="I130" s="4">
        <v>18.462</v>
      </c>
      <c r="J130" s="4">
        <v>19.768999999999998</v>
      </c>
      <c r="K130" s="4">
        <v>21.52</v>
      </c>
      <c r="L130" s="4">
        <v>23.378</v>
      </c>
      <c r="M130" s="4">
        <v>25.463999999999999</v>
      </c>
      <c r="N130" s="4">
        <v>27.593</v>
      </c>
      <c r="O130" s="4">
        <v>29.698</v>
      </c>
      <c r="P130" s="4">
        <v>31.893000000000001</v>
      </c>
      <c r="Q130" s="4">
        <v>34.033000000000001</v>
      </c>
      <c r="R130" s="4">
        <v>36.216999999999999</v>
      </c>
      <c r="S130" s="4">
        <v>38.317</v>
      </c>
      <c r="T130" s="4">
        <v>40.341000000000001</v>
      </c>
      <c r="U130" s="4">
        <v>42.204999999999998</v>
      </c>
      <c r="V130" s="6">
        <v>43.896000000000001</v>
      </c>
      <c r="W130" s="8"/>
    </row>
    <row r="131" spans="1:23" x14ac:dyDescent="0.2">
      <c r="A131" s="4" t="s">
        <v>148</v>
      </c>
      <c r="B131" s="4">
        <v>21.056999999999999</v>
      </c>
      <c r="C131" s="4">
        <v>20.056999999999999</v>
      </c>
      <c r="D131" s="4">
        <v>18.984999999999999</v>
      </c>
      <c r="E131" s="4">
        <v>18.311</v>
      </c>
      <c r="F131" s="4">
        <v>18.151</v>
      </c>
      <c r="G131" s="4">
        <v>18.64</v>
      </c>
      <c r="H131" s="4">
        <v>19.154</v>
      </c>
      <c r="I131" s="4">
        <v>20.251000000000001</v>
      </c>
      <c r="J131" s="4">
        <v>21.571000000000002</v>
      </c>
      <c r="K131" s="4">
        <v>22.405999999999999</v>
      </c>
      <c r="L131" s="4">
        <v>23.670999999999999</v>
      </c>
      <c r="M131" s="4">
        <v>24.780999999999999</v>
      </c>
      <c r="N131" s="4">
        <v>25.795000000000002</v>
      </c>
      <c r="O131" s="4">
        <v>26.72</v>
      </c>
      <c r="P131" s="4">
        <v>27.98</v>
      </c>
      <c r="Q131" s="4">
        <v>29.399000000000001</v>
      </c>
      <c r="R131" s="4">
        <v>30.893000000000001</v>
      </c>
      <c r="S131" s="4">
        <v>32.307000000000002</v>
      </c>
      <c r="T131" s="4">
        <v>33.658999999999999</v>
      </c>
      <c r="U131" s="4">
        <v>34.963000000000001</v>
      </c>
      <c r="V131" s="6">
        <v>36.186999999999998</v>
      </c>
      <c r="W131" s="8"/>
    </row>
    <row r="132" spans="1:23" x14ac:dyDescent="0.2">
      <c r="A132" s="4" t="s">
        <v>149</v>
      </c>
      <c r="B132" s="4">
        <v>19.77</v>
      </c>
      <c r="C132" s="4">
        <v>18.454999999999998</v>
      </c>
      <c r="D132" s="4">
        <v>17.469000000000001</v>
      </c>
      <c r="E132" s="4">
        <v>16.594000000000001</v>
      </c>
      <c r="F132" s="4">
        <v>16.757999999999999</v>
      </c>
      <c r="G132" s="4">
        <v>16.135000000000002</v>
      </c>
      <c r="H132" s="4">
        <v>16.271999999999998</v>
      </c>
      <c r="I132" s="4">
        <v>16.913</v>
      </c>
      <c r="J132" s="4">
        <v>17.568999999999999</v>
      </c>
      <c r="K132" s="4">
        <v>17.824999999999999</v>
      </c>
      <c r="L132" s="4">
        <v>18.925000000000001</v>
      </c>
      <c r="M132" s="4">
        <v>19.783999999999999</v>
      </c>
      <c r="N132" s="4">
        <v>20.78</v>
      </c>
      <c r="O132" s="4">
        <v>22.053000000000001</v>
      </c>
      <c r="P132" s="4">
        <v>23.52</v>
      </c>
      <c r="Q132" s="4">
        <v>25.181999999999999</v>
      </c>
      <c r="R132" s="4">
        <v>26.933</v>
      </c>
      <c r="S132" s="4">
        <v>28.731999999999999</v>
      </c>
      <c r="T132" s="4">
        <v>30.675999999999998</v>
      </c>
      <c r="U132" s="4">
        <v>32.779000000000003</v>
      </c>
      <c r="V132" s="6">
        <v>34.878</v>
      </c>
      <c r="W132" s="8"/>
    </row>
    <row r="133" spans="1:23" x14ac:dyDescent="0.2">
      <c r="A133" s="4" t="s">
        <v>150</v>
      </c>
      <c r="B133" s="4">
        <v>19.533000000000001</v>
      </c>
      <c r="C133" s="4">
        <v>19.227</v>
      </c>
      <c r="D133" s="4">
        <v>18.927</v>
      </c>
      <c r="E133" s="4">
        <v>18.568000000000001</v>
      </c>
      <c r="F133" s="4">
        <v>18.18</v>
      </c>
      <c r="G133" s="4">
        <v>17.800999999999998</v>
      </c>
      <c r="H133" s="4">
        <v>17.448</v>
      </c>
      <c r="I133" s="4">
        <v>17.100999999999999</v>
      </c>
      <c r="J133" s="4">
        <v>16.768999999999998</v>
      </c>
      <c r="K133" s="4">
        <v>16.556000000000001</v>
      </c>
      <c r="L133" s="4">
        <v>16.670000000000002</v>
      </c>
      <c r="M133" s="4">
        <v>16.913</v>
      </c>
      <c r="N133" s="4">
        <v>17.436</v>
      </c>
      <c r="O133" s="4">
        <v>18.082000000000001</v>
      </c>
      <c r="P133" s="4">
        <v>18.855</v>
      </c>
      <c r="Q133" s="4">
        <v>19.803000000000001</v>
      </c>
      <c r="R133" s="4">
        <v>20.873000000000001</v>
      </c>
      <c r="S133" s="4">
        <v>22.164999999999999</v>
      </c>
      <c r="T133" s="4">
        <v>23.548999999999999</v>
      </c>
      <c r="U133" s="4">
        <v>24.986999999999998</v>
      </c>
      <c r="V133" s="6">
        <v>26.510999999999999</v>
      </c>
      <c r="W133" s="8"/>
    </row>
    <row r="134" spans="1:23" x14ac:dyDescent="0.2">
      <c r="A134" s="4" t="s">
        <v>151</v>
      </c>
      <c r="B134" s="4">
        <v>19.039000000000001</v>
      </c>
      <c r="C134" s="4">
        <v>18.699000000000002</v>
      </c>
      <c r="D134" s="4">
        <v>18.431999999999999</v>
      </c>
      <c r="E134" s="4">
        <v>18.204999999999998</v>
      </c>
      <c r="F134" s="4">
        <v>18.062000000000001</v>
      </c>
      <c r="G134" s="4">
        <v>18.012</v>
      </c>
      <c r="H134" s="4">
        <v>18.227</v>
      </c>
      <c r="I134" s="4">
        <v>18.603000000000002</v>
      </c>
      <c r="J134" s="4">
        <v>18.77</v>
      </c>
      <c r="K134" s="4">
        <v>20.035</v>
      </c>
      <c r="L134" s="4">
        <v>21.925000000000001</v>
      </c>
      <c r="M134" s="4">
        <v>24.155000000000001</v>
      </c>
      <c r="N134" s="4">
        <v>26.326000000000001</v>
      </c>
      <c r="O134" s="4">
        <v>28.603000000000002</v>
      </c>
      <c r="P134" s="4">
        <v>31</v>
      </c>
      <c r="Q134" s="4">
        <v>33.136000000000003</v>
      </c>
      <c r="R134" s="4">
        <v>35.183999999999997</v>
      </c>
      <c r="S134" s="4">
        <v>36.802</v>
      </c>
      <c r="T134" s="4">
        <v>38.040999999999997</v>
      </c>
      <c r="U134" s="4">
        <v>38.930999999999997</v>
      </c>
      <c r="V134" s="6">
        <v>39.887999999999998</v>
      </c>
      <c r="W134" s="8"/>
    </row>
    <row r="135" spans="1:23" x14ac:dyDescent="0.2">
      <c r="A135" s="4" t="s">
        <v>152</v>
      </c>
      <c r="B135" s="4">
        <v>21.343</v>
      </c>
      <c r="C135" s="4">
        <v>22.202999999999999</v>
      </c>
      <c r="D135" s="4">
        <v>22.882999999999999</v>
      </c>
      <c r="E135" s="4">
        <v>23.626999999999999</v>
      </c>
      <c r="F135" s="4">
        <v>23.917000000000002</v>
      </c>
      <c r="G135" s="4">
        <v>25.064</v>
      </c>
      <c r="H135" s="4">
        <v>26.831</v>
      </c>
      <c r="I135" s="4">
        <v>28.42</v>
      </c>
      <c r="J135" s="4">
        <v>29.975000000000001</v>
      </c>
      <c r="K135" s="4">
        <v>31.773</v>
      </c>
      <c r="L135" s="4">
        <v>33.356999999999999</v>
      </c>
      <c r="M135" s="4">
        <v>34.719000000000001</v>
      </c>
      <c r="N135" s="4">
        <v>35.856000000000002</v>
      </c>
      <c r="O135" s="4">
        <v>37.159999999999997</v>
      </c>
      <c r="P135" s="4">
        <v>38.366</v>
      </c>
      <c r="Q135" s="4">
        <v>39.639000000000003</v>
      </c>
      <c r="R135" s="4">
        <v>40.994999999999997</v>
      </c>
      <c r="S135" s="4">
        <v>41.889000000000003</v>
      </c>
      <c r="T135" s="4">
        <v>42.667000000000002</v>
      </c>
      <c r="U135" s="4">
        <v>43.384999999999998</v>
      </c>
      <c r="V135" s="6">
        <v>43.857999999999997</v>
      </c>
      <c r="W135" s="8"/>
    </row>
    <row r="136" spans="1:23" x14ac:dyDescent="0.2">
      <c r="A136" s="4" t="s">
        <v>153</v>
      </c>
      <c r="B136" s="4">
        <v>28.951000000000001</v>
      </c>
      <c r="C136" s="4">
        <v>29.385000000000002</v>
      </c>
      <c r="D136" s="4">
        <v>29.864999999999998</v>
      </c>
      <c r="E136" s="4">
        <v>30.027999999999999</v>
      </c>
      <c r="F136" s="4">
        <v>30.57</v>
      </c>
      <c r="G136" s="4">
        <v>31.074999999999999</v>
      </c>
      <c r="H136" s="4">
        <v>32.027999999999999</v>
      </c>
      <c r="I136" s="4">
        <v>33.256</v>
      </c>
      <c r="J136" s="4">
        <v>34.520000000000003</v>
      </c>
      <c r="K136" s="4">
        <v>35.914000000000001</v>
      </c>
      <c r="L136" s="4">
        <v>37.325000000000003</v>
      </c>
      <c r="M136" s="4">
        <v>38.551000000000002</v>
      </c>
      <c r="N136" s="4">
        <v>39.670999999999999</v>
      </c>
      <c r="O136" s="4">
        <v>40.780999999999999</v>
      </c>
      <c r="P136" s="4">
        <v>41.878</v>
      </c>
      <c r="Q136" s="4">
        <v>43.036999999999999</v>
      </c>
      <c r="R136" s="4">
        <v>44.115000000000002</v>
      </c>
      <c r="S136" s="4">
        <v>45.046999999999997</v>
      </c>
      <c r="T136" s="4">
        <v>45.536999999999999</v>
      </c>
      <c r="U136" s="4">
        <v>45.603999999999999</v>
      </c>
      <c r="V136" s="6">
        <v>45.593000000000004</v>
      </c>
      <c r="W136" s="8"/>
    </row>
    <row r="137" spans="1:23" x14ac:dyDescent="0.2">
      <c r="A137" s="4" t="s">
        <v>154</v>
      </c>
      <c r="B137" s="4">
        <v>17.702999999999999</v>
      </c>
      <c r="C137" s="4">
        <v>17.574999999999999</v>
      </c>
      <c r="D137" s="4">
        <v>17.477</v>
      </c>
      <c r="E137" s="4">
        <v>17.184999999999999</v>
      </c>
      <c r="F137" s="4">
        <v>16.251999999999999</v>
      </c>
      <c r="G137" s="4">
        <v>16.279</v>
      </c>
      <c r="H137" s="4">
        <v>18.492999999999999</v>
      </c>
      <c r="I137" s="4">
        <v>18.928999999999998</v>
      </c>
      <c r="J137" s="4">
        <v>19.678999999999998</v>
      </c>
      <c r="K137" s="4">
        <v>20.884</v>
      </c>
      <c r="L137" s="4">
        <v>22.518999999999998</v>
      </c>
      <c r="M137" s="4">
        <v>24.327000000000002</v>
      </c>
      <c r="N137" s="4">
        <v>26.215</v>
      </c>
      <c r="O137" s="4">
        <v>28.024999999999999</v>
      </c>
      <c r="P137" s="4">
        <v>29.824999999999999</v>
      </c>
      <c r="Q137" s="4">
        <v>31.594999999999999</v>
      </c>
      <c r="R137" s="4">
        <v>33.290999999999997</v>
      </c>
      <c r="S137" s="4">
        <v>34.834000000000003</v>
      </c>
      <c r="T137" s="4">
        <v>36.152999999999999</v>
      </c>
      <c r="U137" s="4">
        <v>37.47</v>
      </c>
      <c r="V137" s="6">
        <v>38.805999999999997</v>
      </c>
      <c r="W137" s="8"/>
    </row>
    <row r="138" spans="1:23" x14ac:dyDescent="0.2">
      <c r="A138" s="4" t="s">
        <v>155</v>
      </c>
      <c r="B138" s="4">
        <v>19.111999999999998</v>
      </c>
      <c r="C138" s="4">
        <v>19.018000000000001</v>
      </c>
      <c r="D138" s="4">
        <v>18.824000000000002</v>
      </c>
      <c r="E138" s="4">
        <v>18.568000000000001</v>
      </c>
      <c r="F138" s="4">
        <v>18.279</v>
      </c>
      <c r="G138" s="4">
        <v>18.048999999999999</v>
      </c>
      <c r="H138" s="4">
        <v>18.012</v>
      </c>
      <c r="I138" s="4">
        <v>17.556000000000001</v>
      </c>
      <c r="J138" s="4">
        <v>16.542999999999999</v>
      </c>
      <c r="K138" s="4">
        <v>17.742999999999999</v>
      </c>
      <c r="L138" s="4">
        <v>17.998999999999999</v>
      </c>
      <c r="M138" s="4">
        <v>17.832000000000001</v>
      </c>
      <c r="N138" s="4">
        <v>17.891999999999999</v>
      </c>
      <c r="O138" s="4">
        <v>18.308</v>
      </c>
      <c r="P138" s="4">
        <v>19.071000000000002</v>
      </c>
      <c r="Q138" s="4">
        <v>20.120999999999999</v>
      </c>
      <c r="R138" s="4">
        <v>21.239000000000001</v>
      </c>
      <c r="S138" s="4">
        <v>22.327000000000002</v>
      </c>
      <c r="T138" s="4">
        <v>23.431000000000001</v>
      </c>
      <c r="U138" s="4">
        <v>24.58</v>
      </c>
      <c r="V138" s="6">
        <v>25.832999999999998</v>
      </c>
      <c r="W138" s="8"/>
    </row>
    <row r="139" spans="1:23" x14ac:dyDescent="0.2">
      <c r="A139" s="4" t="s">
        <v>156</v>
      </c>
      <c r="B139" s="4">
        <v>22.917999999999999</v>
      </c>
      <c r="C139" s="4">
        <v>22.285</v>
      </c>
      <c r="D139" s="4">
        <v>21.041</v>
      </c>
      <c r="E139" s="4">
        <v>19.526</v>
      </c>
      <c r="F139" s="4">
        <v>18.928000000000001</v>
      </c>
      <c r="G139" s="4">
        <v>19.184000000000001</v>
      </c>
      <c r="H139" s="4">
        <v>19.661999999999999</v>
      </c>
      <c r="I139" s="4">
        <v>20.215</v>
      </c>
      <c r="J139" s="4">
        <v>21.286000000000001</v>
      </c>
      <c r="K139" s="4">
        <v>22.789000000000001</v>
      </c>
      <c r="L139" s="4">
        <v>24.568000000000001</v>
      </c>
      <c r="M139" s="4">
        <v>26.202999999999999</v>
      </c>
      <c r="N139" s="4">
        <v>27.9</v>
      </c>
      <c r="O139" s="4">
        <v>29.638000000000002</v>
      </c>
      <c r="P139" s="4">
        <v>31.35</v>
      </c>
      <c r="Q139" s="4">
        <v>33.029000000000003</v>
      </c>
      <c r="R139" s="4">
        <v>34.618000000000002</v>
      </c>
      <c r="S139" s="4">
        <v>35.981000000000002</v>
      </c>
      <c r="T139" s="4">
        <v>37.286999999999999</v>
      </c>
      <c r="U139" s="4">
        <v>38.503999999999998</v>
      </c>
      <c r="V139" s="6">
        <v>39.662999999999997</v>
      </c>
      <c r="W139" s="8"/>
    </row>
    <row r="140" spans="1:23" x14ac:dyDescent="0.2">
      <c r="A140" s="4" t="s">
        <v>157</v>
      </c>
      <c r="B140" s="4">
        <v>20.914999999999999</v>
      </c>
      <c r="C140" s="4">
        <v>20.146999999999998</v>
      </c>
      <c r="D140" s="4">
        <v>19.335999999999999</v>
      </c>
      <c r="E140" s="4">
        <v>18.795999999999999</v>
      </c>
      <c r="F140" s="4">
        <v>18.37</v>
      </c>
      <c r="G140" s="4">
        <v>17.815000000000001</v>
      </c>
      <c r="H140" s="4">
        <v>16.640999999999998</v>
      </c>
      <c r="I140" s="4">
        <v>16.373000000000001</v>
      </c>
      <c r="J140" s="4">
        <v>17.794</v>
      </c>
      <c r="K140" s="4">
        <v>18.329000000000001</v>
      </c>
      <c r="L140" s="4">
        <v>19.134</v>
      </c>
      <c r="M140" s="4">
        <v>19.866</v>
      </c>
      <c r="N140" s="4">
        <v>21.071000000000002</v>
      </c>
      <c r="O140" s="4">
        <v>22.350999999999999</v>
      </c>
      <c r="P140" s="4">
        <v>23.559000000000001</v>
      </c>
      <c r="Q140" s="4">
        <v>24.638000000000002</v>
      </c>
      <c r="R140" s="4">
        <v>25.71</v>
      </c>
      <c r="S140" s="4">
        <v>26.864000000000001</v>
      </c>
      <c r="T140" s="4">
        <v>28.033999999999999</v>
      </c>
      <c r="U140" s="4">
        <v>29.24</v>
      </c>
      <c r="V140" s="6">
        <v>30.518000000000001</v>
      </c>
      <c r="W140" s="8"/>
    </row>
    <row r="141" spans="1:23" x14ac:dyDescent="0.2">
      <c r="A141" s="4" t="s">
        <v>158</v>
      </c>
      <c r="B141" s="4">
        <v>19.324000000000002</v>
      </c>
      <c r="C141" s="4">
        <v>19.579000000000001</v>
      </c>
      <c r="D141" s="4">
        <v>19.623000000000001</v>
      </c>
      <c r="E141" s="4">
        <v>19.507000000000001</v>
      </c>
      <c r="F141" s="4">
        <v>19.053999999999998</v>
      </c>
      <c r="G141" s="4">
        <v>18.844999999999999</v>
      </c>
      <c r="H141" s="4">
        <v>18.683</v>
      </c>
      <c r="I141" s="4">
        <v>18.588000000000001</v>
      </c>
      <c r="J141" s="4">
        <v>18.605</v>
      </c>
      <c r="K141" s="4">
        <v>18.789000000000001</v>
      </c>
      <c r="L141" s="4">
        <v>19.228999999999999</v>
      </c>
      <c r="M141" s="4">
        <v>20.12</v>
      </c>
      <c r="N141" s="4">
        <v>21.562000000000001</v>
      </c>
      <c r="O141" s="4">
        <v>23.122</v>
      </c>
      <c r="P141" s="4">
        <v>24.695</v>
      </c>
      <c r="Q141" s="4">
        <v>26.422999999999998</v>
      </c>
      <c r="R141" s="4">
        <v>28.120999999999999</v>
      </c>
      <c r="S141" s="4">
        <v>29.795999999999999</v>
      </c>
      <c r="T141" s="4">
        <v>31.311</v>
      </c>
      <c r="U141" s="4">
        <v>32.798000000000002</v>
      </c>
      <c r="V141" s="6">
        <v>34.270000000000003</v>
      </c>
      <c r="W141" s="8"/>
    </row>
    <row r="142" spans="1:23" x14ac:dyDescent="0.2">
      <c r="A142" s="4" t="s">
        <v>159</v>
      </c>
      <c r="B142" s="4">
        <v>28.027999999999999</v>
      </c>
      <c r="C142" s="4">
        <v>28.614999999999998</v>
      </c>
      <c r="D142" s="4">
        <v>28.748000000000001</v>
      </c>
      <c r="E142" s="4">
        <v>28.571000000000002</v>
      </c>
      <c r="F142" s="4">
        <v>28.628</v>
      </c>
      <c r="G142" s="4">
        <v>29.445</v>
      </c>
      <c r="H142" s="4">
        <v>31.279</v>
      </c>
      <c r="I142" s="4">
        <v>33.113</v>
      </c>
      <c r="J142" s="4">
        <v>34.533999999999999</v>
      </c>
      <c r="K142" s="4">
        <v>35.978000000000002</v>
      </c>
      <c r="L142" s="4">
        <v>37.487000000000002</v>
      </c>
      <c r="M142" s="4">
        <v>39.057000000000002</v>
      </c>
      <c r="N142" s="4">
        <v>40.838999999999999</v>
      </c>
      <c r="O142" s="4">
        <v>42.265000000000001</v>
      </c>
      <c r="P142" s="4">
        <v>43.183999999999997</v>
      </c>
      <c r="Q142" s="4">
        <v>43.508000000000003</v>
      </c>
      <c r="R142" s="4">
        <v>43.691000000000003</v>
      </c>
      <c r="S142" s="4">
        <v>43.948</v>
      </c>
      <c r="T142" s="4">
        <v>44.215000000000003</v>
      </c>
      <c r="U142" s="4">
        <v>44.426000000000002</v>
      </c>
      <c r="V142" s="6">
        <v>44.624000000000002</v>
      </c>
      <c r="W142" s="8"/>
    </row>
    <row r="143" spans="1:23" x14ac:dyDescent="0.2">
      <c r="A143" s="4" t="s">
        <v>160</v>
      </c>
      <c r="B143" s="4">
        <v>23.315000000000001</v>
      </c>
      <c r="C143" s="4">
        <v>20.916</v>
      </c>
      <c r="D143" s="4">
        <v>19.992000000000001</v>
      </c>
      <c r="E143" s="4">
        <v>19.655999999999999</v>
      </c>
      <c r="F143" s="4">
        <v>20.971</v>
      </c>
      <c r="G143" s="4">
        <v>22.324000000000002</v>
      </c>
      <c r="H143" s="4">
        <v>24.291</v>
      </c>
      <c r="I143" s="4">
        <v>27.239000000000001</v>
      </c>
      <c r="J143" s="4">
        <v>29.234000000000002</v>
      </c>
      <c r="K143" s="4">
        <v>31.08</v>
      </c>
      <c r="L143" s="4">
        <v>34.542000000000002</v>
      </c>
      <c r="M143" s="4">
        <v>36.052999999999997</v>
      </c>
      <c r="N143" s="4">
        <v>38.372</v>
      </c>
      <c r="O143" s="4">
        <v>40.880000000000003</v>
      </c>
      <c r="P143" s="4">
        <v>43.046999999999997</v>
      </c>
      <c r="Q143" s="4">
        <v>45.213000000000001</v>
      </c>
      <c r="R143" s="4">
        <v>47.371000000000002</v>
      </c>
      <c r="S143" s="4">
        <v>49.387</v>
      </c>
      <c r="T143" s="4">
        <v>50.726999999999997</v>
      </c>
      <c r="U143" s="4">
        <v>51.430999999999997</v>
      </c>
      <c r="V143" s="6">
        <v>51.052999999999997</v>
      </c>
      <c r="W143" s="8"/>
    </row>
    <row r="144" spans="1:23" x14ac:dyDescent="0.2">
      <c r="A144" s="4" t="s">
        <v>161</v>
      </c>
      <c r="B144" s="4">
        <v>22.495000000000001</v>
      </c>
      <c r="C144" s="4">
        <v>22.495999999999999</v>
      </c>
      <c r="D144" s="4">
        <v>21.716000000000001</v>
      </c>
      <c r="E144" s="4">
        <v>20.92</v>
      </c>
      <c r="F144" s="4">
        <v>20.654</v>
      </c>
      <c r="G144" s="4">
        <v>20.72</v>
      </c>
      <c r="H144" s="4">
        <v>21.329000000000001</v>
      </c>
      <c r="I144" s="4">
        <v>22.347999999999999</v>
      </c>
      <c r="J144" s="4">
        <v>23.785</v>
      </c>
      <c r="K144" s="4">
        <v>25.308</v>
      </c>
      <c r="L144" s="4">
        <v>26.898</v>
      </c>
      <c r="M144" s="4">
        <v>28.715</v>
      </c>
      <c r="N144" s="4">
        <v>30.31</v>
      </c>
      <c r="O144" s="4">
        <v>31.86</v>
      </c>
      <c r="P144" s="4">
        <v>33.433999999999997</v>
      </c>
      <c r="Q144" s="4">
        <v>35.07</v>
      </c>
      <c r="R144" s="4">
        <v>36.658999999999999</v>
      </c>
      <c r="S144" s="4">
        <v>38.203000000000003</v>
      </c>
      <c r="T144" s="4">
        <v>39.665999999999997</v>
      </c>
      <c r="U144" s="4">
        <v>40.753</v>
      </c>
      <c r="V144" s="6">
        <v>41.648000000000003</v>
      </c>
      <c r="W144" s="8"/>
    </row>
    <row r="145" spans="1:23" x14ac:dyDescent="0.2">
      <c r="A145" s="4" t="s">
        <v>162</v>
      </c>
      <c r="B145" s="4">
        <v>29.405999999999999</v>
      </c>
      <c r="C145" s="4">
        <v>28.725999999999999</v>
      </c>
      <c r="D145" s="4">
        <v>27.431999999999999</v>
      </c>
      <c r="E145" s="4">
        <v>25.823</v>
      </c>
      <c r="F145" s="4">
        <v>25.611999999999998</v>
      </c>
      <c r="G145" s="4">
        <v>26.298999999999999</v>
      </c>
      <c r="H145" s="4">
        <v>27.870999999999999</v>
      </c>
      <c r="I145" s="4">
        <v>29.184999999999999</v>
      </c>
      <c r="J145" s="4">
        <v>31.003</v>
      </c>
      <c r="K145" s="4">
        <v>32.570999999999998</v>
      </c>
      <c r="L145" s="4">
        <v>34.369999999999997</v>
      </c>
      <c r="M145" s="4">
        <v>35.594999999999999</v>
      </c>
      <c r="N145" s="4">
        <v>36.64</v>
      </c>
      <c r="O145" s="4">
        <v>37.405999999999999</v>
      </c>
      <c r="P145" s="4">
        <v>38.171999999999997</v>
      </c>
      <c r="Q145" s="4">
        <v>39.125999999999998</v>
      </c>
      <c r="R145" s="4">
        <v>40.24</v>
      </c>
      <c r="S145" s="4">
        <v>41.341999999999999</v>
      </c>
      <c r="T145" s="4">
        <v>42.124000000000002</v>
      </c>
      <c r="U145" s="4">
        <v>42.65</v>
      </c>
      <c r="V145" s="6">
        <v>43.094000000000001</v>
      </c>
      <c r="W145" s="8"/>
    </row>
    <row r="146" spans="1:23" x14ac:dyDescent="0.2">
      <c r="A146" s="4" t="s">
        <v>163</v>
      </c>
      <c r="B146" s="4">
        <v>18.248000000000001</v>
      </c>
      <c r="C146" s="4">
        <v>17.327000000000002</v>
      </c>
      <c r="D146" s="4">
        <v>16.315999999999999</v>
      </c>
      <c r="E146" s="4">
        <v>15.438000000000001</v>
      </c>
      <c r="F146" s="4">
        <v>15.831</v>
      </c>
      <c r="G146" s="4">
        <v>16.225999999999999</v>
      </c>
      <c r="H146" s="4">
        <v>16.332999999999998</v>
      </c>
      <c r="I146" s="4">
        <v>16.355</v>
      </c>
      <c r="J146" s="4">
        <v>16.809000000000001</v>
      </c>
      <c r="K146" s="4">
        <v>17.629000000000001</v>
      </c>
      <c r="L146" s="4">
        <v>18.829000000000001</v>
      </c>
      <c r="M146" s="4">
        <v>20.385000000000002</v>
      </c>
      <c r="N146" s="4">
        <v>22.04</v>
      </c>
      <c r="O146" s="4">
        <v>23.760999999999999</v>
      </c>
      <c r="P146" s="4">
        <v>25.686</v>
      </c>
      <c r="Q146" s="4">
        <v>27.637</v>
      </c>
      <c r="R146" s="4">
        <v>29.576000000000001</v>
      </c>
      <c r="S146" s="4">
        <v>31.45</v>
      </c>
      <c r="T146" s="4">
        <v>33.363</v>
      </c>
      <c r="U146" s="4">
        <v>35.284999999999997</v>
      </c>
      <c r="V146" s="6">
        <v>37.212000000000003</v>
      </c>
      <c r="W146" s="8"/>
    </row>
    <row r="147" spans="1:23" x14ac:dyDescent="0.2">
      <c r="A147" s="4" t="s">
        <v>164</v>
      </c>
      <c r="B147" s="4">
        <v>15.244</v>
      </c>
      <c r="C147" s="4">
        <v>16.114999999999998</v>
      </c>
      <c r="D147" s="4">
        <v>16.582999999999998</v>
      </c>
      <c r="E147" s="4">
        <v>16.66</v>
      </c>
      <c r="F147" s="4">
        <v>16.215</v>
      </c>
      <c r="G147" s="4">
        <v>15.914999999999999</v>
      </c>
      <c r="H147" s="4">
        <v>15.829000000000001</v>
      </c>
      <c r="I147" s="4">
        <v>15.509</v>
      </c>
      <c r="J147" s="4">
        <v>15.427</v>
      </c>
      <c r="K147" s="4">
        <v>15.561</v>
      </c>
      <c r="L147" s="4">
        <v>15.702999999999999</v>
      </c>
      <c r="M147" s="4">
        <v>15.513999999999999</v>
      </c>
      <c r="N147" s="4">
        <v>14.951000000000001</v>
      </c>
      <c r="O147" s="4">
        <v>14.843999999999999</v>
      </c>
      <c r="P147" s="4">
        <v>14.994</v>
      </c>
      <c r="Q147" s="4">
        <v>15.718999999999999</v>
      </c>
      <c r="R147" s="4">
        <v>16.369</v>
      </c>
      <c r="S147" s="4">
        <v>17.030999999999999</v>
      </c>
      <c r="T147" s="4">
        <v>17.844000000000001</v>
      </c>
      <c r="U147" s="4">
        <v>18.884</v>
      </c>
      <c r="V147" s="6">
        <v>20.158999999999999</v>
      </c>
      <c r="W147" s="8"/>
    </row>
    <row r="148" spans="1:23" x14ac:dyDescent="0.2">
      <c r="A148" s="4" t="s">
        <v>165</v>
      </c>
      <c r="B148" s="4">
        <v>19.119</v>
      </c>
      <c r="C148" s="4">
        <v>18.899999999999999</v>
      </c>
      <c r="D148" s="4">
        <v>18.699000000000002</v>
      </c>
      <c r="E148" s="4">
        <v>18.446999999999999</v>
      </c>
      <c r="F148" s="4">
        <v>18.195</v>
      </c>
      <c r="G148" s="4">
        <v>17.963000000000001</v>
      </c>
      <c r="H148" s="4">
        <v>17.681000000000001</v>
      </c>
      <c r="I148" s="4">
        <v>17.177</v>
      </c>
      <c r="J148" s="4">
        <v>17.07</v>
      </c>
      <c r="K148" s="4">
        <v>17.346</v>
      </c>
      <c r="L148" s="4">
        <v>17.791</v>
      </c>
      <c r="M148" s="4">
        <v>18.192</v>
      </c>
      <c r="N148" s="4">
        <v>18.577999999999999</v>
      </c>
      <c r="O148" s="4">
        <v>19.16</v>
      </c>
      <c r="P148" s="4">
        <v>20.009</v>
      </c>
      <c r="Q148" s="4">
        <v>21.236999999999998</v>
      </c>
      <c r="R148" s="4">
        <v>22.596</v>
      </c>
      <c r="S148" s="4">
        <v>23.984999999999999</v>
      </c>
      <c r="T148" s="4">
        <v>25.396999999999998</v>
      </c>
      <c r="U148" s="4">
        <v>26.812999999999999</v>
      </c>
      <c r="V148" s="6">
        <v>28.204000000000001</v>
      </c>
      <c r="W148" s="8"/>
    </row>
    <row r="149" spans="1:23" x14ac:dyDescent="0.2">
      <c r="A149" s="4" t="s">
        <v>166</v>
      </c>
      <c r="B149" s="4">
        <v>19.472000000000001</v>
      </c>
      <c r="C149" s="4">
        <v>18.978999999999999</v>
      </c>
      <c r="D149" s="4">
        <v>18.234000000000002</v>
      </c>
      <c r="E149" s="4">
        <v>17.611999999999998</v>
      </c>
      <c r="F149" s="4">
        <v>17.312999999999999</v>
      </c>
      <c r="G149" s="4">
        <v>17.492000000000001</v>
      </c>
      <c r="H149" s="4">
        <v>18.056999999999999</v>
      </c>
      <c r="I149" s="4">
        <v>18.303999999999998</v>
      </c>
      <c r="J149" s="4">
        <v>18.786000000000001</v>
      </c>
      <c r="K149" s="4">
        <v>19.736000000000001</v>
      </c>
      <c r="L149" s="4">
        <v>21.117000000000001</v>
      </c>
      <c r="M149" s="4">
        <v>22.643999999999998</v>
      </c>
      <c r="N149" s="4">
        <v>24.239000000000001</v>
      </c>
      <c r="O149" s="4">
        <v>25.913</v>
      </c>
      <c r="P149" s="4">
        <v>27.452000000000002</v>
      </c>
      <c r="Q149" s="4">
        <v>28.974</v>
      </c>
      <c r="R149" s="4">
        <v>30.472999999999999</v>
      </c>
      <c r="S149" s="4">
        <v>31.907</v>
      </c>
      <c r="T149" s="4">
        <v>33.295999999999999</v>
      </c>
      <c r="U149" s="4">
        <v>34.677</v>
      </c>
      <c r="V149" s="6">
        <v>36.088000000000001</v>
      </c>
      <c r="W149" s="8"/>
    </row>
    <row r="150" spans="1:23" x14ac:dyDescent="0.2">
      <c r="A150" s="4" t="s">
        <v>167</v>
      </c>
      <c r="B150" s="4">
        <v>29.803999999999998</v>
      </c>
      <c r="C150" s="4">
        <v>29.939</v>
      </c>
      <c r="D150" s="4">
        <v>29.286000000000001</v>
      </c>
      <c r="E150" s="4">
        <v>28.138000000000002</v>
      </c>
      <c r="F150" s="4">
        <v>27.946999999999999</v>
      </c>
      <c r="G150" s="4">
        <v>28.681999999999999</v>
      </c>
      <c r="H150" s="4">
        <v>29.994</v>
      </c>
      <c r="I150" s="4">
        <v>31.472000000000001</v>
      </c>
      <c r="J150" s="4">
        <v>32.795999999999999</v>
      </c>
      <c r="K150" s="4">
        <v>34.033000000000001</v>
      </c>
      <c r="L150" s="4">
        <v>35.273000000000003</v>
      </c>
      <c r="M150" s="4">
        <v>36.212000000000003</v>
      </c>
      <c r="N150" s="4">
        <v>36.906999999999996</v>
      </c>
      <c r="O150" s="4">
        <v>37.536000000000001</v>
      </c>
      <c r="P150" s="4">
        <v>38.261000000000003</v>
      </c>
      <c r="Q150" s="4">
        <v>39.095999999999997</v>
      </c>
      <c r="R150" s="4">
        <v>39.956000000000003</v>
      </c>
      <c r="S150" s="4">
        <v>40.747</v>
      </c>
      <c r="T150" s="4">
        <v>41.271999999999998</v>
      </c>
      <c r="U150" s="4">
        <v>41.658999999999999</v>
      </c>
      <c r="V150" s="6">
        <v>42.058</v>
      </c>
      <c r="W150" s="8"/>
    </row>
    <row r="151" spans="1:23" x14ac:dyDescent="0.2">
      <c r="A151" s="4" t="s">
        <v>168</v>
      </c>
      <c r="B151" s="4">
        <v>33.404000000000003</v>
      </c>
      <c r="C151" s="4">
        <v>33.814999999999998</v>
      </c>
      <c r="D151" s="4">
        <v>34.343000000000004</v>
      </c>
      <c r="E151" s="4">
        <v>33.927</v>
      </c>
      <c r="F151" s="4">
        <v>33.534999999999997</v>
      </c>
      <c r="G151" s="4">
        <v>33.417999999999999</v>
      </c>
      <c r="H151" s="4">
        <v>33.997</v>
      </c>
      <c r="I151" s="4">
        <v>35.06</v>
      </c>
      <c r="J151" s="4">
        <v>35.655000000000001</v>
      </c>
      <c r="K151" s="4">
        <v>36.5</v>
      </c>
      <c r="L151" s="4">
        <v>37.668999999999997</v>
      </c>
      <c r="M151" s="4">
        <v>38.802999999999997</v>
      </c>
      <c r="N151" s="4">
        <v>39.817999999999998</v>
      </c>
      <c r="O151" s="4">
        <v>40.468000000000004</v>
      </c>
      <c r="P151" s="4">
        <v>40.823999999999998</v>
      </c>
      <c r="Q151" s="4">
        <v>41.255000000000003</v>
      </c>
      <c r="R151" s="4">
        <v>41.851999999999997</v>
      </c>
      <c r="S151" s="4">
        <v>42.488999999999997</v>
      </c>
      <c r="T151" s="4">
        <v>42.905999999999999</v>
      </c>
      <c r="U151" s="4">
        <v>42.972999999999999</v>
      </c>
      <c r="V151" s="6">
        <v>43.018999999999998</v>
      </c>
      <c r="W151" s="8"/>
    </row>
    <row r="152" spans="1:23" x14ac:dyDescent="0.2">
      <c r="A152" s="4" t="s">
        <v>169</v>
      </c>
      <c r="B152" s="4">
        <v>32.710999999999999</v>
      </c>
      <c r="C152" s="4">
        <v>33.557000000000002</v>
      </c>
      <c r="D152" s="4">
        <v>34.360999999999997</v>
      </c>
      <c r="E152" s="4">
        <v>34.058</v>
      </c>
      <c r="F152" s="4">
        <v>32.956000000000003</v>
      </c>
      <c r="G152" s="4">
        <v>32.453000000000003</v>
      </c>
      <c r="H152" s="4">
        <v>33.323</v>
      </c>
      <c r="I152" s="4">
        <v>34.619</v>
      </c>
      <c r="J152" s="4">
        <v>35.384999999999998</v>
      </c>
      <c r="K152" s="4">
        <v>36.088000000000001</v>
      </c>
      <c r="L152" s="4">
        <v>36.823999999999998</v>
      </c>
      <c r="M152" s="4">
        <v>37.965000000000003</v>
      </c>
      <c r="N152" s="4">
        <v>38.901000000000003</v>
      </c>
      <c r="O152" s="4">
        <v>39.959000000000003</v>
      </c>
      <c r="P152" s="4">
        <v>40.591999999999999</v>
      </c>
      <c r="Q152" s="4">
        <v>41.057000000000002</v>
      </c>
      <c r="R152" s="4">
        <v>41.622999999999998</v>
      </c>
      <c r="S152" s="4">
        <v>42.311</v>
      </c>
      <c r="T152" s="4">
        <v>42.957999999999998</v>
      </c>
      <c r="U152" s="4">
        <v>43.411000000000001</v>
      </c>
      <c r="V152" s="6">
        <v>43.674999999999997</v>
      </c>
      <c r="W152" s="8"/>
    </row>
    <row r="153" spans="1:23" x14ac:dyDescent="0.2">
      <c r="A153" s="4" t="s">
        <v>170</v>
      </c>
      <c r="B153" s="4">
        <v>17.187000000000001</v>
      </c>
      <c r="C153" s="4">
        <v>17.28</v>
      </c>
      <c r="D153" s="4">
        <v>17.585000000000001</v>
      </c>
      <c r="E153" s="4">
        <v>17.405000000000001</v>
      </c>
      <c r="F153" s="4">
        <v>17.495999999999999</v>
      </c>
      <c r="G153" s="4">
        <v>17.001000000000001</v>
      </c>
      <c r="H153" s="4">
        <v>16.065000000000001</v>
      </c>
      <c r="I153" s="4">
        <v>16.567</v>
      </c>
      <c r="J153" s="4">
        <v>16.442</v>
      </c>
      <c r="K153" s="4">
        <v>16.928999999999998</v>
      </c>
      <c r="L153" s="4">
        <v>16.626999999999999</v>
      </c>
      <c r="M153" s="4">
        <v>16.911000000000001</v>
      </c>
      <c r="N153" s="4">
        <v>17.564</v>
      </c>
      <c r="O153" s="4">
        <v>18.536999999999999</v>
      </c>
      <c r="P153" s="4">
        <v>19.797999999999998</v>
      </c>
      <c r="Q153" s="4">
        <v>21.233000000000001</v>
      </c>
      <c r="R153" s="4">
        <v>22.68</v>
      </c>
      <c r="S153" s="4">
        <v>24.146000000000001</v>
      </c>
      <c r="T153" s="4">
        <v>25.678999999999998</v>
      </c>
      <c r="U153" s="4">
        <v>27.276</v>
      </c>
      <c r="V153" s="6">
        <v>28.873999999999999</v>
      </c>
      <c r="W153" s="8"/>
    </row>
    <row r="154" spans="1:23" x14ac:dyDescent="0.2">
      <c r="A154" s="4" t="s">
        <v>172</v>
      </c>
      <c r="B154" s="4">
        <v>27.963000000000001</v>
      </c>
      <c r="C154" s="4">
        <v>27.600999999999999</v>
      </c>
      <c r="D154" s="4">
        <v>26.946000000000002</v>
      </c>
      <c r="E154" s="4">
        <v>25.632999999999999</v>
      </c>
      <c r="F154" s="4">
        <v>25.277000000000001</v>
      </c>
      <c r="G154" s="4">
        <v>25.620999999999999</v>
      </c>
      <c r="H154" s="4">
        <v>26.606999999999999</v>
      </c>
      <c r="I154" s="4">
        <v>27.748999999999999</v>
      </c>
      <c r="J154" s="4">
        <v>28.934999999999999</v>
      </c>
      <c r="K154" s="4">
        <v>30.135000000000002</v>
      </c>
      <c r="L154" s="4">
        <v>31.315000000000001</v>
      </c>
      <c r="M154" s="4">
        <v>32.158000000000001</v>
      </c>
      <c r="N154" s="4">
        <v>33.045999999999999</v>
      </c>
      <c r="O154" s="4">
        <v>33.890999999999998</v>
      </c>
      <c r="P154" s="4">
        <v>34.65</v>
      </c>
      <c r="Q154" s="4">
        <v>35.505000000000003</v>
      </c>
      <c r="R154" s="4">
        <v>36.363999999999997</v>
      </c>
      <c r="S154" s="4">
        <v>37.216000000000001</v>
      </c>
      <c r="T154" s="4">
        <v>37.944000000000003</v>
      </c>
      <c r="U154" s="4">
        <v>38.536000000000001</v>
      </c>
      <c r="V154" s="6">
        <v>39.094000000000001</v>
      </c>
      <c r="W154" s="8"/>
    </row>
    <row r="155" spans="1:23" x14ac:dyDescent="0.2">
      <c r="A155" s="4" t="s">
        <v>173</v>
      </c>
      <c r="B155" s="4">
        <v>18.766999999999999</v>
      </c>
      <c r="C155" s="4">
        <v>17.713999999999999</v>
      </c>
      <c r="D155" s="4">
        <v>16.855</v>
      </c>
      <c r="E155" s="4">
        <v>16.178999999999998</v>
      </c>
      <c r="F155" s="4">
        <v>15.996</v>
      </c>
      <c r="G155" s="4">
        <v>16.387</v>
      </c>
      <c r="H155" s="4">
        <v>17.300999999999998</v>
      </c>
      <c r="I155" s="4">
        <v>17.634</v>
      </c>
      <c r="J155" s="4">
        <v>18.306999999999999</v>
      </c>
      <c r="K155" s="4">
        <v>20.172000000000001</v>
      </c>
      <c r="L155" s="4">
        <v>21.373000000000001</v>
      </c>
      <c r="M155" s="4">
        <v>22.855</v>
      </c>
      <c r="N155" s="4">
        <v>24.309000000000001</v>
      </c>
      <c r="O155" s="4">
        <v>26.202999999999999</v>
      </c>
      <c r="P155" s="4">
        <v>27.832000000000001</v>
      </c>
      <c r="Q155" s="4">
        <v>29.361000000000001</v>
      </c>
      <c r="R155" s="4">
        <v>30.977</v>
      </c>
      <c r="S155" s="4">
        <v>32.420999999999999</v>
      </c>
      <c r="T155" s="4">
        <v>34.08</v>
      </c>
      <c r="U155" s="4">
        <v>35.64</v>
      </c>
      <c r="V155" s="6">
        <v>37.152000000000001</v>
      </c>
      <c r="W155" s="8"/>
    </row>
    <row r="156" spans="1:23" x14ac:dyDescent="0.2">
      <c r="A156" s="4" t="s">
        <v>174</v>
      </c>
      <c r="B156" s="4">
        <v>24.239000000000001</v>
      </c>
      <c r="C156" s="4">
        <v>22.9</v>
      </c>
      <c r="D156" s="4">
        <v>21.818000000000001</v>
      </c>
      <c r="E156" s="4">
        <v>20.995999999999999</v>
      </c>
      <c r="F156" s="4">
        <v>19.849</v>
      </c>
      <c r="G156" s="4">
        <v>18.864000000000001</v>
      </c>
      <c r="H156" s="4">
        <v>18.257000000000001</v>
      </c>
      <c r="I156" s="4">
        <v>18.251999999999999</v>
      </c>
      <c r="J156" s="4">
        <v>18.187999999999999</v>
      </c>
      <c r="K156" s="4">
        <v>18.283000000000001</v>
      </c>
      <c r="L156" s="4">
        <v>19.021000000000001</v>
      </c>
      <c r="M156" s="4">
        <v>19.957999999999998</v>
      </c>
      <c r="N156" s="4">
        <v>21.292999999999999</v>
      </c>
      <c r="O156" s="4">
        <v>22.49</v>
      </c>
      <c r="P156" s="4">
        <v>23.702999999999999</v>
      </c>
      <c r="Q156" s="4">
        <v>24.963999999999999</v>
      </c>
      <c r="R156" s="4">
        <v>26.407</v>
      </c>
      <c r="S156" s="4">
        <v>27.913</v>
      </c>
      <c r="T156" s="4">
        <v>29.443999999999999</v>
      </c>
      <c r="U156" s="4">
        <v>31.081</v>
      </c>
      <c r="V156" s="6">
        <v>32.69</v>
      </c>
      <c r="W156" s="8"/>
    </row>
    <row r="157" spans="1:23" x14ac:dyDescent="0.2">
      <c r="A157" s="4" t="s">
        <v>175</v>
      </c>
      <c r="B157" s="4">
        <v>20.228999999999999</v>
      </c>
      <c r="C157" s="4">
        <v>19.332999999999998</v>
      </c>
      <c r="D157" s="4">
        <v>18.579999999999998</v>
      </c>
      <c r="E157" s="4">
        <v>18.126000000000001</v>
      </c>
      <c r="F157" s="4">
        <v>18</v>
      </c>
      <c r="G157" s="4">
        <v>18.388000000000002</v>
      </c>
      <c r="H157" s="4">
        <v>19.309999999999999</v>
      </c>
      <c r="I157" s="4">
        <v>20.539000000000001</v>
      </c>
      <c r="J157" s="4">
        <v>21.934999999999999</v>
      </c>
      <c r="K157" s="4">
        <v>23.427</v>
      </c>
      <c r="L157" s="4">
        <v>24.82</v>
      </c>
      <c r="M157" s="4">
        <v>26.056999999999999</v>
      </c>
      <c r="N157" s="4">
        <v>27.337</v>
      </c>
      <c r="O157" s="4">
        <v>28.692</v>
      </c>
      <c r="P157" s="4">
        <v>30.106999999999999</v>
      </c>
      <c r="Q157" s="4">
        <v>31.501000000000001</v>
      </c>
      <c r="R157" s="4">
        <v>32.930999999999997</v>
      </c>
      <c r="S157" s="4">
        <v>34.393000000000001</v>
      </c>
      <c r="T157" s="4">
        <v>35.886000000000003</v>
      </c>
      <c r="U157" s="4">
        <v>37.308</v>
      </c>
      <c r="V157" s="6">
        <v>38.598999999999997</v>
      </c>
      <c r="W157" s="8"/>
    </row>
    <row r="158" spans="1:23" x14ac:dyDescent="0.2">
      <c r="A158" s="4" t="s">
        <v>176</v>
      </c>
      <c r="B158" s="4">
        <v>20.254999999999999</v>
      </c>
      <c r="C158" s="4">
        <v>19.314</v>
      </c>
      <c r="D158" s="4">
        <v>18.646999999999998</v>
      </c>
      <c r="E158" s="4">
        <v>17.052</v>
      </c>
      <c r="F158" s="4">
        <v>17.931999999999999</v>
      </c>
      <c r="G158" s="4">
        <v>17.925999999999998</v>
      </c>
      <c r="H158" s="4">
        <v>17.23</v>
      </c>
      <c r="I158" s="4">
        <v>17.937999999999999</v>
      </c>
      <c r="J158" s="4">
        <v>18.588000000000001</v>
      </c>
      <c r="K158" s="4">
        <v>19.094000000000001</v>
      </c>
      <c r="L158" s="4">
        <v>19.202000000000002</v>
      </c>
      <c r="M158" s="4">
        <v>19.518000000000001</v>
      </c>
      <c r="N158" s="4">
        <v>20.036999999999999</v>
      </c>
      <c r="O158" s="4">
        <v>20.928000000000001</v>
      </c>
      <c r="P158" s="4">
        <v>22.122</v>
      </c>
      <c r="Q158" s="4">
        <v>23.372</v>
      </c>
      <c r="R158" s="4">
        <v>24.634</v>
      </c>
      <c r="S158" s="4">
        <v>25.986000000000001</v>
      </c>
      <c r="T158" s="4">
        <v>27.366</v>
      </c>
      <c r="U158" s="4">
        <v>28.748000000000001</v>
      </c>
      <c r="V158" s="6">
        <v>30.12</v>
      </c>
      <c r="W158" s="8"/>
    </row>
    <row r="159" spans="1:23" x14ac:dyDescent="0.2">
      <c r="A159" s="4" t="s">
        <v>177</v>
      </c>
      <c r="B159" s="4">
        <v>16.481000000000002</v>
      </c>
      <c r="C159" s="4">
        <v>16.2</v>
      </c>
      <c r="D159" s="4">
        <v>16.056000000000001</v>
      </c>
      <c r="E159" s="4">
        <v>16.178000000000001</v>
      </c>
      <c r="F159" s="4">
        <v>16.728000000000002</v>
      </c>
      <c r="G159" s="4">
        <v>17.641999999999999</v>
      </c>
      <c r="H159" s="4">
        <v>18.385999999999999</v>
      </c>
      <c r="I159" s="4">
        <v>18.852</v>
      </c>
      <c r="J159" s="4">
        <v>19.321999999999999</v>
      </c>
      <c r="K159" s="4">
        <v>19.689</v>
      </c>
      <c r="L159" s="4">
        <v>20.414000000000001</v>
      </c>
      <c r="M159" s="4">
        <v>21.666</v>
      </c>
      <c r="N159" s="4">
        <v>23.061</v>
      </c>
      <c r="O159" s="4">
        <v>24.521000000000001</v>
      </c>
      <c r="P159" s="4">
        <v>26.085000000000001</v>
      </c>
      <c r="Q159" s="4">
        <v>27.690999999999999</v>
      </c>
      <c r="R159" s="4">
        <v>29.303999999999998</v>
      </c>
      <c r="S159" s="4">
        <v>30.931000000000001</v>
      </c>
      <c r="T159" s="4">
        <v>32.531999999999996</v>
      </c>
      <c r="U159" s="4">
        <v>34.076000000000001</v>
      </c>
      <c r="V159" s="6">
        <v>35.579000000000001</v>
      </c>
      <c r="W159" s="8"/>
    </row>
    <row r="160" spans="1:23" x14ac:dyDescent="0.2">
      <c r="A160" s="4" t="s">
        <v>178</v>
      </c>
      <c r="B160" s="4">
        <v>19.129000000000001</v>
      </c>
      <c r="C160" s="4">
        <v>18.849</v>
      </c>
      <c r="D160" s="4">
        <v>18.448</v>
      </c>
      <c r="E160" s="4">
        <v>17.978999999999999</v>
      </c>
      <c r="F160" s="4">
        <v>17.914999999999999</v>
      </c>
      <c r="G160" s="4">
        <v>18.207000000000001</v>
      </c>
      <c r="H160" s="4">
        <v>18.709</v>
      </c>
      <c r="I160" s="4">
        <v>19.55</v>
      </c>
      <c r="J160" s="4">
        <v>20.484000000000002</v>
      </c>
      <c r="K160" s="4">
        <v>21.597999999999999</v>
      </c>
      <c r="L160" s="4">
        <v>22.898</v>
      </c>
      <c r="M160" s="4">
        <v>24.233000000000001</v>
      </c>
      <c r="N160" s="4">
        <v>25.591000000000001</v>
      </c>
      <c r="O160" s="4">
        <v>27.224</v>
      </c>
      <c r="P160" s="4">
        <v>28.939</v>
      </c>
      <c r="Q160" s="4">
        <v>30.751000000000001</v>
      </c>
      <c r="R160" s="4">
        <v>32.546999999999997</v>
      </c>
      <c r="S160" s="4">
        <v>34.292999999999999</v>
      </c>
      <c r="T160" s="4">
        <v>35.997</v>
      </c>
      <c r="U160" s="4">
        <v>37.633000000000003</v>
      </c>
      <c r="V160" s="6">
        <v>39.156999999999996</v>
      </c>
      <c r="W160" s="8"/>
    </row>
    <row r="161" spans="1:23" x14ac:dyDescent="0.2">
      <c r="A161" s="4" t="s">
        <v>179</v>
      </c>
      <c r="B161" s="4">
        <v>18.169</v>
      </c>
      <c r="C161" s="4">
        <v>17.469000000000001</v>
      </c>
      <c r="D161" s="4">
        <v>17.045000000000002</v>
      </c>
      <c r="E161" s="4">
        <v>16.861999999999998</v>
      </c>
      <c r="F161" s="4">
        <v>17.106000000000002</v>
      </c>
      <c r="G161" s="4">
        <v>17.603000000000002</v>
      </c>
      <c r="H161" s="4">
        <v>18.097999999999999</v>
      </c>
      <c r="I161" s="4">
        <v>18.745999999999999</v>
      </c>
      <c r="J161" s="4">
        <v>19.332000000000001</v>
      </c>
      <c r="K161" s="4">
        <v>19.911000000000001</v>
      </c>
      <c r="L161" s="4">
        <v>20.853000000000002</v>
      </c>
      <c r="M161" s="4">
        <v>21.992999999999999</v>
      </c>
      <c r="N161" s="4">
        <v>23.2</v>
      </c>
      <c r="O161" s="4">
        <v>24.533000000000001</v>
      </c>
      <c r="P161" s="4">
        <v>26.013999999999999</v>
      </c>
      <c r="Q161" s="4">
        <v>27.495999999999999</v>
      </c>
      <c r="R161" s="4">
        <v>28.966999999999999</v>
      </c>
      <c r="S161" s="4">
        <v>30.420999999999999</v>
      </c>
      <c r="T161" s="4">
        <v>31.963999999999999</v>
      </c>
      <c r="U161" s="4">
        <v>33.496000000000002</v>
      </c>
      <c r="V161" s="6">
        <v>35.012</v>
      </c>
      <c r="W161" s="8"/>
    </row>
    <row r="162" spans="1:23" x14ac:dyDescent="0.2">
      <c r="A162" s="4" t="s">
        <v>180</v>
      </c>
      <c r="B162" s="4">
        <v>25.797000000000001</v>
      </c>
      <c r="C162" s="4">
        <v>26.082000000000001</v>
      </c>
      <c r="D162" s="4">
        <v>26.542999999999999</v>
      </c>
      <c r="E162" s="4">
        <v>27.574000000000002</v>
      </c>
      <c r="F162" s="4">
        <v>28.163</v>
      </c>
      <c r="G162" s="4">
        <v>28.553000000000001</v>
      </c>
      <c r="H162" s="4">
        <v>29.545999999999999</v>
      </c>
      <c r="I162" s="4">
        <v>30.812000000000001</v>
      </c>
      <c r="J162" s="4">
        <v>32.277999999999999</v>
      </c>
      <c r="K162" s="4">
        <v>33.786000000000001</v>
      </c>
      <c r="L162" s="4">
        <v>35.317999999999998</v>
      </c>
      <c r="M162" s="4">
        <v>36.761000000000003</v>
      </c>
      <c r="N162" s="4">
        <v>38.207999999999998</v>
      </c>
      <c r="O162" s="4">
        <v>39.802999999999997</v>
      </c>
      <c r="P162" s="4">
        <v>41.738</v>
      </c>
      <c r="Q162" s="4">
        <v>43.81</v>
      </c>
      <c r="R162" s="4">
        <v>46.024000000000001</v>
      </c>
      <c r="S162" s="4">
        <v>47.968000000000004</v>
      </c>
      <c r="T162" s="4">
        <v>49.613</v>
      </c>
      <c r="U162" s="4">
        <v>50.673000000000002</v>
      </c>
      <c r="V162" s="6">
        <v>51.008000000000003</v>
      </c>
      <c r="W162" s="8"/>
    </row>
    <row r="163" spans="1:23" x14ac:dyDescent="0.2">
      <c r="A163" s="4" t="s">
        <v>181</v>
      </c>
      <c r="B163" s="4">
        <v>16.925999999999998</v>
      </c>
      <c r="C163" s="4">
        <v>16.603999999999999</v>
      </c>
      <c r="D163" s="4">
        <v>16.317</v>
      </c>
      <c r="E163" s="4">
        <v>15.837</v>
      </c>
      <c r="F163" s="4">
        <v>16.288</v>
      </c>
      <c r="G163" s="4">
        <v>17.300999999999998</v>
      </c>
      <c r="H163" s="4">
        <v>18.451000000000001</v>
      </c>
      <c r="I163" s="4">
        <v>19.603000000000002</v>
      </c>
      <c r="J163" s="4">
        <v>20.460999999999999</v>
      </c>
      <c r="K163" s="4">
        <v>21.701000000000001</v>
      </c>
      <c r="L163" s="4">
        <v>22.332000000000001</v>
      </c>
      <c r="M163" s="4">
        <v>23.166</v>
      </c>
      <c r="N163" s="4">
        <v>24.158000000000001</v>
      </c>
      <c r="O163" s="4">
        <v>25.526</v>
      </c>
      <c r="P163" s="4">
        <v>27.335000000000001</v>
      </c>
      <c r="Q163" s="4">
        <v>29.081</v>
      </c>
      <c r="R163" s="4">
        <v>30.587</v>
      </c>
      <c r="S163" s="4">
        <v>32.036999999999999</v>
      </c>
      <c r="T163" s="4">
        <v>33.399000000000001</v>
      </c>
      <c r="U163" s="4">
        <v>34.704999999999998</v>
      </c>
      <c r="V163" s="6">
        <v>36.088999999999999</v>
      </c>
      <c r="W163" s="8"/>
    </row>
    <row r="164" spans="1:23" x14ac:dyDescent="0.2">
      <c r="A164" s="4" t="s">
        <v>182</v>
      </c>
      <c r="B164" s="4">
        <v>26.175999999999998</v>
      </c>
      <c r="C164" s="4">
        <v>27.048999999999999</v>
      </c>
      <c r="D164" s="4">
        <v>27.882999999999999</v>
      </c>
      <c r="E164" s="4">
        <v>28.585000000000001</v>
      </c>
      <c r="F164" s="4">
        <v>29.562000000000001</v>
      </c>
      <c r="G164" s="4">
        <v>29.331</v>
      </c>
      <c r="H164" s="4">
        <v>30.603999999999999</v>
      </c>
      <c r="I164" s="4">
        <v>31.588999999999999</v>
      </c>
      <c r="J164" s="4">
        <v>34.206000000000003</v>
      </c>
      <c r="K164" s="4">
        <v>36.052999999999997</v>
      </c>
      <c r="L164" s="4">
        <v>37.826000000000001</v>
      </c>
      <c r="M164" s="4">
        <v>39.323999999999998</v>
      </c>
      <c r="N164" s="4">
        <v>40.957999999999998</v>
      </c>
      <c r="O164" s="4">
        <v>42.792000000000002</v>
      </c>
      <c r="P164" s="4">
        <v>44.71</v>
      </c>
      <c r="Q164" s="4">
        <v>46.606000000000002</v>
      </c>
      <c r="R164" s="4">
        <v>48.246000000000002</v>
      </c>
      <c r="S164" s="4">
        <v>49.506</v>
      </c>
      <c r="T164" s="4">
        <v>50.094999999999999</v>
      </c>
      <c r="U164" s="4">
        <v>50.308</v>
      </c>
      <c r="V164" s="6">
        <v>50.404000000000003</v>
      </c>
      <c r="W164" s="8"/>
    </row>
    <row r="165" spans="1:23" x14ac:dyDescent="0.2">
      <c r="A165" s="4" t="s">
        <v>183</v>
      </c>
      <c r="B165" s="4">
        <v>18.402999999999999</v>
      </c>
      <c r="C165" s="4">
        <v>18.456</v>
      </c>
      <c r="D165" s="4">
        <v>18.440000000000001</v>
      </c>
      <c r="E165" s="4">
        <v>21.084</v>
      </c>
      <c r="F165" s="4">
        <v>21.577000000000002</v>
      </c>
      <c r="G165" s="4">
        <v>22.641999999999999</v>
      </c>
      <c r="H165" s="4">
        <v>24.622</v>
      </c>
      <c r="I165" s="4">
        <v>26.282</v>
      </c>
      <c r="J165" s="4">
        <v>28.49</v>
      </c>
      <c r="K165" s="4">
        <v>30.338000000000001</v>
      </c>
      <c r="L165" s="4">
        <v>32.143999999999998</v>
      </c>
      <c r="M165" s="4">
        <v>34.229999999999997</v>
      </c>
      <c r="N165" s="4">
        <v>36.009</v>
      </c>
      <c r="O165" s="4">
        <v>37.701000000000001</v>
      </c>
      <c r="P165" s="4">
        <v>39.298000000000002</v>
      </c>
      <c r="Q165" s="4">
        <v>40.783000000000001</v>
      </c>
      <c r="R165" s="4">
        <v>42.069000000000003</v>
      </c>
      <c r="S165" s="4">
        <v>43.259</v>
      </c>
      <c r="T165" s="4">
        <v>44.345999999999997</v>
      </c>
      <c r="U165" s="4">
        <v>45.225999999999999</v>
      </c>
      <c r="V165" s="6">
        <v>45.546999999999997</v>
      </c>
      <c r="W165" s="8"/>
    </row>
    <row r="166" spans="1:23" x14ac:dyDescent="0.2">
      <c r="A166" s="4" t="s">
        <v>184</v>
      </c>
      <c r="B166" s="4">
        <v>18.884</v>
      </c>
      <c r="C166" s="4">
        <v>20.146000000000001</v>
      </c>
      <c r="D166" s="4">
        <v>20.757999999999999</v>
      </c>
      <c r="E166" s="4">
        <v>22.244</v>
      </c>
      <c r="F166" s="4">
        <v>22.454000000000001</v>
      </c>
      <c r="G166" s="4">
        <v>23.443000000000001</v>
      </c>
      <c r="H166" s="4">
        <v>24.341999999999999</v>
      </c>
      <c r="I166" s="4">
        <v>27.486999999999998</v>
      </c>
      <c r="J166" s="4">
        <v>29.582999999999998</v>
      </c>
      <c r="K166" s="4">
        <v>29.026</v>
      </c>
      <c r="L166" s="4">
        <v>30.391999999999999</v>
      </c>
      <c r="M166" s="4">
        <v>29.951000000000001</v>
      </c>
      <c r="N166" s="4">
        <v>30.106000000000002</v>
      </c>
      <c r="O166" s="4">
        <v>33.555</v>
      </c>
      <c r="P166" s="4">
        <v>33.615000000000002</v>
      </c>
      <c r="Q166" s="4">
        <v>35.209000000000003</v>
      </c>
      <c r="R166" s="4">
        <v>36.32</v>
      </c>
      <c r="S166" s="4">
        <v>37.112000000000002</v>
      </c>
      <c r="T166" s="4">
        <v>37.673999999999999</v>
      </c>
      <c r="U166" s="4">
        <v>38.109000000000002</v>
      </c>
      <c r="V166" s="6">
        <v>38.505000000000003</v>
      </c>
      <c r="W166" s="8"/>
    </row>
    <row r="167" spans="1:23" x14ac:dyDescent="0.2">
      <c r="A167" s="4" t="s">
        <v>185</v>
      </c>
      <c r="B167" s="4">
        <v>19.015000000000001</v>
      </c>
      <c r="C167" s="4">
        <v>19.295000000000002</v>
      </c>
      <c r="D167" s="4">
        <v>19.792000000000002</v>
      </c>
      <c r="E167" s="4">
        <v>18.744</v>
      </c>
      <c r="F167" s="4">
        <v>19.006</v>
      </c>
      <c r="G167" s="4">
        <v>19.956</v>
      </c>
      <c r="H167" s="4">
        <v>22.198</v>
      </c>
      <c r="I167" s="4">
        <v>24.423999999999999</v>
      </c>
      <c r="J167" s="4">
        <v>26.954000000000001</v>
      </c>
      <c r="K167" s="4">
        <v>29.510999999999999</v>
      </c>
      <c r="L167" s="4">
        <v>32.052999999999997</v>
      </c>
      <c r="M167" s="4">
        <v>34.969000000000001</v>
      </c>
      <c r="N167" s="4">
        <v>37.896000000000001</v>
      </c>
      <c r="O167" s="4">
        <v>40.718000000000004</v>
      </c>
      <c r="P167" s="4">
        <v>43.22</v>
      </c>
      <c r="Q167" s="4">
        <v>45.475999999999999</v>
      </c>
      <c r="R167" s="4">
        <v>47.636000000000003</v>
      </c>
      <c r="S167" s="4">
        <v>49.619</v>
      </c>
      <c r="T167" s="4">
        <v>50.976999999999997</v>
      </c>
      <c r="U167" s="4">
        <v>52.445</v>
      </c>
      <c r="V167" s="6">
        <v>53.744</v>
      </c>
      <c r="W167" s="8"/>
    </row>
    <row r="168" spans="1:23" x14ac:dyDescent="0.2">
      <c r="A168" s="4" t="s">
        <v>186</v>
      </c>
      <c r="B168" s="4">
        <v>26.617999999999999</v>
      </c>
      <c r="C168" s="4">
        <v>26.585000000000001</v>
      </c>
      <c r="D168" s="4">
        <v>26.077000000000002</v>
      </c>
      <c r="E168" s="4">
        <v>26.173999999999999</v>
      </c>
      <c r="F168" s="4">
        <v>26.289000000000001</v>
      </c>
      <c r="G168" s="4">
        <v>26.21</v>
      </c>
      <c r="H168" s="4">
        <v>27.696000000000002</v>
      </c>
      <c r="I168" s="4">
        <v>28.652000000000001</v>
      </c>
      <c r="J168" s="4">
        <v>29.864999999999998</v>
      </c>
      <c r="K168" s="4">
        <v>30.792999999999999</v>
      </c>
      <c r="L168" s="4">
        <v>32.247</v>
      </c>
      <c r="M168" s="4">
        <v>34.048999999999999</v>
      </c>
      <c r="N168" s="4">
        <v>35.219000000000001</v>
      </c>
      <c r="O168" s="4">
        <v>36.255000000000003</v>
      </c>
      <c r="P168" s="4">
        <v>37.64</v>
      </c>
      <c r="Q168" s="4">
        <v>39.430999999999997</v>
      </c>
      <c r="R168" s="4">
        <v>41.79</v>
      </c>
      <c r="S168" s="4">
        <v>43.951000000000001</v>
      </c>
      <c r="T168" s="4">
        <v>45.539000000000001</v>
      </c>
      <c r="U168" s="4">
        <v>45.537999999999997</v>
      </c>
      <c r="V168" s="6">
        <v>44.7</v>
      </c>
      <c r="W168" s="8"/>
    </row>
    <row r="169" spans="1:23" x14ac:dyDescent="0.2">
      <c r="A169" s="4" t="s">
        <v>187</v>
      </c>
      <c r="B169" s="4">
        <v>20.291</v>
      </c>
      <c r="C169" s="4">
        <v>18.780999999999999</v>
      </c>
      <c r="D169" s="4">
        <v>17.771000000000001</v>
      </c>
      <c r="E169" s="4">
        <v>17.071000000000002</v>
      </c>
      <c r="F169" s="4">
        <v>17.076000000000001</v>
      </c>
      <c r="G169" s="4">
        <v>18.503</v>
      </c>
      <c r="H169" s="4">
        <v>19.937999999999999</v>
      </c>
      <c r="I169" s="4">
        <v>22.81</v>
      </c>
      <c r="J169" s="4">
        <v>24.408000000000001</v>
      </c>
      <c r="K169" s="4">
        <v>26.475999999999999</v>
      </c>
      <c r="L169" s="4">
        <v>28.302</v>
      </c>
      <c r="M169" s="4">
        <v>29.475999999999999</v>
      </c>
      <c r="N169" s="4">
        <v>30.195</v>
      </c>
      <c r="O169" s="4">
        <v>31.283000000000001</v>
      </c>
      <c r="P169" s="4">
        <v>32.529000000000003</v>
      </c>
      <c r="Q169" s="4">
        <v>33.799999999999997</v>
      </c>
      <c r="R169" s="4">
        <v>34.988999999999997</v>
      </c>
      <c r="S169" s="4">
        <v>36.030999999999999</v>
      </c>
      <c r="T169" s="4">
        <v>37.170999999999999</v>
      </c>
      <c r="U169" s="4">
        <v>38.292000000000002</v>
      </c>
      <c r="V169" s="6">
        <v>39.29</v>
      </c>
      <c r="W169" s="8"/>
    </row>
    <row r="170" spans="1:23" x14ac:dyDescent="0.2">
      <c r="A170" s="4" t="s">
        <v>188</v>
      </c>
      <c r="B170" s="4">
        <v>26.067</v>
      </c>
      <c r="C170" s="4">
        <v>27.288</v>
      </c>
      <c r="D170" s="4">
        <v>28.408999999999999</v>
      </c>
      <c r="E170" s="4">
        <v>30.192</v>
      </c>
      <c r="F170" s="4">
        <v>30.898</v>
      </c>
      <c r="G170" s="4">
        <v>30.759</v>
      </c>
      <c r="H170" s="4">
        <v>30.74</v>
      </c>
      <c r="I170" s="4">
        <v>31.757000000000001</v>
      </c>
      <c r="J170" s="4">
        <v>32.595999999999997</v>
      </c>
      <c r="K170" s="4">
        <v>34.023000000000003</v>
      </c>
      <c r="L170" s="4">
        <v>34.747</v>
      </c>
      <c r="M170" s="4">
        <v>36.677999999999997</v>
      </c>
      <c r="N170" s="4">
        <v>38.499000000000002</v>
      </c>
      <c r="O170" s="4">
        <v>40.207000000000001</v>
      </c>
      <c r="P170" s="4">
        <v>42.18</v>
      </c>
      <c r="Q170" s="4">
        <v>44.073</v>
      </c>
      <c r="R170" s="4">
        <v>45.673000000000002</v>
      </c>
      <c r="S170" s="4">
        <v>47.463999999999999</v>
      </c>
      <c r="T170" s="4">
        <v>48.929000000000002</v>
      </c>
      <c r="U170" s="4">
        <v>49.316000000000003</v>
      </c>
      <c r="V170" s="6">
        <v>49.494</v>
      </c>
      <c r="W170" s="8"/>
    </row>
    <row r="171" spans="1:23" x14ac:dyDescent="0.2">
      <c r="A171" s="4" t="s">
        <v>189</v>
      </c>
      <c r="B171" s="4">
        <v>25.024999999999999</v>
      </c>
      <c r="C171" s="4">
        <v>26.544</v>
      </c>
      <c r="D171" s="4">
        <v>27.376000000000001</v>
      </c>
      <c r="E171" s="4">
        <v>28.512</v>
      </c>
      <c r="F171" s="4">
        <v>30.571999999999999</v>
      </c>
      <c r="G171" s="4">
        <v>30.812999999999999</v>
      </c>
      <c r="H171" s="4">
        <v>31.279</v>
      </c>
      <c r="I171" s="4">
        <v>32.093000000000004</v>
      </c>
      <c r="J171" s="4">
        <v>33.308999999999997</v>
      </c>
      <c r="K171" s="4">
        <v>34.994</v>
      </c>
      <c r="L171" s="4">
        <v>36.496000000000002</v>
      </c>
      <c r="M171" s="4">
        <v>37.323</v>
      </c>
      <c r="N171" s="4">
        <v>38.054000000000002</v>
      </c>
      <c r="O171" s="4">
        <v>38.911999999999999</v>
      </c>
      <c r="P171" s="4">
        <v>40.011000000000003</v>
      </c>
      <c r="Q171" s="4">
        <v>41.732999999999997</v>
      </c>
      <c r="R171" s="4">
        <v>43.548999999999999</v>
      </c>
      <c r="S171" s="4">
        <v>45.314</v>
      </c>
      <c r="T171" s="4">
        <v>45.539000000000001</v>
      </c>
      <c r="U171" s="4">
        <v>44.488</v>
      </c>
      <c r="V171" s="6">
        <v>43.96</v>
      </c>
      <c r="W171" s="8"/>
    </row>
    <row r="172" spans="1:23" x14ac:dyDescent="0.2">
      <c r="A172" s="4" t="s">
        <v>190</v>
      </c>
      <c r="B172" s="4">
        <v>16.738</v>
      </c>
      <c r="C172" s="4">
        <v>16.698</v>
      </c>
      <c r="D172" s="4">
        <v>16.478999999999999</v>
      </c>
      <c r="E172" s="4">
        <v>16.175999999999998</v>
      </c>
      <c r="F172" s="4">
        <v>15.869</v>
      </c>
      <c r="G172" s="4">
        <v>15.718</v>
      </c>
      <c r="H172" s="4">
        <v>16.536000000000001</v>
      </c>
      <c r="I172" s="4">
        <v>16.001999999999999</v>
      </c>
      <c r="J172" s="4">
        <v>15.42</v>
      </c>
      <c r="K172" s="4">
        <v>15.31</v>
      </c>
      <c r="L172" s="4">
        <v>16.643999999999998</v>
      </c>
      <c r="M172" s="4">
        <v>17.864999999999998</v>
      </c>
      <c r="N172" s="4">
        <v>18.709</v>
      </c>
      <c r="O172" s="4">
        <v>18.78</v>
      </c>
      <c r="P172" s="4">
        <v>19.143000000000001</v>
      </c>
      <c r="Q172" s="4">
        <v>20.015999999999998</v>
      </c>
      <c r="R172" s="4">
        <v>21.396999999999998</v>
      </c>
      <c r="S172" s="4">
        <v>22.853000000000002</v>
      </c>
      <c r="T172" s="4">
        <v>24.268999999999998</v>
      </c>
      <c r="U172" s="4">
        <v>25.643999999999998</v>
      </c>
      <c r="V172" s="6">
        <v>26.951000000000001</v>
      </c>
      <c r="W172" s="8"/>
    </row>
    <row r="173" spans="1:23" x14ac:dyDescent="0.2">
      <c r="A173" s="4" t="s">
        <v>191</v>
      </c>
      <c r="B173" s="4">
        <v>20.68</v>
      </c>
      <c r="C173" s="4">
        <v>20.106999999999999</v>
      </c>
      <c r="D173" s="4">
        <v>17.71</v>
      </c>
      <c r="E173" s="4">
        <v>16.363</v>
      </c>
      <c r="F173" s="4">
        <v>14.951000000000001</v>
      </c>
      <c r="G173" s="4">
        <v>16.518999999999998</v>
      </c>
      <c r="H173" s="4">
        <v>17.488</v>
      </c>
      <c r="I173" s="4">
        <v>18.925999999999998</v>
      </c>
      <c r="J173" s="4">
        <v>21.437999999999999</v>
      </c>
      <c r="K173" s="4">
        <v>23.073</v>
      </c>
      <c r="L173" s="4">
        <v>24.263999999999999</v>
      </c>
      <c r="M173" s="4">
        <v>25.748999999999999</v>
      </c>
      <c r="N173" s="4">
        <v>27.47</v>
      </c>
      <c r="O173" s="4">
        <v>29.381</v>
      </c>
      <c r="P173" s="4">
        <v>31.477</v>
      </c>
      <c r="Q173" s="4">
        <v>33.537999999999997</v>
      </c>
      <c r="R173" s="4">
        <v>35.567</v>
      </c>
      <c r="S173" s="4">
        <v>37.311999999999998</v>
      </c>
      <c r="T173" s="4">
        <v>38.771000000000001</v>
      </c>
      <c r="U173" s="4">
        <v>39.847999999999999</v>
      </c>
      <c r="V173" s="6">
        <v>41.026000000000003</v>
      </c>
      <c r="W173" s="8"/>
    </row>
    <row r="174" spans="1:23" x14ac:dyDescent="0.2">
      <c r="A174" s="4" t="s">
        <v>192</v>
      </c>
      <c r="B174" s="4">
        <v>15.356</v>
      </c>
      <c r="C174" s="4">
        <v>14.85</v>
      </c>
      <c r="D174" s="4">
        <v>15.218999999999999</v>
      </c>
      <c r="E174" s="4">
        <v>14.83</v>
      </c>
      <c r="F174" s="4">
        <v>15.096</v>
      </c>
      <c r="G174" s="4">
        <v>16.024000000000001</v>
      </c>
      <c r="H174" s="4">
        <v>17.431000000000001</v>
      </c>
      <c r="I174" s="4">
        <v>19.053999999999998</v>
      </c>
      <c r="J174" s="4">
        <v>20.384</v>
      </c>
      <c r="K174" s="4">
        <v>22.3</v>
      </c>
      <c r="L174" s="4">
        <v>24.18</v>
      </c>
      <c r="M174" s="4">
        <v>26.306999999999999</v>
      </c>
      <c r="N174" s="4">
        <v>27.829000000000001</v>
      </c>
      <c r="O174" s="4">
        <v>29.463000000000001</v>
      </c>
      <c r="P174" s="4">
        <v>31.177</v>
      </c>
      <c r="Q174" s="4">
        <v>32.978999999999999</v>
      </c>
      <c r="R174" s="4">
        <v>34.731000000000002</v>
      </c>
      <c r="S174" s="4">
        <v>36.299999999999997</v>
      </c>
      <c r="T174" s="4">
        <v>37.414000000000001</v>
      </c>
      <c r="U174" s="4">
        <v>38.362000000000002</v>
      </c>
      <c r="V174" s="6">
        <v>39.322000000000003</v>
      </c>
      <c r="W174" s="8"/>
    </row>
    <row r="175" spans="1:23" x14ac:dyDescent="0.2">
      <c r="A175" s="4" t="s">
        <v>193</v>
      </c>
      <c r="B175" s="4">
        <v>16.556000000000001</v>
      </c>
      <c r="C175" s="4">
        <v>15.879</v>
      </c>
      <c r="D175" s="4">
        <v>15.590999999999999</v>
      </c>
      <c r="E175" s="4">
        <v>15.127000000000001</v>
      </c>
      <c r="F175" s="4">
        <v>15.919</v>
      </c>
      <c r="G175" s="4">
        <v>16.914999999999999</v>
      </c>
      <c r="H175" s="4">
        <v>18.175999999999998</v>
      </c>
      <c r="I175" s="4">
        <v>19.164999999999999</v>
      </c>
      <c r="J175" s="4">
        <v>18.501999999999999</v>
      </c>
      <c r="K175" s="4">
        <v>19.873999999999999</v>
      </c>
      <c r="L175" s="4">
        <v>19.72</v>
      </c>
      <c r="M175" s="4">
        <v>18.975999999999999</v>
      </c>
      <c r="N175" s="4">
        <v>19.565000000000001</v>
      </c>
      <c r="O175" s="4">
        <v>21.123000000000001</v>
      </c>
      <c r="P175" s="4">
        <v>22.849</v>
      </c>
      <c r="Q175" s="4">
        <v>24.484999999999999</v>
      </c>
      <c r="R175" s="4">
        <v>25.974</v>
      </c>
      <c r="S175" s="4">
        <v>27.135000000000002</v>
      </c>
      <c r="T175" s="4">
        <v>28.312000000000001</v>
      </c>
      <c r="U175" s="4">
        <v>29.652999999999999</v>
      </c>
      <c r="V175" s="6">
        <v>31.428000000000001</v>
      </c>
      <c r="W175" s="8"/>
    </row>
    <row r="176" spans="1:23" x14ac:dyDescent="0.2">
      <c r="A176" s="4" t="s">
        <v>194</v>
      </c>
      <c r="B176" s="4">
        <v>24.535</v>
      </c>
      <c r="C176" s="4">
        <v>24.535</v>
      </c>
      <c r="D176" s="4">
        <v>24.553000000000001</v>
      </c>
      <c r="E176" s="4">
        <v>20.234999999999999</v>
      </c>
      <c r="F176" s="4">
        <v>16.507999999999999</v>
      </c>
      <c r="G176" s="4">
        <v>16.341000000000001</v>
      </c>
      <c r="H176" s="4">
        <v>16.594999999999999</v>
      </c>
      <c r="I176" s="4">
        <v>16.585000000000001</v>
      </c>
      <c r="J176" s="4">
        <v>16.652999999999999</v>
      </c>
      <c r="K176" s="4">
        <v>17.105</v>
      </c>
      <c r="L176" s="4">
        <v>17.951000000000001</v>
      </c>
      <c r="M176" s="4">
        <v>18.716000000000001</v>
      </c>
      <c r="N176" s="4">
        <v>19.265000000000001</v>
      </c>
      <c r="O176" s="4">
        <v>20.308</v>
      </c>
      <c r="P176" s="4">
        <v>21.850999999999999</v>
      </c>
      <c r="Q176" s="4">
        <v>23.454000000000001</v>
      </c>
      <c r="R176" s="4">
        <v>25.114999999999998</v>
      </c>
      <c r="S176" s="4">
        <v>26.838999999999999</v>
      </c>
      <c r="T176" s="4">
        <v>28.529</v>
      </c>
      <c r="U176" s="4">
        <v>30.186</v>
      </c>
      <c r="V176" s="6">
        <v>31.850999999999999</v>
      </c>
      <c r="W176" s="8"/>
    </row>
    <row r="177" spans="1:23" x14ac:dyDescent="0.2">
      <c r="A177" s="4" t="s">
        <v>195</v>
      </c>
      <c r="B177" s="4">
        <v>19.030999999999999</v>
      </c>
      <c r="C177" s="4">
        <v>18.719000000000001</v>
      </c>
      <c r="D177" s="4">
        <v>18.367999999999999</v>
      </c>
      <c r="E177" s="4">
        <v>18.013999999999999</v>
      </c>
      <c r="F177" s="4">
        <v>17.765000000000001</v>
      </c>
      <c r="G177" s="4">
        <v>17.861000000000001</v>
      </c>
      <c r="H177" s="4">
        <v>17.998000000000001</v>
      </c>
      <c r="I177" s="4">
        <v>19.018999999999998</v>
      </c>
      <c r="J177" s="4">
        <v>19.36</v>
      </c>
      <c r="K177" s="4">
        <v>19.396999999999998</v>
      </c>
      <c r="L177" s="4">
        <v>21.308</v>
      </c>
      <c r="M177" s="4">
        <v>23.288</v>
      </c>
      <c r="N177" s="4">
        <v>24.56</v>
      </c>
      <c r="O177" s="4">
        <v>25.986000000000001</v>
      </c>
      <c r="P177" s="4">
        <v>27.524000000000001</v>
      </c>
      <c r="Q177" s="4">
        <v>29.097000000000001</v>
      </c>
      <c r="R177" s="4">
        <v>30.652000000000001</v>
      </c>
      <c r="S177" s="4">
        <v>32.25</v>
      </c>
      <c r="T177" s="4">
        <v>33.820999999999998</v>
      </c>
      <c r="U177" s="4">
        <v>35.24</v>
      </c>
      <c r="V177" s="6">
        <v>36.610999999999997</v>
      </c>
      <c r="W177" s="8"/>
    </row>
    <row r="178" spans="1:23" x14ac:dyDescent="0.2">
      <c r="A178" s="4" t="s">
        <v>196</v>
      </c>
      <c r="B178" s="4">
        <v>19.161000000000001</v>
      </c>
      <c r="C178" s="4">
        <v>19.501999999999999</v>
      </c>
      <c r="D178" s="4">
        <v>19.408000000000001</v>
      </c>
      <c r="E178" s="4">
        <v>19.103999999999999</v>
      </c>
      <c r="F178" s="4">
        <v>18.460999999999999</v>
      </c>
      <c r="G178" s="4">
        <v>17.64</v>
      </c>
      <c r="H178" s="4">
        <v>16.774000000000001</v>
      </c>
      <c r="I178" s="4">
        <v>16.416</v>
      </c>
      <c r="J178" s="4">
        <v>16.462</v>
      </c>
      <c r="K178" s="4">
        <v>16.611999999999998</v>
      </c>
      <c r="L178" s="4">
        <v>16.986000000000001</v>
      </c>
      <c r="M178" s="4">
        <v>17.475000000000001</v>
      </c>
      <c r="N178" s="4">
        <v>17.96</v>
      </c>
      <c r="O178" s="4">
        <v>18.681000000000001</v>
      </c>
      <c r="P178" s="4">
        <v>19.637</v>
      </c>
      <c r="Q178" s="4">
        <v>20.888999999999999</v>
      </c>
      <c r="R178" s="4">
        <v>22.381</v>
      </c>
      <c r="S178" s="4">
        <v>23.898</v>
      </c>
      <c r="T178" s="4">
        <v>25.425000000000001</v>
      </c>
      <c r="U178" s="4">
        <v>26.945</v>
      </c>
      <c r="V178" s="6">
        <v>28.437000000000001</v>
      </c>
      <c r="W178" s="8"/>
    </row>
    <row r="179" spans="1:23" x14ac:dyDescent="0.2">
      <c r="A179" s="4" t="s">
        <v>197</v>
      </c>
      <c r="B179" s="4">
        <v>25.832000000000001</v>
      </c>
      <c r="C179" s="4">
        <v>26.619</v>
      </c>
      <c r="D179" s="4">
        <v>27.956</v>
      </c>
      <c r="E179" s="4">
        <v>29.164999999999999</v>
      </c>
      <c r="F179" s="4">
        <v>30.603999999999999</v>
      </c>
      <c r="G179" s="4">
        <v>30.41</v>
      </c>
      <c r="H179" s="4">
        <v>31.469000000000001</v>
      </c>
      <c r="I179" s="4">
        <v>32.470999999999997</v>
      </c>
      <c r="J179" s="4">
        <v>33.597999999999999</v>
      </c>
      <c r="K179" s="4">
        <v>34.686999999999998</v>
      </c>
      <c r="L179" s="4">
        <v>35.679000000000002</v>
      </c>
      <c r="M179" s="4">
        <v>36.591000000000001</v>
      </c>
      <c r="N179" s="4">
        <v>37.573999999999998</v>
      </c>
      <c r="O179" s="4">
        <v>38.649000000000001</v>
      </c>
      <c r="P179" s="4">
        <v>39.832000000000001</v>
      </c>
      <c r="Q179" s="4">
        <v>41.13</v>
      </c>
      <c r="R179" s="4">
        <v>42.366</v>
      </c>
      <c r="S179" s="4">
        <v>43.389000000000003</v>
      </c>
      <c r="T179" s="4">
        <v>44.037999999999997</v>
      </c>
      <c r="U179" s="4">
        <v>44.326999999999998</v>
      </c>
      <c r="V179" s="6">
        <v>44.731000000000002</v>
      </c>
      <c r="W179" s="8"/>
    </row>
    <row r="180" spans="1:23" x14ac:dyDescent="0.2">
      <c r="A180" s="4" t="s">
        <v>198</v>
      </c>
      <c r="B180" s="4">
        <v>20.405000000000001</v>
      </c>
      <c r="C180" s="4">
        <v>20.901</v>
      </c>
      <c r="D180" s="4">
        <v>21.123000000000001</v>
      </c>
      <c r="E180" s="4">
        <v>21.22</v>
      </c>
      <c r="F180" s="4">
        <v>21.108000000000001</v>
      </c>
      <c r="G180" s="4">
        <v>20.381</v>
      </c>
      <c r="H180" s="4">
        <v>19.588000000000001</v>
      </c>
      <c r="I180" s="4">
        <v>19.062999999999999</v>
      </c>
      <c r="J180" s="4">
        <v>18.710999999999999</v>
      </c>
      <c r="K180" s="4">
        <v>18.666</v>
      </c>
      <c r="L180" s="4">
        <v>18.667999999999999</v>
      </c>
      <c r="M180" s="4">
        <v>18.446999999999999</v>
      </c>
      <c r="N180" s="4">
        <v>18.225000000000001</v>
      </c>
      <c r="O180" s="4">
        <v>18.236999999999998</v>
      </c>
      <c r="P180" s="4">
        <v>18.751999999999999</v>
      </c>
      <c r="Q180" s="4">
        <v>19.606000000000002</v>
      </c>
      <c r="R180" s="4">
        <v>20.652999999999999</v>
      </c>
      <c r="S180" s="4">
        <v>21.788</v>
      </c>
      <c r="T180" s="4">
        <v>22.925000000000001</v>
      </c>
      <c r="U180" s="4">
        <v>24.071000000000002</v>
      </c>
      <c r="V180" s="6">
        <v>25.262</v>
      </c>
      <c r="W180" s="8"/>
    </row>
    <row r="181" spans="1:23" x14ac:dyDescent="0.2">
      <c r="A181" s="4" t="s">
        <v>199</v>
      </c>
      <c r="B181" s="4">
        <v>19.977</v>
      </c>
      <c r="C181" s="4">
        <v>19.431000000000001</v>
      </c>
      <c r="D181" s="4">
        <v>18.803000000000001</v>
      </c>
      <c r="E181" s="4">
        <v>18.126999999999999</v>
      </c>
      <c r="F181" s="4">
        <v>19.718</v>
      </c>
      <c r="G181" s="4">
        <v>21.928999999999998</v>
      </c>
      <c r="H181" s="4">
        <v>24.498000000000001</v>
      </c>
      <c r="I181" s="4">
        <v>27.309000000000001</v>
      </c>
      <c r="J181" s="4">
        <v>29.321000000000002</v>
      </c>
      <c r="K181" s="4">
        <v>31.82</v>
      </c>
      <c r="L181" s="4">
        <v>34.548000000000002</v>
      </c>
      <c r="M181" s="4">
        <v>37.500999999999998</v>
      </c>
      <c r="N181" s="4">
        <v>40.628999999999998</v>
      </c>
      <c r="O181" s="4">
        <v>43.384</v>
      </c>
      <c r="P181" s="4">
        <v>45.71</v>
      </c>
      <c r="Q181" s="4">
        <v>47.265999999999998</v>
      </c>
      <c r="R181" s="4">
        <v>48.429000000000002</v>
      </c>
      <c r="S181" s="4">
        <v>49.517000000000003</v>
      </c>
      <c r="T181" s="4">
        <v>50.768999999999998</v>
      </c>
      <c r="U181" s="4">
        <v>52.283999999999999</v>
      </c>
      <c r="V181" s="6">
        <v>53.524000000000001</v>
      </c>
      <c r="W181" s="8"/>
    </row>
    <row r="182" spans="1:23" x14ac:dyDescent="0.2">
      <c r="A182" s="4" t="s">
        <v>200</v>
      </c>
      <c r="B182" s="4">
        <v>27.318999999999999</v>
      </c>
      <c r="C182" s="4">
        <v>26.949000000000002</v>
      </c>
      <c r="D182" s="4">
        <v>26.76</v>
      </c>
      <c r="E182" s="4">
        <v>26.89</v>
      </c>
      <c r="F182" s="4">
        <v>28.346</v>
      </c>
      <c r="G182" s="4">
        <v>28.106000000000002</v>
      </c>
      <c r="H182" s="4">
        <v>28.978000000000002</v>
      </c>
      <c r="I182" s="4">
        <v>29.867999999999999</v>
      </c>
      <c r="J182" s="4">
        <v>31.277999999999999</v>
      </c>
      <c r="K182" s="4">
        <v>32.442999999999998</v>
      </c>
      <c r="L182" s="4">
        <v>33.905999999999999</v>
      </c>
      <c r="M182" s="4">
        <v>35.442999999999998</v>
      </c>
      <c r="N182" s="4">
        <v>37.198999999999998</v>
      </c>
      <c r="O182" s="4">
        <v>39.048999999999999</v>
      </c>
      <c r="P182" s="4">
        <v>41.154000000000003</v>
      </c>
      <c r="Q182" s="4">
        <v>43.228000000000002</v>
      </c>
      <c r="R182" s="4">
        <v>45.264000000000003</v>
      </c>
      <c r="S182" s="4">
        <v>47.037999999999997</v>
      </c>
      <c r="T182" s="4">
        <v>48.49</v>
      </c>
      <c r="U182" s="4">
        <v>49.442999999999998</v>
      </c>
      <c r="V182" s="6">
        <v>49.488999999999997</v>
      </c>
      <c r="W182" s="8"/>
    </row>
    <row r="183" spans="1:23" x14ac:dyDescent="0.2">
      <c r="A183" s="4" t="s">
        <v>202</v>
      </c>
      <c r="B183" s="4">
        <v>27.702999999999999</v>
      </c>
      <c r="C183" s="4">
        <v>28.221</v>
      </c>
      <c r="D183" s="4">
        <v>29.317</v>
      </c>
      <c r="E183" s="4">
        <v>30.297999999999998</v>
      </c>
      <c r="F183" s="4">
        <v>31.044</v>
      </c>
      <c r="G183" s="4">
        <v>31.44</v>
      </c>
      <c r="H183" s="4">
        <v>31.666</v>
      </c>
      <c r="I183" s="4">
        <v>32.735999999999997</v>
      </c>
      <c r="J183" s="4">
        <v>34.084000000000003</v>
      </c>
      <c r="K183" s="4">
        <v>36.06</v>
      </c>
      <c r="L183" s="4">
        <v>38.021000000000001</v>
      </c>
      <c r="M183" s="4">
        <v>40.072000000000003</v>
      </c>
      <c r="N183" s="4">
        <v>41.689</v>
      </c>
      <c r="O183" s="4">
        <v>43.116</v>
      </c>
      <c r="P183" s="4">
        <v>44.555</v>
      </c>
      <c r="Q183" s="4">
        <v>46.161000000000001</v>
      </c>
      <c r="R183" s="4">
        <v>47.62</v>
      </c>
      <c r="S183" s="4">
        <v>48.834000000000003</v>
      </c>
      <c r="T183" s="4">
        <v>49.591000000000001</v>
      </c>
      <c r="U183" s="4">
        <v>49.43</v>
      </c>
      <c r="V183" s="6">
        <v>48.744</v>
      </c>
      <c r="W183" s="8"/>
    </row>
    <row r="184" spans="1:23" x14ac:dyDescent="0.2">
      <c r="A184" s="4" t="s">
        <v>203</v>
      </c>
      <c r="B184" s="4">
        <v>18.315000000000001</v>
      </c>
      <c r="C184" s="4">
        <v>18.646999999999998</v>
      </c>
      <c r="D184" s="4">
        <v>18.364999999999998</v>
      </c>
      <c r="E184" s="4">
        <v>18.024999999999999</v>
      </c>
      <c r="F184" s="4">
        <v>17.488</v>
      </c>
      <c r="G184" s="4">
        <v>16.038</v>
      </c>
      <c r="H184" s="4">
        <v>16.157</v>
      </c>
      <c r="I184" s="4">
        <v>16.248999999999999</v>
      </c>
      <c r="J184" s="4">
        <v>16.991</v>
      </c>
      <c r="K184" s="4">
        <v>17.79</v>
      </c>
      <c r="L184" s="4">
        <v>18.577000000000002</v>
      </c>
      <c r="M184" s="4">
        <v>19.422999999999998</v>
      </c>
      <c r="N184" s="4">
        <v>20.327000000000002</v>
      </c>
      <c r="O184" s="4">
        <v>21.562999999999999</v>
      </c>
      <c r="P184" s="4">
        <v>22.917999999999999</v>
      </c>
      <c r="Q184" s="4">
        <v>24.327999999999999</v>
      </c>
      <c r="R184" s="4">
        <v>25.818000000000001</v>
      </c>
      <c r="S184" s="4">
        <v>27.353999999999999</v>
      </c>
      <c r="T184" s="4">
        <v>28.87</v>
      </c>
      <c r="U184" s="4">
        <v>30.36</v>
      </c>
      <c r="V184" s="6">
        <v>31.835000000000001</v>
      </c>
      <c r="W184" s="8"/>
    </row>
    <row r="185" spans="1:23" x14ac:dyDescent="0.2">
      <c r="A185" s="4" t="s">
        <v>204</v>
      </c>
      <c r="B185" s="4">
        <v>19.545999999999999</v>
      </c>
      <c r="C185" s="4">
        <v>18.771999999999998</v>
      </c>
      <c r="D185" s="4">
        <v>18.129000000000001</v>
      </c>
      <c r="E185" s="4">
        <v>17.456</v>
      </c>
      <c r="F185" s="4">
        <v>17.151</v>
      </c>
      <c r="G185" s="4">
        <v>17.010999999999999</v>
      </c>
      <c r="H185" s="4">
        <v>16.835000000000001</v>
      </c>
      <c r="I185" s="4">
        <v>17.297999999999998</v>
      </c>
      <c r="J185" s="4">
        <v>17.559999999999999</v>
      </c>
      <c r="K185" s="4">
        <v>17.975999999999999</v>
      </c>
      <c r="L185" s="4">
        <v>18.009</v>
      </c>
      <c r="M185" s="4">
        <v>17.645</v>
      </c>
      <c r="N185" s="4">
        <v>17.553000000000001</v>
      </c>
      <c r="O185" s="4">
        <v>17.681999999999999</v>
      </c>
      <c r="P185" s="4">
        <v>18.117999999999999</v>
      </c>
      <c r="Q185" s="4">
        <v>18.684999999999999</v>
      </c>
      <c r="R185" s="4">
        <v>19.329000000000001</v>
      </c>
      <c r="S185" s="4">
        <v>20.117999999999999</v>
      </c>
      <c r="T185" s="4">
        <v>21.135000000000002</v>
      </c>
      <c r="U185" s="4">
        <v>22.303999999999998</v>
      </c>
      <c r="V185" s="6">
        <v>23.57</v>
      </c>
      <c r="W185" s="8"/>
    </row>
    <row r="186" spans="1:23" x14ac:dyDescent="0.2">
      <c r="A186" s="4" t="s">
        <v>205</v>
      </c>
      <c r="B186" s="4">
        <v>20.939</v>
      </c>
      <c r="C186" s="4">
        <v>20.344999999999999</v>
      </c>
      <c r="D186" s="4">
        <v>19.707000000000001</v>
      </c>
      <c r="E186" s="4">
        <v>19.231999999999999</v>
      </c>
      <c r="F186" s="4">
        <v>18.815999999999999</v>
      </c>
      <c r="G186" s="4">
        <v>18.850000000000001</v>
      </c>
      <c r="H186" s="4">
        <v>19.047999999999998</v>
      </c>
      <c r="I186" s="4">
        <v>19.468</v>
      </c>
      <c r="J186" s="4">
        <v>20.126999999999999</v>
      </c>
      <c r="K186" s="4">
        <v>21.73</v>
      </c>
      <c r="L186" s="4">
        <v>22.951000000000001</v>
      </c>
      <c r="M186" s="4">
        <v>23.925000000000001</v>
      </c>
      <c r="N186" s="4">
        <v>24.876000000000001</v>
      </c>
      <c r="O186" s="4">
        <v>25.745999999999999</v>
      </c>
      <c r="P186" s="4">
        <v>26.542999999999999</v>
      </c>
      <c r="Q186" s="4">
        <v>27.273</v>
      </c>
      <c r="R186" s="4">
        <v>28.068000000000001</v>
      </c>
      <c r="S186" s="4">
        <v>28.922000000000001</v>
      </c>
      <c r="T186" s="4">
        <v>29.811</v>
      </c>
      <c r="U186" s="4">
        <v>30.852</v>
      </c>
      <c r="V186" s="6">
        <v>31.885000000000002</v>
      </c>
      <c r="W186" s="8"/>
    </row>
    <row r="187" spans="1:23" x14ac:dyDescent="0.2">
      <c r="A187" s="4" t="s">
        <v>207</v>
      </c>
      <c r="B187" s="4">
        <v>20.442</v>
      </c>
      <c r="C187" s="4">
        <v>20.132999999999999</v>
      </c>
      <c r="D187" s="4">
        <v>19.731999999999999</v>
      </c>
      <c r="E187" s="4">
        <v>19.347999999999999</v>
      </c>
      <c r="F187" s="4">
        <v>19.559000000000001</v>
      </c>
      <c r="G187" s="4">
        <v>20.177</v>
      </c>
      <c r="H187" s="4">
        <v>20.869</v>
      </c>
      <c r="I187" s="4">
        <v>21.721</v>
      </c>
      <c r="J187" s="4">
        <v>22.736999999999998</v>
      </c>
      <c r="K187" s="4">
        <v>23.853000000000002</v>
      </c>
      <c r="L187" s="4">
        <v>25.033000000000001</v>
      </c>
      <c r="M187" s="4">
        <v>26.486999999999998</v>
      </c>
      <c r="N187" s="4">
        <v>28.183</v>
      </c>
      <c r="O187" s="4">
        <v>30.047000000000001</v>
      </c>
      <c r="P187" s="4">
        <v>31.91</v>
      </c>
      <c r="Q187" s="4">
        <v>33.789000000000001</v>
      </c>
      <c r="R187" s="4">
        <v>35.61</v>
      </c>
      <c r="S187" s="4">
        <v>37.345999999999997</v>
      </c>
      <c r="T187" s="4">
        <v>39.058</v>
      </c>
      <c r="U187" s="4">
        <v>40.643000000000001</v>
      </c>
      <c r="V187" s="6">
        <v>42.119</v>
      </c>
      <c r="W187" s="8"/>
    </row>
    <row r="188" spans="1:23" x14ac:dyDescent="0.2">
      <c r="A188" s="4" t="s">
        <v>208</v>
      </c>
      <c r="B188" s="4">
        <v>21.439</v>
      </c>
      <c r="C188" s="4">
        <v>20.74</v>
      </c>
      <c r="D188" s="4">
        <v>20.091999999999999</v>
      </c>
      <c r="E188" s="4">
        <v>19.420999999999999</v>
      </c>
      <c r="F188" s="4">
        <v>19.085000000000001</v>
      </c>
      <c r="G188" s="4">
        <v>19.337</v>
      </c>
      <c r="H188" s="4">
        <v>19.635999999999999</v>
      </c>
      <c r="I188" s="4">
        <v>20</v>
      </c>
      <c r="J188" s="4">
        <v>20.402999999999999</v>
      </c>
      <c r="K188" s="4">
        <v>21</v>
      </c>
      <c r="L188" s="4">
        <v>21.981000000000002</v>
      </c>
      <c r="M188" s="4">
        <v>23.132000000000001</v>
      </c>
      <c r="N188" s="4">
        <v>24.504999999999999</v>
      </c>
      <c r="O188" s="4">
        <v>26.041</v>
      </c>
      <c r="P188" s="4">
        <v>27.655000000000001</v>
      </c>
      <c r="Q188" s="4">
        <v>29.344999999999999</v>
      </c>
      <c r="R188" s="4">
        <v>31.076000000000001</v>
      </c>
      <c r="S188" s="4">
        <v>32.78</v>
      </c>
      <c r="T188" s="4">
        <v>34.371000000000002</v>
      </c>
      <c r="U188" s="4">
        <v>35.898000000000003</v>
      </c>
      <c r="V188" s="6">
        <v>37.356999999999999</v>
      </c>
      <c r="W188" s="8"/>
    </row>
    <row r="189" spans="1:23" x14ac:dyDescent="0.2">
      <c r="A189" s="4" t="s">
        <v>209</v>
      </c>
      <c r="B189" s="4">
        <v>20.603000000000002</v>
      </c>
      <c r="C189" s="4">
        <v>20.317</v>
      </c>
      <c r="D189" s="4">
        <v>19.738</v>
      </c>
      <c r="E189" s="4">
        <v>18.800999999999998</v>
      </c>
      <c r="F189" s="4">
        <v>18.315000000000001</v>
      </c>
      <c r="G189" s="4">
        <v>18.588000000000001</v>
      </c>
      <c r="H189" s="4">
        <v>19.122</v>
      </c>
      <c r="I189" s="4">
        <v>20.117000000000001</v>
      </c>
      <c r="J189" s="4">
        <v>21.347000000000001</v>
      </c>
      <c r="K189" s="4">
        <v>22.643999999999998</v>
      </c>
      <c r="L189" s="4">
        <v>24.341000000000001</v>
      </c>
      <c r="M189" s="4">
        <v>25.974</v>
      </c>
      <c r="N189" s="4">
        <v>27.774999999999999</v>
      </c>
      <c r="O189" s="4">
        <v>29.414000000000001</v>
      </c>
      <c r="P189" s="4">
        <v>31.132999999999999</v>
      </c>
      <c r="Q189" s="4">
        <v>32.804000000000002</v>
      </c>
      <c r="R189" s="4">
        <v>34.417999999999999</v>
      </c>
      <c r="S189" s="4">
        <v>35.896000000000001</v>
      </c>
      <c r="T189" s="4">
        <v>37.253</v>
      </c>
      <c r="U189" s="4">
        <v>38.515000000000001</v>
      </c>
      <c r="V189" s="6">
        <v>39.661000000000001</v>
      </c>
      <c r="W189" s="8"/>
    </row>
    <row r="190" spans="1:23" x14ac:dyDescent="0.2">
      <c r="A190" s="4" t="s">
        <v>211</v>
      </c>
      <c r="B190" s="4">
        <v>20.792999999999999</v>
      </c>
      <c r="C190" s="4">
        <v>20.189</v>
      </c>
      <c r="D190" s="4">
        <v>19.529</v>
      </c>
      <c r="E190" s="4">
        <v>19.033000000000001</v>
      </c>
      <c r="F190" s="4">
        <v>18.637</v>
      </c>
      <c r="G190" s="4">
        <v>18.638999999999999</v>
      </c>
      <c r="H190" s="4">
        <v>18.768999999999998</v>
      </c>
      <c r="I190" s="4">
        <v>19.128</v>
      </c>
      <c r="J190" s="4">
        <v>19.760000000000002</v>
      </c>
      <c r="K190" s="4">
        <v>21.238</v>
      </c>
      <c r="L190" s="4">
        <v>22.422000000000001</v>
      </c>
      <c r="M190" s="4">
        <v>23.390999999999998</v>
      </c>
      <c r="N190" s="4">
        <v>24.36</v>
      </c>
      <c r="O190" s="4">
        <v>25.248000000000001</v>
      </c>
      <c r="P190" s="4">
        <v>26.062000000000001</v>
      </c>
      <c r="Q190" s="4">
        <v>26.805</v>
      </c>
      <c r="R190" s="4">
        <v>27.603000000000002</v>
      </c>
      <c r="S190" s="4">
        <v>28.463000000000001</v>
      </c>
      <c r="T190" s="4">
        <v>29.367999999999999</v>
      </c>
      <c r="U190" s="4">
        <v>30.417000000000002</v>
      </c>
      <c r="V190" s="6">
        <v>31.471</v>
      </c>
      <c r="W190" s="8"/>
    </row>
    <row r="191" spans="1:23" x14ac:dyDescent="0.2">
      <c r="A191" s="4" t="s">
        <v>212</v>
      </c>
      <c r="B191" s="4">
        <v>27.378</v>
      </c>
      <c r="C191" s="4">
        <v>28.577000000000002</v>
      </c>
      <c r="D191" s="4">
        <v>29.677</v>
      </c>
      <c r="E191" s="4">
        <v>30.414000000000001</v>
      </c>
      <c r="F191" s="4">
        <v>31.184999999999999</v>
      </c>
      <c r="G191" s="4">
        <v>31.486999999999998</v>
      </c>
      <c r="H191" s="4">
        <v>32.177</v>
      </c>
      <c r="I191" s="4">
        <v>33.360999999999997</v>
      </c>
      <c r="J191" s="4">
        <v>34.893000000000001</v>
      </c>
      <c r="K191" s="4">
        <v>36.597000000000001</v>
      </c>
      <c r="L191" s="4">
        <v>38.247999999999998</v>
      </c>
      <c r="M191" s="4">
        <v>39.616</v>
      </c>
      <c r="N191" s="4">
        <v>41.148000000000003</v>
      </c>
      <c r="O191" s="4">
        <v>42.844000000000001</v>
      </c>
      <c r="P191" s="4">
        <v>44.625999999999998</v>
      </c>
      <c r="Q191" s="4">
        <v>46.432000000000002</v>
      </c>
      <c r="R191" s="4">
        <v>47.951000000000001</v>
      </c>
      <c r="S191" s="4">
        <v>48.968000000000004</v>
      </c>
      <c r="T191" s="4">
        <v>49.374000000000002</v>
      </c>
      <c r="U191" s="4">
        <v>49.351999999999997</v>
      </c>
      <c r="V191" s="6">
        <v>49.093000000000004</v>
      </c>
      <c r="W191" s="8"/>
    </row>
    <row r="192" spans="1:23" x14ac:dyDescent="0.2">
      <c r="A192" s="4" t="s">
        <v>213</v>
      </c>
      <c r="B192" s="4">
        <v>27.684000000000001</v>
      </c>
      <c r="C192" s="4">
        <v>28.795999999999999</v>
      </c>
      <c r="D192" s="4">
        <v>29.564</v>
      </c>
      <c r="E192" s="4">
        <v>30.148</v>
      </c>
      <c r="F192" s="4">
        <v>30.201000000000001</v>
      </c>
      <c r="G192" s="4">
        <v>30.300999999999998</v>
      </c>
      <c r="H192" s="4">
        <v>30.79</v>
      </c>
      <c r="I192" s="4">
        <v>31.981000000000002</v>
      </c>
      <c r="J192" s="4">
        <v>33.680999999999997</v>
      </c>
      <c r="K192" s="4">
        <v>35.603000000000002</v>
      </c>
      <c r="L192" s="4">
        <v>37.61</v>
      </c>
      <c r="M192" s="4">
        <v>38.652000000000001</v>
      </c>
      <c r="N192" s="4">
        <v>40.173999999999999</v>
      </c>
      <c r="O192" s="4">
        <v>41.902999999999999</v>
      </c>
      <c r="P192" s="4">
        <v>43.793999999999997</v>
      </c>
      <c r="Q192" s="4">
        <v>45.911000000000001</v>
      </c>
      <c r="R192" s="4">
        <v>47.637999999999998</v>
      </c>
      <c r="S192" s="4">
        <v>48.835999999999999</v>
      </c>
      <c r="T192" s="4">
        <v>49.136000000000003</v>
      </c>
      <c r="U192" s="4">
        <v>48.814</v>
      </c>
      <c r="V192" s="6">
        <v>48.244999999999997</v>
      </c>
      <c r="W192" s="8"/>
    </row>
    <row r="193" spans="1:23" x14ac:dyDescent="0.2">
      <c r="A193" s="4" t="s">
        <v>214</v>
      </c>
      <c r="B193" s="4">
        <v>21.577000000000002</v>
      </c>
      <c r="C193" s="4">
        <v>20.263000000000002</v>
      </c>
      <c r="D193" s="4">
        <v>19.399999999999999</v>
      </c>
      <c r="E193" s="4">
        <v>19.391999999999999</v>
      </c>
      <c r="F193" s="4">
        <v>20.030999999999999</v>
      </c>
      <c r="G193" s="4">
        <v>20.934000000000001</v>
      </c>
      <c r="H193" s="4">
        <v>21.917000000000002</v>
      </c>
      <c r="I193" s="4">
        <v>22.937999999999999</v>
      </c>
      <c r="J193" s="4">
        <v>24.306000000000001</v>
      </c>
      <c r="K193" s="4">
        <v>25.777000000000001</v>
      </c>
      <c r="L193" s="4">
        <v>27.663</v>
      </c>
      <c r="M193" s="4">
        <v>29.33</v>
      </c>
      <c r="N193" s="4">
        <v>30.565000000000001</v>
      </c>
      <c r="O193" s="4">
        <v>32.405999999999999</v>
      </c>
      <c r="P193" s="4">
        <v>34.35</v>
      </c>
      <c r="Q193" s="4">
        <v>36.127000000000002</v>
      </c>
      <c r="R193" s="4">
        <v>37.506</v>
      </c>
      <c r="S193" s="4">
        <v>38.369999999999997</v>
      </c>
      <c r="T193" s="4">
        <v>39.030999999999999</v>
      </c>
      <c r="U193" s="4">
        <v>40.252000000000002</v>
      </c>
      <c r="V193" s="6">
        <v>41.643000000000001</v>
      </c>
      <c r="W193" s="8"/>
    </row>
    <row r="194" spans="1:23" x14ac:dyDescent="0.2">
      <c r="A194" s="4" t="s">
        <v>215</v>
      </c>
      <c r="B194" s="4">
        <v>19.030999999999999</v>
      </c>
      <c r="C194" s="4">
        <v>18.783000000000001</v>
      </c>
      <c r="D194" s="4">
        <v>18.465</v>
      </c>
      <c r="E194" s="4">
        <v>18.131</v>
      </c>
      <c r="F194" s="4">
        <v>17.805</v>
      </c>
      <c r="G194" s="4">
        <v>17.538</v>
      </c>
      <c r="H194" s="4">
        <v>17.346</v>
      </c>
      <c r="I194" s="4">
        <v>17.201000000000001</v>
      </c>
      <c r="J194" s="4">
        <v>17.201000000000001</v>
      </c>
      <c r="K194" s="4">
        <v>17.48</v>
      </c>
      <c r="L194" s="4">
        <v>17.808</v>
      </c>
      <c r="M194" s="4">
        <v>18.155999999999999</v>
      </c>
      <c r="N194" s="4">
        <v>18.579000000000001</v>
      </c>
      <c r="O194" s="4">
        <v>19.143000000000001</v>
      </c>
      <c r="P194" s="4">
        <v>19.885000000000002</v>
      </c>
      <c r="Q194" s="4">
        <v>20.853000000000002</v>
      </c>
      <c r="R194" s="4">
        <v>21.975999999999999</v>
      </c>
      <c r="S194" s="4">
        <v>23.206</v>
      </c>
      <c r="T194" s="4">
        <v>24.497</v>
      </c>
      <c r="U194" s="4">
        <v>25.835999999999999</v>
      </c>
      <c r="V194" s="6">
        <v>27.212</v>
      </c>
      <c r="W194" s="8"/>
    </row>
    <row r="195" spans="1:23" x14ac:dyDescent="0.2">
      <c r="A195" s="4" t="s">
        <v>216</v>
      </c>
      <c r="B195" s="4">
        <v>18.065999999999999</v>
      </c>
      <c r="C195" s="4">
        <v>17.972999999999999</v>
      </c>
      <c r="D195" s="4">
        <v>17.884</v>
      </c>
      <c r="E195" s="4">
        <v>17.856999999999999</v>
      </c>
      <c r="F195" s="4">
        <v>17.768999999999998</v>
      </c>
      <c r="G195" s="4">
        <v>17.611000000000001</v>
      </c>
      <c r="H195" s="4">
        <v>17.524999999999999</v>
      </c>
      <c r="I195" s="4">
        <v>17.579000000000001</v>
      </c>
      <c r="J195" s="4">
        <v>17.829999999999998</v>
      </c>
      <c r="K195" s="4">
        <v>18.190999999999999</v>
      </c>
      <c r="L195" s="4">
        <v>18.652000000000001</v>
      </c>
      <c r="M195" s="4">
        <v>19.344999999999999</v>
      </c>
      <c r="N195" s="4">
        <v>20.254999999999999</v>
      </c>
      <c r="O195" s="4">
        <v>21.478999999999999</v>
      </c>
      <c r="P195" s="4">
        <v>22.803000000000001</v>
      </c>
      <c r="Q195" s="4">
        <v>24.152999999999999</v>
      </c>
      <c r="R195" s="4">
        <v>25.507000000000001</v>
      </c>
      <c r="S195" s="4">
        <v>26.905000000000001</v>
      </c>
      <c r="T195" s="4">
        <v>28.29</v>
      </c>
      <c r="U195" s="4">
        <v>29.655999999999999</v>
      </c>
      <c r="V195" s="6">
        <v>31.045999999999999</v>
      </c>
      <c r="W195" s="8"/>
    </row>
    <row r="196" spans="1:23" x14ac:dyDescent="0.2">
      <c r="A196" s="4" t="s">
        <v>217</v>
      </c>
      <c r="B196" s="4">
        <v>20.138999999999999</v>
      </c>
      <c r="C196" s="4">
        <v>18.864000000000001</v>
      </c>
      <c r="D196" s="4">
        <v>16.457999999999998</v>
      </c>
      <c r="E196" s="4">
        <v>15.961</v>
      </c>
      <c r="F196" s="4">
        <v>15.769</v>
      </c>
      <c r="G196" s="4">
        <v>16.018000000000001</v>
      </c>
      <c r="H196" s="4">
        <v>18.821000000000002</v>
      </c>
      <c r="I196" s="4">
        <v>21.271999999999998</v>
      </c>
      <c r="J196" s="4">
        <v>22.963999999999999</v>
      </c>
      <c r="K196" s="4">
        <v>24.495999999999999</v>
      </c>
      <c r="L196" s="4">
        <v>25.702000000000002</v>
      </c>
      <c r="M196" s="4">
        <v>26.143000000000001</v>
      </c>
      <c r="N196" s="4">
        <v>27.568000000000001</v>
      </c>
      <c r="O196" s="4">
        <v>29.128</v>
      </c>
      <c r="P196" s="4">
        <v>30.702000000000002</v>
      </c>
      <c r="Q196" s="4">
        <v>32.029000000000003</v>
      </c>
      <c r="R196" s="4">
        <v>33.494999999999997</v>
      </c>
      <c r="S196" s="4">
        <v>35.213999999999999</v>
      </c>
      <c r="T196" s="4">
        <v>36.938000000000002</v>
      </c>
      <c r="U196" s="4">
        <v>38.450000000000003</v>
      </c>
      <c r="V196" s="6">
        <v>39.665999999999997</v>
      </c>
      <c r="W196" s="8"/>
    </row>
    <row r="197" spans="1:23" x14ac:dyDescent="0.2">
      <c r="A197" s="4" t="s">
        <v>219</v>
      </c>
      <c r="B197" s="4">
        <v>18.431999999999999</v>
      </c>
      <c r="C197" s="4">
        <v>17.875</v>
      </c>
      <c r="D197" s="4">
        <v>17.382999999999999</v>
      </c>
      <c r="E197" s="4">
        <v>16.75</v>
      </c>
      <c r="F197" s="4">
        <v>16.300999999999998</v>
      </c>
      <c r="G197" s="4">
        <v>15.930999999999999</v>
      </c>
      <c r="H197" s="4">
        <v>15.565</v>
      </c>
      <c r="I197" s="4">
        <v>15.523</v>
      </c>
      <c r="J197" s="4">
        <v>15.875999999999999</v>
      </c>
      <c r="K197" s="4">
        <v>16.125</v>
      </c>
      <c r="L197" s="4">
        <v>17.254000000000001</v>
      </c>
      <c r="M197" s="4">
        <v>18.094999999999999</v>
      </c>
      <c r="N197" s="4">
        <v>19.3</v>
      </c>
      <c r="O197" s="4">
        <v>20.568000000000001</v>
      </c>
      <c r="P197" s="4">
        <v>21.57</v>
      </c>
      <c r="Q197" s="4">
        <v>22.318999999999999</v>
      </c>
      <c r="R197" s="4">
        <v>23.074999999999999</v>
      </c>
      <c r="S197" s="4">
        <v>23.942</v>
      </c>
      <c r="T197" s="4">
        <v>24.907</v>
      </c>
      <c r="U197" s="4">
        <v>25.99</v>
      </c>
      <c r="V197" s="6">
        <v>27.097000000000001</v>
      </c>
      <c r="W197" s="8"/>
    </row>
    <row r="198" spans="1:23" x14ac:dyDescent="0.2">
      <c r="A198" s="4" t="s">
        <v>220</v>
      </c>
      <c r="B198" s="4">
        <v>34.259</v>
      </c>
      <c r="C198" s="4">
        <v>35.055999999999997</v>
      </c>
      <c r="D198" s="4">
        <v>36.241</v>
      </c>
      <c r="E198" s="4">
        <v>36.167999999999999</v>
      </c>
      <c r="F198" s="4">
        <v>35.389000000000003</v>
      </c>
      <c r="G198" s="4">
        <v>35.338999999999999</v>
      </c>
      <c r="H198" s="4">
        <v>36.249000000000002</v>
      </c>
      <c r="I198" s="4">
        <v>38.128</v>
      </c>
      <c r="J198" s="4">
        <v>38.332000000000001</v>
      </c>
      <c r="K198" s="4">
        <v>38.463000000000001</v>
      </c>
      <c r="L198" s="4">
        <v>39.375</v>
      </c>
      <c r="M198" s="4">
        <v>40.103000000000002</v>
      </c>
      <c r="N198" s="4">
        <v>40.887</v>
      </c>
      <c r="O198" s="4">
        <v>41.606000000000002</v>
      </c>
      <c r="P198" s="4">
        <v>41.960999999999999</v>
      </c>
      <c r="Q198" s="4">
        <v>42.104999999999997</v>
      </c>
      <c r="R198" s="4">
        <v>42.531999999999996</v>
      </c>
      <c r="S198" s="4">
        <v>43.212000000000003</v>
      </c>
      <c r="T198" s="4">
        <v>43.642000000000003</v>
      </c>
      <c r="U198" s="4">
        <v>43.311999999999998</v>
      </c>
      <c r="V198" s="6">
        <v>43.234999999999999</v>
      </c>
      <c r="W198" s="8"/>
    </row>
    <row r="199" spans="1:23" x14ac:dyDescent="0.2">
      <c r="A199" s="4" t="s">
        <v>221</v>
      </c>
      <c r="B199" s="4">
        <v>33.204999999999998</v>
      </c>
      <c r="C199" s="4">
        <v>32.896000000000001</v>
      </c>
      <c r="D199" s="4">
        <v>32.630000000000003</v>
      </c>
      <c r="E199" s="4">
        <v>31.564</v>
      </c>
      <c r="F199" s="4">
        <v>31.952000000000002</v>
      </c>
      <c r="G199" s="4">
        <v>33.069000000000003</v>
      </c>
      <c r="H199" s="4">
        <v>34.765999999999998</v>
      </c>
      <c r="I199" s="4">
        <v>36.11</v>
      </c>
      <c r="J199" s="4">
        <v>36.850999999999999</v>
      </c>
      <c r="K199" s="4">
        <v>37.414999999999999</v>
      </c>
      <c r="L199" s="4">
        <v>38.78</v>
      </c>
      <c r="M199" s="4">
        <v>40.348999999999997</v>
      </c>
      <c r="N199" s="4">
        <v>41.914999999999999</v>
      </c>
      <c r="O199" s="4">
        <v>43.168999999999997</v>
      </c>
      <c r="P199" s="4">
        <v>43.918999999999997</v>
      </c>
      <c r="Q199" s="4">
        <v>44.253999999999998</v>
      </c>
      <c r="R199" s="4">
        <v>44.610999999999997</v>
      </c>
      <c r="S199" s="4">
        <v>44.96</v>
      </c>
      <c r="T199" s="4">
        <v>45.328000000000003</v>
      </c>
      <c r="U199" s="4">
        <v>45.317</v>
      </c>
      <c r="V199" s="6">
        <v>44.877000000000002</v>
      </c>
      <c r="W199" s="8"/>
    </row>
    <row r="200" spans="1:23" x14ac:dyDescent="0.2">
      <c r="A200" s="4" t="s">
        <v>223</v>
      </c>
      <c r="B200" s="4">
        <v>19.399999999999999</v>
      </c>
      <c r="C200" s="4">
        <v>18.184000000000001</v>
      </c>
      <c r="D200" s="4">
        <v>17.128</v>
      </c>
      <c r="E200" s="4">
        <v>16.221</v>
      </c>
      <c r="F200" s="4">
        <v>15.981999999999999</v>
      </c>
      <c r="G200" s="4">
        <v>15.744999999999999</v>
      </c>
      <c r="H200" s="4">
        <v>15.398999999999999</v>
      </c>
      <c r="I200" s="4">
        <v>15.272</v>
      </c>
      <c r="J200" s="4">
        <v>15.725</v>
      </c>
      <c r="K200" s="4">
        <v>17.096</v>
      </c>
      <c r="L200" s="4">
        <v>18.681000000000001</v>
      </c>
      <c r="M200" s="4">
        <v>20.565999999999999</v>
      </c>
      <c r="N200" s="4">
        <v>22.503</v>
      </c>
      <c r="O200" s="4">
        <v>23.62</v>
      </c>
      <c r="P200" s="4">
        <v>24.777999999999999</v>
      </c>
      <c r="Q200" s="4">
        <v>26.434999999999999</v>
      </c>
      <c r="R200" s="4">
        <v>28.285</v>
      </c>
      <c r="S200" s="4">
        <v>30.190999999999999</v>
      </c>
      <c r="T200" s="4">
        <v>32.335999999999999</v>
      </c>
      <c r="U200" s="4">
        <v>34.4</v>
      </c>
      <c r="V200" s="6">
        <v>36.427999999999997</v>
      </c>
      <c r="W200" s="8"/>
    </row>
    <row r="201" spans="1:23" x14ac:dyDescent="0.2">
      <c r="A201" s="4" t="s">
        <v>226</v>
      </c>
      <c r="B201" s="4">
        <v>22.331</v>
      </c>
      <c r="C201" s="4">
        <v>22.585000000000001</v>
      </c>
      <c r="D201" s="4">
        <v>21.692</v>
      </c>
      <c r="E201" s="4">
        <v>18.288</v>
      </c>
      <c r="F201" s="4">
        <v>16.853999999999999</v>
      </c>
      <c r="G201" s="4">
        <v>17.152999999999999</v>
      </c>
      <c r="H201" s="4">
        <v>18.001000000000001</v>
      </c>
      <c r="I201" s="4">
        <v>18.498999999999999</v>
      </c>
      <c r="J201" s="4">
        <v>18.338000000000001</v>
      </c>
      <c r="K201" s="4">
        <v>18.163</v>
      </c>
      <c r="L201" s="4">
        <v>18.45</v>
      </c>
      <c r="M201" s="4">
        <v>19.155999999999999</v>
      </c>
      <c r="N201" s="4">
        <v>20.734000000000002</v>
      </c>
      <c r="O201" s="4">
        <v>22.335999999999999</v>
      </c>
      <c r="P201" s="4">
        <v>23.847000000000001</v>
      </c>
      <c r="Q201" s="4">
        <v>25.384</v>
      </c>
      <c r="R201" s="4">
        <v>27.016999999999999</v>
      </c>
      <c r="S201" s="4">
        <v>28.756</v>
      </c>
      <c r="T201" s="4">
        <v>30.564</v>
      </c>
      <c r="U201" s="4">
        <v>32.529000000000003</v>
      </c>
      <c r="V201" s="6">
        <v>34.423000000000002</v>
      </c>
      <c r="W201" s="8"/>
    </row>
    <row r="202" spans="1:23" x14ac:dyDescent="0.2">
      <c r="A202" s="4" t="s">
        <v>227</v>
      </c>
      <c r="B202" s="4">
        <v>22.295000000000002</v>
      </c>
      <c r="C202" s="4">
        <v>22.190999999999999</v>
      </c>
      <c r="D202" s="4">
        <v>22.352</v>
      </c>
      <c r="E202" s="4">
        <v>22.416</v>
      </c>
      <c r="F202" s="4">
        <v>23.728999999999999</v>
      </c>
      <c r="G202" s="4">
        <v>24.838999999999999</v>
      </c>
      <c r="H202" s="4">
        <v>26.443000000000001</v>
      </c>
      <c r="I202" s="4">
        <v>28.085999999999999</v>
      </c>
      <c r="J202" s="4">
        <v>29.486999999999998</v>
      </c>
      <c r="K202" s="4">
        <v>30.913</v>
      </c>
      <c r="L202" s="4">
        <v>32.462000000000003</v>
      </c>
      <c r="M202" s="4">
        <v>34.209000000000003</v>
      </c>
      <c r="N202" s="4">
        <v>36.011000000000003</v>
      </c>
      <c r="O202" s="4">
        <v>37.81</v>
      </c>
      <c r="P202" s="4">
        <v>39.536999999999999</v>
      </c>
      <c r="Q202" s="4">
        <v>41.293999999999997</v>
      </c>
      <c r="R202" s="4">
        <v>42.973999999999997</v>
      </c>
      <c r="S202" s="4">
        <v>44.604999999999997</v>
      </c>
      <c r="T202" s="4">
        <v>46.084000000000003</v>
      </c>
      <c r="U202" s="4">
        <v>47.119</v>
      </c>
      <c r="V202" s="6">
        <v>47.636000000000003</v>
      </c>
      <c r="W202" s="8"/>
    </row>
    <row r="203" spans="1:23" x14ac:dyDescent="0.2">
      <c r="A203" s="4" t="s">
        <v>228</v>
      </c>
      <c r="B203" s="4">
        <v>18.620999999999999</v>
      </c>
      <c r="C203" s="4">
        <v>18.684999999999999</v>
      </c>
      <c r="D203" s="4">
        <v>18.408000000000001</v>
      </c>
      <c r="E203" s="4">
        <v>17.757000000000001</v>
      </c>
      <c r="F203" s="4">
        <v>17.710999999999999</v>
      </c>
      <c r="G203" s="4">
        <v>18.399000000000001</v>
      </c>
      <c r="H203" s="4">
        <v>19.54</v>
      </c>
      <c r="I203" s="4">
        <v>22.085999999999999</v>
      </c>
      <c r="J203" s="4">
        <v>24.55</v>
      </c>
      <c r="K203" s="4">
        <v>26.858000000000001</v>
      </c>
      <c r="L203" s="4">
        <v>29.983000000000001</v>
      </c>
      <c r="M203" s="4">
        <v>31.472999999999999</v>
      </c>
      <c r="N203" s="4">
        <v>33.173999999999999</v>
      </c>
      <c r="O203" s="4">
        <v>34.715000000000003</v>
      </c>
      <c r="P203" s="4">
        <v>36.188000000000002</v>
      </c>
      <c r="Q203" s="4">
        <v>37.542000000000002</v>
      </c>
      <c r="R203" s="4">
        <v>38.770000000000003</v>
      </c>
      <c r="S203" s="4">
        <v>39.841999999999999</v>
      </c>
      <c r="T203" s="4">
        <v>40.491</v>
      </c>
      <c r="U203" s="4">
        <v>40.951999999999998</v>
      </c>
      <c r="V203" s="6">
        <v>41.369</v>
      </c>
      <c r="W203" s="8"/>
    </row>
    <row r="204" spans="1:23" x14ac:dyDescent="0.2">
      <c r="A204" s="4" t="s">
        <v>229</v>
      </c>
      <c r="B204" s="4">
        <v>19.638000000000002</v>
      </c>
      <c r="C204" s="4">
        <v>19.387</v>
      </c>
      <c r="D204" s="4">
        <v>19.234000000000002</v>
      </c>
      <c r="E204" s="4">
        <v>18.981999999999999</v>
      </c>
      <c r="F204" s="4">
        <v>18.936</v>
      </c>
      <c r="G204" s="4">
        <v>18.875</v>
      </c>
      <c r="H204" s="4">
        <v>19.010000000000002</v>
      </c>
      <c r="I204" s="4">
        <v>19.538</v>
      </c>
      <c r="J204" s="4">
        <v>19.414000000000001</v>
      </c>
      <c r="K204" s="4">
        <v>19.600000000000001</v>
      </c>
      <c r="L204" s="4">
        <v>15.305999999999999</v>
      </c>
      <c r="M204" s="4">
        <v>16.731000000000002</v>
      </c>
      <c r="N204" s="4">
        <v>17.370999999999999</v>
      </c>
      <c r="O204" s="4">
        <v>17.97</v>
      </c>
      <c r="P204" s="4">
        <v>18.212</v>
      </c>
      <c r="Q204" s="4">
        <v>18.439</v>
      </c>
      <c r="R204" s="4">
        <v>19.241</v>
      </c>
      <c r="S204" s="4">
        <v>20.49</v>
      </c>
      <c r="T204" s="4">
        <v>22.021999999999998</v>
      </c>
      <c r="U204" s="4">
        <v>23.516999999999999</v>
      </c>
      <c r="V204" s="6">
        <v>24.986999999999998</v>
      </c>
      <c r="W204" s="8"/>
    </row>
    <row r="205" spans="1:23" x14ac:dyDescent="0.2">
      <c r="A205" s="4" t="s">
        <v>230</v>
      </c>
      <c r="B205" s="4">
        <v>19.440999999999999</v>
      </c>
      <c r="C205" s="4">
        <v>19.012</v>
      </c>
      <c r="D205" s="4">
        <v>18.622</v>
      </c>
      <c r="E205" s="4">
        <v>18.23</v>
      </c>
      <c r="F205" s="4">
        <v>17.788</v>
      </c>
      <c r="G205" s="4">
        <v>17.280999999999999</v>
      </c>
      <c r="H205" s="4">
        <v>16.835999999999999</v>
      </c>
      <c r="I205" s="4">
        <v>16.681000000000001</v>
      </c>
      <c r="J205" s="4">
        <v>16.899999999999999</v>
      </c>
      <c r="K205" s="4">
        <v>17.442</v>
      </c>
      <c r="L205" s="4">
        <v>18.158999999999999</v>
      </c>
      <c r="M205" s="4">
        <v>18.937000000000001</v>
      </c>
      <c r="N205" s="4">
        <v>19.82</v>
      </c>
      <c r="O205" s="4">
        <v>20.826000000000001</v>
      </c>
      <c r="P205" s="4">
        <v>21.968</v>
      </c>
      <c r="Q205" s="4">
        <v>23.207000000000001</v>
      </c>
      <c r="R205" s="4">
        <v>24.518999999999998</v>
      </c>
      <c r="S205" s="4">
        <v>25.922000000000001</v>
      </c>
      <c r="T205" s="4">
        <v>27.395</v>
      </c>
      <c r="U205" s="4">
        <v>28.878</v>
      </c>
      <c r="V205" s="6">
        <v>30.366</v>
      </c>
      <c r="W205" s="8"/>
    </row>
    <row r="206" spans="1:23" x14ac:dyDescent="0.2">
      <c r="A206" s="4" t="s">
        <v>231</v>
      </c>
      <c r="B206" s="4">
        <v>15.535</v>
      </c>
      <c r="C206" s="4">
        <v>15.586</v>
      </c>
      <c r="D206" s="4">
        <v>15.622999999999999</v>
      </c>
      <c r="E206" s="4">
        <v>15.792999999999999</v>
      </c>
      <c r="F206" s="4">
        <v>16.274000000000001</v>
      </c>
      <c r="G206" s="4">
        <v>16.152000000000001</v>
      </c>
      <c r="H206" s="4">
        <v>17.300999999999998</v>
      </c>
      <c r="I206" s="4">
        <v>18.285</v>
      </c>
      <c r="J206" s="4">
        <v>19.687000000000001</v>
      </c>
      <c r="K206" s="4">
        <v>19.672999999999998</v>
      </c>
      <c r="L206" s="4">
        <v>19.709</v>
      </c>
      <c r="M206" s="4">
        <v>21.181999999999999</v>
      </c>
      <c r="N206" s="4">
        <v>21.327000000000002</v>
      </c>
      <c r="O206" s="4">
        <v>21.335999999999999</v>
      </c>
      <c r="P206" s="4">
        <v>22.42</v>
      </c>
      <c r="Q206" s="4">
        <v>23.74</v>
      </c>
      <c r="R206" s="4">
        <v>25.202000000000002</v>
      </c>
      <c r="S206" s="4">
        <v>26.803999999999998</v>
      </c>
      <c r="T206" s="4">
        <v>28.294</v>
      </c>
      <c r="U206" s="4">
        <v>29.706</v>
      </c>
      <c r="V206" s="6">
        <v>31.042999999999999</v>
      </c>
      <c r="W206" s="8"/>
    </row>
    <row r="207" spans="1:23" x14ac:dyDescent="0.2">
      <c r="A207" s="4" t="s">
        <v>233</v>
      </c>
      <c r="B207" s="4">
        <v>20.7</v>
      </c>
      <c r="C207" s="4">
        <v>19.335999999999999</v>
      </c>
      <c r="D207" s="4">
        <v>18.609000000000002</v>
      </c>
      <c r="E207" s="4">
        <v>18.574999999999999</v>
      </c>
      <c r="F207" s="4">
        <v>18.507000000000001</v>
      </c>
      <c r="G207" s="4">
        <v>20.048999999999999</v>
      </c>
      <c r="H207" s="4">
        <v>21.616</v>
      </c>
      <c r="I207" s="4">
        <v>22.631</v>
      </c>
      <c r="J207" s="4">
        <v>23.527999999999999</v>
      </c>
      <c r="K207" s="4">
        <v>25.001000000000001</v>
      </c>
      <c r="L207" s="4">
        <v>26.931000000000001</v>
      </c>
      <c r="M207" s="4">
        <v>28.86</v>
      </c>
      <c r="N207" s="4">
        <v>30.806000000000001</v>
      </c>
      <c r="O207" s="4">
        <v>33.100999999999999</v>
      </c>
      <c r="P207" s="4">
        <v>35.551000000000002</v>
      </c>
      <c r="Q207" s="4">
        <v>37.921999999999997</v>
      </c>
      <c r="R207" s="4">
        <v>40.235999999999997</v>
      </c>
      <c r="S207" s="4">
        <v>41.628</v>
      </c>
      <c r="T207" s="4">
        <v>42.332000000000001</v>
      </c>
      <c r="U207" s="4">
        <v>42.521000000000001</v>
      </c>
      <c r="V207" s="6">
        <v>42.764000000000003</v>
      </c>
      <c r="W207" s="8"/>
    </row>
    <row r="208" spans="1:23" x14ac:dyDescent="0.2">
      <c r="A208" s="4" t="s">
        <v>234</v>
      </c>
      <c r="B208" s="4">
        <v>20.928999999999998</v>
      </c>
      <c r="C208" s="4">
        <v>19.972000000000001</v>
      </c>
      <c r="D208" s="4">
        <v>18.922999999999998</v>
      </c>
      <c r="E208" s="4">
        <v>17.199000000000002</v>
      </c>
      <c r="F208" s="4">
        <v>16.774000000000001</v>
      </c>
      <c r="G208" s="4">
        <v>17.744</v>
      </c>
      <c r="H208" s="4">
        <v>18.510000000000002</v>
      </c>
      <c r="I208" s="4">
        <v>19.468</v>
      </c>
      <c r="J208" s="4">
        <v>20.748999999999999</v>
      </c>
      <c r="K208" s="4">
        <v>22.795999999999999</v>
      </c>
      <c r="L208" s="4">
        <v>24.622</v>
      </c>
      <c r="M208" s="4">
        <v>26.888999999999999</v>
      </c>
      <c r="N208" s="4">
        <v>29.077000000000002</v>
      </c>
      <c r="O208" s="4">
        <v>31.285</v>
      </c>
      <c r="P208" s="4">
        <v>33.496000000000002</v>
      </c>
      <c r="Q208" s="4">
        <v>35.728999999999999</v>
      </c>
      <c r="R208" s="4">
        <v>37.805</v>
      </c>
      <c r="S208" s="4">
        <v>39.74</v>
      </c>
      <c r="T208" s="4">
        <v>40.993000000000002</v>
      </c>
      <c r="U208" s="4">
        <v>41.837000000000003</v>
      </c>
      <c r="V208" s="6">
        <v>42.521999999999998</v>
      </c>
      <c r="W208" s="8"/>
    </row>
    <row r="209" spans="1:23" x14ac:dyDescent="0.2">
      <c r="A209" s="4" t="s">
        <v>235</v>
      </c>
      <c r="B209" s="4">
        <v>19.416</v>
      </c>
      <c r="C209" s="4">
        <v>19.797999999999998</v>
      </c>
      <c r="D209" s="4">
        <v>19.492999999999999</v>
      </c>
      <c r="E209" s="4">
        <v>18.797000000000001</v>
      </c>
      <c r="F209" s="4">
        <v>19.024000000000001</v>
      </c>
      <c r="G209" s="4">
        <v>19.030999999999999</v>
      </c>
      <c r="H209" s="4">
        <v>19.547000000000001</v>
      </c>
      <c r="I209" s="4">
        <v>20.245999999999999</v>
      </c>
      <c r="J209" s="4">
        <v>21.474</v>
      </c>
      <c r="K209" s="4">
        <v>22.908000000000001</v>
      </c>
      <c r="L209" s="4">
        <v>24.533999999999999</v>
      </c>
      <c r="M209" s="4">
        <v>26.457999999999998</v>
      </c>
      <c r="N209" s="4">
        <v>28.344000000000001</v>
      </c>
      <c r="O209" s="4">
        <v>30.222000000000001</v>
      </c>
      <c r="P209" s="4">
        <v>31.914000000000001</v>
      </c>
      <c r="Q209" s="4">
        <v>33.625</v>
      </c>
      <c r="R209" s="4">
        <v>35.363999999999997</v>
      </c>
      <c r="S209" s="4">
        <v>37.020000000000003</v>
      </c>
      <c r="T209" s="4">
        <v>38.46</v>
      </c>
      <c r="U209" s="4">
        <v>39.651000000000003</v>
      </c>
      <c r="V209" s="6">
        <v>40.744999999999997</v>
      </c>
      <c r="W209" s="8"/>
    </row>
    <row r="210" spans="1:23" x14ac:dyDescent="0.2">
      <c r="A210" s="4" t="s">
        <v>236</v>
      </c>
      <c r="B210" s="4">
        <v>23.535</v>
      </c>
      <c r="C210" s="4">
        <v>23.193999999999999</v>
      </c>
      <c r="D210" s="4">
        <v>21.898</v>
      </c>
      <c r="E210" s="4">
        <v>18.783000000000001</v>
      </c>
      <c r="F210" s="4">
        <v>17.641999999999999</v>
      </c>
      <c r="G210" s="4">
        <v>17.925999999999998</v>
      </c>
      <c r="H210" s="4">
        <v>18.727</v>
      </c>
      <c r="I210" s="4">
        <v>19.457000000000001</v>
      </c>
      <c r="J210" s="4">
        <v>19.658999999999999</v>
      </c>
      <c r="K210" s="4">
        <v>20.192</v>
      </c>
      <c r="L210" s="4">
        <v>21.63</v>
      </c>
      <c r="M210" s="4">
        <v>23.109000000000002</v>
      </c>
      <c r="N210" s="4">
        <v>24.707999999999998</v>
      </c>
      <c r="O210" s="4">
        <v>26.689</v>
      </c>
      <c r="P210" s="4">
        <v>28.689</v>
      </c>
      <c r="Q210" s="4">
        <v>30.803000000000001</v>
      </c>
      <c r="R210" s="4">
        <v>32.593000000000004</v>
      </c>
      <c r="S210" s="4">
        <v>34.143999999999998</v>
      </c>
      <c r="T210" s="4">
        <v>35.637999999999998</v>
      </c>
      <c r="U210" s="4">
        <v>37.036999999999999</v>
      </c>
      <c r="V210" s="6">
        <v>38.381999999999998</v>
      </c>
      <c r="W210" s="8"/>
    </row>
    <row r="211" spans="1:23" x14ac:dyDescent="0.2">
      <c r="A211" s="4" t="s">
        <v>237</v>
      </c>
      <c r="B211" s="4">
        <v>18.193999999999999</v>
      </c>
      <c r="C211" s="4">
        <v>17.684000000000001</v>
      </c>
      <c r="D211" s="4">
        <v>17.047999999999998</v>
      </c>
      <c r="E211" s="4">
        <v>16.702999999999999</v>
      </c>
      <c r="F211" s="4">
        <v>16.497</v>
      </c>
      <c r="G211" s="4">
        <v>16.28</v>
      </c>
      <c r="H211" s="4">
        <v>16.132999999999999</v>
      </c>
      <c r="I211" s="4">
        <v>16.061</v>
      </c>
      <c r="J211" s="4">
        <v>15.9</v>
      </c>
      <c r="K211" s="4">
        <v>15.492000000000001</v>
      </c>
      <c r="L211" s="4">
        <v>15.256</v>
      </c>
      <c r="M211" s="4">
        <v>15.301</v>
      </c>
      <c r="N211" s="4">
        <v>15.569000000000001</v>
      </c>
      <c r="O211" s="4">
        <v>15.967000000000001</v>
      </c>
      <c r="P211" s="4">
        <v>16.567</v>
      </c>
      <c r="Q211" s="4">
        <v>17.428000000000001</v>
      </c>
      <c r="R211" s="4">
        <v>18.503</v>
      </c>
      <c r="S211" s="4">
        <v>19.722999999999999</v>
      </c>
      <c r="T211" s="4">
        <v>21.155000000000001</v>
      </c>
      <c r="U211" s="4">
        <v>22.649000000000001</v>
      </c>
      <c r="V211" s="6">
        <v>24.189</v>
      </c>
      <c r="W211" s="8"/>
    </row>
    <row r="212" spans="1:23" x14ac:dyDescent="0.2">
      <c r="A212" s="4" t="s">
        <v>238</v>
      </c>
      <c r="B212" s="4">
        <v>27.637</v>
      </c>
      <c r="C212" s="4">
        <v>28.507999999999999</v>
      </c>
      <c r="D212" s="4">
        <v>29.809000000000001</v>
      </c>
      <c r="E212" s="4">
        <v>30.244</v>
      </c>
      <c r="F212" s="4">
        <v>32.164000000000001</v>
      </c>
      <c r="G212" s="4">
        <v>33.616</v>
      </c>
      <c r="H212" s="4">
        <v>33.838000000000001</v>
      </c>
      <c r="I212" s="4">
        <v>34.206000000000003</v>
      </c>
      <c r="J212" s="4">
        <v>35.054000000000002</v>
      </c>
      <c r="K212" s="4">
        <v>36.216000000000001</v>
      </c>
      <c r="L212" s="4">
        <v>37.69</v>
      </c>
      <c r="M212" s="4">
        <v>38.912999999999997</v>
      </c>
      <c r="N212" s="4">
        <v>39.521000000000001</v>
      </c>
      <c r="O212" s="4">
        <v>40.228000000000002</v>
      </c>
      <c r="P212" s="4">
        <v>41.201999999999998</v>
      </c>
      <c r="Q212" s="4">
        <v>42.624000000000002</v>
      </c>
      <c r="R212" s="4">
        <v>44.283999999999999</v>
      </c>
      <c r="S212" s="4">
        <v>45.887999999999998</v>
      </c>
      <c r="T212" s="4">
        <v>46.637</v>
      </c>
      <c r="U212" s="4">
        <v>46.027000000000001</v>
      </c>
      <c r="V212" s="6">
        <v>44.725999999999999</v>
      </c>
      <c r="W212" s="8"/>
    </row>
    <row r="213" spans="1:23" x14ac:dyDescent="0.2">
      <c r="A213" s="4" t="s">
        <v>240</v>
      </c>
      <c r="B213" s="4">
        <v>18.885000000000002</v>
      </c>
      <c r="C213" s="4">
        <v>18.55</v>
      </c>
      <c r="D213" s="4">
        <v>18.181999999999999</v>
      </c>
      <c r="E213" s="4">
        <v>20.669</v>
      </c>
      <c r="F213" s="4">
        <v>22.861999999999998</v>
      </c>
      <c r="G213" s="4">
        <v>25.428000000000001</v>
      </c>
      <c r="H213" s="4">
        <v>26.084</v>
      </c>
      <c r="I213" s="4">
        <v>26.95</v>
      </c>
      <c r="J213" s="4">
        <v>27.353000000000002</v>
      </c>
      <c r="K213" s="4">
        <v>27.419</v>
      </c>
      <c r="L213" s="4">
        <v>28.568999999999999</v>
      </c>
      <c r="M213" s="4">
        <v>29.472000000000001</v>
      </c>
      <c r="N213" s="4">
        <v>31.672999999999998</v>
      </c>
      <c r="O213" s="4">
        <v>33.072000000000003</v>
      </c>
      <c r="P213" s="4">
        <v>34.381</v>
      </c>
      <c r="Q213" s="4">
        <v>34.981000000000002</v>
      </c>
      <c r="R213" s="4">
        <v>35.417999999999999</v>
      </c>
      <c r="S213" s="4">
        <v>36.53</v>
      </c>
      <c r="T213" s="4">
        <v>37.405000000000001</v>
      </c>
      <c r="U213" s="4">
        <v>37.991</v>
      </c>
      <c r="V213" s="6">
        <v>38.554000000000002</v>
      </c>
      <c r="W213" s="8"/>
    </row>
    <row r="214" spans="1:23" x14ac:dyDescent="0.2">
      <c r="A214" s="4" t="s">
        <v>241</v>
      </c>
      <c r="B214" s="4">
        <v>34.631</v>
      </c>
      <c r="C214" s="4">
        <v>35.011000000000003</v>
      </c>
      <c r="D214" s="4">
        <v>35.442</v>
      </c>
      <c r="E214" s="4">
        <v>34.792000000000002</v>
      </c>
      <c r="F214" s="4">
        <v>34.19</v>
      </c>
      <c r="G214" s="4">
        <v>33.933999999999997</v>
      </c>
      <c r="H214" s="4">
        <v>34.362000000000002</v>
      </c>
      <c r="I214" s="4">
        <v>35.366</v>
      </c>
      <c r="J214" s="4">
        <v>35.777999999999999</v>
      </c>
      <c r="K214" s="4">
        <v>36.549999999999997</v>
      </c>
      <c r="L214" s="4">
        <v>37.706000000000003</v>
      </c>
      <c r="M214" s="4">
        <v>38.859000000000002</v>
      </c>
      <c r="N214" s="4">
        <v>39.857999999999997</v>
      </c>
      <c r="O214" s="4">
        <v>40.308999999999997</v>
      </c>
      <c r="P214" s="4">
        <v>40.450000000000003</v>
      </c>
      <c r="Q214" s="4">
        <v>40.787999999999997</v>
      </c>
      <c r="R214" s="4">
        <v>41.375</v>
      </c>
      <c r="S214" s="4">
        <v>41.968000000000004</v>
      </c>
      <c r="T214" s="4">
        <v>42.326999999999998</v>
      </c>
      <c r="U214" s="4">
        <v>42.396999999999998</v>
      </c>
      <c r="V214" s="6">
        <v>42.465000000000003</v>
      </c>
      <c r="W214" s="8"/>
    </row>
    <row r="215" spans="1:23" x14ac:dyDescent="0.2">
      <c r="A215" s="4" t="s">
        <v>242</v>
      </c>
      <c r="B215" s="4">
        <v>16.940000000000001</v>
      </c>
      <c r="C215" s="4">
        <v>17.039000000000001</v>
      </c>
      <c r="D215" s="4">
        <v>17.003</v>
      </c>
      <c r="E215" s="4">
        <v>16.978999999999999</v>
      </c>
      <c r="F215" s="4">
        <v>16.852</v>
      </c>
      <c r="G215" s="4">
        <v>16.739999999999998</v>
      </c>
      <c r="H215" s="4">
        <v>16.667000000000002</v>
      </c>
      <c r="I215" s="4">
        <v>16.736999999999998</v>
      </c>
      <c r="J215" s="4">
        <v>16.901</v>
      </c>
      <c r="K215" s="4">
        <v>17.178000000000001</v>
      </c>
      <c r="L215" s="4">
        <v>17.405999999999999</v>
      </c>
      <c r="M215" s="4">
        <v>17.486000000000001</v>
      </c>
      <c r="N215" s="4">
        <v>17.492000000000001</v>
      </c>
      <c r="O215" s="4">
        <v>17.558</v>
      </c>
      <c r="P215" s="4">
        <v>17.971</v>
      </c>
      <c r="Q215" s="4">
        <v>18.731999999999999</v>
      </c>
      <c r="R215" s="4">
        <v>19.744</v>
      </c>
      <c r="S215" s="4">
        <v>20.984999999999999</v>
      </c>
      <c r="T215" s="4">
        <v>22.228000000000002</v>
      </c>
      <c r="U215" s="4">
        <v>23.481000000000002</v>
      </c>
      <c r="V215" s="6">
        <v>24.765000000000001</v>
      </c>
      <c r="W215" s="8"/>
    </row>
    <row r="216" spans="1:23" x14ac:dyDescent="0.2">
      <c r="A216" s="4" t="s">
        <v>244</v>
      </c>
      <c r="B216" s="4">
        <v>29.989000000000001</v>
      </c>
      <c r="C216" s="4">
        <v>30.184000000000001</v>
      </c>
      <c r="D216" s="4">
        <v>29.567</v>
      </c>
      <c r="E216" s="4">
        <v>28.402999999999999</v>
      </c>
      <c r="F216" s="4">
        <v>28.166</v>
      </c>
      <c r="G216" s="4">
        <v>28.815000000000001</v>
      </c>
      <c r="H216" s="4">
        <v>30.082999999999998</v>
      </c>
      <c r="I216" s="4">
        <v>31.52</v>
      </c>
      <c r="J216" s="4">
        <v>32.786000000000001</v>
      </c>
      <c r="K216" s="4">
        <v>33.954000000000001</v>
      </c>
      <c r="L216" s="4">
        <v>35.104999999999997</v>
      </c>
      <c r="M216" s="4">
        <v>35.959000000000003</v>
      </c>
      <c r="N216" s="4">
        <v>36.590000000000003</v>
      </c>
      <c r="O216" s="4">
        <v>37.173000000000002</v>
      </c>
      <c r="P216" s="4">
        <v>37.868000000000002</v>
      </c>
      <c r="Q216" s="4">
        <v>38.691000000000003</v>
      </c>
      <c r="R216" s="4">
        <v>39.545999999999999</v>
      </c>
      <c r="S216" s="4">
        <v>40.334000000000003</v>
      </c>
      <c r="T216" s="4">
        <v>40.838000000000001</v>
      </c>
      <c r="U216" s="4">
        <v>41.25</v>
      </c>
      <c r="V216" s="6">
        <v>41.715000000000003</v>
      </c>
      <c r="W216" s="8"/>
    </row>
    <row r="217" spans="1:23" x14ac:dyDescent="0.2">
      <c r="A217" s="4" t="s">
        <v>245</v>
      </c>
      <c r="B217" s="4">
        <v>21.978999999999999</v>
      </c>
      <c r="C217" s="4">
        <v>21.074999999999999</v>
      </c>
      <c r="D217" s="4">
        <v>20.556000000000001</v>
      </c>
      <c r="E217" s="4">
        <v>20.032</v>
      </c>
      <c r="F217" s="4">
        <v>23</v>
      </c>
      <c r="G217" s="4">
        <v>20.001999999999999</v>
      </c>
      <c r="H217" s="4">
        <v>21.991</v>
      </c>
      <c r="I217" s="4">
        <v>23.8</v>
      </c>
      <c r="J217" s="4">
        <v>28.067</v>
      </c>
      <c r="K217" s="4">
        <v>30.667999999999999</v>
      </c>
      <c r="L217" s="4">
        <v>33.506</v>
      </c>
      <c r="M217" s="4">
        <v>36.71</v>
      </c>
      <c r="N217" s="4">
        <v>38.497</v>
      </c>
      <c r="O217" s="4">
        <v>39.807000000000002</v>
      </c>
      <c r="P217" s="4">
        <v>39.49</v>
      </c>
      <c r="Q217" s="4">
        <v>40.277000000000001</v>
      </c>
      <c r="R217" s="4">
        <v>41.45</v>
      </c>
      <c r="S217" s="4">
        <v>43.018000000000001</v>
      </c>
      <c r="T217" s="4">
        <v>44.866999999999997</v>
      </c>
      <c r="U217" s="4">
        <v>46.167000000000002</v>
      </c>
      <c r="V217" s="6">
        <v>47.584000000000003</v>
      </c>
      <c r="W217" s="8"/>
    </row>
    <row r="218" spans="1:23" x14ac:dyDescent="0.2">
      <c r="A218" s="4" t="s">
        <v>246</v>
      </c>
      <c r="B218" s="4">
        <v>27.847000000000001</v>
      </c>
      <c r="C218" s="4">
        <v>28.393999999999998</v>
      </c>
      <c r="D218" s="4">
        <v>28.887</v>
      </c>
      <c r="E218" s="4">
        <v>29.274999999999999</v>
      </c>
      <c r="F218" s="4">
        <v>29.649000000000001</v>
      </c>
      <c r="G218" s="4">
        <v>30.018999999999998</v>
      </c>
      <c r="H218" s="4">
        <v>30.148</v>
      </c>
      <c r="I218" s="4">
        <v>30.364000000000001</v>
      </c>
      <c r="J218" s="4">
        <v>30.742000000000001</v>
      </c>
      <c r="K218" s="4">
        <v>31.126000000000001</v>
      </c>
      <c r="L218" s="4">
        <v>31.577000000000002</v>
      </c>
      <c r="M218" s="4">
        <v>32.658999999999999</v>
      </c>
      <c r="N218" s="4">
        <v>33.737000000000002</v>
      </c>
      <c r="O218" s="4">
        <v>34.847000000000001</v>
      </c>
      <c r="P218" s="4">
        <v>35.640999999999998</v>
      </c>
      <c r="Q218" s="4">
        <v>36.706000000000003</v>
      </c>
      <c r="R218" s="4">
        <v>37.96</v>
      </c>
      <c r="S218" s="4">
        <v>39.274000000000001</v>
      </c>
      <c r="T218" s="4">
        <v>40.499000000000002</v>
      </c>
      <c r="U218" s="4">
        <v>41.566000000000003</v>
      </c>
      <c r="V218" s="6">
        <v>42.518000000000001</v>
      </c>
      <c r="W218" s="8"/>
    </row>
    <row r="219" spans="1:23" x14ac:dyDescent="0.2">
      <c r="A219" s="4" t="s">
        <v>247</v>
      </c>
      <c r="B219" s="4">
        <v>24.120999999999999</v>
      </c>
      <c r="C219" s="4">
        <v>23.928999999999998</v>
      </c>
      <c r="D219" s="4">
        <v>22.425999999999998</v>
      </c>
      <c r="E219" s="4">
        <v>19.216999999999999</v>
      </c>
      <c r="F219" s="4">
        <v>17.617000000000001</v>
      </c>
      <c r="G219" s="4">
        <v>17.911999999999999</v>
      </c>
      <c r="H219" s="4">
        <v>18.802</v>
      </c>
      <c r="I219" s="4">
        <v>19.532</v>
      </c>
      <c r="J219" s="4">
        <v>19.439</v>
      </c>
      <c r="K219" s="4">
        <v>19.782</v>
      </c>
      <c r="L219" s="4">
        <v>20.945</v>
      </c>
      <c r="M219" s="4">
        <v>22.675000000000001</v>
      </c>
      <c r="N219" s="4">
        <v>24.538</v>
      </c>
      <c r="O219" s="4">
        <v>26.664999999999999</v>
      </c>
      <c r="P219" s="4">
        <v>28.753</v>
      </c>
      <c r="Q219" s="4">
        <v>30.925999999999998</v>
      </c>
      <c r="R219" s="4">
        <v>32.917000000000002</v>
      </c>
      <c r="S219" s="4">
        <v>34.787999999999997</v>
      </c>
      <c r="T219" s="4">
        <v>36.273000000000003</v>
      </c>
      <c r="U219" s="4">
        <v>37.548000000000002</v>
      </c>
      <c r="V219" s="6">
        <v>38.734999999999999</v>
      </c>
      <c r="W219" s="8"/>
    </row>
    <row r="220" spans="1:23" x14ac:dyDescent="0.2">
      <c r="A220" s="4" t="s">
        <v>248</v>
      </c>
      <c r="B220" s="4">
        <v>16.783000000000001</v>
      </c>
      <c r="C220" s="4">
        <v>16.609000000000002</v>
      </c>
      <c r="D220" s="4">
        <v>16.545000000000002</v>
      </c>
      <c r="E220" s="4">
        <v>16.561</v>
      </c>
      <c r="F220" s="4">
        <v>17.184999999999999</v>
      </c>
      <c r="G220" s="4">
        <v>17.135999999999999</v>
      </c>
      <c r="H220" s="4">
        <v>17.234999999999999</v>
      </c>
      <c r="I220" s="4">
        <v>17.670000000000002</v>
      </c>
      <c r="J220" s="4">
        <v>18.128</v>
      </c>
      <c r="K220" s="4">
        <v>18.431999999999999</v>
      </c>
      <c r="L220" s="4">
        <v>18.689</v>
      </c>
      <c r="M220" s="4">
        <v>19.445</v>
      </c>
      <c r="N220" s="4">
        <v>20.489000000000001</v>
      </c>
      <c r="O220" s="4">
        <v>21.661999999999999</v>
      </c>
      <c r="P220" s="4">
        <v>22.899000000000001</v>
      </c>
      <c r="Q220" s="4">
        <v>24.2</v>
      </c>
      <c r="R220" s="4">
        <v>25.596</v>
      </c>
      <c r="S220" s="4">
        <v>27.113</v>
      </c>
      <c r="T220" s="4">
        <v>28.626999999999999</v>
      </c>
      <c r="U220" s="4">
        <v>30.15</v>
      </c>
      <c r="V220" s="6">
        <v>31.696000000000002</v>
      </c>
      <c r="W220" s="8"/>
    </row>
    <row r="221" spans="1:23" x14ac:dyDescent="0.2">
      <c r="A221" s="4" t="s">
        <v>249</v>
      </c>
      <c r="B221" s="4">
        <v>18.332999999999998</v>
      </c>
      <c r="C221" s="4">
        <v>17.745000000000001</v>
      </c>
      <c r="D221" s="4">
        <v>17.245000000000001</v>
      </c>
      <c r="E221" s="4">
        <v>16.789000000000001</v>
      </c>
      <c r="F221" s="4">
        <v>17.071999999999999</v>
      </c>
      <c r="G221" s="4">
        <v>18.096</v>
      </c>
      <c r="H221" s="4">
        <v>19.068000000000001</v>
      </c>
      <c r="I221" s="4">
        <v>20.079000000000001</v>
      </c>
      <c r="J221" s="4">
        <v>21.047999999999998</v>
      </c>
      <c r="K221" s="4">
        <v>22.071000000000002</v>
      </c>
      <c r="L221" s="4">
        <v>23.280999999999999</v>
      </c>
      <c r="M221" s="4">
        <v>24.626000000000001</v>
      </c>
      <c r="N221" s="4">
        <v>26.106000000000002</v>
      </c>
      <c r="O221" s="4">
        <v>27.686</v>
      </c>
      <c r="P221" s="4">
        <v>29.297000000000001</v>
      </c>
      <c r="Q221" s="4">
        <v>30.875</v>
      </c>
      <c r="R221" s="4">
        <v>32.418999999999997</v>
      </c>
      <c r="S221" s="4">
        <v>33.920999999999999</v>
      </c>
      <c r="T221" s="4">
        <v>35.418999999999997</v>
      </c>
      <c r="U221" s="4">
        <v>36.923999999999999</v>
      </c>
      <c r="V221" s="6">
        <v>38.32</v>
      </c>
      <c r="W221" s="8"/>
    </row>
    <row r="222" spans="1:23" x14ac:dyDescent="0.2">
      <c r="A222" s="4" t="s">
        <v>250</v>
      </c>
      <c r="B222" s="4">
        <v>24.625</v>
      </c>
      <c r="C222" s="4">
        <v>23.74</v>
      </c>
      <c r="D222" s="4">
        <v>22.169</v>
      </c>
      <c r="E222" s="4">
        <v>19.396000000000001</v>
      </c>
      <c r="F222" s="4">
        <v>18.027000000000001</v>
      </c>
      <c r="G222" s="4">
        <v>18.209</v>
      </c>
      <c r="H222" s="4">
        <v>18.184000000000001</v>
      </c>
      <c r="I222" s="4">
        <v>19.036999999999999</v>
      </c>
      <c r="J222" s="4">
        <v>20.024000000000001</v>
      </c>
      <c r="K222" s="4">
        <v>21.088000000000001</v>
      </c>
      <c r="L222" s="4">
        <v>23.196000000000002</v>
      </c>
      <c r="M222" s="4">
        <v>25.571999999999999</v>
      </c>
      <c r="N222" s="4">
        <v>28.521999999999998</v>
      </c>
      <c r="O222" s="4">
        <v>30.193000000000001</v>
      </c>
      <c r="P222" s="4">
        <v>32.298000000000002</v>
      </c>
      <c r="Q222" s="4">
        <v>34.414999999999999</v>
      </c>
      <c r="R222" s="4">
        <v>36.704999999999998</v>
      </c>
      <c r="S222" s="4">
        <v>38.741999999999997</v>
      </c>
      <c r="T222" s="4">
        <v>40.329000000000001</v>
      </c>
      <c r="U222" s="4">
        <v>41.53</v>
      </c>
      <c r="V222" s="6">
        <v>42.445999999999998</v>
      </c>
      <c r="W222" s="8"/>
    </row>
    <row r="223" spans="1:23" x14ac:dyDescent="0.2">
      <c r="A223" s="4" t="s">
        <v>251</v>
      </c>
      <c r="B223" s="4">
        <v>19.170000000000002</v>
      </c>
      <c r="C223" s="4">
        <v>19.033999999999999</v>
      </c>
      <c r="D223" s="4">
        <v>18.834</v>
      </c>
      <c r="E223" s="4">
        <v>18.573</v>
      </c>
      <c r="F223" s="4">
        <v>18.196000000000002</v>
      </c>
      <c r="G223" s="4">
        <v>17.843</v>
      </c>
      <c r="H223" s="4">
        <v>17.521999999999998</v>
      </c>
      <c r="I223" s="4">
        <v>17.161999999999999</v>
      </c>
      <c r="J223" s="4">
        <v>17.114999999999998</v>
      </c>
      <c r="K223" s="4">
        <v>17.379000000000001</v>
      </c>
      <c r="L223" s="4">
        <v>17.779</v>
      </c>
      <c r="M223" s="4">
        <v>18.152000000000001</v>
      </c>
      <c r="N223" s="4">
        <v>18.478999999999999</v>
      </c>
      <c r="O223" s="4">
        <v>18.997</v>
      </c>
      <c r="P223" s="4">
        <v>19.748999999999999</v>
      </c>
      <c r="Q223" s="4">
        <v>20.82</v>
      </c>
      <c r="R223" s="4">
        <v>22.026</v>
      </c>
      <c r="S223" s="4">
        <v>23.277000000000001</v>
      </c>
      <c r="T223" s="4">
        <v>24.565000000000001</v>
      </c>
      <c r="U223" s="4">
        <v>25.878</v>
      </c>
      <c r="V223" s="6">
        <v>27.204000000000001</v>
      </c>
      <c r="W223" s="8"/>
    </row>
    <row r="224" spans="1:23" x14ac:dyDescent="0.2">
      <c r="A224" s="4" t="s">
        <v>252</v>
      </c>
      <c r="B224" s="4">
        <v>20.677</v>
      </c>
      <c r="C224" s="4">
        <v>20.398</v>
      </c>
      <c r="D224" s="4">
        <v>19.914999999999999</v>
      </c>
      <c r="E224" s="4">
        <v>19.05</v>
      </c>
      <c r="F224" s="4">
        <v>18.893999999999998</v>
      </c>
      <c r="G224" s="4">
        <v>18.856000000000002</v>
      </c>
      <c r="H224" s="4">
        <v>19.161999999999999</v>
      </c>
      <c r="I224" s="4">
        <v>19.702000000000002</v>
      </c>
      <c r="J224" s="4">
        <v>20.300999999999998</v>
      </c>
      <c r="K224" s="4">
        <v>21.24</v>
      </c>
      <c r="L224" s="4">
        <v>22.431999999999999</v>
      </c>
      <c r="M224" s="4">
        <v>23.754999999999999</v>
      </c>
      <c r="N224" s="4">
        <v>25.04</v>
      </c>
      <c r="O224" s="4">
        <v>26.364000000000001</v>
      </c>
      <c r="P224" s="4">
        <v>27.687999999999999</v>
      </c>
      <c r="Q224" s="4">
        <v>29.091999999999999</v>
      </c>
      <c r="R224" s="4">
        <v>30.547000000000001</v>
      </c>
      <c r="S224" s="4">
        <v>32.011000000000003</v>
      </c>
      <c r="T224" s="4">
        <v>33.42</v>
      </c>
      <c r="U224" s="4">
        <v>34.719000000000001</v>
      </c>
      <c r="V224" s="6">
        <v>36.018000000000001</v>
      </c>
      <c r="W224" s="8"/>
    </row>
    <row r="225" spans="1:23" x14ac:dyDescent="0.2">
      <c r="A225" s="4" t="s">
        <v>253</v>
      </c>
      <c r="B225" s="4">
        <v>34.542999999999999</v>
      </c>
      <c r="C225" s="4">
        <v>33.597000000000001</v>
      </c>
      <c r="D225" s="4">
        <v>33.765999999999998</v>
      </c>
      <c r="E225" s="4">
        <v>33.405000000000001</v>
      </c>
      <c r="F225" s="4">
        <v>33.203000000000003</v>
      </c>
      <c r="G225" s="4">
        <v>33.533000000000001</v>
      </c>
      <c r="H225" s="4">
        <v>34.482999999999997</v>
      </c>
      <c r="I225" s="4">
        <v>35.402000000000001</v>
      </c>
      <c r="J225" s="4">
        <v>36.308999999999997</v>
      </c>
      <c r="K225" s="4">
        <v>37.362000000000002</v>
      </c>
      <c r="L225" s="4">
        <v>38.838000000000001</v>
      </c>
      <c r="M225" s="4">
        <v>40.485999999999997</v>
      </c>
      <c r="N225" s="4">
        <v>42.222999999999999</v>
      </c>
      <c r="O225" s="4">
        <v>43.820999999999998</v>
      </c>
      <c r="P225" s="4">
        <v>44.92</v>
      </c>
      <c r="Q225" s="4">
        <v>45.613</v>
      </c>
      <c r="R225" s="4">
        <v>46.207999999999998</v>
      </c>
      <c r="S225" s="4">
        <v>46.779000000000003</v>
      </c>
      <c r="T225" s="4">
        <v>47.237000000000002</v>
      </c>
      <c r="U225" s="4">
        <v>47.469000000000001</v>
      </c>
      <c r="V225" s="6">
        <v>47.557000000000002</v>
      </c>
      <c r="W225" s="8"/>
    </row>
    <row r="226" spans="1:23" x14ac:dyDescent="0.2">
      <c r="A226" s="4" t="s">
        <v>254</v>
      </c>
      <c r="B226" s="4">
        <v>18.664999999999999</v>
      </c>
      <c r="C226" s="4">
        <v>19.998999999999999</v>
      </c>
      <c r="D226" s="4">
        <v>20.798999999999999</v>
      </c>
      <c r="E226" s="4">
        <v>21.071999999999999</v>
      </c>
      <c r="F226" s="4">
        <v>20.236999999999998</v>
      </c>
      <c r="G226" s="4">
        <v>16.811</v>
      </c>
      <c r="H226" s="4">
        <v>21.312999999999999</v>
      </c>
      <c r="I226" s="4">
        <v>21.222000000000001</v>
      </c>
      <c r="J226" s="4">
        <v>20.652999999999999</v>
      </c>
      <c r="K226" s="4">
        <v>20.745000000000001</v>
      </c>
      <c r="L226" s="4">
        <v>22.126000000000001</v>
      </c>
      <c r="M226" s="4">
        <v>24.221</v>
      </c>
      <c r="N226" s="4">
        <v>26.466000000000001</v>
      </c>
      <c r="O226" s="4">
        <v>28.347000000000001</v>
      </c>
      <c r="P226" s="4">
        <v>30.05</v>
      </c>
      <c r="Q226" s="4">
        <v>31.774999999999999</v>
      </c>
      <c r="R226" s="4">
        <v>33.359000000000002</v>
      </c>
      <c r="S226" s="4">
        <v>34.691000000000003</v>
      </c>
      <c r="T226" s="4">
        <v>35.667000000000002</v>
      </c>
      <c r="U226" s="4">
        <v>36.606999999999999</v>
      </c>
      <c r="V226" s="6">
        <v>37.585000000000001</v>
      </c>
      <c r="W226" s="8"/>
    </row>
    <row r="227" spans="1:23" x14ac:dyDescent="0.2">
      <c r="A227" s="4" t="s">
        <v>255</v>
      </c>
      <c r="B227" s="4">
        <v>23.978000000000002</v>
      </c>
      <c r="C227" s="4">
        <v>23.513000000000002</v>
      </c>
      <c r="D227" s="4">
        <v>23.158999999999999</v>
      </c>
      <c r="E227" s="4">
        <v>22.456</v>
      </c>
      <c r="F227" s="4">
        <v>22.145</v>
      </c>
      <c r="G227" s="4">
        <v>22.396999999999998</v>
      </c>
      <c r="H227" s="4">
        <v>22.99</v>
      </c>
      <c r="I227" s="4">
        <v>23.684999999999999</v>
      </c>
      <c r="J227" s="4">
        <v>24.4</v>
      </c>
      <c r="K227" s="4">
        <v>25.434000000000001</v>
      </c>
      <c r="L227" s="4">
        <v>26.648</v>
      </c>
      <c r="M227" s="4">
        <v>27.879000000000001</v>
      </c>
      <c r="N227" s="4">
        <v>29.114999999999998</v>
      </c>
      <c r="O227" s="4">
        <v>30.247</v>
      </c>
      <c r="P227" s="4">
        <v>31.452000000000002</v>
      </c>
      <c r="Q227" s="4">
        <v>32.771000000000001</v>
      </c>
      <c r="R227" s="4">
        <v>34.164999999999999</v>
      </c>
      <c r="S227" s="4">
        <v>35.454000000000001</v>
      </c>
      <c r="T227" s="4">
        <v>36.563000000000002</v>
      </c>
      <c r="U227" s="4">
        <v>37.506</v>
      </c>
      <c r="V227" s="6">
        <v>38.356999999999999</v>
      </c>
      <c r="W227" s="8"/>
    </row>
    <row r="228" spans="1:23" x14ac:dyDescent="0.2">
      <c r="A228" s="4" t="s">
        <v>256</v>
      </c>
      <c r="B228" s="4">
        <v>18.864999999999998</v>
      </c>
      <c r="C228" s="4">
        <v>17.802</v>
      </c>
      <c r="D228" s="4">
        <v>16.911999999999999</v>
      </c>
      <c r="E228" s="4">
        <v>16.282</v>
      </c>
      <c r="F228" s="4">
        <v>15.673</v>
      </c>
      <c r="G228" s="4">
        <v>14.872999999999999</v>
      </c>
      <c r="H228" s="4">
        <v>14.706</v>
      </c>
      <c r="I228" s="4">
        <v>14.473000000000001</v>
      </c>
      <c r="J228" s="4">
        <v>14.337999999999999</v>
      </c>
      <c r="K228" s="4">
        <v>15.129</v>
      </c>
      <c r="L228" s="4">
        <v>15.763</v>
      </c>
      <c r="M228" s="4">
        <v>16.802</v>
      </c>
      <c r="N228" s="4">
        <v>17.797000000000001</v>
      </c>
      <c r="O228" s="4">
        <v>18.782</v>
      </c>
      <c r="P228" s="4">
        <v>19.776</v>
      </c>
      <c r="Q228" s="4">
        <v>20.898</v>
      </c>
      <c r="R228" s="4">
        <v>22.303999999999998</v>
      </c>
      <c r="S228" s="4">
        <v>23.844999999999999</v>
      </c>
      <c r="T228" s="4">
        <v>25.507999999999999</v>
      </c>
      <c r="U228" s="4">
        <v>27.292999999999999</v>
      </c>
      <c r="V228" s="6">
        <v>29.108000000000001</v>
      </c>
      <c r="W228" s="8"/>
    </row>
    <row r="229" spans="1:23" x14ac:dyDescent="0.2">
      <c r="A229" s="4" t="s">
        <v>257</v>
      </c>
      <c r="B229" s="4">
        <v>17.474</v>
      </c>
      <c r="C229" s="4">
        <v>17.558</v>
      </c>
      <c r="D229" s="4">
        <v>17.478000000000002</v>
      </c>
      <c r="E229" s="4">
        <v>17.279</v>
      </c>
      <c r="F229" s="4">
        <v>16.814</v>
      </c>
      <c r="G229" s="4">
        <v>16.481999999999999</v>
      </c>
      <c r="H229" s="4">
        <v>16.280999999999999</v>
      </c>
      <c r="I229" s="4">
        <v>16.61</v>
      </c>
      <c r="J229" s="4">
        <v>16.992000000000001</v>
      </c>
      <c r="K229" s="4">
        <v>17.265000000000001</v>
      </c>
      <c r="L229" s="4">
        <v>17.213000000000001</v>
      </c>
      <c r="M229" s="4">
        <v>16.814</v>
      </c>
      <c r="N229" s="4">
        <v>16.754000000000001</v>
      </c>
      <c r="O229" s="4">
        <v>17.097000000000001</v>
      </c>
      <c r="P229" s="4">
        <v>17.805</v>
      </c>
      <c r="Q229" s="4">
        <v>18.681999999999999</v>
      </c>
      <c r="R229" s="4">
        <v>19.716999999999999</v>
      </c>
      <c r="S229" s="4">
        <v>20.911999999999999</v>
      </c>
      <c r="T229" s="4">
        <v>22.148</v>
      </c>
      <c r="U229" s="4">
        <v>23.396999999999998</v>
      </c>
      <c r="V229" s="6">
        <v>24.675999999999998</v>
      </c>
      <c r="W229" s="8"/>
    </row>
    <row r="230" spans="1:23" x14ac:dyDescent="0.2">
      <c r="A230" s="4" t="s">
        <v>258</v>
      </c>
      <c r="B230" s="4">
        <v>18.968</v>
      </c>
      <c r="C230" s="4">
        <v>18.16</v>
      </c>
      <c r="D230" s="4">
        <v>17.381</v>
      </c>
      <c r="E230" s="4">
        <v>16.265000000000001</v>
      </c>
      <c r="F230" s="4">
        <v>15.882999999999999</v>
      </c>
      <c r="G230" s="4">
        <v>15.734999999999999</v>
      </c>
      <c r="H230" s="4">
        <v>15.494</v>
      </c>
      <c r="I230" s="4">
        <v>15.981</v>
      </c>
      <c r="J230" s="4">
        <v>16.795000000000002</v>
      </c>
      <c r="K230" s="4">
        <v>17.411000000000001</v>
      </c>
      <c r="L230" s="4">
        <v>18.048999999999999</v>
      </c>
      <c r="M230" s="4">
        <v>18.388000000000002</v>
      </c>
      <c r="N230" s="4">
        <v>19.02</v>
      </c>
      <c r="O230" s="4">
        <v>20.702999999999999</v>
      </c>
      <c r="P230" s="4">
        <v>22.143999999999998</v>
      </c>
      <c r="Q230" s="4">
        <v>23.286999999999999</v>
      </c>
      <c r="R230" s="4">
        <v>24.443999999999999</v>
      </c>
      <c r="S230" s="4">
        <v>25.797999999999998</v>
      </c>
      <c r="T230" s="4">
        <v>27.324000000000002</v>
      </c>
      <c r="U230" s="4">
        <v>28.923999999999999</v>
      </c>
      <c r="V230" s="6">
        <v>30.655000000000001</v>
      </c>
      <c r="W230" s="8"/>
    </row>
    <row r="231" spans="1:23" x14ac:dyDescent="0.2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8"/>
      <c r="W231" s="8"/>
    </row>
    <row r="232" spans="1:23" x14ac:dyDescent="0.2">
      <c r="A232" s="9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1"/>
      <c r="B1" s="78" t="str">
        <f>C4</f>
        <v>Median age</v>
      </c>
      <c r="C1" s="79"/>
      <c r="D1" s="14"/>
      <c r="E1" s="15"/>
      <c r="F1" s="9"/>
    </row>
    <row r="2" spans="1:6" x14ac:dyDescent="0.2">
      <c r="A2" s="16"/>
      <c r="B2" s="17"/>
      <c r="C2" s="17"/>
      <c r="D2" s="18"/>
      <c r="E2" s="15"/>
      <c r="F2" s="9"/>
    </row>
    <row r="3" spans="1:6" x14ac:dyDescent="0.2">
      <c r="A3" s="16"/>
      <c r="B3" s="19" t="s">
        <v>45</v>
      </c>
      <c r="C3" s="20"/>
      <c r="D3" s="18"/>
      <c r="E3" s="15"/>
      <c r="F3" s="9"/>
    </row>
    <row r="4" spans="1:6" x14ac:dyDescent="0.2">
      <c r="A4" s="16"/>
      <c r="B4" s="21" t="s">
        <v>51</v>
      </c>
      <c r="C4" s="22" t="s">
        <v>1</v>
      </c>
      <c r="D4" s="23"/>
      <c r="E4" s="15"/>
      <c r="F4" s="9"/>
    </row>
    <row r="5" spans="1:6" x14ac:dyDescent="0.2">
      <c r="A5" s="16"/>
      <c r="B5" s="24" t="s">
        <v>61</v>
      </c>
      <c r="C5" s="25" t="s">
        <v>1</v>
      </c>
      <c r="D5" s="23"/>
      <c r="E5" s="15"/>
      <c r="F5" s="9"/>
    </row>
    <row r="6" spans="1:6" x14ac:dyDescent="0.2">
      <c r="A6" s="16"/>
      <c r="B6" s="24" t="s">
        <v>68</v>
      </c>
      <c r="C6" s="26"/>
      <c r="D6" s="23"/>
      <c r="E6" s="15"/>
      <c r="F6" s="9"/>
    </row>
    <row r="7" spans="1:6" x14ac:dyDescent="0.2">
      <c r="A7" s="16"/>
      <c r="B7" s="27"/>
      <c r="C7" s="17"/>
      <c r="D7" s="28"/>
      <c r="E7" s="15"/>
      <c r="F7" s="9"/>
    </row>
    <row r="8" spans="1:6" x14ac:dyDescent="0.2">
      <c r="A8" s="16"/>
      <c r="B8" s="29" t="s">
        <v>77</v>
      </c>
      <c r="C8" s="30"/>
      <c r="D8" s="31"/>
      <c r="E8" s="32"/>
      <c r="F8" s="9"/>
    </row>
    <row r="9" spans="1:6" x14ac:dyDescent="0.2">
      <c r="A9" s="16"/>
      <c r="B9" s="33" t="s">
        <v>89</v>
      </c>
      <c r="C9" s="22" t="s">
        <v>93</v>
      </c>
      <c r="D9" s="34"/>
      <c r="E9" s="32"/>
      <c r="F9" s="9"/>
    </row>
    <row r="10" spans="1:6" x14ac:dyDescent="0.2">
      <c r="A10" s="16"/>
      <c r="B10" s="35" t="s">
        <v>98</v>
      </c>
      <c r="C10" s="36" t="str">
        <f>HYPERLINK("http://esa.un.org/peps/index.htm", "http://esa.un.org/peps/index.htm")</f>
        <v>http://esa.un.org/peps/index.htm</v>
      </c>
      <c r="D10" s="37"/>
      <c r="E10" s="32"/>
      <c r="F10" s="9"/>
    </row>
    <row r="11" spans="1:6" x14ac:dyDescent="0.2">
      <c r="A11" s="16"/>
      <c r="B11" s="38" t="s">
        <v>112</v>
      </c>
      <c r="C11" s="26"/>
      <c r="D11" s="34"/>
      <c r="E11" s="32"/>
      <c r="F11" s="9"/>
    </row>
    <row r="12" spans="1:6" x14ac:dyDescent="0.2">
      <c r="A12" s="16"/>
      <c r="B12" s="38" t="s">
        <v>117</v>
      </c>
      <c r="C12" s="39"/>
      <c r="D12" s="34"/>
      <c r="E12" s="32"/>
      <c r="F12" s="9"/>
    </row>
    <row r="13" spans="1:6" x14ac:dyDescent="0.2">
      <c r="A13" s="16"/>
      <c r="B13" s="40"/>
      <c r="C13" s="41"/>
      <c r="D13" s="31"/>
      <c r="E13" s="32"/>
      <c r="F13" s="9"/>
    </row>
    <row r="14" spans="1:6" x14ac:dyDescent="0.2">
      <c r="A14" s="16"/>
      <c r="B14" s="29" t="s">
        <v>130</v>
      </c>
      <c r="C14" s="30"/>
      <c r="D14" s="31"/>
      <c r="E14" s="32"/>
      <c r="F14" s="9"/>
    </row>
    <row r="15" spans="1:6" x14ac:dyDescent="0.2">
      <c r="A15" s="16"/>
      <c r="B15" s="33" t="s">
        <v>132</v>
      </c>
      <c r="C15" s="42" t="s">
        <v>133</v>
      </c>
      <c r="D15" s="34"/>
      <c r="E15" s="32"/>
      <c r="F15" s="9"/>
    </row>
    <row r="16" spans="1:6" x14ac:dyDescent="0.2">
      <c r="A16" s="16"/>
      <c r="B16" s="38" t="s">
        <v>145</v>
      </c>
      <c r="C16" s="43"/>
      <c r="D16" s="34"/>
      <c r="E16" s="32"/>
      <c r="F16" s="9"/>
    </row>
    <row r="17" spans="1:6" x14ac:dyDescent="0.2">
      <c r="A17" s="16"/>
      <c r="B17" s="31"/>
      <c r="C17" s="43"/>
      <c r="D17" s="34"/>
      <c r="E17" s="32"/>
      <c r="F17" s="9"/>
    </row>
    <row r="18" spans="1:6" x14ac:dyDescent="0.2">
      <c r="A18" s="16"/>
      <c r="B18" s="31"/>
      <c r="C18" s="43"/>
      <c r="D18" s="34"/>
      <c r="E18" s="32"/>
      <c r="F18" s="9"/>
    </row>
    <row r="19" spans="1:6" x14ac:dyDescent="0.2">
      <c r="A19" s="16"/>
      <c r="B19" s="31"/>
      <c r="C19" s="43"/>
      <c r="D19" s="34"/>
      <c r="E19" s="32"/>
      <c r="F19" s="9"/>
    </row>
    <row r="20" spans="1:6" x14ac:dyDescent="0.2">
      <c r="A20" s="16"/>
      <c r="B20" s="31"/>
      <c r="C20" s="43"/>
      <c r="D20" s="34"/>
      <c r="E20" s="32"/>
      <c r="F20" s="9"/>
    </row>
    <row r="21" spans="1:6" x14ac:dyDescent="0.2">
      <c r="A21" s="16"/>
      <c r="B21" s="31"/>
      <c r="C21" s="43"/>
      <c r="D21" s="34"/>
      <c r="E21" s="32"/>
      <c r="F21" s="9"/>
    </row>
    <row r="22" spans="1:6" x14ac:dyDescent="0.2">
      <c r="A22" s="16"/>
      <c r="B22" s="31"/>
      <c r="C22" s="44"/>
      <c r="D22" s="34"/>
      <c r="E22" s="32"/>
      <c r="F22" s="9"/>
    </row>
    <row r="23" spans="1:6" x14ac:dyDescent="0.2">
      <c r="A23" s="16"/>
      <c r="B23" s="40"/>
      <c r="C23" s="41"/>
      <c r="D23" s="31"/>
      <c r="E23" s="32"/>
      <c r="F23" s="9"/>
    </row>
    <row r="24" spans="1:6" x14ac:dyDescent="0.2">
      <c r="A24" s="47"/>
      <c r="B24" s="30"/>
      <c r="C24" s="30"/>
      <c r="D24" s="48"/>
      <c r="E24" s="32"/>
      <c r="F24" s="9"/>
    </row>
    <row r="25" spans="1:6" x14ac:dyDescent="0.2">
      <c r="A25" s="50"/>
      <c r="B25" s="50"/>
      <c r="C25" s="50"/>
      <c r="D25" s="50"/>
      <c r="E25" s="9"/>
      <c r="F25" s="9"/>
    </row>
  </sheetData>
  <mergeCells count="1">
    <mergeCell ref="B1:C1"/>
  </mergeCells>
  <hyperlinks>
    <hyperlink ref="C10" r:id="rId1" display="http://esa.un.org/peps/index.htm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1" t="s">
        <v>0</v>
      </c>
      <c r="B1" s="1" t="s">
        <v>2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5"/>
      <c r="V1" s="5"/>
      <c r="W1" s="5"/>
      <c r="X1" s="7"/>
      <c r="Y1" s="9"/>
    </row>
    <row r="2" spans="1:25" ht="12.75" customHeight="1" x14ac:dyDescent="0.2">
      <c r="A2" s="10"/>
      <c r="B2" s="10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  <c r="Y2" s="9"/>
    </row>
    <row r="3" spans="1:25" ht="12.7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  <c r="Y3" s="9"/>
    </row>
    <row r="4" spans="1:25" ht="12.75" customHeight="1" x14ac:dyDescent="0.2">
      <c r="A4" s="7"/>
      <c r="B4" s="7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  <c r="Y4" s="9"/>
    </row>
    <row r="5" spans="1:25" ht="12.75" customHeight="1" x14ac:dyDescent="0.2">
      <c r="A5" s="7"/>
      <c r="B5" s="7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7"/>
      <c r="W5" s="7"/>
      <c r="X5" s="7"/>
      <c r="Y5" s="9"/>
    </row>
    <row r="6" spans="1:25" ht="12.75" customHeight="1" x14ac:dyDescent="0.2">
      <c r="A6" s="7"/>
      <c r="B6" s="7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  <c r="Y6" s="9"/>
    </row>
    <row r="7" spans="1:25" ht="12.7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  <c r="Y7" s="9"/>
    </row>
    <row r="8" spans="1:25" ht="12.75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  <c r="Y8" s="9"/>
    </row>
    <row r="9" spans="1:25" ht="12.7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  <c r="Y9" s="9"/>
    </row>
    <row r="10" spans="1:25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13"/>
      <c r="W10" s="7"/>
      <c r="X10" s="7"/>
      <c r="Y10" s="9"/>
    </row>
    <row r="11" spans="1:25" ht="12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  <c r="Y11" s="9"/>
    </row>
    <row r="12" spans="1:25" ht="12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  <c r="Y12" s="9"/>
    </row>
    <row r="13" spans="1:25" ht="12.75" customHeight="1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  <c r="Y13" s="9"/>
    </row>
    <row r="14" spans="1:25" ht="12.75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7"/>
      <c r="W14" s="7"/>
      <c r="X14" s="7"/>
      <c r="Y14" s="9"/>
    </row>
    <row r="15" spans="1:25" ht="12.7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13"/>
      <c r="W15" s="7"/>
      <c r="X15" s="7"/>
      <c r="Y15" s="9"/>
    </row>
    <row r="16" spans="1:25" ht="12.75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  <c r="Y16" s="9"/>
    </row>
    <row r="17" spans="1:25" ht="12.75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7"/>
      <c r="W17" s="7"/>
      <c r="X17" s="7"/>
      <c r="Y17" s="9"/>
    </row>
    <row r="18" spans="1:25" ht="12.75" customHeigh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13"/>
      <c r="W18" s="7"/>
      <c r="X18" s="7"/>
      <c r="Y18" s="9"/>
    </row>
    <row r="19" spans="1:25" ht="12.75" customHeigh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  <c r="Y19" s="9"/>
    </row>
    <row r="20" spans="1:25" ht="12.7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7"/>
      <c r="W20" s="7"/>
      <c r="X20" s="7"/>
      <c r="Y20" s="9"/>
    </row>
    <row r="21" spans="1:25" ht="12.7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13"/>
      <c r="W21" s="7"/>
      <c r="X21" s="7"/>
      <c r="Y21" s="9"/>
    </row>
    <row r="22" spans="1:25" ht="12.75" customHeight="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7"/>
      <c r="W22" s="7"/>
      <c r="X22" s="7"/>
      <c r="Y22" s="9"/>
    </row>
    <row r="23" spans="1:25" ht="12.7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13"/>
      <c r="W23" s="7"/>
      <c r="X23" s="7"/>
      <c r="Y23" s="9"/>
    </row>
    <row r="24" spans="1:25" ht="12.7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  <c r="Y24" s="9"/>
    </row>
    <row r="25" spans="1:25" ht="12.75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  <c r="Y25" s="9"/>
    </row>
    <row r="26" spans="1:25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  <c r="Y26" s="9"/>
    </row>
    <row r="27" spans="1:25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  <c r="Y27" s="9"/>
    </row>
    <row r="28" spans="1:25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7"/>
      <c r="W28" s="7"/>
      <c r="X28" s="7"/>
      <c r="Y28" s="9"/>
    </row>
    <row r="29" spans="1:25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13"/>
      <c r="W29" s="7"/>
      <c r="X29" s="7"/>
      <c r="Y29" s="9"/>
    </row>
    <row r="30" spans="1:25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7"/>
      <c r="W30" s="7"/>
      <c r="X30" s="7"/>
      <c r="Y30" s="9"/>
    </row>
    <row r="31" spans="1:25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  <c r="Y31" s="9"/>
    </row>
    <row r="32" spans="1:2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  <c r="Y32" s="9"/>
    </row>
    <row r="33" spans="1:2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13"/>
      <c r="W33" s="7"/>
      <c r="X33" s="7"/>
      <c r="Y33" s="9"/>
    </row>
    <row r="34" spans="1:2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7"/>
      <c r="W34" s="7"/>
      <c r="X34" s="7"/>
      <c r="Y34" s="9"/>
    </row>
    <row r="35" spans="1:2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13"/>
      <c r="W35" s="7"/>
      <c r="X35" s="7"/>
      <c r="Y35" s="9"/>
    </row>
    <row r="36" spans="1:2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  <c r="Y36" s="9"/>
    </row>
    <row r="37" spans="1:2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7"/>
      <c r="W37" s="7"/>
      <c r="X37" s="7"/>
      <c r="Y37" s="9"/>
    </row>
    <row r="38" spans="1:2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  <c r="Y38" s="9"/>
    </row>
    <row r="39" spans="1:2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  <c r="Y39" s="9"/>
    </row>
    <row r="40" spans="1:2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  <c r="Y40" s="9"/>
    </row>
    <row r="41" spans="1:2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  <c r="Y41" s="9"/>
    </row>
    <row r="42" spans="1:25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13"/>
      <c r="W42" s="7"/>
      <c r="X42" s="7"/>
      <c r="Y42" s="9"/>
    </row>
    <row r="43" spans="1:25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  <c r="Y43" s="9"/>
    </row>
    <row r="44" spans="1:25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  <c r="Y44" s="9"/>
    </row>
    <row r="45" spans="1:25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  <c r="Y45" s="9"/>
    </row>
    <row r="46" spans="1:25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7"/>
      <c r="W46" s="7"/>
      <c r="X46" s="7"/>
      <c r="Y46" s="9"/>
    </row>
    <row r="47" spans="1:25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13"/>
      <c r="W47" s="7"/>
      <c r="X47" s="7"/>
      <c r="Y47" s="9"/>
    </row>
    <row r="48" spans="1:2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  <c r="Y48" s="9"/>
    </row>
    <row r="49" spans="1:2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7"/>
      <c r="W49" s="7"/>
      <c r="X49" s="7"/>
      <c r="Y49" s="9"/>
    </row>
    <row r="50" spans="1:2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13"/>
      <c r="W50" s="7"/>
      <c r="X50" s="7"/>
      <c r="Y50" s="9"/>
    </row>
    <row r="51" spans="1:25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  <c r="Y51" s="9"/>
    </row>
    <row r="52" spans="1:25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7"/>
      <c r="W52" s="7"/>
      <c r="X52" s="7"/>
      <c r="Y52" s="9"/>
    </row>
    <row r="53" spans="1:2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13"/>
      <c r="W53" s="7"/>
      <c r="X53" s="7"/>
      <c r="Y53" s="9"/>
    </row>
    <row r="54" spans="1:25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7"/>
      <c r="W54" s="7"/>
      <c r="X54" s="7"/>
      <c r="Y54" s="9"/>
    </row>
    <row r="55" spans="1:25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13"/>
      <c r="W55" s="7"/>
      <c r="X55" s="7"/>
      <c r="Y55" s="9"/>
    </row>
    <row r="56" spans="1:25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  <c r="Y56" s="9"/>
    </row>
    <row r="57" spans="1:25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  <c r="Y57" s="9"/>
    </row>
    <row r="58" spans="1:25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  <c r="Y58" s="9"/>
    </row>
    <row r="59" spans="1:25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  <c r="Y59" s="9"/>
    </row>
    <row r="60" spans="1:25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7"/>
      <c r="W60" s="7"/>
      <c r="X60" s="7"/>
      <c r="Y60" s="9"/>
    </row>
    <row r="61" spans="1:25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13"/>
      <c r="W61" s="7"/>
      <c r="X61" s="7"/>
      <c r="Y61" s="9"/>
    </row>
    <row r="62" spans="1:25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7"/>
      <c r="W62" s="7"/>
      <c r="X62" s="7"/>
      <c r="Y62" s="9"/>
    </row>
    <row r="63" spans="1:25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  <c r="Y63" s="9"/>
    </row>
    <row r="64" spans="1:25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  <c r="Y64" s="9"/>
    </row>
    <row r="65" spans="1:25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13"/>
      <c r="W65" s="7"/>
      <c r="X65" s="7"/>
      <c r="Y65" s="9"/>
    </row>
    <row r="66" spans="1:25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7"/>
      <c r="W66" s="7"/>
      <c r="X66" s="7"/>
      <c r="Y66" s="9"/>
    </row>
    <row r="67" spans="1:25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13"/>
      <c r="W67" s="7"/>
      <c r="X67" s="7"/>
      <c r="Y67" s="9"/>
    </row>
    <row r="68" spans="1:25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  <c r="Y68" s="9"/>
    </row>
    <row r="69" spans="1:25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7"/>
      <c r="W69" s="7"/>
      <c r="X69" s="7"/>
      <c r="Y69" s="9"/>
    </row>
    <row r="70" spans="1:25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  <c r="Y70" s="9"/>
    </row>
    <row r="71" spans="1:25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  <c r="Y71" s="9"/>
    </row>
    <row r="72" spans="1:25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  <c r="Y72" s="9"/>
    </row>
    <row r="73" spans="1:25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  <c r="Y73" s="9"/>
    </row>
    <row r="74" spans="1:25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13"/>
      <c r="W74" s="7"/>
      <c r="X74" s="7"/>
      <c r="Y74" s="9"/>
    </row>
    <row r="75" spans="1:25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  <c r="Y75" s="9"/>
    </row>
    <row r="76" spans="1:25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  <c r="Y76" s="9"/>
    </row>
    <row r="77" spans="1:25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  <c r="Y77" s="9"/>
    </row>
    <row r="78" spans="1:25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7"/>
      <c r="W78" s="7"/>
      <c r="X78" s="7"/>
      <c r="Y78" s="9"/>
    </row>
    <row r="79" spans="1:25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13"/>
      <c r="W79" s="7"/>
      <c r="X79" s="7"/>
      <c r="Y79" s="9"/>
    </row>
    <row r="80" spans="1:25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  <c r="Y80" s="9"/>
    </row>
    <row r="81" spans="1:25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7"/>
      <c r="W81" s="7"/>
      <c r="X81" s="7"/>
      <c r="Y81" s="9"/>
    </row>
    <row r="82" spans="1:25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13"/>
      <c r="W82" s="7"/>
      <c r="X82" s="7"/>
      <c r="Y82" s="9"/>
    </row>
    <row r="83" spans="1:25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  <c r="Y83" s="9"/>
    </row>
    <row r="84" spans="1:25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7"/>
      <c r="W84" s="7"/>
      <c r="X84" s="7"/>
      <c r="Y84" s="9"/>
    </row>
    <row r="85" spans="1:25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13"/>
      <c r="W85" s="7"/>
      <c r="X85" s="7"/>
      <c r="Y85" s="9"/>
    </row>
    <row r="86" spans="1:25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7"/>
      <c r="W86" s="7"/>
      <c r="X86" s="7"/>
      <c r="Y86" s="9"/>
    </row>
    <row r="87" spans="1:25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13"/>
      <c r="W87" s="7"/>
      <c r="X87" s="7"/>
      <c r="Y87" s="9"/>
    </row>
    <row r="88" spans="1:25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  <c r="Y88" s="9"/>
    </row>
    <row r="89" spans="1:25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  <c r="Y89" s="9"/>
    </row>
    <row r="90" spans="1:25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  <c r="Y90" s="9"/>
    </row>
    <row r="91" spans="1:25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  <c r="Y91" s="9"/>
    </row>
    <row r="92" spans="1:25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7"/>
      <c r="W92" s="7"/>
      <c r="X92" s="7"/>
      <c r="Y92" s="9"/>
    </row>
    <row r="93" spans="1:25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13"/>
      <c r="W93" s="7"/>
      <c r="X93" s="7"/>
      <c r="Y93" s="9"/>
    </row>
    <row r="94" spans="1:25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7"/>
      <c r="W94" s="7"/>
      <c r="X94" s="7"/>
      <c r="Y94" s="9"/>
    </row>
    <row r="95" spans="1:25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  <c r="Y95" s="9"/>
    </row>
    <row r="96" spans="1:25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  <c r="Y96" s="9"/>
    </row>
    <row r="97" spans="1:25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13"/>
      <c r="W97" s="7"/>
      <c r="X97" s="7"/>
      <c r="Y97" s="9"/>
    </row>
    <row r="98" spans="1:25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7"/>
      <c r="W98" s="7"/>
      <c r="X98" s="7"/>
      <c r="Y98" s="9"/>
    </row>
    <row r="99" spans="1:25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13"/>
      <c r="W99" s="7"/>
      <c r="X99" s="7"/>
      <c r="Y99" s="9"/>
    </row>
    <row r="100" spans="1:2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3"/>
      <c r="V100" s="13"/>
      <c r="W100" s="7"/>
      <c r="X100" s="7"/>
      <c r="Y100" s="9"/>
    </row>
    <row r="101" spans="1: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3"/>
      <c r="W101" s="7"/>
      <c r="X101" s="7"/>
      <c r="Y101" s="9"/>
    </row>
    <row r="102" spans="1: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3"/>
      <c r="X102" s="7"/>
      <c r="Y102" s="9"/>
    </row>
    <row r="103" spans="1: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9"/>
    </row>
    <row r="104" spans="1:25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54.4257812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80" t="s">
        <v>127</v>
      </c>
      <c r="B1" s="81"/>
      <c r="C1" s="81"/>
      <c r="D1" s="82"/>
      <c r="E1" s="32"/>
    </row>
    <row r="2" spans="1:5" x14ac:dyDescent="0.2">
      <c r="A2" s="16"/>
      <c r="B2" s="30"/>
      <c r="C2" s="45"/>
      <c r="D2" s="46"/>
      <c r="E2" s="32"/>
    </row>
    <row r="3" spans="1:5" ht="45.75" customHeight="1" x14ac:dyDescent="0.2">
      <c r="A3" s="49" t="s">
        <v>171</v>
      </c>
      <c r="B3" s="51" t="s">
        <v>93</v>
      </c>
      <c r="C3" s="52"/>
      <c r="D3" s="53" t="s">
        <v>201</v>
      </c>
      <c r="E3" s="32"/>
    </row>
    <row r="4" spans="1:5" ht="61.5" customHeight="1" x14ac:dyDescent="0.2">
      <c r="A4" s="54" t="s">
        <v>206</v>
      </c>
      <c r="B4" s="55" t="str">
        <f>HYPERLINK("http://esa.un.org/peps/index.htm", "http://esa.un.org/peps/index.htm")</f>
        <v>http://esa.un.org/peps/index.htm</v>
      </c>
      <c r="C4" s="56"/>
      <c r="D4" s="53" t="s">
        <v>222</v>
      </c>
      <c r="E4" s="32"/>
    </row>
    <row r="5" spans="1:5" ht="31.5" customHeight="1" x14ac:dyDescent="0.2">
      <c r="A5" s="49" t="s">
        <v>224</v>
      </c>
      <c r="B5" s="57" t="s">
        <v>225</v>
      </c>
      <c r="C5" s="52"/>
      <c r="D5" s="53" t="s">
        <v>232</v>
      </c>
      <c r="E5" s="32"/>
    </row>
    <row r="6" spans="1:5" ht="31.5" customHeight="1" x14ac:dyDescent="0.2">
      <c r="A6" s="60"/>
      <c r="B6" s="62"/>
      <c r="C6" s="64"/>
      <c r="D6" s="65"/>
      <c r="E6" s="32"/>
    </row>
    <row r="7" spans="1:5" x14ac:dyDescent="0.2">
      <c r="A7" s="50"/>
      <c r="B7" s="50"/>
      <c r="C7" s="50"/>
      <c r="D7" s="67"/>
      <c r="E7" s="9"/>
    </row>
    <row r="8" spans="1:5" x14ac:dyDescent="0.2">
      <c r="A8" s="9"/>
      <c r="B8" s="9"/>
      <c r="C8" s="9"/>
      <c r="D8" s="73"/>
      <c r="E8" s="9"/>
    </row>
    <row r="9" spans="1:5" x14ac:dyDescent="0.2">
      <c r="A9" s="9"/>
      <c r="B9" s="9"/>
      <c r="C9" s="9"/>
      <c r="D9" s="73"/>
      <c r="E9" s="9"/>
    </row>
    <row r="10" spans="1:5" x14ac:dyDescent="0.2">
      <c r="A10" s="9"/>
      <c r="B10" s="9"/>
      <c r="C10" s="9"/>
      <c r="D10" s="73"/>
      <c r="E10" s="9"/>
    </row>
  </sheetData>
  <mergeCells count="1">
    <mergeCell ref="A1:D1"/>
  </mergeCells>
  <hyperlinks>
    <hyperlink ref="B4" r:id="rId1" display="http://esa.un.org/peps/index.htm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1"/>
      <c r="B1" s="78" t="s">
        <v>210</v>
      </c>
      <c r="C1" s="79"/>
      <c r="D1" s="14"/>
      <c r="E1" s="15"/>
      <c r="F1" s="9"/>
    </row>
    <row r="2" spans="1:6" x14ac:dyDescent="0.2">
      <c r="A2" s="16"/>
      <c r="B2" s="17"/>
      <c r="C2" s="17"/>
      <c r="D2" s="18"/>
      <c r="E2" s="15"/>
      <c r="F2" s="9"/>
    </row>
    <row r="3" spans="1:6" x14ac:dyDescent="0.2">
      <c r="A3" s="16"/>
      <c r="B3" s="83" t="s">
        <v>218</v>
      </c>
      <c r="C3" s="84"/>
      <c r="D3" s="18"/>
      <c r="E3" s="15"/>
      <c r="F3" s="9"/>
    </row>
    <row r="4" spans="1:6" ht="24" customHeight="1" x14ac:dyDescent="0.2">
      <c r="A4" s="58"/>
      <c r="B4" s="59" t="s">
        <v>239</v>
      </c>
      <c r="C4" s="61" t="s">
        <v>243</v>
      </c>
      <c r="D4" s="63"/>
      <c r="E4" s="68"/>
      <c r="F4" s="69"/>
    </row>
    <row r="5" spans="1:6" ht="24" customHeight="1" x14ac:dyDescent="0.2">
      <c r="A5" s="58"/>
      <c r="B5" s="70" t="s">
        <v>259</v>
      </c>
      <c r="C5" s="72" t="s">
        <v>261</v>
      </c>
      <c r="D5" s="63"/>
      <c r="E5" s="68"/>
      <c r="F5" s="69"/>
    </row>
    <row r="6" spans="1:6" ht="24" customHeight="1" x14ac:dyDescent="0.2">
      <c r="A6" s="58"/>
      <c r="B6" s="70" t="s">
        <v>263</v>
      </c>
      <c r="C6" s="72" t="s">
        <v>264</v>
      </c>
      <c r="D6" s="63"/>
      <c r="E6" s="68"/>
      <c r="F6" s="69"/>
    </row>
    <row r="7" spans="1:6" ht="18" customHeight="1" x14ac:dyDescent="0.2">
      <c r="A7" s="58"/>
      <c r="B7" s="74"/>
      <c r="C7" s="75"/>
      <c r="D7" s="63"/>
      <c r="E7" s="68"/>
      <c r="F7" s="69"/>
    </row>
    <row r="8" spans="1:6" ht="13.5" customHeight="1" x14ac:dyDescent="0.2">
      <c r="A8" s="47"/>
      <c r="B8" s="76"/>
      <c r="C8" s="76"/>
      <c r="D8" s="77"/>
      <c r="E8" s="15"/>
      <c r="F8" s="9"/>
    </row>
    <row r="9" spans="1:6" ht="15" customHeight="1" x14ac:dyDescent="0.2">
      <c r="A9" s="50"/>
      <c r="B9" s="12"/>
      <c r="C9" s="12"/>
      <c r="D9" s="12"/>
      <c r="E9" s="7"/>
      <c r="F9" s="9"/>
    </row>
    <row r="10" spans="1:6" ht="13.5" customHeight="1" x14ac:dyDescent="0.2">
      <c r="A10" s="9"/>
      <c r="B10" s="9"/>
      <c r="C10" s="9"/>
      <c r="D10" s="9"/>
      <c r="E10" s="9"/>
      <c r="F10" s="9"/>
    </row>
    <row r="11" spans="1:6" x14ac:dyDescent="0.2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71" t="s">
        <v>260</v>
      </c>
      <c r="B1" s="71" t="s">
        <v>262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7"/>
      <c r="V1" s="7"/>
      <c r="W1" s="7"/>
      <c r="X1" s="7"/>
      <c r="Y1" s="9"/>
    </row>
    <row r="2" spans="1:25" ht="12.75" customHeight="1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7"/>
      <c r="V2" s="13"/>
      <c r="W2" s="7"/>
      <c r="X2" s="7"/>
      <c r="Y2" s="9"/>
    </row>
    <row r="3" spans="1:25" ht="12.75" customHeight="1" x14ac:dyDescent="0.2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7"/>
      <c r="V3" s="7"/>
      <c r="W3" s="7"/>
      <c r="X3" s="7"/>
      <c r="Y3" s="9"/>
    </row>
    <row r="4" spans="1:25" ht="12.75" customHeight="1" x14ac:dyDescent="0.2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7"/>
      <c r="V4" s="13"/>
      <c r="W4" s="7"/>
      <c r="X4" s="7"/>
      <c r="Y4" s="9"/>
    </row>
    <row r="5" spans="1:25" ht="12.7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7"/>
      <c r="V5" s="13"/>
      <c r="W5" s="7"/>
      <c r="X5" s="7"/>
      <c r="Y5" s="9"/>
    </row>
    <row r="6" spans="1:25" ht="12.7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7"/>
      <c r="V6" s="7"/>
      <c r="W6" s="7"/>
      <c r="X6" s="7"/>
      <c r="Y6" s="9"/>
    </row>
    <row r="7" spans="1:25" ht="12.75" customHeight="1" x14ac:dyDescent="0.2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7"/>
      <c r="V7" s="7"/>
      <c r="W7" s="7"/>
      <c r="X7" s="7"/>
      <c r="Y7" s="9"/>
    </row>
    <row r="8" spans="1:25" ht="12.75" customHeight="1" x14ac:dyDescent="0.2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7"/>
      <c r="V8" s="7"/>
      <c r="W8" s="7"/>
      <c r="X8" s="7"/>
      <c r="Y8" s="9"/>
    </row>
    <row r="9" spans="1:25" ht="12.7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7"/>
      <c r="V9" s="7"/>
      <c r="W9" s="7"/>
      <c r="X9" s="7"/>
      <c r="Y9" s="9"/>
    </row>
    <row r="10" spans="1:25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7"/>
      <c r="V10" s="7"/>
      <c r="W10" s="7"/>
      <c r="X10" s="7"/>
      <c r="Y10" s="9"/>
    </row>
    <row r="11" spans="1:25" ht="12.75" customHeight="1" x14ac:dyDescent="0.2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7"/>
      <c r="V11" s="13"/>
      <c r="W11" s="7"/>
      <c r="X11" s="7"/>
      <c r="Y11" s="9"/>
    </row>
    <row r="12" spans="1:25" ht="12.75" customHeight="1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7"/>
      <c r="V12" s="13"/>
      <c r="W12" s="7"/>
      <c r="X12" s="7"/>
      <c r="Y12" s="9"/>
    </row>
    <row r="13" spans="1:25" ht="12.75" customHeight="1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7"/>
      <c r="V13" s="13"/>
      <c r="W13" s="7"/>
      <c r="X13" s="7"/>
      <c r="Y13" s="9"/>
    </row>
    <row r="14" spans="1:25" ht="12.75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7"/>
      <c r="V14" s="13"/>
      <c r="W14" s="7"/>
      <c r="X14" s="7"/>
      <c r="Y14" s="9"/>
    </row>
    <row r="15" spans="1:25" ht="12.75" customHeight="1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7"/>
      <c r="V15" s="7"/>
      <c r="W15" s="7"/>
      <c r="X15" s="7"/>
      <c r="Y15" s="9"/>
    </row>
    <row r="16" spans="1:25" ht="12.75" customHeight="1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7"/>
      <c r="V16" s="13"/>
      <c r="W16" s="7"/>
      <c r="X16" s="7"/>
      <c r="Y16" s="9"/>
    </row>
    <row r="17" spans="1:25" ht="12.75" customHeight="1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7"/>
      <c r="V17" s="13"/>
      <c r="W17" s="7"/>
      <c r="X17" s="7"/>
      <c r="Y17" s="9"/>
    </row>
    <row r="18" spans="1:25" ht="12.75" customHeight="1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/>
      <c r="V18" s="7"/>
      <c r="W18" s="7"/>
      <c r="X18" s="7"/>
      <c r="Y18" s="9"/>
    </row>
    <row r="19" spans="1:25" ht="12.75" customHeight="1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/>
      <c r="V19" s="13"/>
      <c r="W19" s="7"/>
      <c r="X19" s="7"/>
      <c r="Y19" s="9"/>
    </row>
    <row r="20" spans="1:25" ht="12.7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/>
      <c r="V20" s="13"/>
      <c r="W20" s="7"/>
      <c r="X20" s="7"/>
      <c r="Y20" s="9"/>
    </row>
    <row r="21" spans="1:25" ht="12.7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/>
      <c r="V21" s="7"/>
      <c r="W21" s="7"/>
      <c r="X21" s="7"/>
      <c r="Y21" s="9"/>
    </row>
    <row r="22" spans="1:25" ht="12.75" customHeight="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/>
      <c r="V22" s="13"/>
      <c r="W22" s="7"/>
      <c r="X22" s="7"/>
      <c r="Y22" s="9"/>
    </row>
    <row r="23" spans="1:25" ht="12.75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/>
      <c r="V23" s="7"/>
      <c r="W23" s="7"/>
      <c r="X23" s="7"/>
      <c r="Y23" s="9"/>
    </row>
    <row r="24" spans="1:25" ht="12.75" customHeight="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/>
      <c r="V24" s="13"/>
      <c r="W24" s="7"/>
      <c r="X24" s="7"/>
      <c r="Y24" s="9"/>
    </row>
    <row r="25" spans="1:25" ht="12.75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7"/>
      <c r="V25" s="13"/>
      <c r="W25" s="7"/>
      <c r="X25" s="7"/>
      <c r="Y25" s="9"/>
    </row>
    <row r="26" spans="1:25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7"/>
      <c r="V26" s="13"/>
      <c r="W26" s="7"/>
      <c r="X26" s="7"/>
      <c r="Y26" s="9"/>
    </row>
    <row r="27" spans="1:25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/>
      <c r="V27" s="13"/>
      <c r="W27" s="7"/>
      <c r="X27" s="7"/>
      <c r="Y27" s="9"/>
    </row>
    <row r="28" spans="1:25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7"/>
      <c r="V28" s="13"/>
      <c r="W28" s="7"/>
      <c r="X28" s="7"/>
      <c r="Y28" s="9"/>
    </row>
    <row r="29" spans="1:25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/>
      <c r="W29" s="7"/>
      <c r="X29" s="7"/>
      <c r="Y29" s="9"/>
    </row>
    <row r="30" spans="1:25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/>
      <c r="V30" s="13"/>
      <c r="W30" s="7"/>
      <c r="X30" s="7"/>
      <c r="Y30" s="9"/>
    </row>
    <row r="31" spans="1:25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/>
      <c r="V31" s="7"/>
      <c r="W31" s="7"/>
      <c r="X31" s="7"/>
      <c r="Y31" s="9"/>
    </row>
    <row r="32" spans="1:2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/>
      <c r="V32" s="7"/>
      <c r="W32" s="7"/>
      <c r="X32" s="7"/>
      <c r="Y32" s="9"/>
    </row>
    <row r="33" spans="1:2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/>
      <c r="V33" s="7"/>
      <c r="W33" s="7"/>
      <c r="X33" s="7"/>
      <c r="Y33" s="9"/>
    </row>
    <row r="34" spans="1:2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/>
      <c r="V34" s="13"/>
      <c r="W34" s="7"/>
      <c r="X34" s="7"/>
      <c r="Y34" s="9"/>
    </row>
    <row r="35" spans="1:2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7"/>
      <c r="V35" s="7"/>
      <c r="W35" s="7"/>
      <c r="X35" s="7"/>
      <c r="Y35" s="9"/>
    </row>
    <row r="36" spans="1:2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7"/>
      <c r="V36" s="13"/>
      <c r="W36" s="7"/>
      <c r="X36" s="7"/>
      <c r="Y36" s="9"/>
    </row>
    <row r="37" spans="1:2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/>
      <c r="V37" s="13"/>
      <c r="W37" s="7"/>
      <c r="X37" s="7"/>
      <c r="Y37" s="9"/>
    </row>
    <row r="38" spans="1:2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/>
      <c r="V38" s="7"/>
      <c r="W38" s="7"/>
      <c r="X38" s="7"/>
      <c r="Y38" s="9"/>
    </row>
    <row r="39" spans="1:2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/>
      <c r="V39" s="7"/>
      <c r="W39" s="7"/>
      <c r="X39" s="7"/>
      <c r="Y39" s="9"/>
    </row>
    <row r="40" spans="1:2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/>
      <c r="V40" s="7"/>
      <c r="W40" s="7"/>
      <c r="X40" s="7"/>
      <c r="Y40" s="9"/>
    </row>
    <row r="41" spans="1:2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/>
      <c r="V41" s="7"/>
      <c r="W41" s="7"/>
      <c r="X41" s="7"/>
      <c r="Y41" s="9"/>
    </row>
    <row r="42" spans="1:25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7"/>
      <c r="V42" s="7"/>
      <c r="W42" s="7"/>
      <c r="X42" s="7"/>
      <c r="Y42" s="9"/>
    </row>
    <row r="43" spans="1:25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7"/>
      <c r="V43" s="13"/>
      <c r="W43" s="7"/>
      <c r="X43" s="7"/>
      <c r="Y43" s="9"/>
    </row>
    <row r="44" spans="1:25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7"/>
      <c r="V44" s="13"/>
      <c r="W44" s="7"/>
      <c r="X44" s="7"/>
      <c r="Y44" s="9"/>
    </row>
    <row r="45" spans="1:25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7"/>
      <c r="V45" s="13"/>
      <c r="W45" s="7"/>
      <c r="X45" s="7"/>
      <c r="Y45" s="9"/>
    </row>
    <row r="46" spans="1:25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7"/>
      <c r="V46" s="13"/>
      <c r="W46" s="7"/>
      <c r="X46" s="7"/>
      <c r="Y46" s="9"/>
    </row>
    <row r="47" spans="1:25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7"/>
      <c r="V47" s="7"/>
      <c r="W47" s="7"/>
      <c r="X47" s="7"/>
      <c r="Y47" s="9"/>
    </row>
    <row r="48" spans="1:25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7"/>
      <c r="V48" s="13"/>
      <c r="W48" s="7"/>
      <c r="X48" s="7"/>
      <c r="Y48" s="9"/>
    </row>
    <row r="49" spans="1:25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7"/>
      <c r="V49" s="13"/>
      <c r="W49" s="7"/>
      <c r="X49" s="7"/>
      <c r="Y49" s="9"/>
    </row>
    <row r="50" spans="1:25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7"/>
      <c r="V50" s="7"/>
      <c r="W50" s="7"/>
      <c r="X50" s="7"/>
      <c r="Y50" s="9"/>
    </row>
    <row r="51" spans="1:25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7"/>
      <c r="V51" s="13"/>
      <c r="W51" s="7"/>
      <c r="X51" s="7"/>
      <c r="Y51" s="9"/>
    </row>
    <row r="52" spans="1:25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7"/>
      <c r="V52" s="13"/>
      <c r="W52" s="7"/>
      <c r="X52" s="7"/>
      <c r="Y52" s="9"/>
    </row>
    <row r="53" spans="1:25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7"/>
      <c r="V53" s="7"/>
      <c r="W53" s="7"/>
      <c r="X53" s="7"/>
      <c r="Y53" s="9"/>
    </row>
    <row r="54" spans="1:25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7"/>
      <c r="V54" s="13"/>
      <c r="W54" s="7"/>
      <c r="X54" s="7"/>
      <c r="Y54" s="9"/>
    </row>
    <row r="55" spans="1:25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7"/>
      <c r="V55" s="7"/>
      <c r="W55" s="7"/>
      <c r="X55" s="7"/>
      <c r="Y55" s="9"/>
    </row>
    <row r="56" spans="1:25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7"/>
      <c r="V56" s="13"/>
      <c r="W56" s="7"/>
      <c r="X56" s="7"/>
      <c r="Y56" s="9"/>
    </row>
    <row r="57" spans="1:25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7"/>
      <c r="V57" s="13"/>
      <c r="W57" s="7"/>
      <c r="X57" s="7"/>
      <c r="Y57" s="9"/>
    </row>
    <row r="58" spans="1:25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7"/>
      <c r="V58" s="13"/>
      <c r="W58" s="7"/>
      <c r="X58" s="7"/>
      <c r="Y58" s="9"/>
    </row>
    <row r="59" spans="1:25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7"/>
      <c r="V59" s="13"/>
      <c r="W59" s="7"/>
      <c r="X59" s="7"/>
      <c r="Y59" s="9"/>
    </row>
    <row r="60" spans="1:25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7"/>
      <c r="V60" s="13"/>
      <c r="W60" s="7"/>
      <c r="X60" s="7"/>
      <c r="Y60" s="9"/>
    </row>
    <row r="61" spans="1:25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7"/>
      <c r="V61" s="7"/>
      <c r="W61" s="7"/>
      <c r="X61" s="7"/>
      <c r="Y61" s="9"/>
    </row>
    <row r="62" spans="1:25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7"/>
      <c r="V62" s="13"/>
      <c r="W62" s="7"/>
      <c r="X62" s="7"/>
      <c r="Y62" s="9"/>
    </row>
    <row r="63" spans="1:25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7"/>
      <c r="V63" s="7"/>
      <c r="W63" s="7"/>
      <c r="X63" s="7"/>
      <c r="Y63" s="9"/>
    </row>
    <row r="64" spans="1:25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7"/>
      <c r="V64" s="7"/>
      <c r="W64" s="7"/>
      <c r="X64" s="7"/>
      <c r="Y64" s="9"/>
    </row>
    <row r="65" spans="1:25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7"/>
      <c r="V65" s="7"/>
      <c r="W65" s="7"/>
      <c r="X65" s="7"/>
      <c r="Y65" s="9"/>
    </row>
    <row r="66" spans="1:25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7"/>
      <c r="V66" s="13"/>
      <c r="W66" s="7"/>
      <c r="X66" s="7"/>
      <c r="Y66" s="9"/>
    </row>
    <row r="67" spans="1:25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7"/>
      <c r="V67" s="7"/>
      <c r="W67" s="7"/>
      <c r="X67" s="7"/>
      <c r="Y67" s="9"/>
    </row>
    <row r="68" spans="1:25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7"/>
      <c r="V68" s="13"/>
      <c r="W68" s="7"/>
      <c r="X68" s="7"/>
      <c r="Y68" s="9"/>
    </row>
    <row r="69" spans="1:25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7"/>
      <c r="V69" s="13"/>
      <c r="W69" s="7"/>
      <c r="X69" s="7"/>
      <c r="Y69" s="9"/>
    </row>
    <row r="70" spans="1:25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7"/>
      <c r="V70" s="7"/>
      <c r="W70" s="7"/>
      <c r="X70" s="7"/>
      <c r="Y70" s="9"/>
    </row>
    <row r="71" spans="1:25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7"/>
      <c r="V71" s="7"/>
      <c r="W71" s="7"/>
      <c r="X71" s="7"/>
      <c r="Y71" s="9"/>
    </row>
    <row r="72" spans="1:25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7"/>
      <c r="V72" s="7"/>
      <c r="W72" s="7"/>
      <c r="X72" s="7"/>
      <c r="Y72" s="9"/>
    </row>
    <row r="73" spans="1:25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7"/>
      <c r="V73" s="7"/>
      <c r="W73" s="7"/>
      <c r="X73" s="7"/>
      <c r="Y73" s="9"/>
    </row>
    <row r="74" spans="1:25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7"/>
      <c r="V74" s="7"/>
      <c r="W74" s="7"/>
      <c r="X74" s="7"/>
      <c r="Y74" s="9"/>
    </row>
    <row r="75" spans="1:25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7"/>
      <c r="V75" s="13"/>
      <c r="W75" s="7"/>
      <c r="X75" s="7"/>
      <c r="Y75" s="9"/>
    </row>
    <row r="76" spans="1:25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7"/>
      <c r="V76" s="13"/>
      <c r="W76" s="7"/>
      <c r="X76" s="7"/>
      <c r="Y76" s="9"/>
    </row>
    <row r="77" spans="1:25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7"/>
      <c r="V77" s="13"/>
      <c r="W77" s="7"/>
      <c r="X77" s="7"/>
      <c r="Y77" s="9"/>
    </row>
    <row r="78" spans="1:25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7"/>
      <c r="V78" s="13"/>
      <c r="W78" s="7"/>
      <c r="X78" s="7"/>
      <c r="Y78" s="9"/>
    </row>
    <row r="79" spans="1:25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7"/>
      <c r="V79" s="7"/>
      <c r="W79" s="7"/>
      <c r="X79" s="7"/>
      <c r="Y79" s="9"/>
    </row>
    <row r="80" spans="1:25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7"/>
      <c r="V80" s="13"/>
      <c r="W80" s="7"/>
      <c r="X80" s="7"/>
      <c r="Y80" s="9"/>
    </row>
    <row r="81" spans="1:25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7"/>
      <c r="V81" s="13"/>
      <c r="W81" s="7"/>
      <c r="X81" s="7"/>
      <c r="Y81" s="9"/>
    </row>
    <row r="82" spans="1:25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7"/>
      <c r="V82" s="7"/>
      <c r="W82" s="7"/>
      <c r="X82" s="7"/>
      <c r="Y82" s="9"/>
    </row>
    <row r="83" spans="1:25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7"/>
      <c r="V83" s="13"/>
      <c r="W83" s="7"/>
      <c r="X83" s="7"/>
      <c r="Y83" s="9"/>
    </row>
    <row r="84" spans="1:25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7"/>
      <c r="V84" s="13"/>
      <c r="W84" s="7"/>
      <c r="X84" s="7"/>
      <c r="Y84" s="9"/>
    </row>
    <row r="85" spans="1:25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7"/>
      <c r="V85" s="7"/>
      <c r="W85" s="7"/>
      <c r="X85" s="7"/>
      <c r="Y85" s="9"/>
    </row>
    <row r="86" spans="1:25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7"/>
      <c r="V86" s="13"/>
      <c r="W86" s="7"/>
      <c r="X86" s="7"/>
      <c r="Y86" s="9"/>
    </row>
    <row r="87" spans="1:25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7"/>
      <c r="V87" s="7"/>
      <c r="W87" s="7"/>
      <c r="X87" s="7"/>
      <c r="Y87" s="9"/>
    </row>
    <row r="88" spans="1:25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7"/>
      <c r="V88" s="13"/>
      <c r="W88" s="7"/>
      <c r="X88" s="7"/>
      <c r="Y88" s="9"/>
    </row>
    <row r="89" spans="1:25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7"/>
      <c r="V89" s="13"/>
      <c r="W89" s="7"/>
      <c r="X89" s="7"/>
      <c r="Y89" s="9"/>
    </row>
    <row r="90" spans="1:25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7"/>
      <c r="V90" s="13"/>
      <c r="W90" s="7"/>
      <c r="X90" s="7"/>
      <c r="Y90" s="9"/>
    </row>
    <row r="91" spans="1:25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7"/>
      <c r="V91" s="13"/>
      <c r="W91" s="7"/>
      <c r="X91" s="7"/>
      <c r="Y91" s="9"/>
    </row>
    <row r="92" spans="1:25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7"/>
      <c r="V92" s="13"/>
      <c r="W92" s="7"/>
      <c r="X92" s="7"/>
      <c r="Y92" s="9"/>
    </row>
    <row r="93" spans="1:25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7"/>
      <c r="V93" s="7"/>
      <c r="W93" s="7"/>
      <c r="X93" s="7"/>
      <c r="Y93" s="9"/>
    </row>
    <row r="94" spans="1:25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7"/>
      <c r="V94" s="13"/>
      <c r="W94" s="7"/>
      <c r="X94" s="7"/>
      <c r="Y94" s="9"/>
    </row>
    <row r="95" spans="1:25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7"/>
      <c r="V95" s="7"/>
      <c r="W95" s="7"/>
      <c r="X95" s="7"/>
      <c r="Y95" s="9"/>
    </row>
    <row r="96" spans="1:25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7"/>
      <c r="V96" s="7"/>
      <c r="W96" s="7"/>
      <c r="X96" s="7"/>
      <c r="Y96" s="9"/>
    </row>
    <row r="97" spans="1:25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7"/>
      <c r="V97" s="7"/>
      <c r="W97" s="7"/>
      <c r="X97" s="7"/>
      <c r="Y97" s="9"/>
    </row>
    <row r="98" spans="1:25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7"/>
      <c r="V98" s="13"/>
      <c r="W98" s="7"/>
      <c r="X98" s="7"/>
      <c r="Y98" s="9"/>
    </row>
    <row r="99" spans="1:25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7"/>
      <c r="V99" s="7"/>
      <c r="W99" s="7"/>
      <c r="X99" s="7"/>
      <c r="Y99" s="9"/>
    </row>
    <row r="100" spans="1:25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7"/>
      <c r="V100" s="13"/>
      <c r="W100" s="7"/>
      <c r="X100" s="7"/>
      <c r="Y100" s="9"/>
    </row>
    <row r="101" spans="1:2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3"/>
      <c r="V101" s="13"/>
      <c r="W101" s="7"/>
      <c r="X101" s="7"/>
      <c r="Y101" s="9"/>
    </row>
    <row r="102" spans="1:2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3"/>
      <c r="W102" s="7"/>
      <c r="X102" s="7"/>
      <c r="Y102" s="9"/>
    </row>
    <row r="103" spans="1:2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3"/>
      <c r="X103" s="7"/>
      <c r="Y103" s="9"/>
    </row>
    <row r="104" spans="1: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9"/>
    </row>
    <row r="105" spans="1:25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Andrade</cp:lastModifiedBy>
  <dcterms:modified xsi:type="dcterms:W3CDTF">2016-11-22T12:14:25Z</dcterms:modified>
</cp:coreProperties>
</file>