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ev\Gits_leo\Analises\Valores\"/>
    </mc:Choice>
  </mc:AlternateContent>
  <xr:revisionPtr revIDLastSave="0" documentId="13_ncr:1_{ECBD8FCC-FB5A-4E83-8937-5706FED45E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A" sheetId="1" r:id="rId1"/>
    <sheet name="Val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0" i="1" l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B80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B79" i="1"/>
</calcChain>
</file>

<file path=xl/sharedStrings.xml><?xml version="1.0" encoding="utf-8"?>
<sst xmlns="http://schemas.openxmlformats.org/spreadsheetml/2006/main" count="232" uniqueCount="104">
  <si>
    <t>Nome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</si>
  <si>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</si>
  <si>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</si>
  <si>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</si>
  <si>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</si>
  <si>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</si>
  <si>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</si>
  <si>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</si>
  <si>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</si>
  <si>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</si>
  <si>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</si>
  <si>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</si>
  <si>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</si>
  <si>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</si>
  <si>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</si>
  <si>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</si>
  <si>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</si>
  <si>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</si>
  <si>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</si>
  <si>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</si>
  <si>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</si>
  <si>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</si>
  <si>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</si>
  <si>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</si>
  <si>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</si>
  <si>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</si>
  <si>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</si>
  <si>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</si>
  <si>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</si>
  <si>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</si>
  <si>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</si>
  <si>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</si>
  <si>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</si>
  <si>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</si>
  <si>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</si>
  <si>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</si>
  <si>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</si>
  <si>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MARLON ROGER COLOVINI</t>
  </si>
  <si>
    <t>MARA REGINA BARICHELLO DA SILVA</t>
  </si>
  <si>
    <t>247,76</t>
  </si>
  <si>
    <t>JANDIRA TEIXEIRA DUTRA</t>
  </si>
  <si>
    <t>LUIS FERNANDO KRUGER</t>
  </si>
  <si>
    <t>PAULO OSCAR BOHN</t>
  </si>
  <si>
    <t>ANALIA CRISTINA MOUSQUER BUENO</t>
  </si>
  <si>
    <t>BIROH IMPRESSAO DIGITAL LTDA</t>
  </si>
  <si>
    <t>GELSON AIRTON POSSER</t>
  </si>
  <si>
    <t>SUPERMERCADO CARYONE</t>
  </si>
  <si>
    <t>ERNANI SILVIO MINETTO</t>
  </si>
  <si>
    <t>JAIR MOSCON</t>
  </si>
  <si>
    <t>FABIO DE ANDRADE MILKE</t>
  </si>
  <si>
    <t>DIRCEU LUIS PIAIA</t>
  </si>
  <si>
    <t>OSMAR VERONESE</t>
  </si>
  <si>
    <t>JOSE LUIZ MORAIS DA SILVA</t>
  </si>
  <si>
    <t>ZANUSO SUPERMERCADO LTDA</t>
  </si>
  <si>
    <t>GLAUCIO FABIO LIPSKI</t>
  </si>
  <si>
    <t>IND. CONTRI LTDA - ME</t>
  </si>
  <si>
    <t>CLECI MARCZEWSKI</t>
  </si>
  <si>
    <t>BETINE ROST</t>
  </si>
  <si>
    <t>ROBINSON FETTER</t>
  </si>
  <si>
    <t>FABIO DE MOURA</t>
  </si>
  <si>
    <t>ROCHELE SANTOS MORAES &amp; CIA LTDA</t>
  </si>
  <si>
    <t>AUTO POSTO KAIRA LTDA EPP</t>
  </si>
  <si>
    <t>ERNO SCHIEFELBAIN</t>
  </si>
  <si>
    <t>JOSE PAULO BACKES</t>
  </si>
  <si>
    <t>GELSO TOFOLO</t>
  </si>
  <si>
    <t>DIAMANTINO NUNES</t>
  </si>
  <si>
    <t>ALINE BUZATTO BUENO</t>
  </si>
  <si>
    <t>DANIELA DONADEL MASSALAI</t>
  </si>
  <si>
    <t>COM DE MOTO PECAS IRMAOS GUARANI LTDA</t>
  </si>
  <si>
    <t>MAURICIO LUIS LUNARDI</t>
  </si>
  <si>
    <t>ROSA MARIA RESTLE RADUNZ</t>
  </si>
  <si>
    <t>IVO AMARAL DE OLIVEIRA</t>
  </si>
  <si>
    <t>SILVIO ROBERT LEMOS AVILA</t>
  </si>
  <si>
    <t>ELDO ROST</t>
  </si>
  <si>
    <t>ARINI JOSE GEHLEN</t>
  </si>
  <si>
    <t>Cristiano Castilho Anschau</t>
  </si>
  <si>
    <t>LUCIANA CLAUDETE MEIRELLES CORREA</t>
  </si>
  <si>
    <t>MARCIO JOSE SIQUEIRA</t>
  </si>
  <si>
    <t>MARCOS ROGERIO KESSLER</t>
  </si>
  <si>
    <t>AABB</t>
  </si>
  <si>
    <t>WANDA FALKOWSKI BURKARD</t>
  </si>
  <si>
    <t xml:space="preserve">SILVIO ROBERT LEMOS AVILA ME </t>
  </si>
  <si>
    <t>SOC CARIT C DE JESUS</t>
  </si>
  <si>
    <t>ANTONIO LORENZON DAL FORNO</t>
  </si>
  <si>
    <t>MARISANE PAULUS</t>
  </si>
  <si>
    <t>SEGATTO CERETTA LTDA</t>
  </si>
  <si>
    <t>ZEDERSON JOSE DELLA FLORA</t>
  </si>
  <si>
    <t>ERNANI MOACIR CZAPLA</t>
  </si>
  <si>
    <t>CARLOS WALMIR LARSAO ROLIM</t>
  </si>
  <si>
    <t>DANIELI MISSIO</t>
  </si>
  <si>
    <t>APAE</t>
  </si>
  <si>
    <t>JOSE MARQUES DE VASCONCELLOS</t>
  </si>
  <si>
    <t>CASSIO BURIN</t>
  </si>
  <si>
    <t xml:space="preserve"> DANIELI MISSIO</t>
  </si>
  <si>
    <t>Linho Lev Alimentos</t>
  </si>
  <si>
    <t>Silvio Robert Lemos Ávila</t>
  </si>
  <si>
    <t>Valesca da Luz</t>
  </si>
  <si>
    <t>Olavo Mildner</t>
  </si>
  <si>
    <t>Dilnei Rohled</t>
  </si>
  <si>
    <t>Shaiana Signorini</t>
  </si>
  <si>
    <t>Fonse Atacado</t>
  </si>
  <si>
    <t>Data</t>
  </si>
  <si>
    <t>Total</t>
  </si>
  <si>
    <t>Numero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</si>
</sst>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44" fontId="0" fillId="3" borderId="2" xfId="1" applyNumberFormat="1" applyFont="1" applyFill="1" applyBorder="1" applyAlignment="1">
      <alignment horizontal="center" vertical="center"/>
    </xf>
    <xf numFmtId="44" fontId="0" fillId="3" borderId="3" xfId="1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17" fontId="2" fillId="2" borderId="5" xfId="0" applyNumberFormat="1" applyFont="1" applyFill="1" applyBorder="1" applyAlignment="1">
      <alignment horizontal="center" vertical="center"/>
    </xf>
    <xf numFmtId="17" fontId="2" fillId="2" borderId="6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44" fontId="0" fillId="3" borderId="5" xfId="1" applyNumberFormat="1" applyFont="1" applyFill="1" applyBorder="1" applyAlignment="1">
      <alignment horizontal="center" vertical="center"/>
    </xf>
    <xf numFmtId="44" fontId="0" fillId="3" borderId="6" xfId="1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4" fontId="0" fillId="0" borderId="5" xfId="1" applyNumberFormat="1" applyFont="1" applyBorder="1" applyAlignment="1">
      <alignment horizontal="center" vertical="center"/>
    </xf>
    <xf numFmtId="44" fontId="0" fillId="0" borderId="6" xfId="1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" fontId="4" fillId="2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17" fontId="2" fillId="2" borderId="0" xfId="0" applyNumberFormat="1" applyFont="1" applyFill="1" applyBorder="1" applyAlignment="1">
      <alignment horizontal="center" vertical="center"/>
    </xf>
    <xf numFmtId="0" fontId="0" fillId="3" borderId="5" xfId="1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2" formatCode="mmm/yy"/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758177-6504-44FB-B3AD-CB08E7D5A64A}" name="Tabela1" displayName="Tabela1" ref="A1:AK80" totalsRowShown="0" headerRowDxfId="0" dataDxfId="1" tableBorderDxfId="39" dataCellStyle="Moeda">
  <autoFilter ref="A1:AK80" xr:uid="{82F70B5F-3532-4DC9-9CC0-85DBDA9D704C}"/>
  <tableColumns count="37">
    <tableColumn id="1" xr3:uid="{76A4BBCA-4B86-4D2C-9117-5B63C7887E3A}" name="Nome" dataDxfId="38"/>
    <tableColumn id="2" xr3:uid="{1CEE0E46-3897-45AB-B23D-77BEBE9C1F3B}" name="jan/18" dataDxfId="37" dataCellStyle="Moeda"/>
    <tableColumn id="3" xr3:uid="{310CDA75-AA3D-4768-848F-06158ECDECE2}" name="fev/18" dataDxfId="36" dataCellStyle="Moeda"/>
    <tableColumn id="4" xr3:uid="{9B415344-3767-413C-BF17-64CE93371C94}" name="mar/18" dataDxfId="35" dataCellStyle="Moeda"/>
    <tableColumn id="5" xr3:uid="{B1AB974C-E67C-452B-ABBA-F66BBBC62969}" name="abr/18" dataDxfId="34" dataCellStyle="Moeda"/>
    <tableColumn id="6" xr3:uid="{76C86A3E-4DC6-49F0-8F07-4E91ED977948}" name="mai/18" dataDxfId="33" dataCellStyle="Moeda"/>
    <tableColumn id="7" xr3:uid="{8A1B91FB-4A64-41C0-8BAA-F4824FDA2422}" name="jun/18" dataDxfId="32" dataCellStyle="Moeda"/>
    <tableColumn id="8" xr3:uid="{44D325B0-A353-49F9-B021-A1F23EFD65E1}" name="jul/18" dataDxfId="31" dataCellStyle="Moeda"/>
    <tableColumn id="9" xr3:uid="{7D134168-136C-4EE2-BE07-0D8D5EFBF1C0}" name="ago/18" dataDxfId="30" dataCellStyle="Moeda"/>
    <tableColumn id="10" xr3:uid="{7BFF10E1-FC7E-47AE-94FA-0551F379C32F}" name="set/18" dataDxfId="29" dataCellStyle="Moeda"/>
    <tableColumn id="11" xr3:uid="{E54C92EF-1BE9-450B-9583-3486B750767F}" name="out/18" dataDxfId="28" dataCellStyle="Moeda"/>
    <tableColumn id="12" xr3:uid="{6C9E9676-936B-4943-8B69-6FE193678A13}" name="nov/18" dataDxfId="27" dataCellStyle="Moeda"/>
    <tableColumn id="13" xr3:uid="{E6CBBEC9-304C-4B72-B0FF-C7356A69ECAB}" name="dez/18" dataDxfId="26" dataCellStyle="Moeda"/>
    <tableColumn id="14" xr3:uid="{1C43834E-2C50-4432-85C5-DFDF645987AA}" name="jan/19" dataDxfId="25" dataCellStyle="Moeda"/>
    <tableColumn id="15" xr3:uid="{E2A110B7-5A57-4163-B01B-0C73F29E2641}" name="fev/19" dataDxfId="24" dataCellStyle="Moeda"/>
    <tableColumn id="16" xr3:uid="{E2FAB8DE-0065-41C5-964B-69371CF59020}" name="mar/19" dataDxfId="23" dataCellStyle="Moeda"/>
    <tableColumn id="17" xr3:uid="{8B7130BD-DE23-4F7C-A02C-0609D961ECE2}" name="abr/19" dataDxfId="22" dataCellStyle="Moeda"/>
    <tableColumn id="18" xr3:uid="{353A1C49-3A85-48E7-9812-EEAEB59B033B}" name="mai/19" dataDxfId="21" dataCellStyle="Moeda"/>
    <tableColumn id="19" xr3:uid="{47623A0B-823F-41A7-8829-2F79B8C6513C}" name="jun/19" dataDxfId="20" dataCellStyle="Moeda"/>
    <tableColumn id="20" xr3:uid="{F3F83375-B48C-41D6-94D2-6EEB956BDED2}" name="jul/19" dataDxfId="19" dataCellStyle="Moeda"/>
    <tableColumn id="21" xr3:uid="{ABB4F095-4265-4050-A92C-71E87C8F70BE}" name="ago/19" dataDxfId="18" dataCellStyle="Moeda"/>
    <tableColumn id="22" xr3:uid="{CAD2D39D-3989-4842-83DB-E436E48B7541}" name="set/19" dataDxfId="17" dataCellStyle="Moeda"/>
    <tableColumn id="23" xr3:uid="{1C229AAC-2A02-4F58-84D8-2F18B44C1054}" name="out/19" dataDxfId="16" dataCellStyle="Moeda"/>
    <tableColumn id="24" xr3:uid="{447E16D8-59B9-4AD4-B617-1085127A0BEF}" name="nov/19" dataDxfId="15" dataCellStyle="Moeda"/>
    <tableColumn id="25" xr3:uid="{8BB0E281-0740-483F-8DF8-9B8E4AE85E45}" name="dez/19" dataDxfId="14" dataCellStyle="Moeda"/>
    <tableColumn id="26" xr3:uid="{1E32916F-5581-4504-A1CC-54CE6B41AF8B}" name="jan/20" dataDxfId="13" dataCellStyle="Moeda"/>
    <tableColumn id="27" xr3:uid="{3D283441-CF39-40E9-B071-50CE0339FEE7}" name="fev/20" dataDxfId="12" dataCellStyle="Moeda"/>
    <tableColumn id="28" xr3:uid="{A416A20B-2A59-4A57-9471-1019AD3EF9D6}" name="mar/20" dataDxfId="11" dataCellStyle="Moeda"/>
    <tableColumn id="29" xr3:uid="{9B4E8238-703F-4422-AC77-CFBFDDA47451}" name="abr/20" dataDxfId="10" dataCellStyle="Moeda"/>
    <tableColumn id="30" xr3:uid="{690E8433-4255-4548-B9EC-0820B02A61E7}" name="mai/20" dataDxfId="9" dataCellStyle="Moeda"/>
    <tableColumn id="31" xr3:uid="{F98F0846-5EFE-43BC-B37F-2B02D15B7DDA}" name="jun/20" dataDxfId="8" dataCellStyle="Moeda"/>
    <tableColumn id="32" xr3:uid="{0B2DB478-6A4C-40A1-A447-E7EF6E8D9F10}" name="jul/20" dataDxfId="7" dataCellStyle="Moeda"/>
    <tableColumn id="33" xr3:uid="{1570F793-81E2-4EAA-9177-B040946821C5}" name="ago/20" dataDxfId="6" dataCellStyle="Moeda"/>
    <tableColumn id="34" xr3:uid="{D43A6A58-4316-4777-861D-E4F2C783C756}" name="set/20" dataDxfId="5" dataCellStyle="Moeda"/>
    <tableColumn id="35" xr3:uid="{82E0604D-589C-4CFB-B43E-3BF9D46A8AF3}" name="out/20" dataDxfId="4" dataCellStyle="Moeda"/>
    <tableColumn id="36" xr3:uid="{A57B3B53-A534-4764-85C0-7D60FF89E39C}" name="nov/20" dataDxfId="3" dataCellStyle="Moeda"/>
    <tableColumn id="37" xr3:uid="{82C62BE8-A353-470C-A940-DD4C88AA82CE}" name="dez/20" dataDxfId="2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0"/>
  <sheetViews>
    <sheetView tabSelected="1" topLeftCell="D55" workbookViewId="0">
      <selection activeCell="R65" sqref="R65"/>
    </sheetView>
  </sheetViews>
  <sheetFormatPr defaultRowHeight="15" x14ac:dyDescent="0.25"/>
  <cols>
    <col min="1" max="1" width="42.28515625" bestFit="1" customWidth="1"/>
    <col min="2" max="2" width="11.140625" bestFit="1" customWidth="1"/>
    <col min="3" max="3" width="11.28515625" bestFit="1" customWidth="1"/>
    <col min="4" max="4" width="11.85546875" bestFit="1" customWidth="1"/>
    <col min="5" max="5" width="11.28515625" bestFit="1" customWidth="1"/>
    <col min="6" max="13" width="12.140625" bestFit="1" customWidth="1"/>
    <col min="14" max="22" width="13.28515625" bestFit="1" customWidth="1"/>
    <col min="23" max="23" width="11.42578125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11.28515625" bestFit="1" customWidth="1"/>
    <col min="28" max="28" width="11.85546875" bestFit="1" customWidth="1"/>
    <col min="29" max="29" width="11.28515625" bestFit="1" customWidth="1"/>
    <col min="30" max="30" width="11.7109375" bestFit="1" customWidth="1"/>
    <col min="31" max="31" width="11.28515625" bestFit="1" customWidth="1"/>
    <col min="32" max="32" width="10.7109375" bestFit="1" customWidth="1"/>
    <col min="33" max="33" width="11.5703125" bestFit="1" customWidth="1"/>
    <col min="34" max="34" width="11.140625" bestFit="1" customWidth="1"/>
    <col min="35" max="35" width="11.42578125" bestFit="1" customWidth="1"/>
    <col min="36" max="36" width="11.7109375" bestFit="1" customWidth="1"/>
    <col min="37" max="37" width="11.5703125" bestFit="1" customWidth="1"/>
  </cols>
  <sheetData>
    <row r="1" spans="1:37" x14ac:dyDescent="0.2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</row>
    <row r="2" spans="1:37" x14ac:dyDescent="0.25">
      <c r="A2" s="15" t="s">
        <v>37</v>
      </c>
      <c r="B2" s="8"/>
      <c r="C2" s="8">
        <v>32.58</v>
      </c>
      <c r="D2" s="8">
        <v>33.74</v>
      </c>
      <c r="E2" s="8">
        <v>36</v>
      </c>
      <c r="F2" s="8">
        <v>37.340000000000003</v>
      </c>
      <c r="G2" s="8">
        <v>40.090000000000003</v>
      </c>
      <c r="H2" s="8">
        <v>53.15</v>
      </c>
      <c r="I2" s="8">
        <v>57.4</v>
      </c>
      <c r="J2" s="8">
        <v>51.04</v>
      </c>
      <c r="K2" s="8">
        <v>41.71</v>
      </c>
      <c r="L2" s="8">
        <v>42.02</v>
      </c>
      <c r="M2" s="8">
        <v>45.18</v>
      </c>
      <c r="N2" s="8">
        <v>49.25</v>
      </c>
      <c r="O2" s="8">
        <v>53.72</v>
      </c>
      <c r="P2" s="8">
        <v>46.67</v>
      </c>
      <c r="Q2" s="8">
        <v>44.7</v>
      </c>
      <c r="R2" s="8">
        <v>46.59</v>
      </c>
      <c r="S2" s="8"/>
      <c r="T2" s="8">
        <v>89.9</v>
      </c>
      <c r="U2" s="8">
        <v>54.67</v>
      </c>
      <c r="V2" s="8">
        <v>49.82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x14ac:dyDescent="0.25">
      <c r="A3" s="16" t="s">
        <v>37</v>
      </c>
      <c r="B3" s="11"/>
      <c r="C3" s="11">
        <v>134.4</v>
      </c>
      <c r="D3" s="11">
        <v>73.680000000000007</v>
      </c>
      <c r="E3" s="11">
        <v>55.34</v>
      </c>
      <c r="F3" s="11">
        <v>66.02</v>
      </c>
      <c r="G3" s="11">
        <v>107.18</v>
      </c>
      <c r="H3" s="11">
        <v>248.94</v>
      </c>
      <c r="I3" s="11">
        <v>122.15</v>
      </c>
      <c r="J3" s="11">
        <v>163.11000000000001</v>
      </c>
      <c r="K3" s="11">
        <v>105.99</v>
      </c>
      <c r="L3" s="11">
        <v>100.01</v>
      </c>
      <c r="M3" s="11">
        <v>81.77</v>
      </c>
      <c r="N3" s="11">
        <v>132.03</v>
      </c>
      <c r="O3" s="11">
        <v>133.76</v>
      </c>
      <c r="P3" s="11">
        <v>80.53</v>
      </c>
      <c r="Q3" s="11">
        <v>78.400000000000006</v>
      </c>
      <c r="R3" s="11">
        <v>65.14</v>
      </c>
      <c r="S3" s="11">
        <v>65.37</v>
      </c>
      <c r="T3" s="11">
        <v>73.81</v>
      </c>
      <c r="U3" s="11">
        <v>101.76</v>
      </c>
      <c r="V3" s="11">
        <v>86.15</v>
      </c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5">
      <c r="A4" s="15" t="s">
        <v>38</v>
      </c>
      <c r="B4" s="8"/>
      <c r="C4" s="8">
        <v>35.64</v>
      </c>
      <c r="D4" s="8">
        <v>38.49</v>
      </c>
      <c r="E4" s="8">
        <v>35.21</v>
      </c>
      <c r="F4" s="8">
        <v>64.36</v>
      </c>
      <c r="G4" s="8">
        <v>68.3</v>
      </c>
      <c r="H4" s="8">
        <v>78.89</v>
      </c>
      <c r="I4" s="8">
        <v>52.21</v>
      </c>
      <c r="J4" s="8">
        <v>54.44</v>
      </c>
      <c r="K4" s="8">
        <v>51.94</v>
      </c>
      <c r="L4" s="8">
        <v>52.32</v>
      </c>
      <c r="M4" s="8">
        <v>55.39</v>
      </c>
      <c r="N4" s="8" t="s">
        <v>39</v>
      </c>
      <c r="O4" s="8">
        <v>136.76</v>
      </c>
      <c r="P4" s="8"/>
      <c r="Q4" s="8">
        <v>135.93</v>
      </c>
      <c r="R4" s="8">
        <v>150.79</v>
      </c>
      <c r="S4" s="8">
        <v>122.69</v>
      </c>
      <c r="T4" s="8">
        <v>111.22</v>
      </c>
      <c r="U4" s="8">
        <v>52.45</v>
      </c>
      <c r="V4" s="8">
        <v>54.13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x14ac:dyDescent="0.25">
      <c r="A5" s="16" t="s">
        <v>40</v>
      </c>
      <c r="B5" s="11"/>
      <c r="C5" s="11">
        <v>27.63</v>
      </c>
      <c r="D5" s="11">
        <v>31.71</v>
      </c>
      <c r="E5" s="11">
        <v>41.62</v>
      </c>
      <c r="F5" s="11">
        <v>106.9</v>
      </c>
      <c r="G5" s="11">
        <v>97.41</v>
      </c>
      <c r="H5" s="11">
        <v>91.23</v>
      </c>
      <c r="I5" s="11">
        <v>104.33</v>
      </c>
      <c r="J5" s="11">
        <v>99.83</v>
      </c>
      <c r="K5" s="11">
        <v>90.59</v>
      </c>
      <c r="L5" s="11">
        <v>76.959999999999994</v>
      </c>
      <c r="M5" s="11">
        <v>50.37</v>
      </c>
      <c r="N5" s="11">
        <v>107.67</v>
      </c>
      <c r="O5" s="11">
        <v>103.1</v>
      </c>
      <c r="P5" s="11">
        <v>92.15</v>
      </c>
      <c r="Q5" s="11">
        <v>75.84</v>
      </c>
      <c r="R5" s="11">
        <v>119.82</v>
      </c>
      <c r="S5" s="11">
        <v>110.22</v>
      </c>
      <c r="T5" s="11">
        <v>113.58</v>
      </c>
      <c r="U5" s="11">
        <v>99.27</v>
      </c>
      <c r="V5" s="11">
        <v>67.739999999999995</v>
      </c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x14ac:dyDescent="0.25">
      <c r="A6" s="15" t="s">
        <v>41</v>
      </c>
      <c r="B6" s="8"/>
      <c r="C6" s="8"/>
      <c r="D6" s="8">
        <v>48.73</v>
      </c>
      <c r="E6" s="8">
        <v>65.08</v>
      </c>
      <c r="F6" s="8">
        <v>127</v>
      </c>
      <c r="G6" s="8">
        <v>146.86000000000001</v>
      </c>
      <c r="H6" s="8">
        <v>272.91000000000003</v>
      </c>
      <c r="I6" s="8">
        <v>153.49</v>
      </c>
      <c r="J6" s="8">
        <v>138.19999999999999</v>
      </c>
      <c r="K6" s="8">
        <v>85.4</v>
      </c>
      <c r="L6" s="8">
        <v>89.25</v>
      </c>
      <c r="M6" s="8">
        <v>79.91</v>
      </c>
      <c r="N6" s="8">
        <v>155.28</v>
      </c>
      <c r="O6" s="8">
        <v>175.43</v>
      </c>
      <c r="P6" s="8">
        <v>91.09</v>
      </c>
      <c r="Q6" s="8">
        <v>71.42</v>
      </c>
      <c r="R6" s="8">
        <v>231.68</v>
      </c>
      <c r="S6" s="8">
        <v>221.84</v>
      </c>
      <c r="T6" s="8">
        <v>156.16999999999999</v>
      </c>
      <c r="U6" s="8">
        <v>188.77</v>
      </c>
      <c r="V6" s="8">
        <v>117.13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x14ac:dyDescent="0.25">
      <c r="A7" s="16" t="s">
        <v>42</v>
      </c>
      <c r="B7" s="11"/>
      <c r="C7" s="11">
        <v>48.6</v>
      </c>
      <c r="D7" s="11">
        <v>62.93</v>
      </c>
      <c r="E7" s="11">
        <v>63.05</v>
      </c>
      <c r="F7" s="11">
        <v>64.25</v>
      </c>
      <c r="G7" s="11">
        <v>64.88</v>
      </c>
      <c r="H7" s="11">
        <v>108.14</v>
      </c>
      <c r="I7" s="11">
        <v>74.599999999999994</v>
      </c>
      <c r="J7" s="11">
        <v>72.47</v>
      </c>
      <c r="K7" s="11">
        <v>66.23</v>
      </c>
      <c r="L7" s="11">
        <v>74.12</v>
      </c>
      <c r="M7" s="11">
        <v>76.489999999999995</v>
      </c>
      <c r="N7" s="11">
        <v>91.61</v>
      </c>
      <c r="O7" s="11">
        <v>102.11</v>
      </c>
      <c r="P7" s="11">
        <v>91.47</v>
      </c>
      <c r="Q7" s="11">
        <v>79.27</v>
      </c>
      <c r="R7" s="11">
        <v>114.94</v>
      </c>
      <c r="S7" s="11">
        <v>112.77</v>
      </c>
      <c r="T7" s="11">
        <v>78.180000000000007</v>
      </c>
      <c r="U7" s="11">
        <v>99.26</v>
      </c>
      <c r="V7" s="11">
        <v>85.61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x14ac:dyDescent="0.25">
      <c r="A8" s="15" t="s">
        <v>42</v>
      </c>
      <c r="B8" s="8"/>
      <c r="C8" s="8"/>
      <c r="D8" s="8">
        <v>23.49</v>
      </c>
      <c r="E8" s="8">
        <v>27.04</v>
      </c>
      <c r="F8" s="8">
        <v>28.41</v>
      </c>
      <c r="G8" s="8"/>
      <c r="H8" s="8">
        <v>51.12</v>
      </c>
      <c r="I8" s="8"/>
      <c r="J8" s="8"/>
      <c r="K8" s="8">
        <v>33.24</v>
      </c>
      <c r="L8" s="8">
        <v>36.82</v>
      </c>
      <c r="M8" s="8">
        <v>70.88</v>
      </c>
      <c r="N8" s="8"/>
      <c r="O8" s="8">
        <v>75.569999999999993</v>
      </c>
      <c r="P8" s="8"/>
      <c r="Q8" s="8">
        <v>67.94</v>
      </c>
      <c r="R8" s="8">
        <v>42.36</v>
      </c>
      <c r="S8" s="8">
        <v>44.83</v>
      </c>
      <c r="T8" s="8">
        <v>109.58</v>
      </c>
      <c r="U8" s="8">
        <v>121.65</v>
      </c>
      <c r="V8" s="8">
        <v>74.11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x14ac:dyDescent="0.25">
      <c r="A9" s="16" t="s">
        <v>42</v>
      </c>
      <c r="B9" s="11"/>
      <c r="C9" s="11"/>
      <c r="D9" s="11">
        <v>122.86</v>
      </c>
      <c r="E9" s="11">
        <v>67.69</v>
      </c>
      <c r="F9" s="11">
        <v>120.66</v>
      </c>
      <c r="G9" s="11">
        <v>129.52000000000001</v>
      </c>
      <c r="H9" s="11">
        <v>147.69</v>
      </c>
      <c r="I9" s="11">
        <v>147.13</v>
      </c>
      <c r="J9" s="11">
        <v>166.52</v>
      </c>
      <c r="K9" s="11">
        <v>70.78</v>
      </c>
      <c r="L9" s="11">
        <v>103.1</v>
      </c>
      <c r="M9" s="11">
        <v>59.19</v>
      </c>
      <c r="N9" s="11">
        <v>184.57</v>
      </c>
      <c r="O9" s="11">
        <v>223.75</v>
      </c>
      <c r="P9" s="11">
        <v>155.07</v>
      </c>
      <c r="Q9" s="11">
        <v>147.76</v>
      </c>
      <c r="R9" s="11">
        <v>194.89</v>
      </c>
      <c r="S9" s="11">
        <v>131.62</v>
      </c>
      <c r="T9" s="11">
        <v>144.13999999999999</v>
      </c>
      <c r="U9" s="11">
        <v>170.08</v>
      </c>
      <c r="V9" s="11">
        <v>118.7</v>
      </c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x14ac:dyDescent="0.25">
      <c r="A10" s="15" t="s">
        <v>42</v>
      </c>
      <c r="B10" s="8"/>
      <c r="C10" s="8"/>
      <c r="D10" s="8">
        <v>45.43</v>
      </c>
      <c r="E10" s="8">
        <v>82.53</v>
      </c>
      <c r="F10" s="8">
        <v>115.82</v>
      </c>
      <c r="G10" s="8">
        <v>103.5</v>
      </c>
      <c r="H10" s="8">
        <v>100.27</v>
      </c>
      <c r="I10" s="8">
        <v>100.88</v>
      </c>
      <c r="J10" s="8">
        <v>126.55</v>
      </c>
      <c r="K10" s="8">
        <v>68.599999999999994</v>
      </c>
      <c r="L10" s="8">
        <v>69.37</v>
      </c>
      <c r="M10" s="8">
        <v>60.99</v>
      </c>
      <c r="N10" s="8">
        <v>108.38</v>
      </c>
      <c r="O10" s="8">
        <v>130.07</v>
      </c>
      <c r="P10" s="8">
        <v>121.65</v>
      </c>
      <c r="Q10" s="8">
        <v>96.32</v>
      </c>
      <c r="R10" s="8">
        <v>126.58</v>
      </c>
      <c r="S10" s="8">
        <v>100.97</v>
      </c>
      <c r="T10" s="8">
        <v>106.44</v>
      </c>
      <c r="U10" s="8">
        <v>71.33</v>
      </c>
      <c r="V10" s="8">
        <v>38.25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x14ac:dyDescent="0.25">
      <c r="A11" s="16" t="s">
        <v>43</v>
      </c>
      <c r="B11" s="11"/>
      <c r="C11" s="11"/>
      <c r="D11" s="11"/>
      <c r="E11" s="11">
        <v>53.24</v>
      </c>
      <c r="F11" s="11">
        <v>44.64</v>
      </c>
      <c r="G11" s="11"/>
      <c r="H11" s="11">
        <v>88.04</v>
      </c>
      <c r="I11" s="11">
        <v>49.96</v>
      </c>
      <c r="J11" s="11">
        <v>49.43</v>
      </c>
      <c r="K11" s="11">
        <v>51.96</v>
      </c>
      <c r="L11" s="11">
        <v>56.27</v>
      </c>
      <c r="M11" s="11">
        <v>53.22</v>
      </c>
      <c r="N11" s="11">
        <v>98.14</v>
      </c>
      <c r="O11" s="11">
        <v>197.12</v>
      </c>
      <c r="P11" s="11">
        <v>56.54</v>
      </c>
      <c r="Q11" s="11">
        <v>53.17</v>
      </c>
      <c r="R11" s="11">
        <v>56.26</v>
      </c>
      <c r="S11" s="11">
        <v>50.2</v>
      </c>
      <c r="T11" s="11">
        <v>56.38</v>
      </c>
      <c r="U11" s="11">
        <v>58.29</v>
      </c>
      <c r="V11" s="11">
        <v>58.16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x14ac:dyDescent="0.25">
      <c r="A12" s="15" t="s">
        <v>44</v>
      </c>
      <c r="B12" s="8"/>
      <c r="C12" s="8"/>
      <c r="D12" s="8"/>
      <c r="E12" s="8"/>
      <c r="F12" s="8">
        <v>459.37</v>
      </c>
      <c r="G12" s="8">
        <v>752.53</v>
      </c>
      <c r="H12" s="8">
        <v>752.53</v>
      </c>
      <c r="I12" s="8">
        <v>802.1</v>
      </c>
      <c r="J12" s="8">
        <v>757.88</v>
      </c>
      <c r="K12" s="8">
        <v>298.63</v>
      </c>
      <c r="L12" s="8">
        <v>408.18</v>
      </c>
      <c r="M12" s="8">
        <v>410.72</v>
      </c>
      <c r="N12" s="8">
        <v>452.68</v>
      </c>
      <c r="O12" s="8">
        <v>1043.33</v>
      </c>
      <c r="P12" s="8">
        <v>689.51</v>
      </c>
      <c r="Q12" s="8">
        <v>686.69</v>
      </c>
      <c r="R12" s="8">
        <v>959.5</v>
      </c>
      <c r="S12" s="8">
        <v>784.14</v>
      </c>
      <c r="T12" s="8">
        <v>638.42999999999995</v>
      </c>
      <c r="U12" s="8">
        <v>897.41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x14ac:dyDescent="0.25">
      <c r="A13" s="16" t="s">
        <v>45</v>
      </c>
      <c r="B13" s="11"/>
      <c r="C13" s="11"/>
      <c r="D13" s="11"/>
      <c r="E13" s="11"/>
      <c r="F13" s="11"/>
      <c r="G13" s="11"/>
      <c r="H13" s="11">
        <v>213.12</v>
      </c>
      <c r="I13" s="11">
        <v>131.11000000000001</v>
      </c>
      <c r="J13" s="11">
        <v>71.739999999999995</v>
      </c>
      <c r="K13" s="11">
        <v>69.260000000000005</v>
      </c>
      <c r="L13" s="11">
        <v>80.19</v>
      </c>
      <c r="M13" s="11">
        <v>69.34</v>
      </c>
      <c r="N13" s="11">
        <v>170.65</v>
      </c>
      <c r="O13" s="11">
        <v>232.67</v>
      </c>
      <c r="P13" s="11">
        <v>66.31</v>
      </c>
      <c r="Q13" s="11">
        <v>61.34</v>
      </c>
      <c r="R13" s="11">
        <v>79.98</v>
      </c>
      <c r="S13" s="11">
        <v>153.91999999999999</v>
      </c>
      <c r="T13" s="11">
        <v>111.41</v>
      </c>
      <c r="U13" s="11">
        <v>99.67</v>
      </c>
      <c r="V13" s="11">
        <v>72.12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15" t="s">
        <v>46</v>
      </c>
      <c r="B14" s="8"/>
      <c r="C14" s="8"/>
      <c r="D14" s="8"/>
      <c r="E14" s="8"/>
      <c r="F14" s="8"/>
      <c r="G14" s="8"/>
      <c r="H14" s="8">
        <v>1695.57</v>
      </c>
      <c r="I14" s="8">
        <v>1184.04</v>
      </c>
      <c r="J14" s="8">
        <v>533.78</v>
      </c>
      <c r="K14" s="8">
        <v>573.61</v>
      </c>
      <c r="L14" s="8">
        <v>863.44</v>
      </c>
      <c r="M14" s="8">
        <v>656.97</v>
      </c>
      <c r="N14" s="8">
        <v>515.54999999999995</v>
      </c>
      <c r="O14" s="8">
        <v>3099.95</v>
      </c>
      <c r="P14" s="8">
        <v>1541.27</v>
      </c>
      <c r="Q14" s="8">
        <v>1040.69</v>
      </c>
      <c r="R14" s="8">
        <v>2664.35</v>
      </c>
      <c r="S14" s="8">
        <v>1800.58</v>
      </c>
      <c r="T14" s="8">
        <v>957</v>
      </c>
      <c r="U14" s="8">
        <v>1463.63</v>
      </c>
      <c r="V14" s="8">
        <v>572.11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x14ac:dyDescent="0.25">
      <c r="A15" s="16" t="s">
        <v>47</v>
      </c>
      <c r="B15" s="11"/>
      <c r="C15" s="11"/>
      <c r="D15" s="11"/>
      <c r="E15" s="11"/>
      <c r="F15" s="11"/>
      <c r="G15" s="11"/>
      <c r="H15" s="11">
        <v>773.14</v>
      </c>
      <c r="I15" s="11">
        <v>591.35</v>
      </c>
      <c r="J15" s="11">
        <v>415.86</v>
      </c>
      <c r="K15" s="11">
        <v>397.77</v>
      </c>
      <c r="L15" s="11">
        <v>179.31</v>
      </c>
      <c r="M15" s="11">
        <v>432.47</v>
      </c>
      <c r="N15" s="11">
        <v>430.79</v>
      </c>
      <c r="O15" s="11">
        <v>308.20999999999998</v>
      </c>
      <c r="P15" s="11">
        <v>331.34</v>
      </c>
      <c r="Q15" s="11">
        <v>198.18</v>
      </c>
      <c r="R15" s="11">
        <v>721.28</v>
      </c>
      <c r="S15" s="11">
        <v>499.89</v>
      </c>
      <c r="T15" s="11">
        <v>542.03</v>
      </c>
      <c r="U15" s="11">
        <v>585.32000000000005</v>
      </c>
      <c r="V15" s="11">
        <v>284.62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15" t="s">
        <v>48</v>
      </c>
      <c r="B16" s="8"/>
      <c r="C16" s="8"/>
      <c r="D16" s="8"/>
      <c r="E16" s="8"/>
      <c r="F16" s="8"/>
      <c r="G16" s="8"/>
      <c r="H16" s="8">
        <v>70.17</v>
      </c>
      <c r="I16" s="8">
        <v>72.290000000000006</v>
      </c>
      <c r="J16" s="8">
        <v>70.59</v>
      </c>
      <c r="K16" s="8">
        <v>48.7</v>
      </c>
      <c r="L16" s="8">
        <v>98</v>
      </c>
      <c r="M16" s="8">
        <v>92.05</v>
      </c>
      <c r="N16" s="8">
        <v>135.66999999999999</v>
      </c>
      <c r="O16" s="8">
        <v>168.67</v>
      </c>
      <c r="P16" s="8">
        <v>169.87</v>
      </c>
      <c r="Q16" s="8">
        <v>177.91</v>
      </c>
      <c r="R16" s="8">
        <v>188.85</v>
      </c>
      <c r="S16" s="8">
        <v>250.27</v>
      </c>
      <c r="T16" s="8">
        <v>15.42</v>
      </c>
      <c r="U16" s="8">
        <v>199.38</v>
      </c>
      <c r="V16" s="8">
        <v>188.61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x14ac:dyDescent="0.25">
      <c r="A17" s="16" t="s">
        <v>49</v>
      </c>
      <c r="B17" s="11"/>
      <c r="C17" s="11"/>
      <c r="D17" s="11"/>
      <c r="E17" s="11"/>
      <c r="F17" s="11"/>
      <c r="G17" s="11"/>
      <c r="H17" s="11">
        <v>359.54</v>
      </c>
      <c r="I17" s="11">
        <v>243.73</v>
      </c>
      <c r="J17" s="11">
        <v>105.14</v>
      </c>
      <c r="K17" s="11">
        <v>95.61</v>
      </c>
      <c r="L17" s="11">
        <v>91.3</v>
      </c>
      <c r="M17" s="11">
        <v>97</v>
      </c>
      <c r="N17" s="11">
        <v>106.61</v>
      </c>
      <c r="O17" s="11">
        <v>107.86</v>
      </c>
      <c r="P17" s="11">
        <v>100.07</v>
      </c>
      <c r="Q17" s="11">
        <v>82.88</v>
      </c>
      <c r="R17" s="11">
        <v>74.59</v>
      </c>
      <c r="S17" s="11">
        <v>337.25</v>
      </c>
      <c r="T17" s="11">
        <v>199.52</v>
      </c>
      <c r="U17" s="11">
        <v>156.77000000000001</v>
      </c>
      <c r="V17" s="11">
        <v>106.89</v>
      </c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15" t="s">
        <v>49</v>
      </c>
      <c r="B18" s="8"/>
      <c r="C18" s="8"/>
      <c r="D18" s="8"/>
      <c r="E18" s="8"/>
      <c r="F18" s="8"/>
      <c r="G18" s="8"/>
      <c r="H18" s="8">
        <v>373.38</v>
      </c>
      <c r="I18" s="8">
        <v>357.73</v>
      </c>
      <c r="J18" s="8">
        <v>319.77</v>
      </c>
      <c r="K18" s="8">
        <v>305.02999999999997</v>
      </c>
      <c r="L18" s="8">
        <v>294.22000000000003</v>
      </c>
      <c r="M18" s="8">
        <v>176.21</v>
      </c>
      <c r="N18" s="8">
        <v>410.37</v>
      </c>
      <c r="O18" s="8">
        <v>382.47</v>
      </c>
      <c r="P18" s="8">
        <v>329.4</v>
      </c>
      <c r="Q18" s="8">
        <v>191.64</v>
      </c>
      <c r="R18" s="8">
        <v>274.88</v>
      </c>
      <c r="S18" s="8">
        <v>123.28</v>
      </c>
      <c r="T18" s="8">
        <v>336.74</v>
      </c>
      <c r="U18" s="8">
        <v>314.88</v>
      </c>
      <c r="V18" s="8">
        <v>259.8</v>
      </c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x14ac:dyDescent="0.25">
      <c r="A19" s="16" t="s">
        <v>50</v>
      </c>
      <c r="B19" s="11"/>
      <c r="C19" s="11"/>
      <c r="D19" s="11"/>
      <c r="E19" s="11"/>
      <c r="F19" s="11"/>
      <c r="G19" s="11"/>
      <c r="H19" s="11"/>
      <c r="I19" s="11">
        <v>689.93</v>
      </c>
      <c r="J19" s="11">
        <v>202.81</v>
      </c>
      <c r="K19" s="11">
        <v>624.03</v>
      </c>
      <c r="L19" s="11">
        <v>208.88</v>
      </c>
      <c r="M19" s="11">
        <v>201.99</v>
      </c>
      <c r="N19" s="11">
        <v>201.17</v>
      </c>
      <c r="O19" s="11">
        <v>289.08</v>
      </c>
      <c r="P19" s="11">
        <v>839.73</v>
      </c>
      <c r="Q19" s="11">
        <v>669.85</v>
      </c>
      <c r="R19" s="11">
        <v>1264.3900000000001</v>
      </c>
      <c r="S19" s="11">
        <v>1482.16</v>
      </c>
      <c r="T19" s="11">
        <v>841.95</v>
      </c>
      <c r="U19" s="11">
        <v>997.11</v>
      </c>
      <c r="V19" s="11">
        <v>186.52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15" t="s">
        <v>51</v>
      </c>
      <c r="B20" s="8"/>
      <c r="C20" s="8"/>
      <c r="D20" s="8"/>
      <c r="E20" s="8"/>
      <c r="F20" s="8"/>
      <c r="G20" s="8"/>
      <c r="H20" s="8"/>
      <c r="I20" s="8"/>
      <c r="J20" s="8">
        <v>757.78</v>
      </c>
      <c r="K20" s="8">
        <v>207.93</v>
      </c>
      <c r="L20" s="8">
        <v>197.85</v>
      </c>
      <c r="M20" s="8">
        <v>190</v>
      </c>
      <c r="N20" s="8">
        <v>186.46</v>
      </c>
      <c r="O20" s="8">
        <v>160.79</v>
      </c>
      <c r="P20" s="8">
        <v>205.66</v>
      </c>
      <c r="Q20" s="8">
        <v>189.63</v>
      </c>
      <c r="R20" s="8">
        <v>223.14</v>
      </c>
      <c r="S20" s="8">
        <v>222.18</v>
      </c>
      <c r="T20" s="8">
        <v>290.70999999999998</v>
      </c>
      <c r="U20" s="8">
        <v>237.99</v>
      </c>
      <c r="V20" s="8">
        <v>434.24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x14ac:dyDescent="0.25">
      <c r="A21" s="16" t="s">
        <v>52</v>
      </c>
      <c r="B21" s="11"/>
      <c r="C21" s="11"/>
      <c r="D21" s="11"/>
      <c r="E21" s="11"/>
      <c r="F21" s="11"/>
      <c r="G21" s="11"/>
      <c r="H21" s="11"/>
      <c r="I21" s="11"/>
      <c r="J21" s="11"/>
      <c r="K21" s="11">
        <v>116.35</v>
      </c>
      <c r="L21" s="11">
        <v>151.97</v>
      </c>
      <c r="M21" s="11">
        <v>157.69</v>
      </c>
      <c r="N21" s="11">
        <v>221.24</v>
      </c>
      <c r="O21" s="11">
        <v>191.48</v>
      </c>
      <c r="P21" s="11">
        <v>134.91</v>
      </c>
      <c r="Q21" s="11">
        <v>157.93</v>
      </c>
      <c r="R21" s="11">
        <v>157.93</v>
      </c>
      <c r="S21" s="11">
        <v>85.45</v>
      </c>
      <c r="T21" s="11">
        <v>163.09</v>
      </c>
      <c r="U21" s="11">
        <v>151.91999999999999</v>
      </c>
      <c r="V21" s="11">
        <v>161.57</v>
      </c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15" t="s">
        <v>53</v>
      </c>
      <c r="B22" s="8"/>
      <c r="C22" s="8"/>
      <c r="D22" s="8"/>
      <c r="E22" s="8"/>
      <c r="F22" s="8"/>
      <c r="G22" s="8"/>
      <c r="H22" s="8">
        <v>1695.57</v>
      </c>
      <c r="I22" s="8">
        <v>1184.04</v>
      </c>
      <c r="J22" s="8">
        <v>533.78</v>
      </c>
      <c r="K22" s="8">
        <v>573.61</v>
      </c>
      <c r="L22" s="8">
        <v>863.44</v>
      </c>
      <c r="M22" s="8">
        <v>656.97</v>
      </c>
      <c r="N22" s="8">
        <v>515.54999999999995</v>
      </c>
      <c r="O22" s="8">
        <v>3099.95</v>
      </c>
      <c r="P22" s="8">
        <v>1541.27</v>
      </c>
      <c r="Q22" s="8">
        <v>1040.69</v>
      </c>
      <c r="R22" s="8">
        <v>2664.35</v>
      </c>
      <c r="S22" s="8">
        <v>1800.58</v>
      </c>
      <c r="T22" s="8">
        <v>957</v>
      </c>
      <c r="U22" s="8">
        <v>1952.13</v>
      </c>
      <c r="V22" s="8">
        <v>851.77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x14ac:dyDescent="0.25">
      <c r="A23" s="16" t="s">
        <v>54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>
        <v>157.56</v>
      </c>
      <c r="M23" s="11">
        <v>140.59</v>
      </c>
      <c r="N23" s="11">
        <v>167.38</v>
      </c>
      <c r="O23" s="11">
        <v>165.51</v>
      </c>
      <c r="P23" s="11">
        <v>147.76</v>
      </c>
      <c r="Q23" s="11">
        <v>135.01</v>
      </c>
      <c r="R23" s="11">
        <v>148.47999999999999</v>
      </c>
      <c r="S23" s="11">
        <v>165.69</v>
      </c>
      <c r="T23" s="11">
        <v>158.66999999999999</v>
      </c>
      <c r="U23" s="11">
        <v>195.65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15" t="s">
        <v>55</v>
      </c>
      <c r="B24" s="8"/>
      <c r="C24" s="8"/>
      <c r="D24" s="8"/>
      <c r="E24" s="8"/>
      <c r="F24" s="8"/>
      <c r="G24" s="8"/>
      <c r="H24" s="8"/>
      <c r="I24" s="8">
        <v>2468.12</v>
      </c>
      <c r="J24" s="8">
        <v>1058.8599999999999</v>
      </c>
      <c r="K24" s="8">
        <v>909.16</v>
      </c>
      <c r="L24" s="8">
        <v>967.07</v>
      </c>
      <c r="M24" s="8"/>
      <c r="N24" s="8">
        <v>955.92</v>
      </c>
      <c r="O24" s="8">
        <v>869.77</v>
      </c>
      <c r="P24" s="8">
        <v>962.03</v>
      </c>
      <c r="Q24" s="8">
        <v>853.25</v>
      </c>
      <c r="R24" s="8">
        <v>959.48</v>
      </c>
      <c r="S24" s="8">
        <v>1139.05</v>
      </c>
      <c r="T24" s="8">
        <v>1415.87</v>
      </c>
      <c r="U24" s="8">
        <v>1488.34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x14ac:dyDescent="0.25">
      <c r="A25" s="16" t="s">
        <v>56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>
        <v>62.67</v>
      </c>
      <c r="M25" s="11">
        <v>59.54</v>
      </c>
      <c r="N25" s="11">
        <v>60.46</v>
      </c>
      <c r="O25" s="11">
        <v>59.43</v>
      </c>
      <c r="P25" s="11">
        <v>63.38</v>
      </c>
      <c r="Q25" s="11">
        <v>59.24</v>
      </c>
      <c r="R25" s="11">
        <v>66.680000000000007</v>
      </c>
      <c r="S25" s="11">
        <v>65.37</v>
      </c>
      <c r="T25" s="11">
        <v>67.89</v>
      </c>
      <c r="U25" s="11">
        <v>67.23</v>
      </c>
      <c r="V25" s="11">
        <v>73.47</v>
      </c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15" t="s">
        <v>57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>
        <v>350.61</v>
      </c>
      <c r="M26" s="8">
        <v>139.72</v>
      </c>
      <c r="N26" s="8">
        <v>138.03</v>
      </c>
      <c r="O26" s="8">
        <v>142.85</v>
      </c>
      <c r="P26" s="8">
        <v>137.61000000000001</v>
      </c>
      <c r="Q26" s="8">
        <v>118.53</v>
      </c>
      <c r="R26" s="8">
        <v>126.93</v>
      </c>
      <c r="S26" s="8">
        <v>123.25</v>
      </c>
      <c r="T26" s="8">
        <v>127.92</v>
      </c>
      <c r="U26" s="8">
        <v>148.41</v>
      </c>
      <c r="V26" s="8">
        <v>138.76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x14ac:dyDescent="0.25">
      <c r="A27" s="16" t="s">
        <v>58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>
        <v>106.81</v>
      </c>
      <c r="M27" s="11">
        <v>99</v>
      </c>
      <c r="N27" s="11">
        <v>151.24</v>
      </c>
      <c r="O27" s="11">
        <v>156.91999999999999</v>
      </c>
      <c r="P27" s="11">
        <v>102.27</v>
      </c>
      <c r="Q27" s="11">
        <v>86.47</v>
      </c>
      <c r="R27" s="11">
        <v>87.49</v>
      </c>
      <c r="S27" s="11">
        <v>73.069999999999993</v>
      </c>
      <c r="T27" s="11">
        <v>90.55</v>
      </c>
      <c r="U27" s="11">
        <v>93.66</v>
      </c>
      <c r="V27" s="11">
        <v>88.57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15" t="s">
        <v>58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>
        <v>393.68</v>
      </c>
      <c r="M28" s="8">
        <v>284.33999999999997</v>
      </c>
      <c r="N28" s="8">
        <v>75.540000000000006</v>
      </c>
      <c r="O28" s="8">
        <v>281.98</v>
      </c>
      <c r="P28" s="8">
        <v>106.86</v>
      </c>
      <c r="Q28" s="8">
        <v>190.05</v>
      </c>
      <c r="R28" s="8">
        <v>305.01</v>
      </c>
      <c r="S28" s="8">
        <v>141.87</v>
      </c>
      <c r="T28" s="8">
        <v>132.66999999999999</v>
      </c>
      <c r="U28" s="8">
        <v>115.02</v>
      </c>
      <c r="V28" s="8">
        <v>69.89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x14ac:dyDescent="0.25">
      <c r="A29" s="16" t="s">
        <v>58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>
        <v>594.74</v>
      </c>
      <c r="M29" s="11">
        <v>498.43</v>
      </c>
      <c r="N29" s="11">
        <v>76.34</v>
      </c>
      <c r="O29" s="11"/>
      <c r="P29" s="11"/>
      <c r="Q29" s="11">
        <v>65.72</v>
      </c>
      <c r="R29" s="11">
        <v>386.59</v>
      </c>
      <c r="S29" s="11">
        <v>219.15</v>
      </c>
      <c r="T29" s="11">
        <v>104.67</v>
      </c>
      <c r="U29" s="11">
        <v>88.84</v>
      </c>
      <c r="V29" s="11">
        <v>123.34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15" t="s">
        <v>59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>
        <v>97.45</v>
      </c>
      <c r="N30" s="8">
        <v>118.86</v>
      </c>
      <c r="O30" s="8">
        <v>140.13</v>
      </c>
      <c r="P30" s="8">
        <v>132.35</v>
      </c>
      <c r="Q30" s="8">
        <v>79.66</v>
      </c>
      <c r="R30" s="8">
        <v>100.79</v>
      </c>
      <c r="S30" s="8">
        <v>95.51</v>
      </c>
      <c r="T30" s="8">
        <v>128.08000000000001</v>
      </c>
      <c r="U30" s="8">
        <v>125.75</v>
      </c>
      <c r="V30" s="8">
        <v>132.49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x14ac:dyDescent="0.25">
      <c r="A31" s="16" t="s">
        <v>60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>
        <v>393.81</v>
      </c>
      <c r="N31" s="11">
        <v>147.18</v>
      </c>
      <c r="O31" s="11">
        <v>130.77000000000001</v>
      </c>
      <c r="P31" s="11">
        <v>155</v>
      </c>
      <c r="Q31" s="11">
        <v>154.43</v>
      </c>
      <c r="R31" s="11">
        <v>222.41</v>
      </c>
      <c r="S31" s="11">
        <v>108.67</v>
      </c>
      <c r="T31" s="11">
        <v>177.37</v>
      </c>
      <c r="U31" s="11">
        <v>232.56</v>
      </c>
      <c r="V31" s="11">
        <v>635.03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15" t="s">
        <v>61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>
        <v>1065.8</v>
      </c>
      <c r="N32" s="8">
        <v>348.58</v>
      </c>
      <c r="O32" s="8">
        <v>368.66</v>
      </c>
      <c r="P32" s="8">
        <v>335.2</v>
      </c>
      <c r="Q32" s="8">
        <v>500.24</v>
      </c>
      <c r="R32" s="8">
        <v>1326.65</v>
      </c>
      <c r="S32" s="8">
        <v>952.56</v>
      </c>
      <c r="T32" s="8">
        <v>953.94</v>
      </c>
      <c r="U32" s="8">
        <v>880.11</v>
      </c>
      <c r="V32" s="8">
        <v>349.05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x14ac:dyDescent="0.25">
      <c r="A33" s="16" t="s">
        <v>62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249.48</v>
      </c>
      <c r="M33" s="11">
        <v>30.33</v>
      </c>
      <c r="N33" s="11">
        <v>27.19</v>
      </c>
      <c r="O33" s="11">
        <v>25.68</v>
      </c>
      <c r="P33" s="11">
        <v>25.44</v>
      </c>
      <c r="Q33" s="11">
        <v>25.44</v>
      </c>
      <c r="R33" s="11">
        <v>25.46</v>
      </c>
      <c r="S33" s="11">
        <v>26.37</v>
      </c>
      <c r="T33" s="11">
        <v>25.78</v>
      </c>
      <c r="U33" s="11">
        <v>26.82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15" t="s">
        <v>63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>
        <v>549.20000000000005</v>
      </c>
      <c r="M34" s="8">
        <v>640.04999999999995</v>
      </c>
      <c r="N34" s="8">
        <v>64.17</v>
      </c>
      <c r="O34" s="8">
        <v>46.85</v>
      </c>
      <c r="P34" s="8">
        <v>60.13</v>
      </c>
      <c r="Q34" s="8">
        <v>46.36</v>
      </c>
      <c r="R34" s="8">
        <v>46.4</v>
      </c>
      <c r="S34" s="8">
        <v>48.22</v>
      </c>
      <c r="T34" s="8">
        <v>152.71</v>
      </c>
      <c r="U34" s="8">
        <v>219.19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x14ac:dyDescent="0.25">
      <c r="A35" s="16" t="s">
        <v>64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>
        <v>467.26</v>
      </c>
      <c r="N35" s="11">
        <v>485.4</v>
      </c>
      <c r="O35" s="11">
        <v>478.59</v>
      </c>
      <c r="P35" s="11">
        <v>510.46</v>
      </c>
      <c r="Q35" s="11">
        <v>568.97</v>
      </c>
      <c r="R35" s="11">
        <v>1687.61</v>
      </c>
      <c r="S35" s="11">
        <v>1712.38</v>
      </c>
      <c r="T35" s="11">
        <v>1469.49</v>
      </c>
      <c r="U35" s="11">
        <v>1279.33</v>
      </c>
      <c r="V35" s="11">
        <v>449.72</v>
      </c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15" t="s">
        <v>65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>
        <v>471.55</v>
      </c>
      <c r="P36" s="8">
        <v>482.97</v>
      </c>
      <c r="Q36" s="8">
        <v>405.97</v>
      </c>
      <c r="R36" s="8">
        <v>829.38</v>
      </c>
      <c r="S36" s="8">
        <v>774.02</v>
      </c>
      <c r="T36" s="8">
        <v>528.67999999999995</v>
      </c>
      <c r="U36" s="8">
        <v>511.21</v>
      </c>
      <c r="V36" s="8">
        <v>210.48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x14ac:dyDescent="0.25">
      <c r="A37" s="16" t="s">
        <v>66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>
        <v>4547.55</v>
      </c>
      <c r="O37" s="11">
        <v>4271.25</v>
      </c>
      <c r="P37" s="11"/>
      <c r="Q37" s="11"/>
      <c r="R37" s="11">
        <v>555.70000000000005</v>
      </c>
      <c r="S37" s="11">
        <v>456.97</v>
      </c>
      <c r="T37" s="11">
        <v>482.41</v>
      </c>
      <c r="U37" s="11">
        <v>464.98</v>
      </c>
      <c r="V37" s="11">
        <v>435.58</v>
      </c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15" t="s">
        <v>67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>
        <v>141.16999999999999</v>
      </c>
      <c r="Q38" s="8">
        <v>64.319999999999993</v>
      </c>
      <c r="R38" s="8">
        <v>70.72</v>
      </c>
      <c r="S38" s="8">
        <v>59.76</v>
      </c>
      <c r="T38" s="8">
        <v>131.91999999999999</v>
      </c>
      <c r="U38" s="8">
        <v>63.56</v>
      </c>
      <c r="V38" s="8">
        <v>69.84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x14ac:dyDescent="0.25">
      <c r="A39" s="16" t="s">
        <v>68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>
        <v>942.56</v>
      </c>
      <c r="Q39" s="11">
        <v>243.37</v>
      </c>
      <c r="R39" s="11">
        <v>388.98</v>
      </c>
      <c r="S39" s="11">
        <v>143.13999999999999</v>
      </c>
      <c r="T39" s="11">
        <v>150.82</v>
      </c>
      <c r="U39" s="11">
        <v>168.23</v>
      </c>
      <c r="V39" s="11">
        <v>161.81</v>
      </c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15" t="s">
        <v>69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>
        <v>209.8</v>
      </c>
      <c r="Q40" s="8">
        <v>184.77</v>
      </c>
      <c r="R40" s="8">
        <v>182.19</v>
      </c>
      <c r="S40" s="8">
        <v>277.95</v>
      </c>
      <c r="T40" s="8">
        <v>298.99</v>
      </c>
      <c r="U40" s="8">
        <v>274.32</v>
      </c>
      <c r="V40" s="8">
        <v>221.34</v>
      </c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x14ac:dyDescent="0.25">
      <c r="A41" s="16" t="s">
        <v>70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>
        <v>46.06</v>
      </c>
      <c r="Q41" s="11"/>
      <c r="R41" s="11">
        <v>64.12</v>
      </c>
      <c r="S41" s="11"/>
      <c r="T41" s="11">
        <v>97.03</v>
      </c>
      <c r="U41" s="11">
        <v>267.79000000000002</v>
      </c>
      <c r="V41" s="11">
        <v>267.79000000000002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15" t="s">
        <v>71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>
        <v>209.57</v>
      </c>
      <c r="R42" s="8">
        <v>288.8</v>
      </c>
      <c r="S42" s="8">
        <v>352.83</v>
      </c>
      <c r="T42" s="8">
        <v>235.88</v>
      </c>
      <c r="U42" s="8">
        <v>210.11</v>
      </c>
      <c r="V42" s="8">
        <v>206</v>
      </c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x14ac:dyDescent="0.25">
      <c r="A43" s="16" t="s">
        <v>72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>
        <v>165.89</v>
      </c>
      <c r="Q43" s="11">
        <v>136.58000000000001</v>
      </c>
      <c r="R43" s="11">
        <v>157.43</v>
      </c>
      <c r="S43" s="11">
        <v>110.29</v>
      </c>
      <c r="T43" s="11">
        <v>123.72</v>
      </c>
      <c r="U43" s="11">
        <v>140.81</v>
      </c>
      <c r="V43" s="11">
        <v>139.18</v>
      </c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15" t="s">
        <v>73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>
        <v>279.85000000000002</v>
      </c>
      <c r="R44" s="8">
        <v>114.68</v>
      </c>
      <c r="S44" s="8">
        <v>108.9</v>
      </c>
      <c r="T44" s="8">
        <v>108.83</v>
      </c>
      <c r="U44" s="8">
        <v>126.03</v>
      </c>
      <c r="V44" s="8">
        <v>116.38</v>
      </c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x14ac:dyDescent="0.25">
      <c r="A45" s="16" t="s">
        <v>74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>
        <v>2806.42</v>
      </c>
      <c r="R45" s="11">
        <v>2279.73</v>
      </c>
      <c r="S45" s="11">
        <v>1555.99</v>
      </c>
      <c r="T45" s="11">
        <v>1080.9000000000001</v>
      </c>
      <c r="U45" s="11">
        <v>1088.98</v>
      </c>
      <c r="V45" s="11">
        <v>621.96</v>
      </c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15" t="s">
        <v>74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>
        <v>2744.38</v>
      </c>
      <c r="R46" s="8">
        <v>2101.38</v>
      </c>
      <c r="S46" s="8">
        <v>1584.49</v>
      </c>
      <c r="T46" s="8">
        <v>1334.03</v>
      </c>
      <c r="U46" s="8">
        <v>1378.01</v>
      </c>
      <c r="V46" s="8">
        <v>1008.38</v>
      </c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x14ac:dyDescent="0.25">
      <c r="A47" s="16" t="s">
        <v>75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>
        <v>381.44</v>
      </c>
      <c r="R47" s="11">
        <v>159.97999999999999</v>
      </c>
      <c r="S47" s="11">
        <v>183.72</v>
      </c>
      <c r="T47" s="11">
        <v>382.62</v>
      </c>
      <c r="U47" s="11">
        <v>243.23</v>
      </c>
      <c r="V47" s="11">
        <v>177.99</v>
      </c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15" t="s">
        <v>76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>
        <v>571.26</v>
      </c>
      <c r="R48" s="8">
        <v>714.35</v>
      </c>
      <c r="S48" s="8">
        <v>157.59</v>
      </c>
      <c r="T48" s="8">
        <v>377.3</v>
      </c>
      <c r="U48" s="8">
        <v>504.77</v>
      </c>
      <c r="V48" s="8">
        <v>216.93</v>
      </c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x14ac:dyDescent="0.25">
      <c r="A49" s="16" t="s">
        <v>77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>
        <v>440.93</v>
      </c>
      <c r="R49" s="11">
        <v>490.85</v>
      </c>
      <c r="S49" s="11">
        <v>267.51</v>
      </c>
      <c r="T49" s="11">
        <v>200.43</v>
      </c>
      <c r="U49" s="11">
        <v>303.43</v>
      </c>
      <c r="V49" s="11">
        <v>169.78</v>
      </c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17" t="s">
        <v>78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>
        <v>59.24</v>
      </c>
      <c r="R50" s="8">
        <v>62.79</v>
      </c>
      <c r="S50" s="8">
        <v>55.08</v>
      </c>
      <c r="T50" s="8">
        <v>55.37</v>
      </c>
      <c r="U50" s="8">
        <v>66.010000000000005</v>
      </c>
      <c r="V50" s="8">
        <v>58.45</v>
      </c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x14ac:dyDescent="0.25">
      <c r="A51" s="16" t="s">
        <v>79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>
        <v>205.31</v>
      </c>
      <c r="R51" s="11">
        <v>583.51</v>
      </c>
      <c r="S51" s="11">
        <v>300.58</v>
      </c>
      <c r="T51" s="11">
        <v>333.61</v>
      </c>
      <c r="U51" s="11">
        <v>359.6</v>
      </c>
      <c r="V51" s="11">
        <v>345.95</v>
      </c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15" t="s">
        <v>79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>
        <v>4495.12</v>
      </c>
      <c r="R52" s="8">
        <v>750.82</v>
      </c>
      <c r="S52" s="8">
        <v>1656.96</v>
      </c>
      <c r="T52" s="8">
        <v>2730.36</v>
      </c>
      <c r="U52" s="8">
        <v>663.46</v>
      </c>
      <c r="V52" s="8">
        <v>717.45</v>
      </c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x14ac:dyDescent="0.25">
      <c r="A53" s="16" t="s">
        <v>80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>
        <v>190.78</v>
      </c>
      <c r="S53" s="11">
        <v>60.51</v>
      </c>
      <c r="T53" s="11">
        <v>62.64</v>
      </c>
      <c r="U53" s="11">
        <v>75.83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15" t="s">
        <v>80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>
        <v>234.9</v>
      </c>
      <c r="S54" s="8">
        <v>201.8</v>
      </c>
      <c r="T54" s="8">
        <v>186.21</v>
      </c>
      <c r="U54" s="8">
        <v>97.95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x14ac:dyDescent="0.25">
      <c r="A55" s="16" t="s">
        <v>81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>
        <v>2766.04</v>
      </c>
      <c r="T55" s="11">
        <v>484.31</v>
      </c>
      <c r="U55" s="11">
        <v>564.39</v>
      </c>
      <c r="V55" s="11">
        <v>698.52</v>
      </c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15" t="s">
        <v>82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>
        <v>780.65</v>
      </c>
      <c r="T56" s="8">
        <v>647.87</v>
      </c>
      <c r="U56" s="8">
        <v>271.18</v>
      </c>
      <c r="V56" s="8">
        <v>235.36</v>
      </c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x14ac:dyDescent="0.25">
      <c r="A57" s="16" t="s">
        <v>83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>
        <v>227.13</v>
      </c>
      <c r="T57" s="11">
        <v>111.12</v>
      </c>
      <c r="U57" s="11">
        <v>76.349999999999994</v>
      </c>
      <c r="V57" s="11">
        <v>73.13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15" t="s">
        <v>84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>
        <v>88.63</v>
      </c>
      <c r="V58" s="8">
        <v>88.16</v>
      </c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x14ac:dyDescent="0.25">
      <c r="A59" s="16" t="s">
        <v>85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>
        <v>501.16</v>
      </c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15" t="s">
        <v>85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x14ac:dyDescent="0.25">
      <c r="A61" s="16" t="s">
        <v>86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15" t="s">
        <v>87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x14ac:dyDescent="0.25">
      <c r="A63" s="16" t="s">
        <v>88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15" t="s">
        <v>89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 x14ac:dyDescent="0.25">
      <c r="A65" s="16" t="s">
        <v>90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>
        <v>2027.08</v>
      </c>
      <c r="T65" s="11">
        <v>336.86</v>
      </c>
      <c r="U65" s="11">
        <v>392.39</v>
      </c>
      <c r="V65" s="11">
        <v>314.01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15" t="s">
        <v>90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>
        <v>198.05</v>
      </c>
      <c r="T66" s="8">
        <v>130.06</v>
      </c>
      <c r="U66" s="8">
        <v>122.58</v>
      </c>
      <c r="V66" s="8">
        <v>142.54</v>
      </c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1:37" x14ac:dyDescent="0.25">
      <c r="A67" s="16" t="s">
        <v>91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15" t="s">
        <v>92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>
        <v>62.31</v>
      </c>
      <c r="N68" s="8">
        <v>161.46</v>
      </c>
      <c r="O68" s="8">
        <v>80.59</v>
      </c>
      <c r="P68" s="8">
        <v>68.94</v>
      </c>
      <c r="Q68" s="8">
        <v>57.7</v>
      </c>
      <c r="R68" s="8">
        <v>58.85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1:37" x14ac:dyDescent="0.25">
      <c r="A69" s="16" t="s">
        <v>87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15" t="s">
        <v>88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>
        <v>76.239999999999995</v>
      </c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1:37" x14ac:dyDescent="0.25">
      <c r="A71" s="16" t="s">
        <v>93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15" t="s">
        <v>94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:37" x14ac:dyDescent="0.25">
      <c r="A73" s="16" t="s">
        <v>95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5">
      <c r="A74" s="15" t="s">
        <v>96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1:37" x14ac:dyDescent="0.25">
      <c r="A75" s="16" t="s">
        <v>97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5">
      <c r="A76" s="15" t="s">
        <v>98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1:37" x14ac:dyDescent="0.25">
      <c r="A77" s="16" t="s">
        <v>99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5">
      <c r="A78" s="15" t="s">
        <v>100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1:37" x14ac:dyDescent="0.25">
      <c r="A79" s="15" t="s">
        <v>102</v>
      </c>
      <c r="B79" s="8">
        <f>SUM(B2:B78)</f>
        <v>0</v>
      </c>
      <c r="C79" s="8">
        <f t="shared" ref="C79:AK79" si="0">SUM(C2:C78)</f>
        <v>278.85000000000002</v>
      </c>
      <c r="D79" s="8">
        <f t="shared" si="0"/>
        <v>481.06000000000006</v>
      </c>
      <c r="E79" s="8">
        <f t="shared" si="0"/>
        <v>526.80000000000007</v>
      </c>
      <c r="F79" s="8">
        <f t="shared" si="0"/>
        <v>1234.77</v>
      </c>
      <c r="G79" s="8">
        <f t="shared" si="0"/>
        <v>1510.27</v>
      </c>
      <c r="H79" s="8">
        <f t="shared" si="0"/>
        <v>7173.4</v>
      </c>
      <c r="I79" s="8">
        <f t="shared" si="0"/>
        <v>8586.59</v>
      </c>
      <c r="J79" s="8">
        <f t="shared" si="0"/>
        <v>5749.579999999999</v>
      </c>
      <c r="K79" s="8">
        <f t="shared" si="0"/>
        <v>4886.13</v>
      </c>
      <c r="L79" s="8">
        <f t="shared" si="0"/>
        <v>7568.84</v>
      </c>
      <c r="M79" s="8">
        <f t="shared" si="0"/>
        <v>7753.4300000000021</v>
      </c>
      <c r="N79" s="8">
        <f t="shared" si="0"/>
        <v>11798.97</v>
      </c>
      <c r="O79" s="8">
        <f t="shared" si="0"/>
        <v>18106.38</v>
      </c>
      <c r="P79" s="8">
        <f t="shared" si="0"/>
        <v>11480.389999999998</v>
      </c>
      <c r="Q79" s="8">
        <f t="shared" si="0"/>
        <v>21517.780000000002</v>
      </c>
      <c r="R79" s="8">
        <f t="shared" si="0"/>
        <v>26192.209999999995</v>
      </c>
      <c r="S79" s="8">
        <f t="shared" si="0"/>
        <v>27678.410000000007</v>
      </c>
      <c r="T79" s="8">
        <f t="shared" si="0"/>
        <v>21710.280000000002</v>
      </c>
      <c r="U79" s="8">
        <f t="shared" si="0"/>
        <v>21558.48</v>
      </c>
      <c r="V79" s="8">
        <f t="shared" si="0"/>
        <v>13202.780000000002</v>
      </c>
      <c r="W79" s="8">
        <f t="shared" si="0"/>
        <v>0</v>
      </c>
      <c r="X79" s="8">
        <f t="shared" si="0"/>
        <v>0</v>
      </c>
      <c r="Y79" s="8">
        <f t="shared" si="0"/>
        <v>0</v>
      </c>
      <c r="Z79" s="8">
        <f t="shared" si="0"/>
        <v>0</v>
      </c>
      <c r="AA79" s="8">
        <f t="shared" si="0"/>
        <v>0</v>
      </c>
      <c r="AB79" s="8">
        <f t="shared" si="0"/>
        <v>0</v>
      </c>
      <c r="AC79" s="8">
        <f t="shared" si="0"/>
        <v>0</v>
      </c>
      <c r="AD79" s="8">
        <f t="shared" si="0"/>
        <v>0</v>
      </c>
      <c r="AE79" s="8">
        <f t="shared" si="0"/>
        <v>0</v>
      </c>
      <c r="AF79" s="8">
        <f t="shared" si="0"/>
        <v>0</v>
      </c>
      <c r="AG79" s="8">
        <f t="shared" si="0"/>
        <v>0</v>
      </c>
      <c r="AH79" s="8">
        <f t="shared" si="0"/>
        <v>0</v>
      </c>
      <c r="AI79" s="8">
        <f t="shared" si="0"/>
        <v>0</v>
      </c>
      <c r="AJ79" s="8">
        <f t="shared" si="0"/>
        <v>0</v>
      </c>
      <c r="AK79" s="8">
        <f t="shared" si="0"/>
        <v>0</v>
      </c>
    </row>
    <row r="80" spans="1:37" x14ac:dyDescent="0.25">
      <c r="A80" s="15" t="s">
        <v>103</v>
      </c>
      <c r="B80" s="20">
        <f>COUNT(B2:B78)</f>
        <v>0</v>
      </c>
      <c r="C80" s="20">
        <f t="shared" ref="C80:AK80" si="1">COUNT(C2:C78)</f>
        <v>5</v>
      </c>
      <c r="D80" s="20">
        <f t="shared" si="1"/>
        <v>9</v>
      </c>
      <c r="E80" s="20">
        <f t="shared" si="1"/>
        <v>10</v>
      </c>
      <c r="F80" s="20">
        <f t="shared" si="1"/>
        <v>11</v>
      </c>
      <c r="G80" s="20">
        <f t="shared" si="1"/>
        <v>9</v>
      </c>
      <c r="H80" s="20">
        <f t="shared" si="1"/>
        <v>18</v>
      </c>
      <c r="I80" s="20">
        <f t="shared" si="1"/>
        <v>19</v>
      </c>
      <c r="J80" s="20">
        <f t="shared" si="1"/>
        <v>20</v>
      </c>
      <c r="K80" s="20">
        <f t="shared" si="1"/>
        <v>22</v>
      </c>
      <c r="L80" s="20">
        <f t="shared" si="1"/>
        <v>30</v>
      </c>
      <c r="M80" s="20">
        <f t="shared" si="1"/>
        <v>34</v>
      </c>
      <c r="N80" s="20">
        <f t="shared" si="1"/>
        <v>34</v>
      </c>
      <c r="O80" s="20">
        <f t="shared" si="1"/>
        <v>36</v>
      </c>
      <c r="P80" s="20">
        <f t="shared" si="1"/>
        <v>38</v>
      </c>
      <c r="Q80" s="20">
        <f t="shared" si="1"/>
        <v>50</v>
      </c>
      <c r="R80" s="20">
        <f t="shared" si="1"/>
        <v>54</v>
      </c>
      <c r="S80" s="20">
        <f t="shared" si="1"/>
        <v>56</v>
      </c>
      <c r="T80" s="20">
        <f t="shared" si="1"/>
        <v>58</v>
      </c>
      <c r="U80" s="20">
        <f t="shared" si="1"/>
        <v>59</v>
      </c>
      <c r="V80" s="20">
        <f t="shared" si="1"/>
        <v>54</v>
      </c>
      <c r="W80" s="20">
        <f t="shared" si="1"/>
        <v>0</v>
      </c>
      <c r="X80" s="20">
        <f t="shared" si="1"/>
        <v>0</v>
      </c>
      <c r="Y80" s="20">
        <f t="shared" si="1"/>
        <v>0</v>
      </c>
      <c r="Z80" s="20">
        <f t="shared" si="1"/>
        <v>0</v>
      </c>
      <c r="AA80" s="20">
        <f t="shared" si="1"/>
        <v>0</v>
      </c>
      <c r="AB80" s="20">
        <f t="shared" si="1"/>
        <v>0</v>
      </c>
      <c r="AC80" s="20">
        <f t="shared" si="1"/>
        <v>0</v>
      </c>
      <c r="AD80" s="20">
        <f t="shared" si="1"/>
        <v>0</v>
      </c>
      <c r="AE80" s="20">
        <f t="shared" si="1"/>
        <v>0</v>
      </c>
      <c r="AF80" s="20">
        <f t="shared" si="1"/>
        <v>0</v>
      </c>
      <c r="AG80" s="20">
        <f t="shared" si="1"/>
        <v>0</v>
      </c>
      <c r="AH80" s="20">
        <f t="shared" si="1"/>
        <v>0</v>
      </c>
      <c r="AI80" s="20">
        <f t="shared" si="1"/>
        <v>0</v>
      </c>
      <c r="AJ80" s="20">
        <f t="shared" si="1"/>
        <v>0</v>
      </c>
      <c r="AK80" s="20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1F3B-D283-4CB5-9180-A5D01A051F75}">
  <dimension ref="A1:BZ37"/>
  <sheetViews>
    <sheetView topLeftCell="K13" workbookViewId="0">
      <selection activeCell="A23" sqref="A23:V36"/>
    </sheetView>
  </sheetViews>
  <sheetFormatPr defaultRowHeight="15" x14ac:dyDescent="0.25"/>
  <cols>
    <col min="1" max="1" width="7.28515625" bestFit="1" customWidth="1"/>
    <col min="2" max="3" width="24.85546875" bestFit="1" customWidth="1"/>
    <col min="4" max="4" width="34" bestFit="1" customWidth="1"/>
    <col min="5" max="5" width="23.7109375" bestFit="1" customWidth="1"/>
    <col min="6" max="6" width="23" bestFit="1" customWidth="1"/>
    <col min="7" max="10" width="19.42578125" bestFit="1" customWidth="1"/>
    <col min="11" max="11" width="34.5703125" bestFit="1" customWidth="1"/>
    <col min="12" max="12" width="30.140625" bestFit="1" customWidth="1"/>
    <col min="13" max="13" width="22.85546875" bestFit="1" customWidth="1"/>
    <col min="14" max="14" width="24.85546875" bestFit="1" customWidth="1"/>
    <col min="15" max="15" width="23" bestFit="1" customWidth="1"/>
    <col min="16" max="16" width="13.42578125" bestFit="1" customWidth="1"/>
    <col min="17" max="18" width="24.42578125" bestFit="1" customWidth="1"/>
    <col min="19" max="19" width="17" bestFit="1" customWidth="1"/>
    <col min="20" max="20" width="17.5703125" bestFit="1" customWidth="1"/>
    <col min="21" max="21" width="25.85546875" bestFit="1" customWidth="1"/>
    <col min="22" max="22" width="28.85546875" bestFit="1" customWidth="1"/>
    <col min="23" max="23" width="20.7109375" bestFit="1" customWidth="1"/>
    <col min="24" max="24" width="21.5703125" bestFit="1" customWidth="1"/>
    <col min="25" max="25" width="18.28515625" bestFit="1" customWidth="1"/>
    <col min="26" max="26" width="12.140625" bestFit="1" customWidth="1"/>
    <col min="27" max="29" width="17.42578125" bestFit="1" customWidth="1"/>
    <col min="30" max="30" width="16.5703125" bestFit="1" customWidth="1"/>
    <col min="31" max="31" width="35.42578125" bestFit="1" customWidth="1"/>
    <col min="32" max="32" width="27.42578125" bestFit="1" customWidth="1"/>
    <col min="33" max="34" width="19" bestFit="1" customWidth="1"/>
    <col min="35" max="35" width="14.28515625" bestFit="1" customWidth="1"/>
    <col min="36" max="36" width="19.85546875" bestFit="1" customWidth="1"/>
    <col min="37" max="37" width="21.85546875" bestFit="1" customWidth="1"/>
    <col min="38" max="38" width="27.7109375" bestFit="1" customWidth="1"/>
    <col min="39" max="39" width="42.28515625" bestFit="1" customWidth="1"/>
    <col min="40" max="40" width="23" bestFit="1" customWidth="1"/>
    <col min="41" max="41" width="27.140625" bestFit="1" customWidth="1"/>
    <col min="42" max="42" width="24" bestFit="1" customWidth="1"/>
    <col min="43" max="43" width="26.7109375" bestFit="1" customWidth="1"/>
    <col min="44" max="44" width="10.5703125" bestFit="1" customWidth="1"/>
    <col min="45" max="46" width="18.140625" bestFit="1" customWidth="1"/>
    <col min="47" max="47" width="24.7109375" bestFit="1" customWidth="1"/>
    <col min="48" max="48" width="36.140625" bestFit="1" customWidth="1"/>
    <col min="49" max="49" width="22" bestFit="1" customWidth="1"/>
    <col min="50" max="50" width="25.140625" bestFit="1" customWidth="1"/>
    <col min="51" max="51" width="10.5703125" bestFit="1" customWidth="1"/>
    <col min="52" max="52" width="12.140625" bestFit="1" customWidth="1"/>
    <col min="53" max="54" width="28.28515625" bestFit="1" customWidth="1"/>
    <col min="55" max="55" width="30.42578125" bestFit="1" customWidth="1"/>
    <col min="56" max="56" width="20.140625" bestFit="1" customWidth="1"/>
    <col min="57" max="57" width="31.140625" bestFit="1" customWidth="1"/>
    <col min="58" max="58" width="18" bestFit="1" customWidth="1"/>
    <col min="59" max="60" width="22.28515625" bestFit="1" customWidth="1"/>
    <col min="61" max="61" width="27.28515625" bestFit="1" customWidth="1"/>
    <col min="62" max="62" width="23.140625" bestFit="1" customWidth="1"/>
    <col min="63" max="63" width="30" bestFit="1" customWidth="1"/>
    <col min="64" max="64" width="14.85546875" bestFit="1" customWidth="1"/>
    <col min="65" max="65" width="12.140625" bestFit="1" customWidth="1"/>
    <col min="66" max="66" width="10.5703125" bestFit="1" customWidth="1"/>
    <col min="67" max="67" width="32.140625" bestFit="1" customWidth="1"/>
    <col min="68" max="68" width="13.5703125" bestFit="1" customWidth="1"/>
    <col min="69" max="69" width="23.140625" bestFit="1" customWidth="1"/>
    <col min="70" max="70" width="30" bestFit="1" customWidth="1"/>
    <col min="71" max="71" width="15.28515625" bestFit="1" customWidth="1"/>
    <col min="72" max="72" width="19.140625" bestFit="1" customWidth="1"/>
    <col min="73" max="73" width="23.7109375" bestFit="1" customWidth="1"/>
    <col min="74" max="75" width="13.7109375" bestFit="1" customWidth="1"/>
    <col min="76" max="76" width="13.140625" bestFit="1" customWidth="1"/>
    <col min="77" max="77" width="16.28515625" bestFit="1" customWidth="1"/>
    <col min="78" max="78" width="14" bestFit="1" customWidth="1"/>
  </cols>
  <sheetData>
    <row r="1" spans="1:78" x14ac:dyDescent="0.25">
      <c r="A1" s="4" t="s">
        <v>101</v>
      </c>
      <c r="B1" s="7" t="s">
        <v>37</v>
      </c>
      <c r="C1" s="10" t="s">
        <v>37</v>
      </c>
      <c r="D1" s="7" t="s">
        <v>38</v>
      </c>
      <c r="E1" s="10" t="s">
        <v>40</v>
      </c>
      <c r="F1" s="7" t="s">
        <v>41</v>
      </c>
      <c r="G1" s="10" t="s">
        <v>42</v>
      </c>
      <c r="H1" s="7" t="s">
        <v>42</v>
      </c>
      <c r="I1" s="10" t="s">
        <v>42</v>
      </c>
      <c r="J1" s="7" t="s">
        <v>42</v>
      </c>
      <c r="K1" s="10" t="s">
        <v>43</v>
      </c>
      <c r="L1" s="7" t="s">
        <v>44</v>
      </c>
      <c r="M1" s="10" t="s">
        <v>45</v>
      </c>
      <c r="N1" s="7" t="s">
        <v>46</v>
      </c>
      <c r="O1" s="10" t="s">
        <v>47</v>
      </c>
      <c r="P1" s="7" t="s">
        <v>48</v>
      </c>
      <c r="Q1" s="10" t="s">
        <v>49</v>
      </c>
      <c r="R1" s="7" t="s">
        <v>49</v>
      </c>
      <c r="S1" s="10" t="s">
        <v>50</v>
      </c>
      <c r="T1" s="7" t="s">
        <v>51</v>
      </c>
      <c r="U1" s="10" t="s">
        <v>52</v>
      </c>
      <c r="V1" s="7" t="s">
        <v>53</v>
      </c>
      <c r="W1" s="10" t="s">
        <v>54</v>
      </c>
      <c r="X1" s="7" t="s">
        <v>55</v>
      </c>
      <c r="Y1" s="10" t="s">
        <v>56</v>
      </c>
      <c r="Z1" s="7" t="s">
        <v>57</v>
      </c>
      <c r="AA1" s="10" t="s">
        <v>58</v>
      </c>
      <c r="AB1" s="7" t="s">
        <v>58</v>
      </c>
      <c r="AC1" s="10" t="s">
        <v>58</v>
      </c>
      <c r="AD1" s="7" t="s">
        <v>59</v>
      </c>
      <c r="AE1" s="10" t="s">
        <v>60</v>
      </c>
      <c r="AF1" s="7" t="s">
        <v>61</v>
      </c>
      <c r="AG1" s="10" t="s">
        <v>62</v>
      </c>
      <c r="AH1" s="7" t="s">
        <v>63</v>
      </c>
      <c r="AI1" s="10" t="s">
        <v>64</v>
      </c>
      <c r="AJ1" s="7" t="s">
        <v>65</v>
      </c>
      <c r="AK1" s="10" t="s">
        <v>66</v>
      </c>
      <c r="AL1" s="7" t="s">
        <v>67</v>
      </c>
      <c r="AM1" s="10" t="s">
        <v>68</v>
      </c>
      <c r="AN1" s="7" t="s">
        <v>69</v>
      </c>
      <c r="AO1" s="10" t="s">
        <v>70</v>
      </c>
      <c r="AP1" s="7" t="s">
        <v>71</v>
      </c>
      <c r="AQ1" s="10" t="s">
        <v>72</v>
      </c>
      <c r="AR1" s="7" t="s">
        <v>73</v>
      </c>
      <c r="AS1" s="10" t="s">
        <v>74</v>
      </c>
      <c r="AT1" s="7" t="s">
        <v>74</v>
      </c>
      <c r="AU1" s="10" t="s">
        <v>75</v>
      </c>
      <c r="AV1" s="7" t="s">
        <v>76</v>
      </c>
      <c r="AW1" s="10" t="s">
        <v>77</v>
      </c>
      <c r="AX1" s="13" t="s">
        <v>78</v>
      </c>
      <c r="AY1" s="10" t="s">
        <v>79</v>
      </c>
      <c r="AZ1" s="7" t="s">
        <v>79</v>
      </c>
      <c r="BA1" s="10" t="s">
        <v>80</v>
      </c>
      <c r="BB1" s="7" t="s">
        <v>80</v>
      </c>
      <c r="BC1" s="10" t="s">
        <v>81</v>
      </c>
      <c r="BD1" s="7" t="s">
        <v>82</v>
      </c>
      <c r="BE1" s="10" t="s">
        <v>83</v>
      </c>
      <c r="BF1" s="7" t="s">
        <v>84</v>
      </c>
      <c r="BG1" s="10" t="s">
        <v>85</v>
      </c>
      <c r="BH1" s="7" t="s">
        <v>85</v>
      </c>
      <c r="BI1" s="10" t="s">
        <v>86</v>
      </c>
      <c r="BJ1" s="7" t="s">
        <v>87</v>
      </c>
      <c r="BK1" s="10" t="s">
        <v>88</v>
      </c>
      <c r="BL1" s="7" t="s">
        <v>89</v>
      </c>
      <c r="BM1" s="10" t="s">
        <v>90</v>
      </c>
      <c r="BN1" s="7" t="s">
        <v>90</v>
      </c>
      <c r="BO1" s="10" t="s">
        <v>91</v>
      </c>
      <c r="BP1" s="7" t="s">
        <v>92</v>
      </c>
      <c r="BQ1" s="10" t="s">
        <v>87</v>
      </c>
      <c r="BR1" s="7" t="s">
        <v>88</v>
      </c>
      <c r="BS1" s="10" t="s">
        <v>93</v>
      </c>
      <c r="BT1" s="7" t="s">
        <v>94</v>
      </c>
      <c r="BU1" s="10" t="s">
        <v>95</v>
      </c>
      <c r="BV1" s="7" t="s">
        <v>96</v>
      </c>
      <c r="BW1" s="10" t="s">
        <v>97</v>
      </c>
      <c r="BX1" s="7" t="s">
        <v>98</v>
      </c>
      <c r="BY1" s="10" t="s">
        <v>99</v>
      </c>
      <c r="BZ1" s="1" t="s">
        <v>100</v>
      </c>
    </row>
    <row r="2" spans="1:78" x14ac:dyDescent="0.25">
      <c r="A2" s="5" t="s">
        <v>1</v>
      </c>
      <c r="B2" s="8"/>
      <c r="C2" s="11"/>
      <c r="D2" s="8"/>
      <c r="E2" s="11"/>
      <c r="F2" s="8"/>
      <c r="G2" s="11"/>
      <c r="H2" s="8"/>
      <c r="I2" s="11"/>
      <c r="J2" s="8"/>
      <c r="K2" s="11"/>
      <c r="L2" s="8"/>
      <c r="M2" s="11"/>
      <c r="N2" s="8"/>
      <c r="O2" s="11"/>
      <c r="P2" s="8"/>
      <c r="Q2" s="11"/>
      <c r="R2" s="8"/>
      <c r="S2" s="11"/>
      <c r="T2" s="8"/>
      <c r="U2" s="11"/>
      <c r="V2" s="8"/>
      <c r="W2" s="11"/>
      <c r="X2" s="8"/>
      <c r="Y2" s="11"/>
      <c r="Z2" s="8"/>
      <c r="AA2" s="11"/>
      <c r="AB2" s="8"/>
      <c r="AC2" s="11"/>
      <c r="AD2" s="8"/>
      <c r="AE2" s="11"/>
      <c r="AF2" s="8"/>
      <c r="AG2" s="11"/>
      <c r="AH2" s="8"/>
      <c r="AI2" s="11"/>
      <c r="AJ2" s="8"/>
      <c r="AK2" s="11"/>
      <c r="AL2" s="8"/>
      <c r="AM2" s="11"/>
      <c r="AN2" s="8"/>
      <c r="AO2" s="11"/>
      <c r="AP2" s="8"/>
      <c r="AQ2" s="11"/>
      <c r="AR2" s="8"/>
      <c r="AS2" s="11"/>
      <c r="AT2" s="8"/>
      <c r="AU2" s="11"/>
      <c r="AV2" s="8"/>
      <c r="AW2" s="11"/>
      <c r="AX2" s="8"/>
      <c r="AY2" s="11"/>
      <c r="AZ2" s="8"/>
      <c r="BA2" s="11"/>
      <c r="BB2" s="8"/>
      <c r="BC2" s="11"/>
      <c r="BD2" s="8"/>
      <c r="BE2" s="11"/>
      <c r="BF2" s="8"/>
      <c r="BG2" s="11"/>
      <c r="BH2" s="8"/>
      <c r="BI2" s="11"/>
      <c r="BJ2" s="8"/>
      <c r="BK2" s="11"/>
      <c r="BL2" s="8"/>
      <c r="BM2" s="11"/>
      <c r="BN2" s="8"/>
      <c r="BO2" s="11"/>
      <c r="BP2" s="8"/>
      <c r="BQ2" s="11"/>
      <c r="BR2" s="8"/>
      <c r="BS2" s="11"/>
      <c r="BT2" s="8"/>
      <c r="BU2" s="11"/>
      <c r="BV2" s="8"/>
      <c r="BW2" s="11"/>
      <c r="BX2" s="8"/>
      <c r="BY2" s="11"/>
      <c r="BZ2" s="2"/>
    </row>
    <row r="3" spans="1:78" x14ac:dyDescent="0.25">
      <c r="A3" s="14" t="s">
        <v>2</v>
      </c>
      <c r="B3" s="8">
        <v>32.58</v>
      </c>
      <c r="C3" s="11">
        <v>134.4</v>
      </c>
      <c r="D3" s="8">
        <v>35.64</v>
      </c>
      <c r="E3" s="11">
        <v>27.63</v>
      </c>
      <c r="F3" s="8"/>
      <c r="G3" s="11">
        <v>48.6</v>
      </c>
      <c r="H3" s="8"/>
      <c r="I3" s="11"/>
      <c r="J3" s="8"/>
      <c r="K3" s="11"/>
      <c r="L3" s="8"/>
      <c r="M3" s="11"/>
      <c r="N3" s="8"/>
      <c r="O3" s="11"/>
      <c r="P3" s="8"/>
      <c r="Q3" s="11"/>
      <c r="R3" s="8"/>
      <c r="S3" s="11"/>
      <c r="T3" s="8"/>
      <c r="U3" s="11"/>
      <c r="V3" s="8"/>
      <c r="W3" s="11"/>
      <c r="X3" s="8"/>
      <c r="Y3" s="11"/>
      <c r="Z3" s="8"/>
      <c r="AA3" s="11"/>
      <c r="AB3" s="8"/>
      <c r="AC3" s="11"/>
      <c r="AD3" s="8"/>
      <c r="AE3" s="11"/>
      <c r="AF3" s="8"/>
      <c r="AG3" s="11"/>
      <c r="AH3" s="8"/>
      <c r="AI3" s="11"/>
      <c r="AJ3" s="8"/>
      <c r="AK3" s="11"/>
      <c r="AL3" s="8"/>
      <c r="AM3" s="11"/>
      <c r="AN3" s="8"/>
      <c r="AO3" s="11"/>
      <c r="AP3" s="8"/>
      <c r="AQ3" s="11"/>
      <c r="AR3" s="8"/>
      <c r="AS3" s="11"/>
      <c r="AT3" s="8"/>
      <c r="AU3" s="11"/>
      <c r="AV3" s="8"/>
      <c r="AW3" s="11"/>
      <c r="AX3" s="8"/>
      <c r="AY3" s="11"/>
      <c r="AZ3" s="8"/>
      <c r="BA3" s="11"/>
      <c r="BB3" s="8"/>
      <c r="BC3" s="11"/>
      <c r="BD3" s="8"/>
      <c r="BE3" s="11"/>
      <c r="BF3" s="8"/>
      <c r="BG3" s="11"/>
      <c r="BH3" s="8"/>
      <c r="BI3" s="11"/>
      <c r="BJ3" s="8"/>
      <c r="BK3" s="11"/>
      <c r="BL3" s="8"/>
      <c r="BM3" s="11"/>
      <c r="BN3" s="8"/>
      <c r="BO3" s="11"/>
      <c r="BP3" s="8"/>
      <c r="BQ3" s="11"/>
      <c r="BR3" s="8"/>
      <c r="BS3" s="11"/>
      <c r="BT3" s="8"/>
      <c r="BU3" s="11"/>
      <c r="BV3" s="8"/>
      <c r="BW3" s="11"/>
      <c r="BX3" s="8"/>
      <c r="BY3" s="11"/>
      <c r="BZ3" s="2"/>
    </row>
    <row r="4" spans="1:78" x14ac:dyDescent="0.25">
      <c r="A4" s="5" t="s">
        <v>3</v>
      </c>
      <c r="B4" s="8">
        <v>33.74</v>
      </c>
      <c r="C4" s="11">
        <v>73.680000000000007</v>
      </c>
      <c r="D4" s="8">
        <v>38.49</v>
      </c>
      <c r="E4" s="11">
        <v>31.71</v>
      </c>
      <c r="F4" s="8">
        <v>48.73</v>
      </c>
      <c r="G4" s="11">
        <v>62.93</v>
      </c>
      <c r="H4" s="8">
        <v>23.49</v>
      </c>
      <c r="I4" s="11">
        <v>122.86</v>
      </c>
      <c r="J4" s="8">
        <v>45.43</v>
      </c>
      <c r="K4" s="11"/>
      <c r="L4" s="8"/>
      <c r="M4" s="11"/>
      <c r="N4" s="8"/>
      <c r="O4" s="11"/>
      <c r="P4" s="8"/>
      <c r="Q4" s="11"/>
      <c r="R4" s="8"/>
      <c r="S4" s="11"/>
      <c r="T4" s="8"/>
      <c r="U4" s="11"/>
      <c r="V4" s="8"/>
      <c r="W4" s="11"/>
      <c r="X4" s="8"/>
      <c r="Y4" s="11"/>
      <c r="Z4" s="8"/>
      <c r="AA4" s="11"/>
      <c r="AB4" s="8"/>
      <c r="AC4" s="11"/>
      <c r="AD4" s="8"/>
      <c r="AE4" s="11"/>
      <c r="AF4" s="8"/>
      <c r="AG4" s="11"/>
      <c r="AH4" s="8"/>
      <c r="AI4" s="11"/>
      <c r="AJ4" s="8"/>
      <c r="AK4" s="11"/>
      <c r="AL4" s="8"/>
      <c r="AM4" s="11"/>
      <c r="AN4" s="8"/>
      <c r="AO4" s="11"/>
      <c r="AP4" s="8"/>
      <c r="AQ4" s="11"/>
      <c r="AR4" s="8"/>
      <c r="AS4" s="11"/>
      <c r="AT4" s="8"/>
      <c r="AU4" s="11"/>
      <c r="AV4" s="8"/>
      <c r="AW4" s="11"/>
      <c r="AX4" s="8"/>
      <c r="AY4" s="11"/>
      <c r="AZ4" s="8"/>
      <c r="BA4" s="11"/>
      <c r="BB4" s="8"/>
      <c r="BC4" s="11"/>
      <c r="BD4" s="8"/>
      <c r="BE4" s="11"/>
      <c r="BF4" s="8"/>
      <c r="BG4" s="11"/>
      <c r="BH4" s="8"/>
      <c r="BI4" s="11"/>
      <c r="BJ4" s="8"/>
      <c r="BK4" s="11"/>
      <c r="BL4" s="8"/>
      <c r="BM4" s="11"/>
      <c r="BN4" s="8"/>
      <c r="BO4" s="11"/>
      <c r="BP4" s="8"/>
      <c r="BQ4" s="11"/>
      <c r="BR4" s="8"/>
      <c r="BS4" s="11"/>
      <c r="BT4" s="8"/>
      <c r="BU4" s="11"/>
      <c r="BV4" s="8"/>
      <c r="BW4" s="11"/>
      <c r="BX4" s="8"/>
      <c r="BY4" s="11"/>
      <c r="BZ4" s="2"/>
    </row>
    <row r="5" spans="1:78" x14ac:dyDescent="0.25">
      <c r="A5" s="5" t="s">
        <v>4</v>
      </c>
      <c r="B5" s="8">
        <v>36</v>
      </c>
      <c r="C5" s="11">
        <v>55.34</v>
      </c>
      <c r="D5" s="8">
        <v>35.21</v>
      </c>
      <c r="E5" s="11">
        <v>41.62</v>
      </c>
      <c r="F5" s="8">
        <v>65.08</v>
      </c>
      <c r="G5" s="11">
        <v>63.05</v>
      </c>
      <c r="H5" s="8">
        <v>27.04</v>
      </c>
      <c r="I5" s="11">
        <v>67.69</v>
      </c>
      <c r="J5" s="8">
        <v>82.53</v>
      </c>
      <c r="K5" s="11">
        <v>53.24</v>
      </c>
      <c r="L5" s="8"/>
      <c r="M5" s="11"/>
      <c r="N5" s="8"/>
      <c r="O5" s="11"/>
      <c r="P5" s="8"/>
      <c r="Q5" s="11"/>
      <c r="R5" s="8"/>
      <c r="S5" s="11"/>
      <c r="T5" s="8"/>
      <c r="U5" s="11"/>
      <c r="V5" s="8"/>
      <c r="W5" s="11"/>
      <c r="X5" s="8"/>
      <c r="Y5" s="11"/>
      <c r="Z5" s="8"/>
      <c r="AA5" s="11"/>
      <c r="AB5" s="8"/>
      <c r="AC5" s="11"/>
      <c r="AD5" s="8"/>
      <c r="AE5" s="11"/>
      <c r="AF5" s="8"/>
      <c r="AG5" s="11"/>
      <c r="AH5" s="8"/>
      <c r="AI5" s="11"/>
      <c r="AJ5" s="8"/>
      <c r="AK5" s="11"/>
      <c r="AL5" s="8"/>
      <c r="AM5" s="11"/>
      <c r="AN5" s="8"/>
      <c r="AO5" s="11"/>
      <c r="AP5" s="8"/>
      <c r="AQ5" s="11"/>
      <c r="AR5" s="8"/>
      <c r="AS5" s="11"/>
      <c r="AT5" s="8"/>
      <c r="AU5" s="11"/>
      <c r="AV5" s="8"/>
      <c r="AW5" s="11"/>
      <c r="AX5" s="8"/>
      <c r="AY5" s="11"/>
      <c r="AZ5" s="8"/>
      <c r="BA5" s="11"/>
      <c r="BB5" s="8"/>
      <c r="BC5" s="11"/>
      <c r="BD5" s="8"/>
      <c r="BE5" s="11"/>
      <c r="BF5" s="8"/>
      <c r="BG5" s="11"/>
      <c r="BH5" s="8"/>
      <c r="BI5" s="11"/>
      <c r="BJ5" s="8"/>
      <c r="BK5" s="11"/>
      <c r="BL5" s="8"/>
      <c r="BM5" s="11"/>
      <c r="BN5" s="8"/>
      <c r="BO5" s="11"/>
      <c r="BP5" s="8"/>
      <c r="BQ5" s="11"/>
      <c r="BR5" s="8"/>
      <c r="BS5" s="11"/>
      <c r="BT5" s="8"/>
      <c r="BU5" s="11"/>
      <c r="BV5" s="8"/>
      <c r="BW5" s="11"/>
      <c r="BX5" s="8"/>
      <c r="BY5" s="11"/>
      <c r="BZ5" s="2"/>
    </row>
    <row r="6" spans="1:78" x14ac:dyDescent="0.25">
      <c r="A6" s="5" t="s">
        <v>5</v>
      </c>
      <c r="B6" s="8">
        <v>37.340000000000003</v>
      </c>
      <c r="C6" s="11">
        <v>66.02</v>
      </c>
      <c r="D6" s="8">
        <v>64.36</v>
      </c>
      <c r="E6" s="11">
        <v>106.9</v>
      </c>
      <c r="F6" s="8">
        <v>127</v>
      </c>
      <c r="G6" s="11">
        <v>64.25</v>
      </c>
      <c r="H6" s="8">
        <v>28.41</v>
      </c>
      <c r="I6" s="11">
        <v>120.66</v>
      </c>
      <c r="J6" s="8">
        <v>115.82</v>
      </c>
      <c r="K6" s="11">
        <v>44.64</v>
      </c>
      <c r="L6" s="8">
        <v>459.37</v>
      </c>
      <c r="M6" s="11"/>
      <c r="N6" s="8"/>
      <c r="O6" s="11"/>
      <c r="P6" s="8"/>
      <c r="Q6" s="11"/>
      <c r="R6" s="8"/>
      <c r="S6" s="11"/>
      <c r="T6" s="8"/>
      <c r="U6" s="11"/>
      <c r="V6" s="8"/>
      <c r="W6" s="11"/>
      <c r="X6" s="8"/>
      <c r="Y6" s="11"/>
      <c r="Z6" s="8"/>
      <c r="AA6" s="11"/>
      <c r="AB6" s="8"/>
      <c r="AC6" s="11"/>
      <c r="AD6" s="8"/>
      <c r="AE6" s="11"/>
      <c r="AF6" s="8"/>
      <c r="AG6" s="11"/>
      <c r="AH6" s="8"/>
      <c r="AI6" s="11"/>
      <c r="AJ6" s="8"/>
      <c r="AK6" s="11"/>
      <c r="AL6" s="8"/>
      <c r="AM6" s="11"/>
      <c r="AN6" s="8"/>
      <c r="AO6" s="11"/>
      <c r="AP6" s="8"/>
      <c r="AQ6" s="11"/>
      <c r="AR6" s="8"/>
      <c r="AS6" s="11"/>
      <c r="AT6" s="8"/>
      <c r="AU6" s="11"/>
      <c r="AV6" s="8"/>
      <c r="AW6" s="11"/>
      <c r="AX6" s="8"/>
      <c r="AY6" s="11"/>
      <c r="AZ6" s="8"/>
      <c r="BA6" s="11"/>
      <c r="BB6" s="8"/>
      <c r="BC6" s="11"/>
      <c r="BD6" s="8"/>
      <c r="BE6" s="11"/>
      <c r="BF6" s="8"/>
      <c r="BG6" s="11"/>
      <c r="BH6" s="8"/>
      <c r="BI6" s="11"/>
      <c r="BJ6" s="8"/>
      <c r="BK6" s="11"/>
      <c r="BL6" s="8"/>
      <c r="BM6" s="11"/>
      <c r="BN6" s="8"/>
      <c r="BO6" s="11"/>
      <c r="BP6" s="8"/>
      <c r="BQ6" s="11"/>
      <c r="BR6" s="8"/>
      <c r="BS6" s="11"/>
      <c r="BT6" s="8"/>
      <c r="BU6" s="11"/>
      <c r="BV6" s="8"/>
      <c r="BW6" s="11"/>
      <c r="BX6" s="8"/>
      <c r="BY6" s="11"/>
      <c r="BZ6" s="2"/>
    </row>
    <row r="7" spans="1:78" x14ac:dyDescent="0.25">
      <c r="A7" s="5" t="s">
        <v>6</v>
      </c>
      <c r="B7" s="8">
        <v>40.090000000000003</v>
      </c>
      <c r="C7" s="11">
        <v>107.18</v>
      </c>
      <c r="D7" s="8">
        <v>68.3</v>
      </c>
      <c r="E7" s="11">
        <v>97.41</v>
      </c>
      <c r="F7" s="8">
        <v>146.86000000000001</v>
      </c>
      <c r="G7" s="11">
        <v>64.88</v>
      </c>
      <c r="H7" s="8"/>
      <c r="I7" s="11">
        <v>129.52000000000001</v>
      </c>
      <c r="J7" s="8">
        <v>103.5</v>
      </c>
      <c r="K7" s="11"/>
      <c r="L7" s="8">
        <v>752.53</v>
      </c>
      <c r="M7" s="11"/>
      <c r="N7" s="8"/>
      <c r="O7" s="11"/>
      <c r="P7" s="8"/>
      <c r="Q7" s="11"/>
      <c r="R7" s="8"/>
      <c r="S7" s="11"/>
      <c r="T7" s="8"/>
      <c r="U7" s="11"/>
      <c r="V7" s="8"/>
      <c r="W7" s="11"/>
      <c r="X7" s="8"/>
      <c r="Y7" s="11"/>
      <c r="Z7" s="8"/>
      <c r="AA7" s="11"/>
      <c r="AB7" s="8"/>
      <c r="AC7" s="11"/>
      <c r="AD7" s="8"/>
      <c r="AE7" s="11"/>
      <c r="AF7" s="8"/>
      <c r="AG7" s="11"/>
      <c r="AH7" s="8"/>
      <c r="AI7" s="11"/>
      <c r="AJ7" s="8"/>
      <c r="AK7" s="11"/>
      <c r="AL7" s="8"/>
      <c r="AM7" s="11"/>
      <c r="AN7" s="8"/>
      <c r="AO7" s="11"/>
      <c r="AP7" s="8"/>
      <c r="AQ7" s="11"/>
      <c r="AR7" s="8"/>
      <c r="AS7" s="11"/>
      <c r="AT7" s="8"/>
      <c r="AU7" s="11"/>
      <c r="AV7" s="8"/>
      <c r="AW7" s="11"/>
      <c r="AX7" s="8"/>
      <c r="AY7" s="11"/>
      <c r="AZ7" s="8"/>
      <c r="BA7" s="11"/>
      <c r="BB7" s="8"/>
      <c r="BC7" s="11"/>
      <c r="BD7" s="8"/>
      <c r="BE7" s="11"/>
      <c r="BF7" s="8"/>
      <c r="BG7" s="11"/>
      <c r="BH7" s="8"/>
      <c r="BI7" s="11"/>
      <c r="BJ7" s="8"/>
      <c r="BK7" s="11"/>
      <c r="BL7" s="8"/>
      <c r="BM7" s="11"/>
      <c r="BN7" s="8"/>
      <c r="BO7" s="11"/>
      <c r="BP7" s="8"/>
      <c r="BQ7" s="11"/>
      <c r="BR7" s="8"/>
      <c r="BS7" s="11"/>
      <c r="BT7" s="8"/>
      <c r="BU7" s="11"/>
      <c r="BV7" s="8"/>
      <c r="BW7" s="11"/>
      <c r="BX7" s="8"/>
      <c r="BY7" s="11"/>
      <c r="BZ7" s="2"/>
    </row>
    <row r="8" spans="1:78" x14ac:dyDescent="0.25">
      <c r="A8" s="5" t="s">
        <v>7</v>
      </c>
      <c r="B8" s="8">
        <v>53.15</v>
      </c>
      <c r="C8" s="11">
        <v>248.94</v>
      </c>
      <c r="D8" s="8">
        <v>78.89</v>
      </c>
      <c r="E8" s="11">
        <v>91.23</v>
      </c>
      <c r="F8" s="8">
        <v>272.91000000000003</v>
      </c>
      <c r="G8" s="11">
        <v>108.14</v>
      </c>
      <c r="H8" s="8">
        <v>51.12</v>
      </c>
      <c r="I8" s="11">
        <v>147.69</v>
      </c>
      <c r="J8" s="8">
        <v>100.27</v>
      </c>
      <c r="K8" s="11">
        <v>88.04</v>
      </c>
      <c r="L8" s="8">
        <v>752.53</v>
      </c>
      <c r="M8" s="11">
        <v>213.12</v>
      </c>
      <c r="N8" s="8">
        <v>1695.57</v>
      </c>
      <c r="O8" s="11">
        <v>773.14</v>
      </c>
      <c r="P8" s="8">
        <v>70.17</v>
      </c>
      <c r="Q8" s="11">
        <v>359.54</v>
      </c>
      <c r="R8" s="8">
        <v>373.38</v>
      </c>
      <c r="S8" s="11"/>
      <c r="T8" s="8"/>
      <c r="U8" s="11"/>
      <c r="V8" s="8">
        <v>1695.57</v>
      </c>
      <c r="W8" s="11"/>
      <c r="X8" s="8"/>
      <c r="Y8" s="11"/>
      <c r="Z8" s="8"/>
      <c r="AA8" s="11"/>
      <c r="AB8" s="8"/>
      <c r="AC8" s="11"/>
      <c r="AD8" s="8"/>
      <c r="AE8" s="11"/>
      <c r="AF8" s="8"/>
      <c r="AG8" s="11"/>
      <c r="AH8" s="8"/>
      <c r="AI8" s="11"/>
      <c r="AJ8" s="8"/>
      <c r="AK8" s="11"/>
      <c r="AL8" s="8"/>
      <c r="AM8" s="11"/>
      <c r="AN8" s="8"/>
      <c r="AO8" s="11"/>
      <c r="AP8" s="8"/>
      <c r="AQ8" s="11"/>
      <c r="AR8" s="8"/>
      <c r="AS8" s="11"/>
      <c r="AT8" s="8"/>
      <c r="AU8" s="11"/>
      <c r="AV8" s="8"/>
      <c r="AW8" s="11"/>
      <c r="AX8" s="8"/>
      <c r="AY8" s="11"/>
      <c r="AZ8" s="8"/>
      <c r="BA8" s="11"/>
      <c r="BB8" s="8"/>
      <c r="BC8" s="11"/>
      <c r="BD8" s="8"/>
      <c r="BE8" s="11"/>
      <c r="BF8" s="8"/>
      <c r="BG8" s="11"/>
      <c r="BH8" s="8"/>
      <c r="BI8" s="11"/>
      <c r="BJ8" s="8"/>
      <c r="BK8" s="11"/>
      <c r="BL8" s="8"/>
      <c r="BM8" s="11"/>
      <c r="BN8" s="8"/>
      <c r="BO8" s="11"/>
      <c r="BP8" s="8"/>
      <c r="BQ8" s="11"/>
      <c r="BR8" s="8"/>
      <c r="BS8" s="11"/>
      <c r="BT8" s="8"/>
      <c r="BU8" s="11"/>
      <c r="BV8" s="8"/>
      <c r="BW8" s="11"/>
      <c r="BX8" s="8"/>
      <c r="BY8" s="11"/>
      <c r="BZ8" s="2"/>
    </row>
    <row r="9" spans="1:78" x14ac:dyDescent="0.25">
      <c r="A9" s="5" t="s">
        <v>8</v>
      </c>
      <c r="B9" s="8">
        <v>57.4</v>
      </c>
      <c r="C9" s="11">
        <v>122.15</v>
      </c>
      <c r="D9" s="8">
        <v>52.21</v>
      </c>
      <c r="E9" s="11">
        <v>104.33</v>
      </c>
      <c r="F9" s="8">
        <v>153.49</v>
      </c>
      <c r="G9" s="11">
        <v>74.599999999999994</v>
      </c>
      <c r="H9" s="8"/>
      <c r="I9" s="11">
        <v>147.13</v>
      </c>
      <c r="J9" s="8">
        <v>100.88</v>
      </c>
      <c r="K9" s="11">
        <v>49.96</v>
      </c>
      <c r="L9" s="8">
        <v>802.1</v>
      </c>
      <c r="M9" s="11">
        <v>131.11000000000001</v>
      </c>
      <c r="N9" s="8">
        <v>1184.04</v>
      </c>
      <c r="O9" s="11">
        <v>591.35</v>
      </c>
      <c r="P9" s="8">
        <v>72.290000000000006</v>
      </c>
      <c r="Q9" s="11">
        <v>243.73</v>
      </c>
      <c r="R9" s="8">
        <v>357.73</v>
      </c>
      <c r="S9" s="11">
        <v>689.93</v>
      </c>
      <c r="T9" s="8"/>
      <c r="U9" s="11"/>
      <c r="V9" s="8">
        <v>1184.04</v>
      </c>
      <c r="W9" s="11"/>
      <c r="X9" s="8">
        <v>2468.12</v>
      </c>
      <c r="Y9" s="11"/>
      <c r="Z9" s="8"/>
      <c r="AA9" s="11"/>
      <c r="AB9" s="8"/>
      <c r="AC9" s="11"/>
      <c r="AD9" s="8"/>
      <c r="AE9" s="11"/>
      <c r="AF9" s="8"/>
      <c r="AG9" s="11"/>
      <c r="AH9" s="8"/>
      <c r="AI9" s="11"/>
      <c r="AJ9" s="8"/>
      <c r="AK9" s="11"/>
      <c r="AL9" s="8"/>
      <c r="AM9" s="11"/>
      <c r="AN9" s="8"/>
      <c r="AO9" s="11"/>
      <c r="AP9" s="8"/>
      <c r="AQ9" s="11"/>
      <c r="AR9" s="8"/>
      <c r="AS9" s="11"/>
      <c r="AT9" s="8"/>
      <c r="AU9" s="11"/>
      <c r="AV9" s="8"/>
      <c r="AW9" s="11"/>
      <c r="AX9" s="8"/>
      <c r="AY9" s="11"/>
      <c r="AZ9" s="8"/>
      <c r="BA9" s="11"/>
      <c r="BB9" s="8"/>
      <c r="BC9" s="11"/>
      <c r="BD9" s="8"/>
      <c r="BE9" s="11"/>
      <c r="BF9" s="8"/>
      <c r="BG9" s="11"/>
      <c r="BH9" s="8"/>
      <c r="BI9" s="11"/>
      <c r="BJ9" s="8"/>
      <c r="BK9" s="11"/>
      <c r="BL9" s="8"/>
      <c r="BM9" s="11"/>
      <c r="BN9" s="8"/>
      <c r="BO9" s="11"/>
      <c r="BP9" s="8"/>
      <c r="BQ9" s="11"/>
      <c r="BR9" s="8"/>
      <c r="BS9" s="11"/>
      <c r="BT9" s="8"/>
      <c r="BU9" s="11"/>
      <c r="BV9" s="8"/>
      <c r="BW9" s="11"/>
      <c r="BX9" s="8"/>
      <c r="BY9" s="11"/>
      <c r="BZ9" s="2"/>
    </row>
    <row r="10" spans="1:78" x14ac:dyDescent="0.25">
      <c r="A10" s="5" t="s">
        <v>9</v>
      </c>
      <c r="B10" s="8">
        <v>51.04</v>
      </c>
      <c r="C10" s="11">
        <v>163.11000000000001</v>
      </c>
      <c r="D10" s="8">
        <v>54.44</v>
      </c>
      <c r="E10" s="11">
        <v>99.83</v>
      </c>
      <c r="F10" s="8">
        <v>138.19999999999999</v>
      </c>
      <c r="G10" s="11">
        <v>72.47</v>
      </c>
      <c r="H10" s="8"/>
      <c r="I10" s="11">
        <v>166.52</v>
      </c>
      <c r="J10" s="8">
        <v>126.55</v>
      </c>
      <c r="K10" s="11">
        <v>49.43</v>
      </c>
      <c r="L10" s="8">
        <v>757.88</v>
      </c>
      <c r="M10" s="11">
        <v>71.739999999999995</v>
      </c>
      <c r="N10" s="8">
        <v>533.78</v>
      </c>
      <c r="O10" s="11">
        <v>415.86</v>
      </c>
      <c r="P10" s="8">
        <v>70.59</v>
      </c>
      <c r="Q10" s="11">
        <v>105.14</v>
      </c>
      <c r="R10" s="8">
        <v>319.77</v>
      </c>
      <c r="S10" s="11">
        <v>202.81</v>
      </c>
      <c r="T10" s="8">
        <v>757.78</v>
      </c>
      <c r="U10" s="11"/>
      <c r="V10" s="8">
        <v>533.78</v>
      </c>
      <c r="W10" s="11"/>
      <c r="X10" s="8">
        <v>1058.8599999999999</v>
      </c>
      <c r="Y10" s="11"/>
      <c r="Z10" s="8"/>
      <c r="AA10" s="11"/>
      <c r="AB10" s="8"/>
      <c r="AC10" s="11"/>
      <c r="AD10" s="8"/>
      <c r="AE10" s="11"/>
      <c r="AF10" s="8"/>
      <c r="AG10" s="11"/>
      <c r="AH10" s="8"/>
      <c r="AI10" s="11"/>
      <c r="AJ10" s="8"/>
      <c r="AK10" s="11"/>
      <c r="AL10" s="8"/>
      <c r="AM10" s="11"/>
      <c r="AN10" s="8"/>
      <c r="AO10" s="11"/>
      <c r="AP10" s="8"/>
      <c r="AQ10" s="11"/>
      <c r="AR10" s="8"/>
      <c r="AS10" s="11"/>
      <c r="AT10" s="8"/>
      <c r="AU10" s="11"/>
      <c r="AV10" s="8"/>
      <c r="AW10" s="11"/>
      <c r="AX10" s="8"/>
      <c r="AY10" s="11"/>
      <c r="AZ10" s="8"/>
      <c r="BA10" s="11"/>
      <c r="BB10" s="8"/>
      <c r="BC10" s="11"/>
      <c r="BD10" s="8"/>
      <c r="BE10" s="11"/>
      <c r="BF10" s="8"/>
      <c r="BG10" s="11"/>
      <c r="BH10" s="8"/>
      <c r="BI10" s="11"/>
      <c r="BJ10" s="8"/>
      <c r="BK10" s="11"/>
      <c r="BL10" s="8"/>
      <c r="BM10" s="11"/>
      <c r="BN10" s="8"/>
      <c r="BO10" s="11"/>
      <c r="BP10" s="8"/>
      <c r="BQ10" s="11"/>
      <c r="BR10" s="8"/>
      <c r="BS10" s="11"/>
      <c r="BT10" s="8"/>
      <c r="BU10" s="11"/>
      <c r="BV10" s="8"/>
      <c r="BW10" s="11"/>
      <c r="BX10" s="8"/>
      <c r="BY10" s="11"/>
      <c r="BZ10" s="2"/>
    </row>
    <row r="11" spans="1:78" x14ac:dyDescent="0.25">
      <c r="A11" s="5" t="s">
        <v>10</v>
      </c>
      <c r="B11" s="8">
        <v>41.71</v>
      </c>
      <c r="C11" s="11">
        <v>105.99</v>
      </c>
      <c r="D11" s="8">
        <v>51.94</v>
      </c>
      <c r="E11" s="11">
        <v>90.59</v>
      </c>
      <c r="F11" s="8">
        <v>85.4</v>
      </c>
      <c r="G11" s="11">
        <v>66.23</v>
      </c>
      <c r="H11" s="8">
        <v>33.24</v>
      </c>
      <c r="I11" s="11">
        <v>70.78</v>
      </c>
      <c r="J11" s="8">
        <v>68.599999999999994</v>
      </c>
      <c r="K11" s="11">
        <v>51.96</v>
      </c>
      <c r="L11" s="8">
        <v>298.63</v>
      </c>
      <c r="M11" s="11">
        <v>69.260000000000005</v>
      </c>
      <c r="N11" s="8">
        <v>573.61</v>
      </c>
      <c r="O11" s="11">
        <v>397.77</v>
      </c>
      <c r="P11" s="8">
        <v>48.7</v>
      </c>
      <c r="Q11" s="11">
        <v>95.61</v>
      </c>
      <c r="R11" s="8">
        <v>305.02999999999997</v>
      </c>
      <c r="S11" s="11">
        <v>624.03</v>
      </c>
      <c r="T11" s="8">
        <v>207.93</v>
      </c>
      <c r="U11" s="11">
        <v>116.35</v>
      </c>
      <c r="V11" s="8">
        <v>573.61</v>
      </c>
      <c r="W11" s="11"/>
      <c r="X11" s="8">
        <v>909.16</v>
      </c>
      <c r="Y11" s="11"/>
      <c r="Z11" s="8"/>
      <c r="AA11" s="11"/>
      <c r="AB11" s="8"/>
      <c r="AC11" s="11"/>
      <c r="AD11" s="8"/>
      <c r="AE11" s="11"/>
      <c r="AF11" s="8"/>
      <c r="AG11" s="11"/>
      <c r="AH11" s="8"/>
      <c r="AI11" s="11"/>
      <c r="AJ11" s="8"/>
      <c r="AK11" s="11"/>
      <c r="AL11" s="8"/>
      <c r="AM11" s="11"/>
      <c r="AN11" s="8"/>
      <c r="AO11" s="11"/>
      <c r="AP11" s="8"/>
      <c r="AQ11" s="11"/>
      <c r="AR11" s="8"/>
      <c r="AS11" s="11"/>
      <c r="AT11" s="8"/>
      <c r="AU11" s="11"/>
      <c r="AV11" s="8"/>
      <c r="AW11" s="11"/>
      <c r="AX11" s="8"/>
      <c r="AY11" s="11"/>
      <c r="AZ11" s="8"/>
      <c r="BA11" s="11"/>
      <c r="BB11" s="8"/>
      <c r="BC11" s="11"/>
      <c r="BD11" s="8"/>
      <c r="BE11" s="11"/>
      <c r="BF11" s="8"/>
      <c r="BG11" s="11"/>
      <c r="BH11" s="8"/>
      <c r="BI11" s="11"/>
      <c r="BJ11" s="8"/>
      <c r="BK11" s="11"/>
      <c r="BL11" s="8"/>
      <c r="BM11" s="11"/>
      <c r="BN11" s="8"/>
      <c r="BO11" s="11"/>
      <c r="BP11" s="8"/>
      <c r="BQ11" s="11"/>
      <c r="BR11" s="8"/>
      <c r="BS11" s="11"/>
      <c r="BT11" s="8"/>
      <c r="BU11" s="11"/>
      <c r="BV11" s="8"/>
      <c r="BW11" s="11"/>
      <c r="BX11" s="8"/>
      <c r="BY11" s="11"/>
      <c r="BZ11" s="2"/>
    </row>
    <row r="12" spans="1:78" x14ac:dyDescent="0.25">
      <c r="A12" s="5" t="s">
        <v>11</v>
      </c>
      <c r="B12" s="8">
        <v>42.02</v>
      </c>
      <c r="C12" s="11">
        <v>100.01</v>
      </c>
      <c r="D12" s="8">
        <v>52.32</v>
      </c>
      <c r="E12" s="11">
        <v>76.959999999999994</v>
      </c>
      <c r="F12" s="8">
        <v>89.25</v>
      </c>
      <c r="G12" s="11">
        <v>74.12</v>
      </c>
      <c r="H12" s="8">
        <v>36.82</v>
      </c>
      <c r="I12" s="11">
        <v>103.1</v>
      </c>
      <c r="J12" s="8">
        <v>69.37</v>
      </c>
      <c r="K12" s="11">
        <v>56.27</v>
      </c>
      <c r="L12" s="8">
        <v>408.18</v>
      </c>
      <c r="M12" s="11">
        <v>80.19</v>
      </c>
      <c r="N12" s="8">
        <v>863.44</v>
      </c>
      <c r="O12" s="11">
        <v>179.31</v>
      </c>
      <c r="P12" s="8">
        <v>98</v>
      </c>
      <c r="Q12" s="11">
        <v>91.3</v>
      </c>
      <c r="R12" s="8">
        <v>294.22000000000003</v>
      </c>
      <c r="S12" s="11">
        <v>208.88</v>
      </c>
      <c r="T12" s="8">
        <v>197.85</v>
      </c>
      <c r="U12" s="11">
        <v>151.97</v>
      </c>
      <c r="V12" s="8">
        <v>863.44</v>
      </c>
      <c r="W12" s="11">
        <v>157.56</v>
      </c>
      <c r="X12" s="8">
        <v>967.07</v>
      </c>
      <c r="Y12" s="11">
        <v>62.67</v>
      </c>
      <c r="Z12" s="8">
        <v>350.61</v>
      </c>
      <c r="AA12" s="11">
        <v>106.81</v>
      </c>
      <c r="AB12" s="8">
        <v>393.68</v>
      </c>
      <c r="AC12" s="11">
        <v>594.74</v>
      </c>
      <c r="AD12" s="8"/>
      <c r="AE12" s="11"/>
      <c r="AF12" s="8"/>
      <c r="AG12" s="11">
        <v>249.48</v>
      </c>
      <c r="AH12" s="8">
        <v>549.20000000000005</v>
      </c>
      <c r="AI12" s="11"/>
      <c r="AJ12" s="8"/>
      <c r="AK12" s="11"/>
      <c r="AL12" s="8"/>
      <c r="AM12" s="11"/>
      <c r="AN12" s="8"/>
      <c r="AO12" s="11"/>
      <c r="AP12" s="8"/>
      <c r="AQ12" s="11"/>
      <c r="AR12" s="8"/>
      <c r="AS12" s="11"/>
      <c r="AT12" s="8"/>
      <c r="AU12" s="11"/>
      <c r="AV12" s="8"/>
      <c r="AW12" s="11"/>
      <c r="AX12" s="8"/>
      <c r="AY12" s="11"/>
      <c r="AZ12" s="8"/>
      <c r="BA12" s="11"/>
      <c r="BB12" s="8"/>
      <c r="BC12" s="11"/>
      <c r="BD12" s="8"/>
      <c r="BE12" s="11"/>
      <c r="BF12" s="8"/>
      <c r="BG12" s="11"/>
      <c r="BH12" s="8"/>
      <c r="BI12" s="11"/>
      <c r="BJ12" s="8"/>
      <c r="BK12" s="11"/>
      <c r="BL12" s="8"/>
      <c r="BM12" s="11"/>
      <c r="BN12" s="8"/>
      <c r="BO12" s="11"/>
      <c r="BP12" s="8"/>
      <c r="BQ12" s="11"/>
      <c r="BR12" s="8"/>
      <c r="BS12" s="11"/>
      <c r="BT12" s="8"/>
      <c r="BU12" s="11"/>
      <c r="BV12" s="8"/>
      <c r="BW12" s="11"/>
      <c r="BX12" s="8"/>
      <c r="BY12" s="11"/>
      <c r="BZ12" s="2"/>
    </row>
    <row r="13" spans="1:78" x14ac:dyDescent="0.25">
      <c r="A13" s="5" t="s">
        <v>12</v>
      </c>
      <c r="B13" s="8">
        <v>45.18</v>
      </c>
      <c r="C13" s="11">
        <v>81.77</v>
      </c>
      <c r="D13" s="8">
        <v>55.39</v>
      </c>
      <c r="E13" s="11">
        <v>50.37</v>
      </c>
      <c r="F13" s="8">
        <v>79.91</v>
      </c>
      <c r="G13" s="11">
        <v>76.489999999999995</v>
      </c>
      <c r="H13" s="8">
        <v>70.88</v>
      </c>
      <c r="I13" s="11">
        <v>59.19</v>
      </c>
      <c r="J13" s="8">
        <v>60.99</v>
      </c>
      <c r="K13" s="11">
        <v>53.22</v>
      </c>
      <c r="L13" s="8">
        <v>410.72</v>
      </c>
      <c r="M13" s="11">
        <v>69.34</v>
      </c>
      <c r="N13" s="8">
        <v>656.97</v>
      </c>
      <c r="O13" s="11">
        <v>432.47</v>
      </c>
      <c r="P13" s="8">
        <v>92.05</v>
      </c>
      <c r="Q13" s="11">
        <v>97</v>
      </c>
      <c r="R13" s="8">
        <v>176.21</v>
      </c>
      <c r="S13" s="11">
        <v>201.99</v>
      </c>
      <c r="T13" s="8">
        <v>190</v>
      </c>
      <c r="U13" s="11">
        <v>157.69</v>
      </c>
      <c r="V13" s="8">
        <v>656.97</v>
      </c>
      <c r="W13" s="11">
        <v>140.59</v>
      </c>
      <c r="X13" s="8"/>
      <c r="Y13" s="11">
        <v>59.54</v>
      </c>
      <c r="Z13" s="8">
        <v>139.72</v>
      </c>
      <c r="AA13" s="11">
        <v>99</v>
      </c>
      <c r="AB13" s="8">
        <v>284.33999999999997</v>
      </c>
      <c r="AC13" s="11">
        <v>498.43</v>
      </c>
      <c r="AD13" s="8">
        <v>97.45</v>
      </c>
      <c r="AE13" s="11">
        <v>393.81</v>
      </c>
      <c r="AF13" s="8">
        <v>1065.8</v>
      </c>
      <c r="AG13" s="11">
        <v>30.33</v>
      </c>
      <c r="AH13" s="8">
        <v>640.04999999999995</v>
      </c>
      <c r="AI13" s="11">
        <v>467.26</v>
      </c>
      <c r="AJ13" s="8"/>
      <c r="AK13" s="11"/>
      <c r="AL13" s="8"/>
      <c r="AM13" s="11"/>
      <c r="AN13" s="8"/>
      <c r="AO13" s="11"/>
      <c r="AP13" s="8"/>
      <c r="AQ13" s="11"/>
      <c r="AR13" s="8"/>
      <c r="AS13" s="11"/>
      <c r="AT13" s="8"/>
      <c r="AU13" s="11"/>
      <c r="AV13" s="8"/>
      <c r="AW13" s="11"/>
      <c r="AX13" s="8"/>
      <c r="AY13" s="11"/>
      <c r="AZ13" s="8"/>
      <c r="BA13" s="11"/>
      <c r="BB13" s="8"/>
      <c r="BC13" s="11"/>
      <c r="BD13" s="8"/>
      <c r="BE13" s="11"/>
      <c r="BF13" s="8"/>
      <c r="BG13" s="11"/>
      <c r="BH13" s="8"/>
      <c r="BI13" s="11"/>
      <c r="BJ13" s="8"/>
      <c r="BK13" s="11"/>
      <c r="BL13" s="8"/>
      <c r="BM13" s="11"/>
      <c r="BN13" s="8"/>
      <c r="BO13" s="11"/>
      <c r="BP13" s="8">
        <v>62.31</v>
      </c>
      <c r="BQ13" s="11"/>
      <c r="BR13" s="8"/>
      <c r="BS13" s="11"/>
      <c r="BT13" s="8"/>
      <c r="BU13" s="11"/>
      <c r="BV13" s="8"/>
      <c r="BW13" s="11"/>
      <c r="BX13" s="8"/>
      <c r="BY13" s="11"/>
      <c r="BZ13" s="2"/>
    </row>
    <row r="14" spans="1:78" x14ac:dyDescent="0.25">
      <c r="A14" s="5" t="s">
        <v>13</v>
      </c>
      <c r="B14" s="8">
        <v>49.25</v>
      </c>
      <c r="C14" s="11">
        <v>132.03</v>
      </c>
      <c r="D14" s="8" t="s">
        <v>39</v>
      </c>
      <c r="E14" s="11">
        <v>107.67</v>
      </c>
      <c r="F14" s="8">
        <v>155.28</v>
      </c>
      <c r="G14" s="11">
        <v>91.61</v>
      </c>
      <c r="H14" s="8"/>
      <c r="I14" s="11">
        <v>184.57</v>
      </c>
      <c r="J14" s="8">
        <v>108.38</v>
      </c>
      <c r="K14" s="11">
        <v>98.14</v>
      </c>
      <c r="L14" s="8">
        <v>452.68</v>
      </c>
      <c r="M14" s="11">
        <v>170.65</v>
      </c>
      <c r="N14" s="8">
        <v>515.54999999999995</v>
      </c>
      <c r="O14" s="11">
        <v>430.79</v>
      </c>
      <c r="P14" s="8">
        <v>135.66999999999999</v>
      </c>
      <c r="Q14" s="11">
        <v>106.61</v>
      </c>
      <c r="R14" s="8">
        <v>410.37</v>
      </c>
      <c r="S14" s="11">
        <v>201.17</v>
      </c>
      <c r="T14" s="8">
        <v>186.46</v>
      </c>
      <c r="U14" s="11">
        <v>221.24</v>
      </c>
      <c r="V14" s="8">
        <v>515.54999999999995</v>
      </c>
      <c r="W14" s="11">
        <v>167.38</v>
      </c>
      <c r="X14" s="8">
        <v>955.92</v>
      </c>
      <c r="Y14" s="11">
        <v>60.46</v>
      </c>
      <c r="Z14" s="8">
        <v>138.03</v>
      </c>
      <c r="AA14" s="11">
        <v>151.24</v>
      </c>
      <c r="AB14" s="8">
        <v>75.540000000000006</v>
      </c>
      <c r="AC14" s="11">
        <v>76.34</v>
      </c>
      <c r="AD14" s="8">
        <v>118.86</v>
      </c>
      <c r="AE14" s="11">
        <v>147.18</v>
      </c>
      <c r="AF14" s="8">
        <v>348.58</v>
      </c>
      <c r="AG14" s="11">
        <v>27.19</v>
      </c>
      <c r="AH14" s="8">
        <v>64.17</v>
      </c>
      <c r="AI14" s="11">
        <v>485.4</v>
      </c>
      <c r="AJ14" s="8"/>
      <c r="AK14" s="11">
        <v>4547.55</v>
      </c>
      <c r="AL14" s="8"/>
      <c r="AM14" s="11"/>
      <c r="AN14" s="8"/>
      <c r="AO14" s="11"/>
      <c r="AP14" s="8"/>
      <c r="AQ14" s="11"/>
      <c r="AR14" s="8"/>
      <c r="AS14" s="11"/>
      <c r="AT14" s="8"/>
      <c r="AU14" s="11"/>
      <c r="AV14" s="8"/>
      <c r="AW14" s="11"/>
      <c r="AX14" s="8"/>
      <c r="AY14" s="11"/>
      <c r="AZ14" s="8"/>
      <c r="BA14" s="11"/>
      <c r="BB14" s="8"/>
      <c r="BC14" s="11"/>
      <c r="BD14" s="8"/>
      <c r="BE14" s="11"/>
      <c r="BF14" s="8"/>
      <c r="BG14" s="11"/>
      <c r="BH14" s="8"/>
      <c r="BI14" s="11"/>
      <c r="BJ14" s="8"/>
      <c r="BK14" s="11"/>
      <c r="BL14" s="8"/>
      <c r="BM14" s="11"/>
      <c r="BN14" s="8"/>
      <c r="BO14" s="11"/>
      <c r="BP14" s="8">
        <v>161.46</v>
      </c>
      <c r="BQ14" s="11"/>
      <c r="BR14" s="8"/>
      <c r="BS14" s="11"/>
      <c r="BT14" s="8"/>
      <c r="BU14" s="11"/>
      <c r="BV14" s="8"/>
      <c r="BW14" s="11"/>
      <c r="BX14" s="8"/>
      <c r="BY14" s="11"/>
      <c r="BZ14" s="2"/>
    </row>
    <row r="15" spans="1:78" x14ac:dyDescent="0.25">
      <c r="A15" s="5" t="s">
        <v>14</v>
      </c>
      <c r="B15" s="8">
        <v>53.72</v>
      </c>
      <c r="C15" s="11">
        <v>133.76</v>
      </c>
      <c r="D15" s="8">
        <v>136.76</v>
      </c>
      <c r="E15" s="11">
        <v>103.1</v>
      </c>
      <c r="F15" s="8">
        <v>175.43</v>
      </c>
      <c r="G15" s="11">
        <v>102.11</v>
      </c>
      <c r="H15" s="8">
        <v>75.569999999999993</v>
      </c>
      <c r="I15" s="11">
        <v>223.75</v>
      </c>
      <c r="J15" s="8">
        <v>130.07</v>
      </c>
      <c r="K15" s="11">
        <v>197.12</v>
      </c>
      <c r="L15" s="8">
        <v>1043.33</v>
      </c>
      <c r="M15" s="11">
        <v>232.67</v>
      </c>
      <c r="N15" s="8">
        <v>3099.95</v>
      </c>
      <c r="O15" s="11">
        <v>308.20999999999998</v>
      </c>
      <c r="P15" s="8">
        <v>168.67</v>
      </c>
      <c r="Q15" s="11">
        <v>107.86</v>
      </c>
      <c r="R15" s="8">
        <v>382.47</v>
      </c>
      <c r="S15" s="11">
        <v>289.08</v>
      </c>
      <c r="T15" s="8">
        <v>160.79</v>
      </c>
      <c r="U15" s="11">
        <v>191.48</v>
      </c>
      <c r="V15" s="8">
        <v>3099.95</v>
      </c>
      <c r="W15" s="11">
        <v>165.51</v>
      </c>
      <c r="X15" s="8">
        <v>869.77</v>
      </c>
      <c r="Y15" s="11">
        <v>59.43</v>
      </c>
      <c r="Z15" s="8">
        <v>142.85</v>
      </c>
      <c r="AA15" s="11">
        <v>156.91999999999999</v>
      </c>
      <c r="AB15" s="8">
        <v>281.98</v>
      </c>
      <c r="AC15" s="11"/>
      <c r="AD15" s="8">
        <v>140.13</v>
      </c>
      <c r="AE15" s="11">
        <v>130.77000000000001</v>
      </c>
      <c r="AF15" s="8">
        <v>368.66</v>
      </c>
      <c r="AG15" s="11">
        <v>25.68</v>
      </c>
      <c r="AH15" s="8">
        <v>46.85</v>
      </c>
      <c r="AI15" s="11">
        <v>478.59</v>
      </c>
      <c r="AJ15" s="8">
        <v>471.55</v>
      </c>
      <c r="AK15" s="11">
        <v>4271.25</v>
      </c>
      <c r="AL15" s="8"/>
      <c r="AM15" s="11"/>
      <c r="AN15" s="8"/>
      <c r="AO15" s="11"/>
      <c r="AP15" s="8"/>
      <c r="AQ15" s="11"/>
      <c r="AR15" s="8"/>
      <c r="AS15" s="11"/>
      <c r="AT15" s="8"/>
      <c r="AU15" s="11"/>
      <c r="AV15" s="8"/>
      <c r="AW15" s="11"/>
      <c r="AX15" s="8"/>
      <c r="AY15" s="11"/>
      <c r="AZ15" s="8"/>
      <c r="BA15" s="11"/>
      <c r="BB15" s="8"/>
      <c r="BC15" s="11"/>
      <c r="BD15" s="8"/>
      <c r="BE15" s="11"/>
      <c r="BF15" s="8"/>
      <c r="BG15" s="11"/>
      <c r="BH15" s="8"/>
      <c r="BI15" s="11"/>
      <c r="BJ15" s="8"/>
      <c r="BK15" s="11"/>
      <c r="BL15" s="8"/>
      <c r="BM15" s="11"/>
      <c r="BN15" s="8"/>
      <c r="BO15" s="11"/>
      <c r="BP15" s="8">
        <v>80.59</v>
      </c>
      <c r="BQ15" s="11"/>
      <c r="BR15" s="8"/>
      <c r="BS15" s="11"/>
      <c r="BT15" s="8"/>
      <c r="BU15" s="11"/>
      <c r="BV15" s="8"/>
      <c r="BW15" s="11"/>
      <c r="BX15" s="8"/>
      <c r="BY15" s="11"/>
      <c r="BZ15" s="2"/>
    </row>
    <row r="16" spans="1:78" x14ac:dyDescent="0.25">
      <c r="A16" s="5" t="s">
        <v>15</v>
      </c>
      <c r="B16" s="8">
        <v>46.67</v>
      </c>
      <c r="C16" s="11">
        <v>80.53</v>
      </c>
      <c r="D16" s="8"/>
      <c r="E16" s="11">
        <v>92.15</v>
      </c>
      <c r="F16" s="8">
        <v>91.09</v>
      </c>
      <c r="G16" s="11">
        <v>91.47</v>
      </c>
      <c r="H16" s="8"/>
      <c r="I16" s="11">
        <v>155.07</v>
      </c>
      <c r="J16" s="8">
        <v>121.65</v>
      </c>
      <c r="K16" s="11">
        <v>56.54</v>
      </c>
      <c r="L16" s="8">
        <v>689.51</v>
      </c>
      <c r="M16" s="11">
        <v>66.31</v>
      </c>
      <c r="N16" s="8">
        <v>1541.27</v>
      </c>
      <c r="O16" s="11">
        <v>331.34</v>
      </c>
      <c r="P16" s="8">
        <v>169.87</v>
      </c>
      <c r="Q16" s="11">
        <v>100.07</v>
      </c>
      <c r="R16" s="8">
        <v>329.4</v>
      </c>
      <c r="S16" s="11">
        <v>839.73</v>
      </c>
      <c r="T16" s="8">
        <v>205.66</v>
      </c>
      <c r="U16" s="11">
        <v>134.91</v>
      </c>
      <c r="V16" s="8">
        <v>1541.27</v>
      </c>
      <c r="W16" s="11">
        <v>147.76</v>
      </c>
      <c r="X16" s="8">
        <v>962.03</v>
      </c>
      <c r="Y16" s="11">
        <v>63.38</v>
      </c>
      <c r="Z16" s="8">
        <v>137.61000000000001</v>
      </c>
      <c r="AA16" s="11">
        <v>102.27</v>
      </c>
      <c r="AB16" s="8">
        <v>106.86</v>
      </c>
      <c r="AC16" s="11"/>
      <c r="AD16" s="8">
        <v>132.35</v>
      </c>
      <c r="AE16" s="11">
        <v>155</v>
      </c>
      <c r="AF16" s="8">
        <v>335.2</v>
      </c>
      <c r="AG16" s="11">
        <v>25.44</v>
      </c>
      <c r="AH16" s="8">
        <v>60.13</v>
      </c>
      <c r="AI16" s="11">
        <v>510.46</v>
      </c>
      <c r="AJ16" s="8">
        <v>482.97</v>
      </c>
      <c r="AK16" s="11"/>
      <c r="AL16" s="8">
        <v>141.16999999999999</v>
      </c>
      <c r="AM16" s="11">
        <v>942.56</v>
      </c>
      <c r="AN16" s="8">
        <v>209.8</v>
      </c>
      <c r="AO16" s="11">
        <v>46.06</v>
      </c>
      <c r="AP16" s="8"/>
      <c r="AQ16" s="11">
        <v>165.89</v>
      </c>
      <c r="AR16" s="8"/>
      <c r="AS16" s="11"/>
      <c r="AT16" s="8"/>
      <c r="AU16" s="11"/>
      <c r="AV16" s="8"/>
      <c r="AW16" s="11"/>
      <c r="AX16" s="8"/>
      <c r="AY16" s="11"/>
      <c r="AZ16" s="8"/>
      <c r="BA16" s="11"/>
      <c r="BB16" s="8"/>
      <c r="BC16" s="11"/>
      <c r="BD16" s="8"/>
      <c r="BE16" s="11"/>
      <c r="BF16" s="8"/>
      <c r="BG16" s="11"/>
      <c r="BH16" s="8"/>
      <c r="BI16" s="11"/>
      <c r="BJ16" s="8"/>
      <c r="BK16" s="11"/>
      <c r="BL16" s="8"/>
      <c r="BM16" s="11"/>
      <c r="BN16" s="8"/>
      <c r="BO16" s="11"/>
      <c r="BP16" s="8">
        <v>68.94</v>
      </c>
      <c r="BQ16" s="11"/>
      <c r="BR16" s="8"/>
      <c r="BS16" s="11"/>
      <c r="BT16" s="8"/>
      <c r="BU16" s="11"/>
      <c r="BV16" s="8"/>
      <c r="BW16" s="11"/>
      <c r="BX16" s="8"/>
      <c r="BY16" s="11"/>
      <c r="BZ16" s="2"/>
    </row>
    <row r="17" spans="1:78" x14ac:dyDescent="0.25">
      <c r="A17" s="5" t="s">
        <v>16</v>
      </c>
      <c r="B17" s="8">
        <v>44.7</v>
      </c>
      <c r="C17" s="11">
        <v>78.400000000000006</v>
      </c>
      <c r="D17" s="8">
        <v>135.93</v>
      </c>
      <c r="E17" s="11">
        <v>75.84</v>
      </c>
      <c r="F17" s="8">
        <v>71.42</v>
      </c>
      <c r="G17" s="11">
        <v>79.27</v>
      </c>
      <c r="H17" s="8">
        <v>67.94</v>
      </c>
      <c r="I17" s="11">
        <v>147.76</v>
      </c>
      <c r="J17" s="8">
        <v>96.32</v>
      </c>
      <c r="K17" s="11">
        <v>53.17</v>
      </c>
      <c r="L17" s="8">
        <v>686.69</v>
      </c>
      <c r="M17" s="11">
        <v>61.34</v>
      </c>
      <c r="N17" s="8">
        <v>1040.69</v>
      </c>
      <c r="O17" s="11">
        <v>198.18</v>
      </c>
      <c r="P17" s="8">
        <v>177.91</v>
      </c>
      <c r="Q17" s="11">
        <v>82.88</v>
      </c>
      <c r="R17" s="8">
        <v>191.64</v>
      </c>
      <c r="S17" s="11">
        <v>669.85</v>
      </c>
      <c r="T17" s="8">
        <v>189.63</v>
      </c>
      <c r="U17" s="11">
        <v>157.93</v>
      </c>
      <c r="V17" s="8">
        <v>1040.69</v>
      </c>
      <c r="W17" s="11">
        <v>135.01</v>
      </c>
      <c r="X17" s="8">
        <v>853.25</v>
      </c>
      <c r="Y17" s="11">
        <v>59.24</v>
      </c>
      <c r="Z17" s="8">
        <v>118.53</v>
      </c>
      <c r="AA17" s="11">
        <v>86.47</v>
      </c>
      <c r="AB17" s="8">
        <v>190.05</v>
      </c>
      <c r="AC17" s="11">
        <v>65.72</v>
      </c>
      <c r="AD17" s="8">
        <v>79.66</v>
      </c>
      <c r="AE17" s="11">
        <v>154.43</v>
      </c>
      <c r="AF17" s="8">
        <v>500.24</v>
      </c>
      <c r="AG17" s="11">
        <v>25.44</v>
      </c>
      <c r="AH17" s="8">
        <v>46.36</v>
      </c>
      <c r="AI17" s="11">
        <v>568.97</v>
      </c>
      <c r="AJ17" s="8">
        <v>405.97</v>
      </c>
      <c r="AK17" s="11"/>
      <c r="AL17" s="8">
        <v>64.319999999999993</v>
      </c>
      <c r="AM17" s="11">
        <v>243.37</v>
      </c>
      <c r="AN17" s="8">
        <v>184.77</v>
      </c>
      <c r="AO17" s="11"/>
      <c r="AP17" s="8">
        <v>209.57</v>
      </c>
      <c r="AQ17" s="11">
        <v>136.58000000000001</v>
      </c>
      <c r="AR17" s="8">
        <v>279.85000000000002</v>
      </c>
      <c r="AS17" s="11">
        <v>2806.42</v>
      </c>
      <c r="AT17" s="8">
        <v>2744.38</v>
      </c>
      <c r="AU17" s="11">
        <v>381.44</v>
      </c>
      <c r="AV17" s="8">
        <v>571.26</v>
      </c>
      <c r="AW17" s="11">
        <v>440.93</v>
      </c>
      <c r="AX17" s="8">
        <v>59.24</v>
      </c>
      <c r="AY17" s="11">
        <v>205.31</v>
      </c>
      <c r="AZ17" s="8">
        <v>4495.12</v>
      </c>
      <c r="BA17" s="11"/>
      <c r="BB17" s="8"/>
      <c r="BC17" s="11"/>
      <c r="BD17" s="8"/>
      <c r="BE17" s="11"/>
      <c r="BF17" s="8"/>
      <c r="BG17" s="11"/>
      <c r="BH17" s="8"/>
      <c r="BI17" s="11"/>
      <c r="BJ17" s="8"/>
      <c r="BK17" s="11"/>
      <c r="BL17" s="8"/>
      <c r="BM17" s="11"/>
      <c r="BN17" s="8"/>
      <c r="BO17" s="11"/>
      <c r="BP17" s="8">
        <v>57.7</v>
      </c>
      <c r="BQ17" s="11"/>
      <c r="BR17" s="8"/>
      <c r="BS17" s="11"/>
      <c r="BT17" s="8"/>
      <c r="BU17" s="11"/>
      <c r="BV17" s="8"/>
      <c r="BW17" s="11"/>
      <c r="BX17" s="8"/>
      <c r="BY17" s="11"/>
      <c r="BZ17" s="2"/>
    </row>
    <row r="18" spans="1:78" x14ac:dyDescent="0.25">
      <c r="A18" s="5" t="s">
        <v>17</v>
      </c>
      <c r="B18" s="8">
        <v>46.59</v>
      </c>
      <c r="C18" s="11">
        <v>65.14</v>
      </c>
      <c r="D18" s="8">
        <v>150.79</v>
      </c>
      <c r="E18" s="11">
        <v>119.82</v>
      </c>
      <c r="F18" s="8">
        <v>231.68</v>
      </c>
      <c r="G18" s="11">
        <v>114.94</v>
      </c>
      <c r="H18" s="8">
        <v>42.36</v>
      </c>
      <c r="I18" s="11">
        <v>194.89</v>
      </c>
      <c r="J18" s="8">
        <v>126.58</v>
      </c>
      <c r="K18" s="11">
        <v>56.26</v>
      </c>
      <c r="L18" s="8">
        <v>959.5</v>
      </c>
      <c r="M18" s="11">
        <v>79.98</v>
      </c>
      <c r="N18" s="8">
        <v>2664.35</v>
      </c>
      <c r="O18" s="11">
        <v>721.28</v>
      </c>
      <c r="P18" s="8">
        <v>188.85</v>
      </c>
      <c r="Q18" s="11">
        <v>74.59</v>
      </c>
      <c r="R18" s="8">
        <v>274.88</v>
      </c>
      <c r="S18" s="11">
        <v>1264.3900000000001</v>
      </c>
      <c r="T18" s="8">
        <v>223.14</v>
      </c>
      <c r="U18" s="11">
        <v>157.93</v>
      </c>
      <c r="V18" s="8">
        <v>2664.35</v>
      </c>
      <c r="W18" s="11">
        <v>148.47999999999999</v>
      </c>
      <c r="X18" s="8">
        <v>959.48</v>
      </c>
      <c r="Y18" s="11">
        <v>66.680000000000007</v>
      </c>
      <c r="Z18" s="8">
        <v>126.93</v>
      </c>
      <c r="AA18" s="11">
        <v>87.49</v>
      </c>
      <c r="AB18" s="8">
        <v>305.01</v>
      </c>
      <c r="AC18" s="11">
        <v>386.59</v>
      </c>
      <c r="AD18" s="8">
        <v>100.79</v>
      </c>
      <c r="AE18" s="11">
        <v>222.41</v>
      </c>
      <c r="AF18" s="8">
        <v>1326.65</v>
      </c>
      <c r="AG18" s="11">
        <v>25.46</v>
      </c>
      <c r="AH18" s="8">
        <v>46.4</v>
      </c>
      <c r="AI18" s="11">
        <v>1687.61</v>
      </c>
      <c r="AJ18" s="8">
        <v>829.38</v>
      </c>
      <c r="AK18" s="11">
        <v>555.70000000000005</v>
      </c>
      <c r="AL18" s="8">
        <v>70.72</v>
      </c>
      <c r="AM18" s="11">
        <v>388.98</v>
      </c>
      <c r="AN18" s="8">
        <v>182.19</v>
      </c>
      <c r="AO18" s="11">
        <v>64.12</v>
      </c>
      <c r="AP18" s="8">
        <v>288.8</v>
      </c>
      <c r="AQ18" s="11">
        <v>157.43</v>
      </c>
      <c r="AR18" s="8">
        <v>114.68</v>
      </c>
      <c r="AS18" s="11">
        <v>2279.73</v>
      </c>
      <c r="AT18" s="8">
        <v>2101.38</v>
      </c>
      <c r="AU18" s="11">
        <v>159.97999999999999</v>
      </c>
      <c r="AV18" s="8">
        <v>714.35</v>
      </c>
      <c r="AW18" s="11">
        <v>490.85</v>
      </c>
      <c r="AX18" s="8">
        <v>62.79</v>
      </c>
      <c r="AY18" s="11">
        <v>583.51</v>
      </c>
      <c r="AZ18" s="8">
        <v>750.82</v>
      </c>
      <c r="BA18" s="11">
        <v>190.78</v>
      </c>
      <c r="BB18" s="8">
        <v>234.9</v>
      </c>
      <c r="BC18" s="11"/>
      <c r="BD18" s="8"/>
      <c r="BE18" s="11"/>
      <c r="BF18" s="8"/>
      <c r="BG18" s="11"/>
      <c r="BH18" s="8"/>
      <c r="BI18" s="11"/>
      <c r="BJ18" s="8"/>
      <c r="BK18" s="11"/>
      <c r="BL18" s="8"/>
      <c r="BM18" s="11"/>
      <c r="BN18" s="8"/>
      <c r="BO18" s="11"/>
      <c r="BP18" s="8">
        <v>58.85</v>
      </c>
      <c r="BQ18" s="11"/>
      <c r="BR18" s="8"/>
      <c r="BS18" s="11"/>
      <c r="BT18" s="8"/>
      <c r="BU18" s="11"/>
      <c r="BV18" s="8"/>
      <c r="BW18" s="11"/>
      <c r="BX18" s="8"/>
      <c r="BY18" s="11"/>
      <c r="BZ18" s="2"/>
    </row>
    <row r="19" spans="1:78" x14ac:dyDescent="0.25">
      <c r="A19" s="5" t="s">
        <v>18</v>
      </c>
      <c r="B19" s="8"/>
      <c r="C19" s="11">
        <v>65.37</v>
      </c>
      <c r="D19" s="8">
        <v>122.69</v>
      </c>
      <c r="E19" s="11">
        <v>110.22</v>
      </c>
      <c r="F19" s="8">
        <v>221.84</v>
      </c>
      <c r="G19" s="11">
        <v>112.77</v>
      </c>
      <c r="H19" s="8">
        <v>44.83</v>
      </c>
      <c r="I19" s="11">
        <v>131.62</v>
      </c>
      <c r="J19" s="8">
        <v>100.97</v>
      </c>
      <c r="K19" s="11">
        <v>50.2</v>
      </c>
      <c r="L19" s="8">
        <v>784.14</v>
      </c>
      <c r="M19" s="11">
        <v>153.91999999999999</v>
      </c>
      <c r="N19" s="8">
        <v>1800.58</v>
      </c>
      <c r="O19" s="11">
        <v>499.89</v>
      </c>
      <c r="P19" s="8">
        <v>250.27</v>
      </c>
      <c r="Q19" s="11">
        <v>337.25</v>
      </c>
      <c r="R19" s="8">
        <v>123.28</v>
      </c>
      <c r="S19" s="11">
        <v>1482.16</v>
      </c>
      <c r="T19" s="8">
        <v>222.18</v>
      </c>
      <c r="U19" s="11">
        <v>85.45</v>
      </c>
      <c r="V19" s="8">
        <v>1800.58</v>
      </c>
      <c r="W19" s="11">
        <v>165.69</v>
      </c>
      <c r="X19" s="8">
        <v>1139.05</v>
      </c>
      <c r="Y19" s="11">
        <v>65.37</v>
      </c>
      <c r="Z19" s="8">
        <v>123.25</v>
      </c>
      <c r="AA19" s="11">
        <v>73.069999999999993</v>
      </c>
      <c r="AB19" s="8">
        <v>141.87</v>
      </c>
      <c r="AC19" s="11">
        <v>219.15</v>
      </c>
      <c r="AD19" s="8">
        <v>95.51</v>
      </c>
      <c r="AE19" s="11">
        <v>108.67</v>
      </c>
      <c r="AF19" s="8">
        <v>952.56</v>
      </c>
      <c r="AG19" s="11">
        <v>26.37</v>
      </c>
      <c r="AH19" s="8">
        <v>48.22</v>
      </c>
      <c r="AI19" s="11">
        <v>1712.38</v>
      </c>
      <c r="AJ19" s="8">
        <v>774.02</v>
      </c>
      <c r="AK19" s="11">
        <v>456.97</v>
      </c>
      <c r="AL19" s="8">
        <v>59.76</v>
      </c>
      <c r="AM19" s="11">
        <v>143.13999999999999</v>
      </c>
      <c r="AN19" s="8">
        <v>277.95</v>
      </c>
      <c r="AO19" s="11"/>
      <c r="AP19" s="8">
        <v>352.83</v>
      </c>
      <c r="AQ19" s="11">
        <v>110.29</v>
      </c>
      <c r="AR19" s="8">
        <v>108.9</v>
      </c>
      <c r="AS19" s="11">
        <v>1555.99</v>
      </c>
      <c r="AT19" s="8">
        <v>1584.49</v>
      </c>
      <c r="AU19" s="11">
        <v>183.72</v>
      </c>
      <c r="AV19" s="8">
        <v>157.59</v>
      </c>
      <c r="AW19" s="11">
        <v>267.51</v>
      </c>
      <c r="AX19" s="8">
        <v>55.08</v>
      </c>
      <c r="AY19" s="11">
        <v>300.58</v>
      </c>
      <c r="AZ19" s="8">
        <v>1656.96</v>
      </c>
      <c r="BA19" s="11">
        <v>60.51</v>
      </c>
      <c r="BB19" s="8">
        <v>201.8</v>
      </c>
      <c r="BC19" s="11">
        <v>2766.04</v>
      </c>
      <c r="BD19" s="8">
        <v>780.65</v>
      </c>
      <c r="BE19" s="11">
        <v>227.13</v>
      </c>
      <c r="BF19" s="8"/>
      <c r="BG19" s="11"/>
      <c r="BH19" s="8"/>
      <c r="BI19" s="11"/>
      <c r="BJ19" s="8"/>
      <c r="BK19" s="11"/>
      <c r="BL19" s="8"/>
      <c r="BM19" s="11">
        <v>2027.08</v>
      </c>
      <c r="BN19" s="8">
        <v>198.05</v>
      </c>
      <c r="BO19" s="11"/>
      <c r="BP19" s="8"/>
      <c r="BQ19" s="11"/>
      <c r="BR19" s="8"/>
      <c r="BS19" s="11"/>
      <c r="BT19" s="8"/>
      <c r="BU19" s="11"/>
      <c r="BV19" s="8"/>
      <c r="BW19" s="11"/>
      <c r="BX19" s="8"/>
      <c r="BY19" s="11"/>
      <c r="BZ19" s="2"/>
    </row>
    <row r="20" spans="1:78" x14ac:dyDescent="0.25">
      <c r="A20" s="5" t="s">
        <v>19</v>
      </c>
      <c r="B20" s="8">
        <v>89.9</v>
      </c>
      <c r="C20" s="11">
        <v>73.81</v>
      </c>
      <c r="D20" s="8">
        <v>111.22</v>
      </c>
      <c r="E20" s="11">
        <v>113.58</v>
      </c>
      <c r="F20" s="8">
        <v>156.16999999999999</v>
      </c>
      <c r="G20" s="11">
        <v>78.180000000000007</v>
      </c>
      <c r="H20" s="8">
        <v>109.58</v>
      </c>
      <c r="I20" s="11">
        <v>144.13999999999999</v>
      </c>
      <c r="J20" s="8">
        <v>106.44</v>
      </c>
      <c r="K20" s="11">
        <v>56.38</v>
      </c>
      <c r="L20" s="8">
        <v>638.42999999999995</v>
      </c>
      <c r="M20" s="11">
        <v>111.41</v>
      </c>
      <c r="N20" s="8">
        <v>957</v>
      </c>
      <c r="O20" s="11">
        <v>542.03</v>
      </c>
      <c r="P20" s="8">
        <v>15.42</v>
      </c>
      <c r="Q20" s="11">
        <v>199.52</v>
      </c>
      <c r="R20" s="8">
        <v>336.74</v>
      </c>
      <c r="S20" s="11">
        <v>841.95</v>
      </c>
      <c r="T20" s="8">
        <v>290.70999999999998</v>
      </c>
      <c r="U20" s="11">
        <v>163.09</v>
      </c>
      <c r="V20" s="8">
        <v>957</v>
      </c>
      <c r="W20" s="11">
        <v>158.66999999999999</v>
      </c>
      <c r="X20" s="8">
        <v>1415.87</v>
      </c>
      <c r="Y20" s="11">
        <v>67.89</v>
      </c>
      <c r="Z20" s="8">
        <v>127.92</v>
      </c>
      <c r="AA20" s="11">
        <v>90.55</v>
      </c>
      <c r="AB20" s="8">
        <v>132.66999999999999</v>
      </c>
      <c r="AC20" s="11">
        <v>104.67</v>
      </c>
      <c r="AD20" s="8">
        <v>128.08000000000001</v>
      </c>
      <c r="AE20" s="11">
        <v>177.37</v>
      </c>
      <c r="AF20" s="8">
        <v>953.94</v>
      </c>
      <c r="AG20" s="11">
        <v>25.78</v>
      </c>
      <c r="AH20" s="8">
        <v>152.71</v>
      </c>
      <c r="AI20" s="11">
        <v>1469.49</v>
      </c>
      <c r="AJ20" s="8">
        <v>528.67999999999995</v>
      </c>
      <c r="AK20" s="11">
        <v>482.41</v>
      </c>
      <c r="AL20" s="8">
        <v>131.91999999999999</v>
      </c>
      <c r="AM20" s="11">
        <v>150.82</v>
      </c>
      <c r="AN20" s="8">
        <v>298.99</v>
      </c>
      <c r="AO20" s="11">
        <v>97.03</v>
      </c>
      <c r="AP20" s="8">
        <v>235.88</v>
      </c>
      <c r="AQ20" s="11">
        <v>123.72</v>
      </c>
      <c r="AR20" s="8">
        <v>108.83</v>
      </c>
      <c r="AS20" s="11">
        <v>1080.9000000000001</v>
      </c>
      <c r="AT20" s="8">
        <v>1334.03</v>
      </c>
      <c r="AU20" s="11">
        <v>382.62</v>
      </c>
      <c r="AV20" s="8">
        <v>377.3</v>
      </c>
      <c r="AW20" s="11">
        <v>200.43</v>
      </c>
      <c r="AX20" s="8">
        <v>55.37</v>
      </c>
      <c r="AY20" s="11">
        <v>333.61</v>
      </c>
      <c r="AZ20" s="8">
        <v>2730.36</v>
      </c>
      <c r="BA20" s="11">
        <v>62.64</v>
      </c>
      <c r="BB20" s="8">
        <v>186.21</v>
      </c>
      <c r="BC20" s="11">
        <v>484.31</v>
      </c>
      <c r="BD20" s="8">
        <v>647.87</v>
      </c>
      <c r="BE20" s="11">
        <v>111.12</v>
      </c>
      <c r="BF20" s="8"/>
      <c r="BG20" s="11"/>
      <c r="BH20" s="8"/>
      <c r="BI20" s="11"/>
      <c r="BJ20" s="8"/>
      <c r="BK20" s="11"/>
      <c r="BL20" s="8"/>
      <c r="BM20" s="11">
        <v>336.86</v>
      </c>
      <c r="BN20" s="8">
        <v>130.06</v>
      </c>
      <c r="BO20" s="11"/>
      <c r="BP20" s="8"/>
      <c r="BQ20" s="11"/>
      <c r="BR20" s="8"/>
      <c r="BS20" s="11"/>
      <c r="BT20" s="8"/>
      <c r="BU20" s="11"/>
      <c r="BV20" s="8"/>
      <c r="BW20" s="11"/>
      <c r="BX20" s="8"/>
      <c r="BY20" s="11"/>
      <c r="BZ20" s="2"/>
    </row>
    <row r="21" spans="1:78" x14ac:dyDescent="0.25">
      <c r="A21" s="5" t="s">
        <v>20</v>
      </c>
      <c r="B21" s="8">
        <v>54.67</v>
      </c>
      <c r="C21" s="11">
        <v>101.76</v>
      </c>
      <c r="D21" s="8">
        <v>52.45</v>
      </c>
      <c r="E21" s="11">
        <v>99.27</v>
      </c>
      <c r="F21" s="8">
        <v>188.77</v>
      </c>
      <c r="G21" s="11">
        <v>99.26</v>
      </c>
      <c r="H21" s="8">
        <v>121.65</v>
      </c>
      <c r="I21" s="11">
        <v>170.08</v>
      </c>
      <c r="J21" s="8">
        <v>71.33</v>
      </c>
      <c r="K21" s="11">
        <v>58.29</v>
      </c>
      <c r="L21" s="8">
        <v>897.41</v>
      </c>
      <c r="M21" s="11">
        <v>99.67</v>
      </c>
      <c r="N21" s="8">
        <v>1463.63</v>
      </c>
      <c r="O21" s="11">
        <v>585.32000000000005</v>
      </c>
      <c r="P21" s="8">
        <v>199.38</v>
      </c>
      <c r="Q21" s="11">
        <v>156.77000000000001</v>
      </c>
      <c r="R21" s="8">
        <v>314.88</v>
      </c>
      <c r="S21" s="11">
        <v>997.11</v>
      </c>
      <c r="T21" s="8">
        <v>237.99</v>
      </c>
      <c r="U21" s="11">
        <v>151.91999999999999</v>
      </c>
      <c r="V21" s="8">
        <v>1952.13</v>
      </c>
      <c r="W21" s="11">
        <v>195.65</v>
      </c>
      <c r="X21" s="8">
        <v>1488.34</v>
      </c>
      <c r="Y21" s="11">
        <v>67.23</v>
      </c>
      <c r="Z21" s="8">
        <v>148.41</v>
      </c>
      <c r="AA21" s="11">
        <v>93.66</v>
      </c>
      <c r="AB21" s="8">
        <v>115.02</v>
      </c>
      <c r="AC21" s="11">
        <v>88.84</v>
      </c>
      <c r="AD21" s="8">
        <v>125.75</v>
      </c>
      <c r="AE21" s="11">
        <v>232.56</v>
      </c>
      <c r="AF21" s="8">
        <v>880.11</v>
      </c>
      <c r="AG21" s="11">
        <v>26.82</v>
      </c>
      <c r="AH21" s="8">
        <v>219.19</v>
      </c>
      <c r="AI21" s="11">
        <v>1279.33</v>
      </c>
      <c r="AJ21" s="8">
        <v>511.21</v>
      </c>
      <c r="AK21" s="11">
        <v>464.98</v>
      </c>
      <c r="AL21" s="8">
        <v>63.56</v>
      </c>
      <c r="AM21" s="11">
        <v>168.23</v>
      </c>
      <c r="AN21" s="8">
        <v>274.32</v>
      </c>
      <c r="AO21" s="11">
        <v>267.79000000000002</v>
      </c>
      <c r="AP21" s="8">
        <v>210.11</v>
      </c>
      <c r="AQ21" s="11">
        <v>140.81</v>
      </c>
      <c r="AR21" s="8">
        <v>126.03</v>
      </c>
      <c r="AS21" s="11">
        <v>1088.98</v>
      </c>
      <c r="AT21" s="8">
        <v>1378.01</v>
      </c>
      <c r="AU21" s="11">
        <v>243.23</v>
      </c>
      <c r="AV21" s="8">
        <v>504.77</v>
      </c>
      <c r="AW21" s="11">
        <v>303.43</v>
      </c>
      <c r="AX21" s="8">
        <v>66.010000000000005</v>
      </c>
      <c r="AY21" s="11">
        <v>359.6</v>
      </c>
      <c r="AZ21" s="8">
        <v>663.46</v>
      </c>
      <c r="BA21" s="11">
        <v>75.83</v>
      </c>
      <c r="BB21" s="8">
        <v>97.95</v>
      </c>
      <c r="BC21" s="11">
        <v>564.39</v>
      </c>
      <c r="BD21" s="8">
        <v>271.18</v>
      </c>
      <c r="BE21" s="11">
        <v>76.349999999999994</v>
      </c>
      <c r="BF21" s="8">
        <v>88.63</v>
      </c>
      <c r="BG21" s="11"/>
      <c r="BH21" s="8"/>
      <c r="BI21" s="11"/>
      <c r="BJ21" s="8"/>
      <c r="BK21" s="11"/>
      <c r="BL21" s="8"/>
      <c r="BM21" s="11">
        <v>392.39</v>
      </c>
      <c r="BN21" s="8">
        <v>122.58</v>
      </c>
      <c r="BO21" s="11"/>
      <c r="BP21" s="8"/>
      <c r="BQ21" s="11"/>
      <c r="BR21" s="8"/>
      <c r="BS21" s="11"/>
      <c r="BT21" s="8"/>
      <c r="BU21" s="11"/>
      <c r="BV21" s="8"/>
      <c r="BW21" s="11"/>
      <c r="BX21" s="8"/>
      <c r="BY21" s="11"/>
      <c r="BZ21" s="2"/>
    </row>
    <row r="22" spans="1:78" x14ac:dyDescent="0.25">
      <c r="A22" s="5" t="s">
        <v>21</v>
      </c>
      <c r="B22" s="8">
        <v>49.82</v>
      </c>
      <c r="C22" s="11">
        <v>86.15</v>
      </c>
      <c r="D22" s="8">
        <v>54.13</v>
      </c>
      <c r="E22" s="11">
        <v>67.739999999999995</v>
      </c>
      <c r="F22" s="8">
        <v>117.13</v>
      </c>
      <c r="G22" s="11">
        <v>85.61</v>
      </c>
      <c r="H22" s="8">
        <v>74.11</v>
      </c>
      <c r="I22" s="11">
        <v>118.7</v>
      </c>
      <c r="J22" s="8">
        <v>38.25</v>
      </c>
      <c r="K22" s="11">
        <v>58.16</v>
      </c>
      <c r="L22" s="8"/>
      <c r="M22" s="11">
        <v>72.12</v>
      </c>
      <c r="N22" s="8">
        <v>572.11</v>
      </c>
      <c r="O22" s="11">
        <v>284.62</v>
      </c>
      <c r="P22" s="8">
        <v>188.61</v>
      </c>
      <c r="Q22" s="11">
        <v>106.89</v>
      </c>
      <c r="R22" s="8">
        <v>259.8</v>
      </c>
      <c r="S22" s="11">
        <v>186.52</v>
      </c>
      <c r="T22" s="8">
        <v>434.24</v>
      </c>
      <c r="U22" s="11">
        <v>161.57</v>
      </c>
      <c r="V22" s="8">
        <v>851.77</v>
      </c>
      <c r="W22" s="11"/>
      <c r="X22" s="8"/>
      <c r="Y22" s="11">
        <v>73.47</v>
      </c>
      <c r="Z22" s="8">
        <v>138.76</v>
      </c>
      <c r="AA22" s="11">
        <v>88.57</v>
      </c>
      <c r="AB22" s="8">
        <v>69.89</v>
      </c>
      <c r="AC22" s="11">
        <v>123.34</v>
      </c>
      <c r="AD22" s="8">
        <v>132.49</v>
      </c>
      <c r="AE22" s="11">
        <v>635.03</v>
      </c>
      <c r="AF22" s="8">
        <v>349.05</v>
      </c>
      <c r="AG22" s="11"/>
      <c r="AH22" s="8"/>
      <c r="AI22" s="11">
        <v>449.72</v>
      </c>
      <c r="AJ22" s="8">
        <v>210.48</v>
      </c>
      <c r="AK22" s="11">
        <v>435.58</v>
      </c>
      <c r="AL22" s="8">
        <v>69.84</v>
      </c>
      <c r="AM22" s="11">
        <v>161.81</v>
      </c>
      <c r="AN22" s="8">
        <v>221.34</v>
      </c>
      <c r="AO22" s="11">
        <v>267.79000000000002</v>
      </c>
      <c r="AP22" s="8">
        <v>206</v>
      </c>
      <c r="AQ22" s="11">
        <v>139.18</v>
      </c>
      <c r="AR22" s="8">
        <v>116.38</v>
      </c>
      <c r="AS22" s="11">
        <v>621.96</v>
      </c>
      <c r="AT22" s="8">
        <v>1008.38</v>
      </c>
      <c r="AU22" s="11">
        <v>177.99</v>
      </c>
      <c r="AV22" s="8">
        <v>216.93</v>
      </c>
      <c r="AW22" s="11">
        <v>169.78</v>
      </c>
      <c r="AX22" s="8">
        <v>58.45</v>
      </c>
      <c r="AY22" s="11">
        <v>345.95</v>
      </c>
      <c r="AZ22" s="8">
        <v>717.45</v>
      </c>
      <c r="BA22" s="11"/>
      <c r="BB22" s="8"/>
      <c r="BC22" s="11">
        <v>698.52</v>
      </c>
      <c r="BD22" s="8">
        <v>235.36</v>
      </c>
      <c r="BE22" s="11">
        <v>73.13</v>
      </c>
      <c r="BF22" s="8">
        <v>88.16</v>
      </c>
      <c r="BG22" s="11">
        <v>501.16</v>
      </c>
      <c r="BH22" s="8"/>
      <c r="BI22" s="11"/>
      <c r="BJ22" s="8"/>
      <c r="BK22" s="11"/>
      <c r="BL22" s="8"/>
      <c r="BM22" s="11">
        <v>314.01</v>
      </c>
      <c r="BN22" s="8">
        <v>142.54</v>
      </c>
      <c r="BO22" s="11"/>
      <c r="BP22" s="8"/>
      <c r="BQ22" s="11"/>
      <c r="BR22" s="8">
        <v>76.239999999999995</v>
      </c>
      <c r="BS22" s="11"/>
      <c r="BT22" s="8"/>
      <c r="BU22" s="11"/>
      <c r="BV22" s="8"/>
      <c r="BW22" s="11"/>
      <c r="BX22" s="8"/>
      <c r="BY22" s="11"/>
      <c r="BZ22" s="2"/>
    </row>
    <row r="23" spans="1:78" x14ac:dyDescent="0.25">
      <c r="A23" s="5" t="s">
        <v>22</v>
      </c>
      <c r="B23" s="8"/>
      <c r="C23" s="11"/>
      <c r="D23" s="8"/>
      <c r="E23" s="11"/>
      <c r="F23" s="8"/>
      <c r="G23" s="11"/>
      <c r="H23" s="8"/>
      <c r="I23" s="11"/>
      <c r="J23" s="8"/>
      <c r="K23" s="11"/>
      <c r="L23" s="8"/>
      <c r="M23" s="11"/>
      <c r="N23" s="8"/>
      <c r="O23" s="11"/>
      <c r="P23" s="8"/>
      <c r="Q23" s="11"/>
      <c r="R23" s="8"/>
      <c r="S23" s="11"/>
      <c r="T23" s="8"/>
      <c r="U23" s="11"/>
      <c r="V23" s="8"/>
      <c r="W23" s="11"/>
      <c r="X23" s="8"/>
      <c r="Y23" s="11"/>
      <c r="Z23" s="8"/>
      <c r="AA23" s="11"/>
      <c r="AB23" s="8"/>
      <c r="AC23" s="11"/>
      <c r="AD23" s="8"/>
      <c r="AE23" s="11"/>
      <c r="AF23" s="8"/>
      <c r="AG23" s="11"/>
      <c r="AH23" s="8"/>
      <c r="AI23" s="11"/>
      <c r="AJ23" s="8"/>
      <c r="AK23" s="11"/>
      <c r="AL23" s="8"/>
      <c r="AM23" s="11"/>
      <c r="AN23" s="8"/>
      <c r="AO23" s="11"/>
      <c r="AP23" s="8"/>
      <c r="AQ23" s="11"/>
      <c r="AR23" s="8"/>
      <c r="AS23" s="11"/>
      <c r="AT23" s="8"/>
      <c r="AU23" s="11"/>
      <c r="AV23" s="8"/>
      <c r="AW23" s="11"/>
      <c r="AX23" s="8"/>
      <c r="AY23" s="11"/>
      <c r="AZ23" s="8"/>
      <c r="BA23" s="11"/>
      <c r="BB23" s="8"/>
      <c r="BC23" s="11"/>
      <c r="BD23" s="8"/>
      <c r="BE23" s="11"/>
      <c r="BF23" s="8"/>
      <c r="BG23" s="11"/>
      <c r="BH23" s="8"/>
      <c r="BI23" s="11"/>
      <c r="BJ23" s="8"/>
      <c r="BK23" s="11"/>
      <c r="BL23" s="8"/>
      <c r="BM23" s="11"/>
      <c r="BN23" s="8"/>
      <c r="BO23" s="11"/>
      <c r="BP23" s="8"/>
      <c r="BQ23" s="11"/>
      <c r="BR23" s="8"/>
      <c r="BS23" s="11"/>
      <c r="BT23" s="8"/>
      <c r="BU23" s="11"/>
      <c r="BV23" s="8"/>
      <c r="BW23" s="11"/>
      <c r="BX23" s="8"/>
      <c r="BY23" s="11"/>
      <c r="BZ23" s="2"/>
    </row>
    <row r="24" spans="1:78" x14ac:dyDescent="0.25">
      <c r="A24" s="5" t="s">
        <v>23</v>
      </c>
      <c r="B24" s="8"/>
      <c r="C24" s="11"/>
      <c r="D24" s="8"/>
      <c r="E24" s="11"/>
      <c r="F24" s="8"/>
      <c r="G24" s="11"/>
      <c r="H24" s="8"/>
      <c r="I24" s="11"/>
      <c r="J24" s="8"/>
      <c r="K24" s="11"/>
      <c r="L24" s="8"/>
      <c r="M24" s="11"/>
      <c r="N24" s="8"/>
      <c r="O24" s="11"/>
      <c r="P24" s="8"/>
      <c r="Q24" s="11"/>
      <c r="R24" s="8"/>
      <c r="S24" s="11"/>
      <c r="T24" s="8"/>
      <c r="U24" s="11"/>
      <c r="V24" s="8"/>
      <c r="W24" s="11"/>
      <c r="X24" s="8"/>
      <c r="Y24" s="11"/>
      <c r="Z24" s="8"/>
      <c r="AA24" s="11"/>
      <c r="AB24" s="8"/>
      <c r="AC24" s="11"/>
      <c r="AD24" s="8"/>
      <c r="AE24" s="11"/>
      <c r="AF24" s="8"/>
      <c r="AG24" s="11"/>
      <c r="AH24" s="8"/>
      <c r="AI24" s="11"/>
      <c r="AJ24" s="8"/>
      <c r="AK24" s="11"/>
      <c r="AL24" s="8"/>
      <c r="AM24" s="11"/>
      <c r="AN24" s="8"/>
      <c r="AO24" s="11"/>
      <c r="AP24" s="8"/>
      <c r="AQ24" s="11"/>
      <c r="AR24" s="8"/>
      <c r="AS24" s="11"/>
      <c r="AT24" s="8"/>
      <c r="AU24" s="11"/>
      <c r="AV24" s="8"/>
      <c r="AW24" s="11"/>
      <c r="AX24" s="8"/>
      <c r="AY24" s="11"/>
      <c r="AZ24" s="8"/>
      <c r="BA24" s="11"/>
      <c r="BB24" s="8"/>
      <c r="BC24" s="11"/>
      <c r="BD24" s="8"/>
      <c r="BE24" s="11"/>
      <c r="BF24" s="8"/>
      <c r="BG24" s="11"/>
      <c r="BH24" s="8"/>
      <c r="BI24" s="11"/>
      <c r="BJ24" s="8"/>
      <c r="BK24" s="11"/>
      <c r="BL24" s="8"/>
      <c r="BM24" s="11"/>
      <c r="BN24" s="8"/>
      <c r="BO24" s="11"/>
      <c r="BP24" s="8"/>
      <c r="BQ24" s="11"/>
      <c r="BR24" s="8"/>
      <c r="BS24" s="11"/>
      <c r="BT24" s="8"/>
      <c r="BU24" s="11"/>
      <c r="BV24" s="8"/>
      <c r="BW24" s="11"/>
      <c r="BX24" s="8"/>
      <c r="BY24" s="11"/>
      <c r="BZ24" s="2"/>
    </row>
    <row r="25" spans="1:78" x14ac:dyDescent="0.25">
      <c r="A25" s="5" t="s">
        <v>24</v>
      </c>
      <c r="B25" s="8"/>
      <c r="C25" s="11"/>
      <c r="D25" s="8"/>
      <c r="E25" s="11"/>
      <c r="F25" s="8"/>
      <c r="G25" s="11"/>
      <c r="H25" s="8"/>
      <c r="I25" s="11"/>
      <c r="J25" s="8"/>
      <c r="K25" s="11"/>
      <c r="L25" s="8"/>
      <c r="M25" s="11"/>
      <c r="N25" s="8"/>
      <c r="O25" s="11"/>
      <c r="P25" s="8"/>
      <c r="Q25" s="11"/>
      <c r="R25" s="8"/>
      <c r="S25" s="11"/>
      <c r="T25" s="8"/>
      <c r="U25" s="11"/>
      <c r="V25" s="8"/>
      <c r="W25" s="11"/>
      <c r="X25" s="8"/>
      <c r="Y25" s="11"/>
      <c r="Z25" s="8"/>
      <c r="AA25" s="11"/>
      <c r="AB25" s="8"/>
      <c r="AC25" s="11"/>
      <c r="AD25" s="8"/>
      <c r="AE25" s="11"/>
      <c r="AF25" s="8"/>
      <c r="AG25" s="11"/>
      <c r="AH25" s="8"/>
      <c r="AI25" s="11"/>
      <c r="AJ25" s="8"/>
      <c r="AK25" s="11"/>
      <c r="AL25" s="8"/>
      <c r="AM25" s="11"/>
      <c r="AN25" s="8"/>
      <c r="AO25" s="11"/>
      <c r="AP25" s="8"/>
      <c r="AQ25" s="11"/>
      <c r="AR25" s="8"/>
      <c r="AS25" s="11"/>
      <c r="AT25" s="8"/>
      <c r="AU25" s="11"/>
      <c r="AV25" s="8"/>
      <c r="AW25" s="11"/>
      <c r="AX25" s="8"/>
      <c r="AY25" s="11"/>
      <c r="AZ25" s="8"/>
      <c r="BA25" s="11"/>
      <c r="BB25" s="8"/>
      <c r="BC25" s="11"/>
      <c r="BD25" s="8"/>
      <c r="BE25" s="11"/>
      <c r="BF25" s="8"/>
      <c r="BG25" s="11"/>
      <c r="BH25" s="8"/>
      <c r="BI25" s="11"/>
      <c r="BJ25" s="8"/>
      <c r="BK25" s="11"/>
      <c r="BL25" s="8"/>
      <c r="BM25" s="11"/>
      <c r="BN25" s="8"/>
      <c r="BO25" s="11"/>
      <c r="BP25" s="8"/>
      <c r="BQ25" s="11"/>
      <c r="BR25" s="8"/>
      <c r="BS25" s="11"/>
      <c r="BT25" s="8"/>
      <c r="BU25" s="11"/>
      <c r="BV25" s="8"/>
      <c r="BW25" s="11"/>
      <c r="BX25" s="8"/>
      <c r="BY25" s="11"/>
      <c r="BZ25" s="2"/>
    </row>
    <row r="26" spans="1:78" x14ac:dyDescent="0.25">
      <c r="A26" s="5" t="s">
        <v>25</v>
      </c>
      <c r="B26" s="8"/>
      <c r="C26" s="11"/>
      <c r="D26" s="8"/>
      <c r="E26" s="11"/>
      <c r="F26" s="8"/>
      <c r="G26" s="11"/>
      <c r="H26" s="8"/>
      <c r="I26" s="11"/>
      <c r="J26" s="8"/>
      <c r="K26" s="11"/>
      <c r="L26" s="8"/>
      <c r="M26" s="11"/>
      <c r="N26" s="8"/>
      <c r="O26" s="11"/>
      <c r="P26" s="8"/>
      <c r="Q26" s="11"/>
      <c r="R26" s="8"/>
      <c r="S26" s="11"/>
      <c r="T26" s="8"/>
      <c r="U26" s="11"/>
      <c r="V26" s="8"/>
      <c r="W26" s="11"/>
      <c r="X26" s="8"/>
      <c r="Y26" s="11"/>
      <c r="Z26" s="8"/>
      <c r="AA26" s="11"/>
      <c r="AB26" s="8"/>
      <c r="AC26" s="11"/>
      <c r="AD26" s="8"/>
      <c r="AE26" s="11"/>
      <c r="AF26" s="8"/>
      <c r="AG26" s="11"/>
      <c r="AH26" s="8"/>
      <c r="AI26" s="11"/>
      <c r="AJ26" s="8"/>
      <c r="AK26" s="11"/>
      <c r="AL26" s="8"/>
      <c r="AM26" s="11"/>
      <c r="AN26" s="8"/>
      <c r="AO26" s="11"/>
      <c r="AP26" s="8"/>
      <c r="AQ26" s="11"/>
      <c r="AR26" s="8"/>
      <c r="AS26" s="11"/>
      <c r="AT26" s="8"/>
      <c r="AU26" s="11"/>
      <c r="AV26" s="8"/>
      <c r="AW26" s="11"/>
      <c r="AX26" s="8"/>
      <c r="AY26" s="11"/>
      <c r="AZ26" s="8"/>
      <c r="BA26" s="11"/>
      <c r="BB26" s="8"/>
      <c r="BC26" s="11"/>
      <c r="BD26" s="8"/>
      <c r="BE26" s="11"/>
      <c r="BF26" s="8"/>
      <c r="BG26" s="11"/>
      <c r="BH26" s="8"/>
      <c r="BI26" s="11"/>
      <c r="BJ26" s="8"/>
      <c r="BK26" s="11"/>
      <c r="BL26" s="8"/>
      <c r="BM26" s="11"/>
      <c r="BN26" s="8"/>
      <c r="BO26" s="11"/>
      <c r="BP26" s="8"/>
      <c r="BQ26" s="11"/>
      <c r="BR26" s="8"/>
      <c r="BS26" s="11"/>
      <c r="BT26" s="8"/>
      <c r="BU26" s="11"/>
      <c r="BV26" s="8"/>
      <c r="BW26" s="11"/>
      <c r="BX26" s="8"/>
      <c r="BY26" s="11"/>
      <c r="BZ26" s="2"/>
    </row>
    <row r="27" spans="1:78" x14ac:dyDescent="0.25">
      <c r="A27" s="5" t="s">
        <v>26</v>
      </c>
      <c r="B27" s="8"/>
      <c r="C27" s="11"/>
      <c r="D27" s="8"/>
      <c r="E27" s="11"/>
      <c r="F27" s="8"/>
      <c r="G27" s="11"/>
      <c r="H27" s="8"/>
      <c r="I27" s="11"/>
      <c r="J27" s="8"/>
      <c r="K27" s="11"/>
      <c r="L27" s="8"/>
      <c r="M27" s="11"/>
      <c r="N27" s="8"/>
      <c r="O27" s="11"/>
      <c r="P27" s="8"/>
      <c r="Q27" s="11"/>
      <c r="R27" s="8"/>
      <c r="S27" s="11"/>
      <c r="T27" s="8"/>
      <c r="U27" s="11"/>
      <c r="V27" s="8"/>
      <c r="W27" s="11"/>
      <c r="X27" s="8"/>
      <c r="Y27" s="11"/>
      <c r="Z27" s="8"/>
      <c r="AA27" s="11"/>
      <c r="AB27" s="8"/>
      <c r="AC27" s="11"/>
      <c r="AD27" s="8"/>
      <c r="AE27" s="11"/>
      <c r="AF27" s="8"/>
      <c r="AG27" s="11"/>
      <c r="AH27" s="8"/>
      <c r="AI27" s="11"/>
      <c r="AJ27" s="8"/>
      <c r="AK27" s="11"/>
      <c r="AL27" s="8"/>
      <c r="AM27" s="11"/>
      <c r="AN27" s="8"/>
      <c r="AO27" s="11"/>
      <c r="AP27" s="8"/>
      <c r="AQ27" s="11"/>
      <c r="AR27" s="8"/>
      <c r="AS27" s="11"/>
      <c r="AT27" s="8"/>
      <c r="AU27" s="11"/>
      <c r="AV27" s="8"/>
      <c r="AW27" s="11"/>
      <c r="AX27" s="8"/>
      <c r="AY27" s="11"/>
      <c r="AZ27" s="8"/>
      <c r="BA27" s="11"/>
      <c r="BB27" s="8"/>
      <c r="BC27" s="11"/>
      <c r="BD27" s="8"/>
      <c r="BE27" s="11"/>
      <c r="BF27" s="8"/>
      <c r="BG27" s="11"/>
      <c r="BH27" s="8"/>
      <c r="BI27" s="11"/>
      <c r="BJ27" s="8"/>
      <c r="BK27" s="11"/>
      <c r="BL27" s="8"/>
      <c r="BM27" s="11"/>
      <c r="BN27" s="8"/>
      <c r="BO27" s="11"/>
      <c r="BP27" s="8"/>
      <c r="BQ27" s="11"/>
      <c r="BR27" s="8"/>
      <c r="BS27" s="11"/>
      <c r="BT27" s="8"/>
      <c r="BU27" s="11"/>
      <c r="BV27" s="8"/>
      <c r="BW27" s="11"/>
      <c r="BX27" s="8"/>
      <c r="BY27" s="11"/>
      <c r="BZ27" s="2"/>
    </row>
    <row r="28" spans="1:78" x14ac:dyDescent="0.25">
      <c r="A28" s="5" t="s">
        <v>27</v>
      </c>
      <c r="B28" s="8"/>
      <c r="C28" s="11"/>
      <c r="D28" s="8"/>
      <c r="E28" s="11"/>
      <c r="F28" s="8"/>
      <c r="G28" s="11"/>
      <c r="H28" s="8"/>
      <c r="I28" s="11"/>
      <c r="J28" s="8"/>
      <c r="K28" s="11"/>
      <c r="L28" s="8"/>
      <c r="M28" s="11"/>
      <c r="N28" s="8"/>
      <c r="O28" s="11"/>
      <c r="P28" s="8"/>
      <c r="Q28" s="11"/>
      <c r="R28" s="8"/>
      <c r="S28" s="11"/>
      <c r="T28" s="8"/>
      <c r="U28" s="11"/>
      <c r="V28" s="8"/>
      <c r="W28" s="11"/>
      <c r="X28" s="8"/>
      <c r="Y28" s="11"/>
      <c r="Z28" s="8"/>
      <c r="AA28" s="11"/>
      <c r="AB28" s="8"/>
      <c r="AC28" s="11"/>
      <c r="AD28" s="8"/>
      <c r="AE28" s="11"/>
      <c r="AF28" s="8"/>
      <c r="AG28" s="11"/>
      <c r="AH28" s="8"/>
      <c r="AI28" s="11"/>
      <c r="AJ28" s="8"/>
      <c r="AK28" s="11"/>
      <c r="AL28" s="8"/>
      <c r="AM28" s="11"/>
      <c r="AN28" s="8"/>
      <c r="AO28" s="11"/>
      <c r="AP28" s="8"/>
      <c r="AQ28" s="11"/>
      <c r="AR28" s="8"/>
      <c r="AS28" s="11"/>
      <c r="AT28" s="8"/>
      <c r="AU28" s="11"/>
      <c r="AV28" s="8"/>
      <c r="AW28" s="11"/>
      <c r="AX28" s="8"/>
      <c r="AY28" s="11"/>
      <c r="AZ28" s="8"/>
      <c r="BA28" s="11"/>
      <c r="BB28" s="8"/>
      <c r="BC28" s="11"/>
      <c r="BD28" s="8"/>
      <c r="BE28" s="11"/>
      <c r="BF28" s="8"/>
      <c r="BG28" s="11"/>
      <c r="BH28" s="8"/>
      <c r="BI28" s="11"/>
      <c r="BJ28" s="8"/>
      <c r="BK28" s="11"/>
      <c r="BL28" s="8"/>
      <c r="BM28" s="11"/>
      <c r="BN28" s="8"/>
      <c r="BO28" s="11"/>
      <c r="BP28" s="8"/>
      <c r="BQ28" s="11"/>
      <c r="BR28" s="8"/>
      <c r="BS28" s="11"/>
      <c r="BT28" s="8"/>
      <c r="BU28" s="11"/>
      <c r="BV28" s="8"/>
      <c r="BW28" s="11"/>
      <c r="BX28" s="8"/>
      <c r="BY28" s="11"/>
      <c r="BZ28" s="2"/>
    </row>
    <row r="29" spans="1:78" x14ac:dyDescent="0.25">
      <c r="A29" s="5" t="s">
        <v>28</v>
      </c>
      <c r="B29" s="8"/>
      <c r="C29" s="11"/>
      <c r="D29" s="8"/>
      <c r="E29" s="11"/>
      <c r="F29" s="8"/>
      <c r="G29" s="11"/>
      <c r="H29" s="8"/>
      <c r="I29" s="11"/>
      <c r="J29" s="8"/>
      <c r="K29" s="11"/>
      <c r="L29" s="8"/>
      <c r="M29" s="11"/>
      <c r="N29" s="8"/>
      <c r="O29" s="11"/>
      <c r="P29" s="8"/>
      <c r="Q29" s="11"/>
      <c r="R29" s="8"/>
      <c r="S29" s="11"/>
      <c r="T29" s="8"/>
      <c r="U29" s="11"/>
      <c r="V29" s="8"/>
      <c r="W29" s="11"/>
      <c r="X29" s="8"/>
      <c r="Y29" s="11"/>
      <c r="Z29" s="8"/>
      <c r="AA29" s="11"/>
      <c r="AB29" s="8"/>
      <c r="AC29" s="11"/>
      <c r="AD29" s="8"/>
      <c r="AE29" s="11"/>
      <c r="AF29" s="8"/>
      <c r="AG29" s="11"/>
      <c r="AH29" s="8"/>
      <c r="AI29" s="11"/>
      <c r="AJ29" s="8"/>
      <c r="AK29" s="11"/>
      <c r="AL29" s="8"/>
      <c r="AM29" s="11"/>
      <c r="AN29" s="8"/>
      <c r="AO29" s="11"/>
      <c r="AP29" s="8"/>
      <c r="AQ29" s="11"/>
      <c r="AR29" s="8"/>
      <c r="AS29" s="11"/>
      <c r="AT29" s="8"/>
      <c r="AU29" s="11"/>
      <c r="AV29" s="8"/>
      <c r="AW29" s="11"/>
      <c r="AX29" s="8"/>
      <c r="AY29" s="11"/>
      <c r="AZ29" s="8"/>
      <c r="BA29" s="11"/>
      <c r="BB29" s="8"/>
      <c r="BC29" s="11"/>
      <c r="BD29" s="8"/>
      <c r="BE29" s="11"/>
      <c r="BF29" s="8"/>
      <c r="BG29" s="11"/>
      <c r="BH29" s="8"/>
      <c r="BI29" s="11"/>
      <c r="BJ29" s="8"/>
      <c r="BK29" s="11"/>
      <c r="BL29" s="8"/>
      <c r="BM29" s="11"/>
      <c r="BN29" s="8"/>
      <c r="BO29" s="11"/>
      <c r="BP29" s="8"/>
      <c r="BQ29" s="11"/>
      <c r="BR29" s="8"/>
      <c r="BS29" s="11"/>
      <c r="BT29" s="8"/>
      <c r="BU29" s="11"/>
      <c r="BV29" s="8"/>
      <c r="BW29" s="11"/>
      <c r="BX29" s="8"/>
      <c r="BY29" s="11"/>
      <c r="BZ29" s="2"/>
    </row>
    <row r="30" spans="1:78" x14ac:dyDescent="0.25">
      <c r="A30" s="5" t="s">
        <v>29</v>
      </c>
      <c r="B30" s="8"/>
      <c r="C30" s="11"/>
      <c r="D30" s="8"/>
      <c r="E30" s="11"/>
      <c r="F30" s="8"/>
      <c r="G30" s="11"/>
      <c r="H30" s="8"/>
      <c r="I30" s="11"/>
      <c r="J30" s="8"/>
      <c r="K30" s="11"/>
      <c r="L30" s="8"/>
      <c r="M30" s="11"/>
      <c r="N30" s="8"/>
      <c r="O30" s="11"/>
      <c r="P30" s="8"/>
      <c r="Q30" s="11"/>
      <c r="R30" s="8"/>
      <c r="S30" s="11"/>
      <c r="T30" s="8"/>
      <c r="U30" s="11"/>
      <c r="V30" s="8"/>
      <c r="W30" s="11"/>
      <c r="X30" s="8"/>
      <c r="Y30" s="11"/>
      <c r="Z30" s="8"/>
      <c r="AA30" s="11"/>
      <c r="AB30" s="8"/>
      <c r="AC30" s="11"/>
      <c r="AD30" s="8"/>
      <c r="AE30" s="11"/>
      <c r="AF30" s="8"/>
      <c r="AG30" s="11"/>
      <c r="AH30" s="8"/>
      <c r="AI30" s="11"/>
      <c r="AJ30" s="8"/>
      <c r="AK30" s="11"/>
      <c r="AL30" s="8"/>
      <c r="AM30" s="11"/>
      <c r="AN30" s="8"/>
      <c r="AO30" s="11"/>
      <c r="AP30" s="8"/>
      <c r="AQ30" s="11"/>
      <c r="AR30" s="8"/>
      <c r="AS30" s="11"/>
      <c r="AT30" s="8"/>
      <c r="AU30" s="11"/>
      <c r="AV30" s="8"/>
      <c r="AW30" s="11"/>
      <c r="AX30" s="8"/>
      <c r="AY30" s="11"/>
      <c r="AZ30" s="8"/>
      <c r="BA30" s="11"/>
      <c r="BB30" s="8"/>
      <c r="BC30" s="11"/>
      <c r="BD30" s="8"/>
      <c r="BE30" s="11"/>
      <c r="BF30" s="8"/>
      <c r="BG30" s="11"/>
      <c r="BH30" s="8"/>
      <c r="BI30" s="11"/>
      <c r="BJ30" s="8"/>
      <c r="BK30" s="11"/>
      <c r="BL30" s="8"/>
      <c r="BM30" s="11"/>
      <c r="BN30" s="8"/>
      <c r="BO30" s="11"/>
      <c r="BP30" s="8"/>
      <c r="BQ30" s="11"/>
      <c r="BR30" s="8"/>
      <c r="BS30" s="11"/>
      <c r="BT30" s="8"/>
      <c r="BU30" s="11"/>
      <c r="BV30" s="8"/>
      <c r="BW30" s="11"/>
      <c r="BX30" s="8"/>
      <c r="BY30" s="11"/>
      <c r="BZ30" s="2"/>
    </row>
    <row r="31" spans="1:78" x14ac:dyDescent="0.25">
      <c r="A31" s="5" t="s">
        <v>30</v>
      </c>
      <c r="B31" s="8"/>
      <c r="C31" s="11"/>
      <c r="D31" s="8"/>
      <c r="E31" s="11"/>
      <c r="F31" s="8"/>
      <c r="G31" s="11"/>
      <c r="H31" s="8"/>
      <c r="I31" s="11"/>
      <c r="J31" s="8"/>
      <c r="K31" s="11"/>
      <c r="L31" s="8"/>
      <c r="M31" s="11"/>
      <c r="N31" s="8"/>
      <c r="O31" s="11"/>
      <c r="P31" s="8"/>
      <c r="Q31" s="11"/>
      <c r="R31" s="8"/>
      <c r="S31" s="11"/>
      <c r="T31" s="8"/>
      <c r="U31" s="11"/>
      <c r="V31" s="8"/>
      <c r="W31" s="11"/>
      <c r="X31" s="8"/>
      <c r="Y31" s="11"/>
      <c r="Z31" s="8"/>
      <c r="AA31" s="11"/>
      <c r="AB31" s="8"/>
      <c r="AC31" s="11"/>
      <c r="AD31" s="8"/>
      <c r="AE31" s="11"/>
      <c r="AF31" s="8"/>
      <c r="AG31" s="11"/>
      <c r="AH31" s="8"/>
      <c r="AI31" s="11"/>
      <c r="AJ31" s="8"/>
      <c r="AK31" s="11"/>
      <c r="AL31" s="8"/>
      <c r="AM31" s="11"/>
      <c r="AN31" s="8"/>
      <c r="AO31" s="11"/>
      <c r="AP31" s="8"/>
      <c r="AQ31" s="11"/>
      <c r="AR31" s="8"/>
      <c r="AS31" s="11"/>
      <c r="AT31" s="8"/>
      <c r="AU31" s="11"/>
      <c r="AV31" s="8"/>
      <c r="AW31" s="11"/>
      <c r="AX31" s="8"/>
      <c r="AY31" s="11"/>
      <c r="AZ31" s="8"/>
      <c r="BA31" s="11"/>
      <c r="BB31" s="8"/>
      <c r="BC31" s="11"/>
      <c r="BD31" s="8"/>
      <c r="BE31" s="11"/>
      <c r="BF31" s="8"/>
      <c r="BG31" s="11"/>
      <c r="BH31" s="8"/>
      <c r="BI31" s="11"/>
      <c r="BJ31" s="8"/>
      <c r="BK31" s="11"/>
      <c r="BL31" s="8"/>
      <c r="BM31" s="11"/>
      <c r="BN31" s="8"/>
      <c r="BO31" s="11"/>
      <c r="BP31" s="8"/>
      <c r="BQ31" s="11"/>
      <c r="BR31" s="8"/>
      <c r="BS31" s="11"/>
      <c r="BT31" s="8"/>
      <c r="BU31" s="11"/>
      <c r="BV31" s="8"/>
      <c r="BW31" s="11"/>
      <c r="BX31" s="8"/>
      <c r="BY31" s="11"/>
      <c r="BZ31" s="2"/>
    </row>
    <row r="32" spans="1:78" x14ac:dyDescent="0.25">
      <c r="A32" s="5" t="s">
        <v>31</v>
      </c>
      <c r="B32" s="8"/>
      <c r="C32" s="11"/>
      <c r="D32" s="8"/>
      <c r="E32" s="11"/>
      <c r="F32" s="8"/>
      <c r="G32" s="11"/>
      <c r="H32" s="8"/>
      <c r="I32" s="11"/>
      <c r="J32" s="8"/>
      <c r="K32" s="11"/>
      <c r="L32" s="8"/>
      <c r="M32" s="11"/>
      <c r="N32" s="8"/>
      <c r="O32" s="11"/>
      <c r="P32" s="8"/>
      <c r="Q32" s="11"/>
      <c r="R32" s="8"/>
      <c r="S32" s="11"/>
      <c r="T32" s="8"/>
      <c r="U32" s="11"/>
      <c r="V32" s="8"/>
      <c r="W32" s="11"/>
      <c r="X32" s="8"/>
      <c r="Y32" s="11"/>
      <c r="Z32" s="8"/>
      <c r="AA32" s="11"/>
      <c r="AB32" s="8"/>
      <c r="AC32" s="11"/>
      <c r="AD32" s="8"/>
      <c r="AE32" s="11"/>
      <c r="AF32" s="8"/>
      <c r="AG32" s="11"/>
      <c r="AH32" s="8"/>
      <c r="AI32" s="11"/>
      <c r="AJ32" s="8"/>
      <c r="AK32" s="11"/>
      <c r="AL32" s="8"/>
      <c r="AM32" s="11"/>
      <c r="AN32" s="8"/>
      <c r="AO32" s="11"/>
      <c r="AP32" s="8"/>
      <c r="AQ32" s="11"/>
      <c r="AR32" s="8"/>
      <c r="AS32" s="11"/>
      <c r="AT32" s="8"/>
      <c r="AU32" s="11"/>
      <c r="AV32" s="8"/>
      <c r="AW32" s="11"/>
      <c r="AX32" s="8"/>
      <c r="AY32" s="11"/>
      <c r="AZ32" s="8"/>
      <c r="BA32" s="11"/>
      <c r="BB32" s="8"/>
      <c r="BC32" s="11"/>
      <c r="BD32" s="8"/>
      <c r="BE32" s="11"/>
      <c r="BF32" s="8"/>
      <c r="BG32" s="11"/>
      <c r="BH32" s="8"/>
      <c r="BI32" s="11"/>
      <c r="BJ32" s="8"/>
      <c r="BK32" s="11"/>
      <c r="BL32" s="8"/>
      <c r="BM32" s="11"/>
      <c r="BN32" s="8"/>
      <c r="BO32" s="11"/>
      <c r="BP32" s="8"/>
      <c r="BQ32" s="11"/>
      <c r="BR32" s="8"/>
      <c r="BS32" s="11"/>
      <c r="BT32" s="8"/>
      <c r="BU32" s="11"/>
      <c r="BV32" s="8"/>
      <c r="BW32" s="11"/>
      <c r="BX32" s="8"/>
      <c r="BY32" s="11"/>
      <c r="BZ32" s="2"/>
    </row>
    <row r="33" spans="1:78" x14ac:dyDescent="0.25">
      <c r="A33" s="5" t="s">
        <v>32</v>
      </c>
      <c r="B33" s="8"/>
      <c r="C33" s="11"/>
      <c r="D33" s="8"/>
      <c r="E33" s="11"/>
      <c r="F33" s="8"/>
      <c r="G33" s="11"/>
      <c r="H33" s="8"/>
      <c r="I33" s="11"/>
      <c r="J33" s="8"/>
      <c r="K33" s="11"/>
      <c r="L33" s="8"/>
      <c r="M33" s="11"/>
      <c r="N33" s="8"/>
      <c r="O33" s="11"/>
      <c r="P33" s="8"/>
      <c r="Q33" s="11"/>
      <c r="R33" s="8"/>
      <c r="S33" s="11"/>
      <c r="T33" s="8"/>
      <c r="U33" s="11"/>
      <c r="V33" s="8"/>
      <c r="W33" s="11"/>
      <c r="X33" s="8"/>
      <c r="Y33" s="11"/>
      <c r="Z33" s="8"/>
      <c r="AA33" s="11"/>
      <c r="AB33" s="8"/>
      <c r="AC33" s="11"/>
      <c r="AD33" s="8"/>
      <c r="AE33" s="11"/>
      <c r="AF33" s="8"/>
      <c r="AG33" s="11"/>
      <c r="AH33" s="8"/>
      <c r="AI33" s="11"/>
      <c r="AJ33" s="8"/>
      <c r="AK33" s="11"/>
      <c r="AL33" s="8"/>
      <c r="AM33" s="11"/>
      <c r="AN33" s="8"/>
      <c r="AO33" s="11"/>
      <c r="AP33" s="8"/>
      <c r="AQ33" s="11"/>
      <c r="AR33" s="8"/>
      <c r="AS33" s="11"/>
      <c r="AT33" s="8"/>
      <c r="AU33" s="11"/>
      <c r="AV33" s="8"/>
      <c r="AW33" s="11"/>
      <c r="AX33" s="8"/>
      <c r="AY33" s="11"/>
      <c r="AZ33" s="8"/>
      <c r="BA33" s="11"/>
      <c r="BB33" s="8"/>
      <c r="BC33" s="11"/>
      <c r="BD33" s="8"/>
      <c r="BE33" s="11"/>
      <c r="BF33" s="8"/>
      <c r="BG33" s="11"/>
      <c r="BH33" s="8"/>
      <c r="BI33" s="11"/>
      <c r="BJ33" s="8"/>
      <c r="BK33" s="11"/>
      <c r="BL33" s="8"/>
      <c r="BM33" s="11"/>
      <c r="BN33" s="8"/>
      <c r="BO33" s="11"/>
      <c r="BP33" s="8"/>
      <c r="BQ33" s="11"/>
      <c r="BR33" s="8"/>
      <c r="BS33" s="11"/>
      <c r="BT33" s="8"/>
      <c r="BU33" s="11"/>
      <c r="BV33" s="8"/>
      <c r="BW33" s="11"/>
      <c r="BX33" s="8"/>
      <c r="BY33" s="11"/>
      <c r="BZ33" s="2"/>
    </row>
    <row r="34" spans="1:78" x14ac:dyDescent="0.25">
      <c r="A34" s="5" t="s">
        <v>33</v>
      </c>
      <c r="B34" s="8"/>
      <c r="C34" s="11"/>
      <c r="D34" s="8"/>
      <c r="E34" s="11"/>
      <c r="F34" s="8"/>
      <c r="G34" s="11"/>
      <c r="H34" s="8"/>
      <c r="I34" s="11"/>
      <c r="J34" s="8"/>
      <c r="K34" s="11"/>
      <c r="L34" s="8"/>
      <c r="M34" s="11"/>
      <c r="N34" s="8"/>
      <c r="O34" s="11"/>
      <c r="P34" s="8"/>
      <c r="Q34" s="11"/>
      <c r="R34" s="8"/>
      <c r="S34" s="11"/>
      <c r="T34" s="8"/>
      <c r="U34" s="11"/>
      <c r="V34" s="8"/>
      <c r="W34" s="11"/>
      <c r="X34" s="8"/>
      <c r="Y34" s="11"/>
      <c r="Z34" s="8"/>
      <c r="AA34" s="11"/>
      <c r="AB34" s="8"/>
      <c r="AC34" s="11"/>
      <c r="AD34" s="8"/>
      <c r="AE34" s="11"/>
      <c r="AF34" s="8"/>
      <c r="AG34" s="11"/>
      <c r="AH34" s="8"/>
      <c r="AI34" s="11"/>
      <c r="AJ34" s="8"/>
      <c r="AK34" s="11"/>
      <c r="AL34" s="8"/>
      <c r="AM34" s="11"/>
      <c r="AN34" s="8"/>
      <c r="AO34" s="11"/>
      <c r="AP34" s="8"/>
      <c r="AQ34" s="11"/>
      <c r="AR34" s="8"/>
      <c r="AS34" s="11"/>
      <c r="AT34" s="8"/>
      <c r="AU34" s="11"/>
      <c r="AV34" s="8"/>
      <c r="AW34" s="11"/>
      <c r="AX34" s="8"/>
      <c r="AY34" s="11"/>
      <c r="AZ34" s="8"/>
      <c r="BA34" s="11"/>
      <c r="BB34" s="8"/>
      <c r="BC34" s="11"/>
      <c r="BD34" s="8"/>
      <c r="BE34" s="11"/>
      <c r="BF34" s="8"/>
      <c r="BG34" s="11"/>
      <c r="BH34" s="8"/>
      <c r="BI34" s="11"/>
      <c r="BJ34" s="8"/>
      <c r="BK34" s="11"/>
      <c r="BL34" s="8"/>
      <c r="BM34" s="11"/>
      <c r="BN34" s="8"/>
      <c r="BO34" s="11"/>
      <c r="BP34" s="8"/>
      <c r="BQ34" s="11"/>
      <c r="BR34" s="8"/>
      <c r="BS34" s="11"/>
      <c r="BT34" s="8"/>
      <c r="BU34" s="11"/>
      <c r="BV34" s="8"/>
      <c r="BW34" s="11"/>
      <c r="BX34" s="8"/>
      <c r="BY34" s="11"/>
      <c r="BZ34" s="2"/>
    </row>
    <row r="35" spans="1:78" x14ac:dyDescent="0.25">
      <c r="A35" s="5" t="s">
        <v>34</v>
      </c>
      <c r="B35" s="8"/>
      <c r="C35" s="11"/>
      <c r="D35" s="8"/>
      <c r="E35" s="11"/>
      <c r="F35" s="8"/>
      <c r="G35" s="11"/>
      <c r="H35" s="8"/>
      <c r="I35" s="11"/>
      <c r="J35" s="8"/>
      <c r="K35" s="11"/>
      <c r="L35" s="8"/>
      <c r="M35" s="11"/>
      <c r="N35" s="8"/>
      <c r="O35" s="11"/>
      <c r="P35" s="8"/>
      <c r="Q35" s="11"/>
      <c r="R35" s="8"/>
      <c r="S35" s="11"/>
      <c r="T35" s="8"/>
      <c r="U35" s="11"/>
      <c r="V35" s="8"/>
      <c r="W35" s="11"/>
      <c r="X35" s="8"/>
      <c r="Y35" s="11"/>
      <c r="Z35" s="8"/>
      <c r="AA35" s="11"/>
      <c r="AB35" s="8"/>
      <c r="AC35" s="11"/>
      <c r="AD35" s="8"/>
      <c r="AE35" s="11"/>
      <c r="AF35" s="8"/>
      <c r="AG35" s="11"/>
      <c r="AH35" s="8"/>
      <c r="AI35" s="11"/>
      <c r="AJ35" s="8"/>
      <c r="AK35" s="11"/>
      <c r="AL35" s="8"/>
      <c r="AM35" s="11"/>
      <c r="AN35" s="8"/>
      <c r="AO35" s="11"/>
      <c r="AP35" s="8"/>
      <c r="AQ35" s="11"/>
      <c r="AR35" s="8"/>
      <c r="AS35" s="11"/>
      <c r="AT35" s="8"/>
      <c r="AU35" s="11"/>
      <c r="AV35" s="8"/>
      <c r="AW35" s="11"/>
      <c r="AX35" s="8"/>
      <c r="AY35" s="11"/>
      <c r="AZ35" s="8"/>
      <c r="BA35" s="11"/>
      <c r="BB35" s="8"/>
      <c r="BC35" s="11"/>
      <c r="BD35" s="8"/>
      <c r="BE35" s="11"/>
      <c r="BF35" s="8"/>
      <c r="BG35" s="11"/>
      <c r="BH35" s="8"/>
      <c r="BI35" s="11"/>
      <c r="BJ35" s="8"/>
      <c r="BK35" s="11"/>
      <c r="BL35" s="8"/>
      <c r="BM35" s="11"/>
      <c r="BN35" s="8"/>
      <c r="BO35" s="11"/>
      <c r="BP35" s="8"/>
      <c r="BQ35" s="11"/>
      <c r="BR35" s="8"/>
      <c r="BS35" s="11"/>
      <c r="BT35" s="8"/>
      <c r="BU35" s="11"/>
      <c r="BV35" s="8"/>
      <c r="BW35" s="11"/>
      <c r="BX35" s="8"/>
      <c r="BY35" s="11"/>
      <c r="BZ35" s="2"/>
    </row>
    <row r="36" spans="1:78" x14ac:dyDescent="0.25">
      <c r="A36" s="5" t="s">
        <v>35</v>
      </c>
      <c r="B36" s="8"/>
      <c r="C36" s="11"/>
      <c r="D36" s="8"/>
      <c r="E36" s="11"/>
      <c r="F36" s="8"/>
      <c r="G36" s="11"/>
      <c r="H36" s="8"/>
      <c r="I36" s="11"/>
      <c r="J36" s="8"/>
      <c r="K36" s="11"/>
      <c r="L36" s="8"/>
      <c r="M36" s="11"/>
      <c r="N36" s="8"/>
      <c r="O36" s="11"/>
      <c r="P36" s="8"/>
      <c r="Q36" s="11"/>
      <c r="R36" s="8"/>
      <c r="S36" s="11"/>
      <c r="T36" s="8"/>
      <c r="U36" s="11"/>
      <c r="V36" s="8"/>
      <c r="W36" s="11"/>
      <c r="X36" s="8"/>
      <c r="Y36" s="11"/>
      <c r="Z36" s="8"/>
      <c r="AA36" s="11"/>
      <c r="AB36" s="8"/>
      <c r="AC36" s="11"/>
      <c r="AD36" s="8"/>
      <c r="AE36" s="11"/>
      <c r="AF36" s="8"/>
      <c r="AG36" s="11"/>
      <c r="AH36" s="8"/>
      <c r="AI36" s="11"/>
      <c r="AJ36" s="8"/>
      <c r="AK36" s="11"/>
      <c r="AL36" s="8"/>
      <c r="AM36" s="11"/>
      <c r="AN36" s="8"/>
      <c r="AO36" s="11"/>
      <c r="AP36" s="8"/>
      <c r="AQ36" s="11"/>
      <c r="AR36" s="8"/>
      <c r="AS36" s="11"/>
      <c r="AT36" s="8"/>
      <c r="AU36" s="11"/>
      <c r="AV36" s="8"/>
      <c r="AW36" s="11"/>
      <c r="AX36" s="8"/>
      <c r="AY36" s="11"/>
      <c r="AZ36" s="8"/>
      <c r="BA36" s="11"/>
      <c r="BB36" s="8"/>
      <c r="BC36" s="11"/>
      <c r="BD36" s="8"/>
      <c r="BE36" s="11"/>
      <c r="BF36" s="8"/>
      <c r="BG36" s="11"/>
      <c r="BH36" s="8"/>
      <c r="BI36" s="11"/>
      <c r="BJ36" s="8"/>
      <c r="BK36" s="11"/>
      <c r="BL36" s="8"/>
      <c r="BM36" s="11"/>
      <c r="BN36" s="8"/>
      <c r="BO36" s="11"/>
      <c r="BP36" s="8"/>
      <c r="BQ36" s="11"/>
      <c r="BR36" s="8"/>
      <c r="BS36" s="11"/>
      <c r="BT36" s="8"/>
      <c r="BU36" s="11"/>
      <c r="BV36" s="8"/>
      <c r="BW36" s="11"/>
      <c r="BX36" s="8"/>
      <c r="BY36" s="11"/>
      <c r="BZ36" s="2"/>
    </row>
    <row r="37" spans="1:78" x14ac:dyDescent="0.25">
      <c r="A37" s="6" t="s">
        <v>36</v>
      </c>
      <c r="B37" s="9"/>
      <c r="C37" s="12"/>
      <c r="D37" s="9"/>
      <c r="E37" s="12"/>
      <c r="F37" s="9"/>
      <c r="G37" s="12"/>
      <c r="H37" s="9"/>
      <c r="I37" s="12"/>
      <c r="J37" s="9"/>
      <c r="K37" s="12"/>
      <c r="L37" s="9"/>
      <c r="M37" s="12"/>
      <c r="N37" s="9"/>
      <c r="O37" s="12"/>
      <c r="P37" s="9"/>
      <c r="Q37" s="12"/>
      <c r="R37" s="9"/>
      <c r="S37" s="12"/>
      <c r="T37" s="9"/>
      <c r="U37" s="12"/>
      <c r="V37" s="9"/>
      <c r="W37" s="12"/>
      <c r="X37" s="9"/>
      <c r="Y37" s="12"/>
      <c r="Z37" s="9"/>
      <c r="AA37" s="12"/>
      <c r="AB37" s="9"/>
      <c r="AC37" s="12"/>
      <c r="AD37" s="9"/>
      <c r="AE37" s="12"/>
      <c r="AF37" s="9"/>
      <c r="AG37" s="12"/>
      <c r="AH37" s="9"/>
      <c r="AI37" s="12"/>
      <c r="AJ37" s="9"/>
      <c r="AK37" s="12"/>
      <c r="AL37" s="9"/>
      <c r="AM37" s="12"/>
      <c r="AN37" s="9"/>
      <c r="AO37" s="12"/>
      <c r="AP37" s="9"/>
      <c r="AQ37" s="12"/>
      <c r="AR37" s="9"/>
      <c r="AS37" s="12"/>
      <c r="AT37" s="9"/>
      <c r="AU37" s="12"/>
      <c r="AV37" s="9"/>
      <c r="AW37" s="12"/>
      <c r="AX37" s="9"/>
      <c r="AY37" s="12"/>
      <c r="AZ37" s="9"/>
      <c r="BA37" s="12"/>
      <c r="BB37" s="9"/>
      <c r="BC37" s="12"/>
      <c r="BD37" s="9"/>
      <c r="BE37" s="12"/>
      <c r="BF37" s="9"/>
      <c r="BG37" s="12"/>
      <c r="BH37" s="9"/>
      <c r="BI37" s="12"/>
      <c r="BJ37" s="9"/>
      <c r="BK37" s="12"/>
      <c r="BL37" s="9"/>
      <c r="BM37" s="12"/>
      <c r="BN37" s="9"/>
      <c r="BO37" s="12"/>
      <c r="BP37" s="9"/>
      <c r="BQ37" s="12"/>
      <c r="BR37" s="9"/>
      <c r="BS37" s="12"/>
      <c r="BT37" s="9"/>
      <c r="BU37" s="12"/>
      <c r="BV37" s="9"/>
      <c r="BW37" s="12"/>
      <c r="BX37" s="9"/>
      <c r="BY37" s="12"/>
      <c r="BZ37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AA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ENERGENS_04</dc:creator>
  <cp:lastModifiedBy>Leonardo Felipe</cp:lastModifiedBy>
  <dcterms:created xsi:type="dcterms:W3CDTF">2015-06-05T18:19:34Z</dcterms:created>
  <dcterms:modified xsi:type="dcterms:W3CDTF">2019-10-05T22:01:53Z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79024a08-0cd7-4bf8-a843-35d70b680d08</vt:lpwstr>
  </property>
</Properties>
</file>