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25\"/>
    </mc:Choice>
  </mc:AlternateContent>
  <xr:revisionPtr revIDLastSave="2" documentId="8_{F39C68D9-5508-4B12-8C5E-261A8767F031}" xr6:coauthVersionLast="32" xr6:coauthVersionMax="32" xr10:uidLastSave="{A817637A-CA96-4EC0-A77C-AB634EC15FA0}"/>
  <bookViews>
    <workbookView xWindow="240" yWindow="60" windowWidth="1627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79016"/>
</workbook>
</file>

<file path=xl/calcChain.xml><?xml version="1.0" encoding="utf-8"?>
<calcChain xmlns="http://schemas.openxmlformats.org/spreadsheetml/2006/main">
  <c r="L26" i="1" l="1"/>
  <c r="L30" i="1"/>
  <c r="K30" i="1"/>
  <c r="I30" i="1"/>
  <c r="F12" i="1"/>
  <c r="G12" i="1"/>
  <c r="F14" i="1"/>
  <c r="G14" i="1"/>
  <c r="F7" i="1"/>
  <c r="G20" i="1"/>
  <c r="F5" i="1"/>
  <c r="G5" i="1"/>
  <c r="G7" i="1"/>
  <c r="G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Leogodoi</author>
  </authors>
  <commentList>
    <comment ref="D1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Em 30 Dias:
1800 Litros d'água.
1,8 m³/mês.
Custo 1m³ = 4,06</t>
        </r>
      </text>
    </comment>
  </commentList>
</comments>
</file>

<file path=xl/sharedStrings.xml><?xml version="1.0" encoding="utf-8"?>
<sst xmlns="http://schemas.openxmlformats.org/spreadsheetml/2006/main" count="40" uniqueCount="27">
  <si>
    <t>CONSUMO DE ENERGIA</t>
  </si>
  <si>
    <t>INDIVÍDUOS</t>
  </si>
  <si>
    <t>CONDIÇÃO</t>
  </si>
  <si>
    <t>REDUÇÃO</t>
  </si>
  <si>
    <t>RESULTADO DIÁRIO</t>
  </si>
  <si>
    <t xml:space="preserve">RESULTADO MENSAL </t>
  </si>
  <si>
    <t>RESULTADO ANUAL</t>
  </si>
  <si>
    <t>01 PESSOA</t>
  </si>
  <si>
    <t xml:space="preserve">REDUZINDO 20% DO TEMPO DE BANHO (DE 15 PARA 12 min.) </t>
  </si>
  <si>
    <t>3 min.</t>
  </si>
  <si>
    <t>04 PESSOAS</t>
  </si>
  <si>
    <t xml:space="preserve">REDUZINDO 20% DO TEMPO DE BANHO (DE 60 PARA 48 min.) </t>
  </si>
  <si>
    <t>12 min.</t>
  </si>
  <si>
    <t>CONSUMO DE ÁGUA</t>
  </si>
  <si>
    <t xml:space="preserve">REDUZINDO 20% DO TEMPO DE BANHO (DE 75 PARA 60 Litros.) </t>
  </si>
  <si>
    <t>15 Litros</t>
  </si>
  <si>
    <t>60 Litros</t>
  </si>
  <si>
    <t xml:space="preserve">TOTALIZANDO UM ECONOMIA MENSAL </t>
  </si>
  <si>
    <t xml:space="preserve">TOTALIZANDO UM ECONOMIA ANUAL </t>
  </si>
  <si>
    <t>COMPARATIVO MENSAL</t>
  </si>
  <si>
    <t xml:space="preserve">CUSTO MENSAL DO DISPOSITIVO SIMCEEL </t>
  </si>
  <si>
    <t>X</t>
  </si>
  <si>
    <t>ECONOMIA MENSAL COM A UTILIZAÇÃO DO DISPOSITIVO</t>
  </si>
  <si>
    <t>SOBRA</t>
  </si>
  <si>
    <t>COMPARATIVO ANUAL</t>
  </si>
  <si>
    <t>CUSTO ANUAL DO DISPOSITIVO SIMCEEL</t>
  </si>
  <si>
    <t>ECONOMIA ANUAL COM A UTILIZAÇÃO DO 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</si>
</sst>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8" tint="-0.499984740745262"/>
      <name val="Arial"/>
      <family val="2"/>
    </font>
    <font>
      <b/>
      <sz val="11"/>
      <color rgb="FFFF0000"/>
      <name val="Arial"/>
      <family val="2"/>
    </font>
    <font>
      <b/>
      <u/>
      <sz val="12"/>
      <color rgb="FFFF0000"/>
      <name val="Arial"/>
      <family val="2"/>
    </font>
    <font>
      <b/>
      <sz val="12"/>
      <color theme="8" tint="-0.499984740745262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12"/>
      <color rgb="FFFFFF00"/>
      <name val="Arial"/>
      <family val="2"/>
    </font>
    <font>
      <b/>
      <sz val="11"/>
      <color theme="1"/>
      <name val="Arial"/>
      <family val="2"/>
    </font>
    <font>
      <b/>
      <sz val="11"/>
      <color rgb="FFFFFF00"/>
      <name val="Arial"/>
      <family val="2"/>
    </font>
    <font>
      <b/>
      <sz val="11"/>
      <color rgb="FF00B0F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8" fontId="2" fillId="0" borderId="2" xfId="0" applyNumberFormat="1" applyFont="1" applyBorder="1" applyAlignment="1">
      <alignment horizontal="center"/>
    </xf>
    <xf numFmtId="8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8" fontId="2" fillId="0" borderId="7" xfId="0" applyNumberFormat="1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8" fontId="2" fillId="0" borderId="9" xfId="0" applyNumberFormat="1" applyFont="1" applyBorder="1" applyAlignment="1">
      <alignment horizontal="center"/>
    </xf>
    <xf numFmtId="8" fontId="2" fillId="0" borderId="9" xfId="0" applyNumberFormat="1" applyFont="1" applyBorder="1"/>
    <xf numFmtId="8" fontId="3" fillId="2" borderId="10" xfId="0" applyNumberFormat="1" applyFont="1" applyFill="1" applyBorder="1"/>
    <xf numFmtId="8" fontId="3" fillId="3" borderId="10" xfId="0" applyNumberFormat="1" applyFont="1" applyFill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2" fillId="0" borderId="20" xfId="0" applyFont="1" applyBorder="1"/>
    <xf numFmtId="8" fontId="7" fillId="4" borderId="14" xfId="0" applyNumberFormat="1" applyFont="1" applyFill="1" applyBorder="1"/>
    <xf numFmtId="0" fontId="5" fillId="0" borderId="0" xfId="0" applyFont="1"/>
    <xf numFmtId="8" fontId="8" fillId="5" borderId="14" xfId="0" applyNumberFormat="1" applyFont="1" applyFill="1" applyBorder="1"/>
    <xf numFmtId="0" fontId="9" fillId="0" borderId="1" xfId="0" applyFont="1" applyBorder="1" applyAlignment="1">
      <alignment horizontal="center"/>
    </xf>
    <xf numFmtId="164" fontId="9" fillId="0" borderId="15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0" fontId="9" fillId="0" borderId="21" xfId="0" applyFont="1" applyBorder="1"/>
    <xf numFmtId="164" fontId="10" fillId="5" borderId="17" xfId="0" applyNumberFormat="1" applyFont="1" applyFill="1" applyBorder="1" applyAlignment="1">
      <alignment horizontal="center"/>
    </xf>
    <xf numFmtId="164" fontId="11" fillId="4" borderId="17" xfId="0" applyNumberFormat="1" applyFont="1" applyFill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0"/>
  <sheetViews>
    <sheetView tabSelected="1" workbookViewId="0" xr3:uid="{AEA406A1-0E4B-5B11-9CD5-51D6E497D94C}">
      <selection activeCell="K21" sqref="K21"/>
    </sheetView>
  </sheetViews>
  <sheetFormatPr defaultRowHeight="15"/>
  <cols>
    <col min="1" max="1" width="0.28515625" customWidth="1"/>
    <col min="2" max="2" width="14.140625" bestFit="1" customWidth="1"/>
    <col min="3" max="3" width="69" bestFit="1" customWidth="1"/>
    <col min="4" max="4" width="11.7109375" bestFit="1" customWidth="1"/>
    <col min="5" max="5" width="22.5703125" bestFit="1" customWidth="1"/>
    <col min="6" max="6" width="24.7109375" bestFit="1" customWidth="1"/>
    <col min="7" max="7" width="22.28515625" bestFit="1" customWidth="1"/>
    <col min="8" max="8" width="3.140625" customWidth="1"/>
    <col min="9" max="9" width="48.28515625" bestFit="1" customWidth="1"/>
    <col min="10" max="10" width="7.140625" customWidth="1"/>
    <col min="11" max="11" width="62.5703125" bestFit="1" customWidth="1"/>
    <col min="12" max="12" width="10.85546875" bestFit="1" customWidth="1"/>
  </cols>
  <sheetData>
    <row r="1" spans="2:7" ht="15.75" thickBot="1"/>
    <row r="2" spans="2:7" ht="20.100000000000001" customHeight="1" thickBot="1">
      <c r="B2" s="39" t="s">
        <v>0</v>
      </c>
      <c r="C2" s="40"/>
      <c r="D2" s="40"/>
      <c r="E2" s="40"/>
      <c r="F2" s="40"/>
      <c r="G2" s="41"/>
    </row>
    <row r="3" spans="2:7" ht="20.100000000000001" customHeight="1" thickBot="1"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2" t="s">
        <v>6</v>
      </c>
    </row>
    <row r="4" spans="2:7" ht="20.100000000000001" customHeight="1">
      <c r="B4" s="8"/>
      <c r="C4" s="9"/>
      <c r="D4" s="10"/>
      <c r="E4" s="10"/>
      <c r="F4" s="11"/>
      <c r="G4" s="12"/>
    </row>
    <row r="5" spans="2:7" ht="20.100000000000001" customHeight="1">
      <c r="B5" s="13" t="s">
        <v>7</v>
      </c>
      <c r="C5" s="4" t="s">
        <v>8</v>
      </c>
      <c r="D5" s="3" t="s">
        <v>9</v>
      </c>
      <c r="E5" s="6">
        <v>0.16769999999999999</v>
      </c>
      <c r="F5" s="7">
        <f>E5*30</f>
        <v>5.0309999999999997</v>
      </c>
      <c r="G5" s="14">
        <f>F5*12</f>
        <v>60.372</v>
      </c>
    </row>
    <row r="6" spans="2:7" ht="20.100000000000001" customHeight="1">
      <c r="B6" s="13"/>
      <c r="C6" s="4"/>
      <c r="D6" s="3"/>
      <c r="E6" s="3"/>
      <c r="F6" s="5"/>
      <c r="G6" s="15"/>
    </row>
    <row r="7" spans="2:7" ht="20.100000000000001" customHeight="1" thickBot="1">
      <c r="B7" s="16" t="s">
        <v>10</v>
      </c>
      <c r="C7" s="17" t="s">
        <v>11</v>
      </c>
      <c r="D7" s="18" t="s">
        <v>12</v>
      </c>
      <c r="E7" s="19">
        <v>0.66969999999999996</v>
      </c>
      <c r="F7" s="20">
        <f>E7*30</f>
        <v>20.090999999999998</v>
      </c>
      <c r="G7" s="22">
        <f>F7*12</f>
        <v>241.09199999999998</v>
      </c>
    </row>
    <row r="8" spans="2:7" ht="20.100000000000001" customHeight="1" thickBot="1">
      <c r="B8" s="26"/>
      <c r="C8" s="26"/>
      <c r="D8" s="26"/>
      <c r="E8" s="26"/>
      <c r="F8" s="26"/>
      <c r="G8" s="26"/>
    </row>
    <row r="9" spans="2:7" ht="20.100000000000001" customHeight="1" thickBot="1">
      <c r="B9" s="42" t="s">
        <v>13</v>
      </c>
      <c r="C9" s="43"/>
      <c r="D9" s="43"/>
      <c r="E9" s="43"/>
      <c r="F9" s="43"/>
      <c r="G9" s="44"/>
    </row>
    <row r="10" spans="2:7" ht="20.100000000000001" customHeight="1" thickBot="1">
      <c r="B10" s="2" t="s">
        <v>1</v>
      </c>
      <c r="C10" s="2" t="s">
        <v>2</v>
      </c>
      <c r="D10" s="2" t="s">
        <v>3</v>
      </c>
      <c r="E10" s="2" t="s">
        <v>4</v>
      </c>
      <c r="F10" s="1" t="s">
        <v>5</v>
      </c>
      <c r="G10" s="2" t="s">
        <v>6</v>
      </c>
    </row>
    <row r="11" spans="2:7" ht="20.100000000000001" customHeight="1">
      <c r="B11" s="8"/>
      <c r="C11" s="9"/>
      <c r="D11" s="10"/>
      <c r="E11" s="10"/>
      <c r="F11" s="11"/>
      <c r="G11" s="12"/>
    </row>
    <row r="12" spans="2:7" ht="20.100000000000001" customHeight="1">
      <c r="B12" s="13" t="s">
        <v>7</v>
      </c>
      <c r="C12" s="4" t="s">
        <v>14</v>
      </c>
      <c r="D12" s="3" t="s">
        <v>15</v>
      </c>
      <c r="E12" s="6">
        <v>6.0920000000000002E-2</v>
      </c>
      <c r="F12" s="7">
        <f>E12*30</f>
        <v>1.8276000000000001</v>
      </c>
      <c r="G12" s="14">
        <f>F12*12</f>
        <v>21.9312</v>
      </c>
    </row>
    <row r="13" spans="2:7" ht="20.100000000000001" customHeight="1">
      <c r="B13" s="13"/>
      <c r="C13" s="4"/>
      <c r="D13" s="3"/>
      <c r="E13" s="3"/>
      <c r="F13" s="7"/>
      <c r="G13" s="15"/>
    </row>
    <row r="14" spans="2:7" ht="20.100000000000001" customHeight="1" thickBot="1">
      <c r="B14" s="16" t="s">
        <v>10</v>
      </c>
      <c r="C14" s="17" t="s">
        <v>11</v>
      </c>
      <c r="D14" s="18" t="s">
        <v>16</v>
      </c>
      <c r="E14" s="19">
        <v>0.2437</v>
      </c>
      <c r="F14" s="20">
        <f>E14*30</f>
        <v>7.3109999999999999</v>
      </c>
      <c r="G14" s="21">
        <f>F14*12</f>
        <v>87.731999999999999</v>
      </c>
    </row>
    <row r="15" spans="2:7" ht="20.100000000000001" customHeight="1">
      <c r="B15" s="25"/>
      <c r="C15" s="25"/>
      <c r="D15" s="25"/>
      <c r="E15" s="25"/>
      <c r="F15" s="25"/>
      <c r="G15" s="25"/>
    </row>
    <row r="16" spans="2:7" ht="20.100000000000001" customHeight="1">
      <c r="B16" s="23"/>
      <c r="C16" s="23"/>
      <c r="D16" s="23"/>
      <c r="E16" s="23"/>
      <c r="F16" s="23"/>
      <c r="G16" s="23"/>
    </row>
    <row r="17" spans="2:12" ht="20.100000000000001" customHeight="1">
      <c r="B17" s="23"/>
      <c r="C17" s="23"/>
      <c r="D17" s="23"/>
      <c r="E17" s="23"/>
      <c r="F17" s="23"/>
      <c r="G17" s="23"/>
    </row>
    <row r="18" spans="2:12" ht="20.100000000000001" customHeight="1">
      <c r="B18" s="23"/>
      <c r="C18" s="23"/>
      <c r="D18" s="23"/>
      <c r="E18" s="23"/>
      <c r="F18" s="23"/>
      <c r="G18" s="23"/>
    </row>
    <row r="19" spans="2:12" ht="20.100000000000001" customHeight="1" thickBot="1">
      <c r="B19" s="24"/>
      <c r="C19" s="24"/>
      <c r="D19" s="24"/>
      <c r="E19" s="24"/>
      <c r="F19" s="24"/>
      <c r="G19" s="24"/>
    </row>
    <row r="20" spans="2:12" ht="16.5" thickBot="1">
      <c r="B20" s="45" t="s">
        <v>17</v>
      </c>
      <c r="C20" s="46"/>
      <c r="D20" s="46"/>
      <c r="E20" s="46"/>
      <c r="F20" s="47"/>
      <c r="G20" s="27">
        <f>F7+F14</f>
        <v>27.401999999999997</v>
      </c>
    </row>
    <row r="21" spans="2:12" ht="16.5" thickBot="1">
      <c r="B21" s="28"/>
      <c r="C21" s="28"/>
      <c r="D21" s="28"/>
      <c r="E21" s="28"/>
      <c r="F21" s="28"/>
      <c r="G21" s="28"/>
    </row>
    <row r="22" spans="2:12" ht="16.5" thickBot="1">
      <c r="B22" s="45" t="s">
        <v>18</v>
      </c>
      <c r="C22" s="46"/>
      <c r="D22" s="46"/>
      <c r="E22" s="46"/>
      <c r="F22" s="47"/>
      <c r="G22" s="29">
        <f>G7+G14</f>
        <v>328.82399999999996</v>
      </c>
    </row>
    <row r="23" spans="2:12" ht="15.75" thickBot="1"/>
    <row r="24" spans="2:12" ht="20.100000000000001" customHeight="1" thickBot="1">
      <c r="I24" s="48" t="s">
        <v>19</v>
      </c>
      <c r="J24" s="49"/>
      <c r="K24" s="49"/>
      <c r="L24" s="50"/>
    </row>
    <row r="25" spans="2:12" ht="20.100000000000001" customHeight="1" thickBot="1">
      <c r="I25" s="30" t="s">
        <v>20</v>
      </c>
      <c r="J25" s="37" t="s">
        <v>21</v>
      </c>
      <c r="K25" s="30" t="s">
        <v>22</v>
      </c>
      <c r="L25" s="30" t="s">
        <v>23</v>
      </c>
    </row>
    <row r="26" spans="2:12" ht="20.100000000000001" customHeight="1" thickBot="1">
      <c r="I26" s="31">
        <v>23.333500000000001</v>
      </c>
      <c r="J26" s="36" t="s">
        <v>21</v>
      </c>
      <c r="K26" s="32">
        <v>27.4</v>
      </c>
      <c r="L26" s="35">
        <f>K26-I26</f>
        <v>4.0664999999999978</v>
      </c>
    </row>
    <row r="27" spans="2:12" ht="20.100000000000001" customHeight="1" thickBot="1">
      <c r="I27" s="33"/>
      <c r="J27" s="33"/>
      <c r="K27" s="33"/>
      <c r="L27" s="33"/>
    </row>
    <row r="28" spans="2:12" ht="20.100000000000001" customHeight="1" thickBot="1">
      <c r="I28" s="51" t="s">
        <v>24</v>
      </c>
      <c r="J28" s="52"/>
      <c r="K28" s="52"/>
      <c r="L28" s="53"/>
    </row>
    <row r="29" spans="2:12" ht="20.100000000000001" customHeight="1" thickBot="1">
      <c r="I29" s="30" t="s">
        <v>25</v>
      </c>
      <c r="J29" s="37" t="s">
        <v>21</v>
      </c>
      <c r="K29" s="30" t="s">
        <v>26</v>
      </c>
      <c r="L29" s="30" t="s">
        <v>23</v>
      </c>
    </row>
    <row r="30" spans="2:12" ht="20.100000000000001" customHeight="1" thickBot="1">
      <c r="I30" s="31">
        <f>I26*12</f>
        <v>280.00200000000001</v>
      </c>
      <c r="J30" s="38" t="s">
        <v>21</v>
      </c>
      <c r="K30" s="32">
        <f>K26*12</f>
        <v>328.79999999999995</v>
      </c>
      <c r="L30" s="34">
        <f>L26*12</f>
        <v>48.797999999999973</v>
      </c>
    </row>
  </sheetData>
  <mergeCells count="6">
    <mergeCell ref="I28:L28"/>
    <mergeCell ref="B2:G2"/>
    <mergeCell ref="B9:G9"/>
    <mergeCell ref="B20:F20"/>
    <mergeCell ref="B22:F22"/>
    <mergeCell ref="I24:L2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LG_Automation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Leogodoi</dc:creator>
  <cp:keywords/>
  <dc:description/>
  <cp:lastModifiedBy>Leonardo Godoi</cp:lastModifiedBy>
  <cp:revision/>
  <dcterms:created xsi:type="dcterms:W3CDTF">2017-11-06T21:05:27Z</dcterms:created>
  <dcterms:modified xsi:type="dcterms:W3CDTF">2018-04-05T23:28:57Z</dcterms:modified>
  <cp:category/>
  <cp:contentStatus/>
</cp:coreProperties>
</file>