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24226"/>
  <sheets>
    <sheet name="Formato Unico" sheetId="1" r:id="rId1"/>
    <sheet name="Hoja3" sheetId="2" r:id="rId2"/>
  </sheets>
  <definedNames>
    <definedName name="OLE_LINK13" localSheetId="0">'Formato Unico'!$C$7</definedName>
  </definedNames>
</workbook>
</file>

<file path=xl/styles.xml><?xml version="1.0" encoding="utf-8"?>
<styleSheet xmlns="http://schemas.openxmlformats.org/spreadsheetml/2006/main" xmlns:vt="http://schemas.openxmlformats.org/officeDocument/2006/docPropsVTypes">
  <numFmts count="17">
    <numFmt numFmtId="43" formatCode="_-* #,##0.00\ _€_-;\-* #,##0.00\ _€_-;_-* &quot;-&quot;??\ _€_-;_-@_-"/>
    <numFmt numFmtId="56" formatCode="&quot;上午/下午 &quot;hh&quot;時&quot;mm&quot;分&quot;ss&quot;秒 &quot;"/>
    <numFmt numFmtId="164" formatCode="&quot;$&quot;\ #,##0;[Red]\-&quot;$&quot;\ #,##0"/>
    <numFmt numFmtId="165" formatCode="&quot;$&quot;\ #,##0.00;[Red]\-&quot;$&quot;\ #,##0.00"/>
    <numFmt numFmtId="166" formatCode="_-&quot;$&quot;\ * #,##0_-;\-&quot;$&quot;\ * #,##0_-;_-&quot;$&quot;\ * &quot;-&quot;_-;_-@_-"/>
    <numFmt numFmtId="167" formatCode="_-* #,##0_-;\-* #,##0_-;_-* &quot;-&quot;_-;_-@_-"/>
    <numFmt numFmtId="168" formatCode="_-* #,##0.00_-;\-* #,##0.00_-;_-* &quot;-&quot;??_-;_-@_-"/>
    <numFmt numFmtId="169" formatCode="_-&quot;$&quot;* #,##0_-;\-&quot;$&quot;* #,##0_-;_-&quot;$&quot;* &quot;-&quot;_-;_-@_-"/>
    <numFmt numFmtId="170" formatCode="_-&quot;$&quot;* #,##0.00_-;\-&quot;$&quot;* #,##0.00_-;_-&quot;$&quot;* &quot;-&quot;??_-;_-@_-"/>
    <numFmt numFmtId="171" formatCode="_-* #,##0.00\ [$€]_-;\-* #,##0.00\ [$€]_-;_-* &quot;-&quot;??\ [$€]_-;_-@_-"/>
    <numFmt numFmtId="172" formatCode="_-* #,##0.00\ _p_t_a_-;\-* #,##0.00\ _p_t_a_-;_-* &quot;-&quot;??\ _p_t_a_-;_-@_-"/>
    <numFmt numFmtId="174" formatCode="[$-C0A]d\-mmm;@"/>
    <numFmt numFmtId="175" formatCode="yyyy\-mm\-dd\ hh:mm:ss"/>
    <numFmt numFmtId="176" formatCode="[$-C0A]dd\-mmm\-yy;@"/>
    <numFmt numFmtId="177" formatCode="_-* #,##0.00\ &quot;Pts&quot;_-;\-* #,##0.00\ &quot;Pts&quot;_-;_-* &quot;-&quot;??\ &quot;Pts&quot;_-;_-@_-"/>
    <numFmt numFmtId="178" formatCode="_(#,##0_);_(\(#,##0\);_(&quot;&quot;_);_(@_)"/>
    <numFmt numFmtId="179" formatCode="_(* #,##0.000000_);_(* \(#,##0.000000\);_(* &quot;-&quot;??_);_(@_)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4"/>
  <sheetViews>
    <sheetView workbookViewId="0" rightToLeft="0"/>
  </sheetViews>
  <sheetData>
    <row r="1">
      <c r="A1" t="str">
        <v>text in A1</v>
      </c>
      <c r="B1" t="str">
        <v>text in B1</v>
      </c>
      <c r="C1">
        <v>5000</v>
      </c>
    </row>
    <row r="2">
      <c r="A2" t="str">
        <v>text in A2</v>
      </c>
      <c r="B2" t="str">
        <v>text in B2</v>
      </c>
      <c r="C2" t="str">
        <v>text in C2</v>
      </c>
    </row>
    <row r="3">
      <c r="B3" s="1">
        <v>44350.80098850695</v>
      </c>
      <c r="C3" t="str">
        <v>text in C3</v>
      </c>
      <c r="D3" t="str">
        <v>text in D3</v>
      </c>
    </row>
    <row r="7">
      <c r="C7" t="str">
        <v>FECHA DEL REGISTRO:</v>
      </c>
      <c r="D7">
        <v>16</v>
      </c>
      <c r="E7">
        <v>6</v>
      </c>
      <c r="F7">
        <v>2020</v>
      </c>
    </row>
    <row r="9">
      <c r="C9" t="str">
        <v>DATOS DEL SERVICIO</v>
      </c>
    </row>
    <row r="11">
      <c r="C11" t="str">
        <v>Código de ATM:</v>
      </c>
      <c r="D11">
        <v>2613</v>
      </c>
      <c r="F11" t="str">
        <v>Nombre ATM:</v>
      </c>
      <c r="H11" t="str">
        <f>VLOOKUP(D11,[1]TABLA!$A$3:$O$3629,3,0)</f>
        <v>OFICINA PORVENIR CALI I</v>
      </c>
      <c r="N11" t="str">
        <v>Fecha Despacho IM:</v>
      </c>
      <c r="S11">
        <v>43991</v>
      </c>
    </row>
    <row r="12">
      <c r="F12" t="str">
        <v>Entidad:</v>
      </c>
      <c r="H12" t="str">
        <f>VLOOKUP(D11,[1]TABLA!$A$3:$O$3629,2,0)</f>
        <v>Banco de Bogota</v>
      </c>
      <c r="N12" t="str">
        <v>Fecha de Atención del Servicio:</v>
      </c>
      <c r="S12">
        <v>43994</v>
      </c>
    </row>
    <row r="13">
      <c r="C13" t="str">
        <v>Numero de IM:</v>
      </c>
      <c r="D13" t="str">
        <v>RF-153667</v>
      </c>
      <c r="F13" t="str">
        <v>Ciudad Origen :</v>
      </c>
      <c r="H13" t="str">
        <v>CALI</v>
      </c>
      <c r="N13" t="str">
        <v>Ciudad Destino :</v>
      </c>
      <c r="S13" t="str">
        <v>CALI</v>
      </c>
    </row>
    <row r="14" xml:space="preserve">
      <c r="C14" t="str">
        <v>Proveedor:</v>
      </c>
      <c r="D14" t="str">
        <v>Pristel Ingenieria y Servicios S.A.S</v>
      </c>
      <c r="F14" t="str">
        <v>Departamento:</v>
      </c>
      <c r="H14" t="str">
        <v>VALLE DEL CAUCA</v>
      </c>
      <c r="N14" t="str">
        <v>Actividades a Realizar:</v>
      </c>
      <c r="S14" t="str" xml:space="preserve">
        <v xml:space="preserve">2613 Bogota OFICINA PORVENIR CALI I KR 5 # 30-54/60 EL PORVENIR_x000d_
ajuste de gasto hidráulico de puerta vidrio cliente, esta muy duro y golpea puerta</v>
      </c>
    </row>
    <row r="15">
      <c r="C15" t="str">
        <v>Actividades Ejecutadas:</v>
      </c>
      <c r="D15" t="str">
        <v>Se realiza cambio de bisagra y bloque inferior en puerta site cliente, quedando en buen funcionamiento.</v>
      </c>
    </row>
    <row r="18">
      <c r="C18" t="str">
        <v>ITEM</v>
      </c>
      <c r="D18" t="str">
        <v xml:space="preserve">NOMBRE DEL ITEM /ELEMENTOS ADICIONALES </v>
      </c>
      <c r="M18" t="str">
        <v>VALOR SERVICIO</v>
      </c>
      <c r="P18" t="str">
        <v xml:space="preserve">Observaciones </v>
      </c>
    </row>
    <row r="20">
      <c r="C20">
        <v>96</v>
      </c>
      <c r="D20" t="str">
        <v>Bisagra Speedy Por 100 Libras Mas Bloque Inferior De Puerta</v>
      </c>
      <c r="M20">
        <v>436198.32</v>
      </c>
      <c r="P20" t="str">
        <v>Cantidades Utilizadas: (1)</v>
      </c>
    </row>
    <row r="32">
      <c r="D32" t="str">
        <v>TOTAL:</v>
      </c>
      <c r="M32">
        <f>SUM(M20:O31)</f>
        <v>436198.32</v>
      </c>
    </row>
    <row r="43">
      <c r="C43" t="str">
        <v xml:space="preserve">REGISTROS FOTOGRÁFICOS DEL TRABAJO REALIZADO (Antes) </v>
      </c>
    </row>
    <row r="45">
      <c r="C45" t="str">
        <v xml:space="preserve"> </v>
      </c>
      <c r="E45" t="str">
        <v>Imagen No. 2</v>
      </c>
      <c r="J45" t="str">
        <v>Imagen No. 3</v>
      </c>
      <c r="N45" t="str">
        <v>Imagen No. 4</v>
      </c>
      <c r="T45" t="str">
        <v>Imagen No. 5</v>
      </c>
    </row>
    <row r="57">
      <c r="C57" t="str">
        <v>Imagen No. 6</v>
      </c>
      <c r="E57" t="str">
        <v>Imagen No. 7</v>
      </c>
      <c r="T57" t="str">
        <v>Imagen No. 10</v>
      </c>
    </row>
    <row r="78">
      <c r="C78" t="str">
        <v xml:space="preserve">REGISTROS FOTOGRÁFICOS DEL TRABAJO REALIZADO (Después) </v>
      </c>
    </row>
    <row r="80">
      <c r="C80" t="str">
        <v>Imagen No. 1</v>
      </c>
      <c r="E80" t="str">
        <v>Imagen No. 2</v>
      </c>
      <c r="J80" t="str">
        <v>Imagen No. 3</v>
      </c>
      <c r="N80" t="str">
        <v>Imagen No. 4</v>
      </c>
      <c r="T80" t="str">
        <v>Imagen No. 5</v>
      </c>
    </row>
    <row r="92">
      <c r="C92" t="str">
        <v>Imagen No. 6</v>
      </c>
      <c r="E92" t="str">
        <v>Imagen No. 7</v>
      </c>
      <c r="J92" t="str">
        <v>Imagen No. 8</v>
      </c>
      <c r="N92" t="str">
        <v>Imagen No. 9</v>
      </c>
      <c r="T92" t="str">
        <v>Imagen No. 10</v>
      </c>
    </row>
  </sheetData>
  <mergeCells count="88">
    <mergeCell ref="M30:O30"/>
    <mergeCell ref="M31:O31"/>
    <mergeCell ref="M32:O32"/>
    <mergeCell ref="M25:O25"/>
    <mergeCell ref="M26:O26"/>
    <mergeCell ref="M27:O27"/>
    <mergeCell ref="M28:O28"/>
    <mergeCell ref="M29:O29"/>
    <mergeCell ref="M20:O20"/>
    <mergeCell ref="M21:O21"/>
    <mergeCell ref="M22:O22"/>
    <mergeCell ref="M23:O23"/>
    <mergeCell ref="M24:O24"/>
    <mergeCell ref="P32:W32"/>
    <mergeCell ref="C92:D103"/>
    <mergeCell ref="E92:I103"/>
    <mergeCell ref="J92:M103"/>
    <mergeCell ref="N92:S103"/>
    <mergeCell ref="T92:X103"/>
    <mergeCell ref="C78:X79"/>
    <mergeCell ref="C80:D91"/>
    <mergeCell ref="E80:I91"/>
    <mergeCell ref="J80:M91"/>
    <mergeCell ref="N80:S91"/>
    <mergeCell ref="T80:X91"/>
    <mergeCell ref="C57:D68"/>
    <mergeCell ref="E57:I68"/>
    <mergeCell ref="J57:M68"/>
    <mergeCell ref="N57:S68"/>
    <mergeCell ref="T57:X68"/>
    <mergeCell ref="C43:X44"/>
    <mergeCell ref="C45:D56"/>
    <mergeCell ref="E45:I56"/>
    <mergeCell ref="J45:M56"/>
    <mergeCell ref="N45:S56"/>
    <mergeCell ref="T45:X56"/>
    <mergeCell ref="D26:L26"/>
    <mergeCell ref="D27:L27"/>
    <mergeCell ref="D28:L28"/>
    <mergeCell ref="D29:L29"/>
    <mergeCell ref="D30:L30"/>
    <mergeCell ref="P20:W20"/>
    <mergeCell ref="P21:W21"/>
    <mergeCell ref="P22:W22"/>
    <mergeCell ref="P23:W23"/>
    <mergeCell ref="P24:W24"/>
    <mergeCell ref="P25:W25"/>
    <mergeCell ref="P26:W26"/>
    <mergeCell ref="P27:W27"/>
    <mergeCell ref="P28:W28"/>
    <mergeCell ref="P29:W29"/>
    <mergeCell ref="P30:W30"/>
    <mergeCell ref="C11:C12"/>
    <mergeCell ref="D11:E12"/>
    <mergeCell ref="P31:W31"/>
    <mergeCell ref="S14:W14"/>
    <mergeCell ref="P18:W19"/>
    <mergeCell ref="D18:L19"/>
    <mergeCell ref="M18:O19"/>
    <mergeCell ref="D20:L20"/>
    <mergeCell ref="D25:L25"/>
    <mergeCell ref="D31:L31"/>
    <mergeCell ref="D21:L21"/>
    <mergeCell ref="D22:L22"/>
    <mergeCell ref="D23:L23"/>
    <mergeCell ref="D24:L24"/>
    <mergeCell ref="S11:W11"/>
    <mergeCell ref="D32:L32"/>
    <mergeCell ref="C9:W10"/>
    <mergeCell ref="D13:E13"/>
    <mergeCell ref="D14:E14"/>
    <mergeCell ref="D15:W16"/>
    <mergeCell ref="F11:G11"/>
    <mergeCell ref="F12:G12"/>
    <mergeCell ref="F13:G13"/>
    <mergeCell ref="F14:G14"/>
    <mergeCell ref="H11:M11"/>
    <mergeCell ref="H12:M12"/>
    <mergeCell ref="H13:M13"/>
    <mergeCell ref="H14:M14"/>
    <mergeCell ref="N12:R12"/>
    <mergeCell ref="N13:R13"/>
    <mergeCell ref="N14:R14"/>
    <mergeCell ref="S12:W12"/>
    <mergeCell ref="S13:W13"/>
    <mergeCell ref="N11:R11"/>
    <mergeCell ref="C15:C16"/>
    <mergeCell ref="C18:C19"/>
  </mergeCells>
  <pageMargins left="0.25" right="0.25" top="0.75" bottom="0.75" header="0.3" footer="0.3"/>
  <ignoredErrors>
    <ignoredError numberStoredAsText="1" sqref="A1:Z104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rightToLeft="0"/>
  </sheetViews>
  <sheetData/>
  <pageMargins left="0.7" right="0.7" top="0.75" bottom="0.75" header="0.3" footer="0.3"/>
  <ignoredErrors>
    <ignoredError numberStoredAsText="1" sqref="A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12.0000</AppVersion>
  <Company>Luffi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Formato Unico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2015-09-21T17:27:57Z</dcterms:created>
  <dcterms:modified xsi:type="dcterms:W3CDTF">2021-06-03T23:12:19Z</dcterms:modified>
  <cp:lastModifiedBy>Leo</cp:lastModifiedBy>
  <cp:lastPrinted>2020-02-21T15:28:58Z</cp:lastPrinted>
  <dc:creator>Yeraldine</dc:creator>
</cp:coreProperties>
</file>