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1XXSK\Documents\eclipse-workspace\batchPagos\ArchivosSalida\"/>
    </mc:Choice>
  </mc:AlternateContent>
  <xr:revisionPtr revIDLastSave="0" documentId="13_ncr:1_{C1684BA6-0F5C-4265-8A80-D5D4E0C8B532}" xr6:coauthVersionLast="44" xr6:coauthVersionMax="44" xr10:uidLastSave="{00000000-0000-0000-0000-000000000000}"/>
  <bookViews>
    <workbookView xWindow="-120" yWindow="-120" windowWidth="20730" windowHeight="11160" xr2:uid="{0B69736C-6137-430B-9AC9-42C7E2E9FC50}"/>
  </bookViews>
  <sheets>
    <sheet name="Concentrado de Cuentas" sheetId="2" r:id="rId1"/>
    <sheet name="Ajustes 20200424" sheetId="1" r:id="rId2"/>
  </sheets>
  <externalReferences>
    <externalReference r:id="rId3"/>
  </externalReferences>
  <definedNames>
    <definedName name="_xlnm._FilterDatabase" localSheetId="1" hidden="1">'Ajustes 20200424'!$A$1:$D$1353</definedName>
    <definedName name="_xlnm._FilterDatabase" localSheetId="0" hidden="1">'Concentrado de Cuentas'!$A$1:$C$1353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I2" i="1"/>
  <c r="E1354" i="1"/>
  <c r="C135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2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2" i="1"/>
  <c r="D1019" i="1"/>
  <c r="D1020" i="1"/>
  <c r="D1021" i="1"/>
  <c r="D663" i="1"/>
  <c r="D900" i="1"/>
  <c r="D815" i="1"/>
  <c r="D664" i="1"/>
  <c r="D816" i="1"/>
  <c r="D817" i="1"/>
  <c r="D818" i="1"/>
  <c r="D1176" i="1"/>
  <c r="D1177" i="1"/>
  <c r="D1178" i="1"/>
  <c r="D1179" i="1"/>
  <c r="D1180" i="1"/>
  <c r="D1181" i="1"/>
  <c r="D1182" i="1"/>
  <c r="D1183" i="1"/>
  <c r="D1184" i="1"/>
  <c r="D1185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901" i="1"/>
  <c r="D902" i="1"/>
  <c r="D903" i="1"/>
  <c r="D411" i="1"/>
  <c r="D2" i="1"/>
  <c r="D3" i="1"/>
  <c r="D4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1022" i="1"/>
  <c r="D1023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1024" i="1"/>
  <c r="D1025" i="1"/>
  <c r="D1026" i="1"/>
  <c r="D5" i="1"/>
  <c r="D819" i="1"/>
  <c r="D820" i="1"/>
  <c r="D412" i="1"/>
  <c r="D1186" i="1"/>
  <c r="D1187" i="1"/>
  <c r="D1188" i="1"/>
  <c r="D821" i="1"/>
  <c r="D1189" i="1"/>
  <c r="D822" i="1"/>
  <c r="D823" i="1"/>
  <c r="D1190" i="1"/>
  <c r="D1191" i="1"/>
  <c r="D1192" i="1"/>
  <c r="D824" i="1"/>
  <c r="D1193" i="1"/>
  <c r="D1194" i="1"/>
  <c r="D1195" i="1"/>
  <c r="D1196" i="1"/>
  <c r="D1197" i="1"/>
  <c r="D1198" i="1"/>
  <c r="D1199" i="1"/>
  <c r="D1200" i="1"/>
  <c r="D1201" i="1"/>
  <c r="D6" i="1"/>
  <c r="D1202" i="1"/>
  <c r="D1203" i="1"/>
  <c r="D1204" i="1"/>
  <c r="D1205" i="1"/>
  <c r="D7" i="1"/>
  <c r="D8" i="1"/>
  <c r="D9" i="1"/>
  <c r="D10" i="1"/>
  <c r="D11" i="1"/>
  <c r="D12" i="1"/>
  <c r="D13" i="1"/>
  <c r="D14" i="1"/>
  <c r="D15" i="1"/>
  <c r="D16" i="1"/>
  <c r="D550" i="1"/>
  <c r="D551" i="1"/>
  <c r="D552" i="1"/>
  <c r="D553" i="1"/>
  <c r="D554" i="1"/>
  <c r="D555" i="1"/>
  <c r="D556" i="1"/>
  <c r="D413" i="1"/>
  <c r="D557" i="1"/>
  <c r="D558" i="1"/>
  <c r="D414" i="1"/>
  <c r="D415" i="1"/>
  <c r="D825" i="1"/>
  <c r="D17" i="1"/>
  <c r="D18" i="1"/>
  <c r="D19" i="1"/>
  <c r="D20" i="1"/>
  <c r="D21" i="1"/>
  <c r="D22" i="1"/>
  <c r="D23" i="1"/>
  <c r="D24" i="1"/>
  <c r="D25" i="1"/>
  <c r="D826" i="1"/>
  <c r="D827" i="1"/>
  <c r="D828" i="1"/>
  <c r="D1027" i="1"/>
  <c r="D1028" i="1"/>
  <c r="D1206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1029" i="1"/>
  <c r="D1030" i="1"/>
  <c r="D1031" i="1"/>
  <c r="D829" i="1"/>
  <c r="D559" i="1"/>
  <c r="D560" i="1"/>
  <c r="D416" i="1"/>
  <c r="D561" i="1"/>
  <c r="D562" i="1"/>
  <c r="D563" i="1"/>
  <c r="D564" i="1"/>
  <c r="D565" i="1"/>
  <c r="D566" i="1"/>
  <c r="D567" i="1"/>
  <c r="D568" i="1"/>
  <c r="D569" i="1"/>
  <c r="D26" i="1"/>
  <c r="D27" i="1"/>
  <c r="D28" i="1"/>
  <c r="D29" i="1"/>
  <c r="D30" i="1"/>
  <c r="D31" i="1"/>
  <c r="D32" i="1"/>
  <c r="D33" i="1"/>
  <c r="D34" i="1"/>
  <c r="D35" i="1"/>
  <c r="D570" i="1"/>
  <c r="D36" i="1"/>
  <c r="D571" i="1"/>
  <c r="D37" i="1"/>
  <c r="D38" i="1"/>
  <c r="D39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830" i="1"/>
  <c r="D831" i="1"/>
  <c r="D832" i="1"/>
  <c r="D40" i="1"/>
  <c r="D41" i="1"/>
  <c r="D42" i="1"/>
  <c r="D43" i="1"/>
  <c r="D44" i="1"/>
  <c r="D45" i="1"/>
  <c r="D46" i="1"/>
  <c r="D586" i="1"/>
  <c r="D587" i="1"/>
  <c r="D588" i="1"/>
  <c r="D589" i="1"/>
  <c r="D590" i="1"/>
  <c r="D591" i="1"/>
  <c r="D592" i="1"/>
  <c r="D593" i="1"/>
  <c r="D594" i="1"/>
  <c r="D595" i="1"/>
  <c r="D944" i="1"/>
  <c r="D596" i="1"/>
  <c r="D945" i="1"/>
  <c r="D47" i="1"/>
  <c r="D48" i="1"/>
  <c r="D49" i="1"/>
  <c r="D50" i="1"/>
  <c r="D833" i="1"/>
  <c r="D51" i="1"/>
  <c r="D834" i="1"/>
  <c r="D946" i="1"/>
  <c r="D1032" i="1"/>
  <c r="D947" i="1"/>
  <c r="D1033" i="1"/>
  <c r="D948" i="1"/>
  <c r="D949" i="1"/>
  <c r="D950" i="1"/>
  <c r="D52" i="1"/>
  <c r="D951" i="1"/>
  <c r="D952" i="1"/>
  <c r="D718" i="1"/>
  <c r="D719" i="1"/>
  <c r="D720" i="1"/>
  <c r="D721" i="1"/>
  <c r="D722" i="1"/>
  <c r="D723" i="1"/>
  <c r="D953" i="1"/>
  <c r="D954" i="1"/>
  <c r="D955" i="1"/>
  <c r="D956" i="1"/>
  <c r="D957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835" i="1"/>
  <c r="D1034" i="1"/>
  <c r="D836" i="1"/>
  <c r="D53" i="1"/>
  <c r="D54" i="1"/>
  <c r="D837" i="1"/>
  <c r="D55" i="1"/>
  <c r="D597" i="1"/>
  <c r="D598" i="1"/>
  <c r="D599" i="1"/>
  <c r="D600" i="1"/>
  <c r="D56" i="1"/>
  <c r="D601" i="1"/>
  <c r="D602" i="1"/>
  <c r="D603" i="1"/>
  <c r="D57" i="1"/>
  <c r="D58" i="1"/>
  <c r="D59" i="1"/>
  <c r="D60" i="1"/>
  <c r="D61" i="1"/>
  <c r="D62" i="1"/>
  <c r="D63" i="1"/>
  <c r="D64" i="1"/>
  <c r="D958" i="1"/>
  <c r="D959" i="1"/>
  <c r="D960" i="1"/>
  <c r="D417" i="1"/>
  <c r="D418" i="1"/>
  <c r="D419" i="1"/>
  <c r="D65" i="1"/>
  <c r="D66" i="1"/>
  <c r="D838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67" i="1"/>
  <c r="D68" i="1"/>
  <c r="D1072" i="1"/>
  <c r="D1073" i="1"/>
  <c r="D1074" i="1"/>
  <c r="D1075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1076" i="1"/>
  <c r="D839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604" i="1"/>
  <c r="D1077" i="1"/>
  <c r="D840" i="1"/>
  <c r="D841" i="1"/>
  <c r="D842" i="1"/>
  <c r="D843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844" i="1"/>
  <c r="D845" i="1"/>
  <c r="D124" i="1"/>
  <c r="D846" i="1"/>
  <c r="D125" i="1"/>
  <c r="D961" i="1"/>
  <c r="D847" i="1"/>
  <c r="D848" i="1"/>
  <c r="D1207" i="1"/>
  <c r="D1208" i="1"/>
  <c r="D1209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078" i="1"/>
  <c r="D1079" i="1"/>
  <c r="D1080" i="1"/>
  <c r="D1081" i="1"/>
  <c r="D1082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083" i="1"/>
  <c r="D849" i="1"/>
  <c r="D1084" i="1"/>
  <c r="D850" i="1"/>
  <c r="D851" i="1"/>
  <c r="D852" i="1"/>
  <c r="D853" i="1"/>
  <c r="D1085" i="1"/>
  <c r="D854" i="1"/>
  <c r="D855" i="1"/>
  <c r="D856" i="1"/>
  <c r="D857" i="1"/>
  <c r="D858" i="1"/>
  <c r="D859" i="1"/>
  <c r="D860" i="1"/>
  <c r="D861" i="1"/>
  <c r="D862" i="1"/>
  <c r="D863" i="1"/>
  <c r="D864" i="1"/>
  <c r="D1086" i="1"/>
  <c r="D1087" i="1"/>
  <c r="D1088" i="1"/>
  <c r="D1089" i="1"/>
  <c r="D1090" i="1"/>
  <c r="D1091" i="1"/>
  <c r="D1092" i="1"/>
  <c r="D1093" i="1"/>
  <c r="D1094" i="1"/>
  <c r="D1095" i="1"/>
  <c r="D865" i="1"/>
  <c r="D866" i="1"/>
  <c r="D867" i="1"/>
  <c r="D868" i="1"/>
  <c r="D869" i="1"/>
  <c r="D870" i="1"/>
  <c r="D871" i="1"/>
  <c r="D872" i="1"/>
  <c r="D873" i="1"/>
  <c r="D874" i="1"/>
  <c r="D1210" i="1"/>
  <c r="D1211" i="1"/>
  <c r="D1212" i="1"/>
  <c r="D191" i="1"/>
  <c r="D1213" i="1"/>
  <c r="D1214" i="1"/>
  <c r="D1215" i="1"/>
  <c r="D1216" i="1"/>
  <c r="D1217" i="1"/>
  <c r="D1218" i="1"/>
  <c r="D1219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875" i="1"/>
  <c r="D876" i="1"/>
  <c r="D204" i="1"/>
  <c r="D1096" i="1"/>
  <c r="D1097" i="1"/>
  <c r="D205" i="1"/>
  <c r="D1098" i="1"/>
  <c r="D1220" i="1"/>
  <c r="D1221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228" i="1"/>
  <c r="D1286" i="1"/>
  <c r="D1287" i="1"/>
  <c r="D229" i="1"/>
  <c r="D1288" i="1"/>
  <c r="D1289" i="1"/>
  <c r="D230" i="1"/>
  <c r="D231" i="1"/>
  <c r="D232" i="1"/>
  <c r="D233" i="1"/>
  <c r="D234" i="1"/>
  <c r="D235" i="1"/>
  <c r="D236" i="1"/>
  <c r="D237" i="1"/>
  <c r="D238" i="1"/>
  <c r="D239" i="1"/>
  <c r="D1099" i="1"/>
  <c r="D1100" i="1"/>
  <c r="D1101" i="1"/>
  <c r="D1102" i="1"/>
  <c r="D1103" i="1"/>
  <c r="D877" i="1"/>
  <c r="D878" i="1"/>
  <c r="D879" i="1"/>
  <c r="D880" i="1"/>
  <c r="D881" i="1"/>
  <c r="D1104" i="1"/>
  <c r="D1105" i="1"/>
  <c r="D240" i="1"/>
  <c r="D241" i="1"/>
  <c r="D242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243" i="1"/>
  <c r="D244" i="1"/>
  <c r="D619" i="1"/>
  <c r="D620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1106" i="1"/>
  <c r="D1107" i="1"/>
  <c r="D882" i="1"/>
  <c r="D883" i="1"/>
  <c r="D884" i="1"/>
  <c r="D885" i="1"/>
  <c r="D886" i="1"/>
  <c r="D887" i="1"/>
  <c r="D888" i="1"/>
  <c r="D273" i="1"/>
  <c r="D274" i="1"/>
  <c r="D1290" i="1"/>
  <c r="D1291" i="1"/>
  <c r="D275" i="1"/>
  <c r="D276" i="1"/>
  <c r="D277" i="1"/>
  <c r="D278" i="1"/>
  <c r="D279" i="1"/>
  <c r="D280" i="1"/>
  <c r="D281" i="1"/>
  <c r="D282" i="1"/>
  <c r="D283" i="1"/>
  <c r="D284" i="1"/>
  <c r="D285" i="1"/>
  <c r="D420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1292" i="1"/>
  <c r="D307" i="1"/>
  <c r="D308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108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1109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1110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309" i="1"/>
  <c r="D310" i="1"/>
  <c r="D311" i="1"/>
  <c r="D312" i="1"/>
  <c r="D480" i="1"/>
  <c r="D481" i="1"/>
  <c r="D313" i="1"/>
  <c r="D314" i="1"/>
  <c r="D315" i="1"/>
  <c r="D316" i="1"/>
  <c r="D317" i="1"/>
  <c r="D318" i="1"/>
  <c r="D319" i="1"/>
  <c r="D320" i="1"/>
  <c r="D1111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482" i="1"/>
  <c r="D638" i="1"/>
  <c r="D639" i="1"/>
  <c r="D640" i="1"/>
  <c r="D641" i="1"/>
  <c r="D321" i="1"/>
  <c r="D322" i="1"/>
  <c r="D483" i="1"/>
  <c r="D323" i="1"/>
  <c r="D324" i="1"/>
  <c r="D325" i="1"/>
  <c r="D326" i="1"/>
  <c r="D327" i="1"/>
  <c r="D328" i="1"/>
  <c r="D484" i="1"/>
  <c r="D329" i="1"/>
  <c r="D330" i="1"/>
  <c r="D331" i="1"/>
  <c r="D485" i="1"/>
  <c r="D486" i="1"/>
  <c r="D487" i="1"/>
  <c r="D488" i="1"/>
  <c r="D489" i="1"/>
  <c r="D490" i="1"/>
  <c r="D491" i="1"/>
  <c r="D492" i="1"/>
  <c r="D493" i="1"/>
  <c r="D494" i="1"/>
  <c r="D495" i="1"/>
  <c r="D332" i="1"/>
  <c r="D333" i="1"/>
  <c r="D334" i="1"/>
  <c r="D335" i="1"/>
  <c r="D336" i="1"/>
  <c r="D337" i="1"/>
  <c r="D338" i="1"/>
  <c r="D339" i="1"/>
  <c r="D340" i="1"/>
  <c r="D341" i="1"/>
  <c r="D342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343" i="1"/>
  <c r="D344" i="1"/>
  <c r="D345" i="1"/>
  <c r="D346" i="1"/>
  <c r="D347" i="1"/>
  <c r="D348" i="1"/>
  <c r="D349" i="1"/>
  <c r="D350" i="1"/>
  <c r="D351" i="1"/>
  <c r="D352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1336" i="1"/>
  <c r="D1337" i="1"/>
  <c r="D1338" i="1"/>
  <c r="D1339" i="1"/>
  <c r="D1340" i="1"/>
  <c r="D1341" i="1"/>
  <c r="D1342" i="1"/>
  <c r="D1343" i="1"/>
  <c r="D134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353" i="1"/>
  <c r="D998" i="1"/>
  <c r="D999" i="1"/>
  <c r="D1000" i="1"/>
  <c r="D1001" i="1"/>
  <c r="D1002" i="1"/>
  <c r="D1003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1112" i="1"/>
  <c r="D1113" i="1"/>
  <c r="D1114" i="1"/>
  <c r="D642" i="1"/>
  <c r="D643" i="1"/>
  <c r="D644" i="1"/>
  <c r="D645" i="1"/>
  <c r="D646" i="1"/>
  <c r="D647" i="1"/>
  <c r="D648" i="1"/>
  <c r="D649" i="1"/>
  <c r="D650" i="1"/>
  <c r="D1345" i="1"/>
  <c r="D544" i="1"/>
  <c r="D742" i="1"/>
  <c r="D74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1346" i="1"/>
  <c r="D1347" i="1"/>
  <c r="D1348" i="1"/>
  <c r="D1349" i="1"/>
  <c r="D1004" i="1"/>
  <c r="D1005" i="1"/>
  <c r="D1006" i="1"/>
  <c r="D651" i="1"/>
  <c r="D652" i="1"/>
  <c r="D653" i="1"/>
  <c r="D654" i="1"/>
  <c r="D655" i="1"/>
  <c r="D656" i="1"/>
  <c r="D657" i="1"/>
  <c r="D658" i="1"/>
  <c r="D659" i="1"/>
  <c r="D660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1007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1350" i="1"/>
  <c r="D1351" i="1"/>
  <c r="D1352" i="1"/>
  <c r="D545" i="1"/>
  <c r="D546" i="1"/>
  <c r="D547" i="1"/>
  <c r="D1353" i="1"/>
  <c r="D1115" i="1"/>
  <c r="D889" i="1"/>
  <c r="D890" i="1"/>
  <c r="D891" i="1"/>
  <c r="D892" i="1"/>
  <c r="D893" i="1"/>
  <c r="D894" i="1"/>
  <c r="D895" i="1"/>
  <c r="D896" i="1"/>
  <c r="D1008" i="1"/>
  <c r="D744" i="1"/>
  <c r="D1009" i="1"/>
  <c r="D745" i="1"/>
  <c r="D1010" i="1"/>
  <c r="D1011" i="1"/>
  <c r="D1012" i="1"/>
  <c r="D1013" i="1"/>
  <c r="D1014" i="1"/>
  <c r="D1015" i="1"/>
  <c r="D1016" i="1"/>
  <c r="D399" i="1"/>
  <c r="D897" i="1"/>
  <c r="D1116" i="1"/>
  <c r="D661" i="1"/>
  <c r="D1117" i="1"/>
  <c r="D746" i="1"/>
  <c r="D747" i="1"/>
  <c r="D748" i="1"/>
  <c r="D749" i="1"/>
  <c r="D750" i="1"/>
  <c r="D751" i="1"/>
  <c r="D752" i="1"/>
  <c r="D1017" i="1"/>
  <c r="D1018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548" i="1"/>
  <c r="D549" i="1"/>
  <c r="D400" i="1"/>
  <c r="D401" i="1"/>
  <c r="D402" i="1"/>
  <c r="D403" i="1"/>
  <c r="D404" i="1"/>
  <c r="D405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898" i="1"/>
  <c r="D406" i="1"/>
  <c r="D407" i="1"/>
  <c r="D408" i="1"/>
  <c r="D409" i="1"/>
  <c r="D410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899" i="1"/>
  <c r="D662" i="1"/>
  <c r="J11" i="1" l="1"/>
  <c r="K11" i="1" s="1"/>
  <c r="J8" i="1"/>
  <c r="K8" i="1" s="1"/>
  <c r="I5" i="1"/>
  <c r="I9" i="1"/>
  <c r="J5" i="1"/>
  <c r="K5" i="1" s="1"/>
  <c r="J9" i="1"/>
  <c r="K9" i="1" s="1"/>
  <c r="I4" i="1"/>
  <c r="I8" i="1"/>
  <c r="I3" i="1"/>
  <c r="J4" i="1"/>
  <c r="K4" i="1" s="1"/>
  <c r="I6" i="1"/>
  <c r="I10" i="1"/>
  <c r="J6" i="1"/>
  <c r="K6" i="1" s="1"/>
  <c r="J10" i="1"/>
  <c r="K10" i="1" s="1"/>
  <c r="I7" i="1"/>
  <c r="I11" i="1"/>
  <c r="J3" i="1"/>
  <c r="K3" i="1" s="1"/>
  <c r="J7" i="1"/>
  <c r="K7" i="1" s="1"/>
  <c r="K12" i="1" l="1"/>
  <c r="J12" i="1"/>
  <c r="I12" i="1"/>
</calcChain>
</file>

<file path=xl/sharedStrings.xml><?xml version="1.0" encoding="utf-8"?>
<sst xmlns="http://schemas.openxmlformats.org/spreadsheetml/2006/main" count="28" uniqueCount="23">
  <si>
    <t>R07</t>
  </si>
  <si>
    <t>R01</t>
  </si>
  <si>
    <t>R02</t>
  </si>
  <si>
    <t>R04</t>
  </si>
  <si>
    <t>R09</t>
  </si>
  <si>
    <t>Cuenta</t>
  </si>
  <si>
    <t>Region</t>
  </si>
  <si>
    <t>Monto</t>
  </si>
  <si>
    <t>No.</t>
  </si>
  <si>
    <t>Cuentas</t>
  </si>
  <si>
    <t>Total</t>
  </si>
  <si>
    <t>R03</t>
  </si>
  <si>
    <t>R05</t>
  </si>
  <si>
    <t>R06</t>
  </si>
  <si>
    <t>R08</t>
  </si>
  <si>
    <t>Monto formateado</t>
  </si>
  <si>
    <t>Outstandin Amount</t>
  </si>
  <si>
    <t xml:space="preserve">Monto </t>
  </si>
  <si>
    <t>Ciclo 20200424</t>
  </si>
  <si>
    <t>Fecha Ajuste</t>
  </si>
  <si>
    <t>Ciclo 20200524</t>
  </si>
  <si>
    <t>Ciclo 20200624</t>
  </si>
  <si>
    <t>Ciclo 202000724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</si>
</sst>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9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2" fillId="0" borderId="0" applyNumberFormat="0" applyFill="0" applyBorder="0" applyAlignment="0" applyProtection="0"/>
    <xf numFmtId="0" fontId="20" fillId="0" borderId="0"/>
  </cellStyleXfs>
  <cellXfs count="45">
    <xf numFmtId="0" fontId="0" fillId="0" borderId="0" xfId="0"/>
    <xf numFmtId="44" fontId="0" fillId="0" borderId="0" xfId="1" applyFont="1"/>
    <xf numFmtId="0" fontId="0" fillId="0" borderId="10" xfId="0" applyBorder="1"/>
    <xf numFmtId="0" fontId="0" fillId="35" borderId="10" xfId="0" applyFill="1" applyBorder="1"/>
    <xf numFmtId="0" fontId="0" fillId="40" borderId="10" xfId="0" applyFill="1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44" fontId="0" fillId="0" borderId="10" xfId="1" applyFont="1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36" borderId="10" xfId="0" applyFill="1" applyBorder="1"/>
    <xf numFmtId="0" fontId="0" fillId="38" borderId="10" xfId="0" applyFill="1" applyBorder="1" applyAlignment="1">
      <alignment horizontal="center"/>
    </xf>
    <xf numFmtId="0" fontId="0" fillId="34" borderId="10" xfId="0" applyFill="1" applyBorder="1"/>
    <xf numFmtId="0" fontId="0" fillId="33" borderId="10" xfId="0" applyFill="1" applyBorder="1" applyAlignment="1">
      <alignment horizontal="center"/>
    </xf>
    <xf numFmtId="0" fontId="0" fillId="39" borderId="10" xfId="0" applyFill="1" applyBorder="1"/>
    <xf numFmtId="0" fontId="0" fillId="37" borderId="10" xfId="0" applyFill="1" applyBorder="1"/>
    <xf numFmtId="0" fontId="0" fillId="38" borderId="10" xfId="0" applyFill="1" applyBorder="1"/>
    <xf numFmtId="0" fontId="0" fillId="33" borderId="10" xfId="0" applyFill="1" applyBorder="1"/>
    <xf numFmtId="0" fontId="0" fillId="0" borderId="0" xfId="0"/>
    <xf numFmtId="169" fontId="0" fillId="0" borderId="0" xfId="0" applyNumberFormat="1"/>
    <xf numFmtId="169" fontId="20" fillId="0" borderId="0" xfId="44" applyNumberFormat="1"/>
    <xf numFmtId="0" fontId="0" fillId="37" borderId="10" xfId="0" applyFill="1" applyBorder="1" applyAlignment="1">
      <alignment horizontal="center"/>
    </xf>
    <xf numFmtId="0" fontId="0" fillId="39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15" fillId="40" borderId="10" xfId="0" applyFont="1" applyFill="1" applyBorder="1" applyAlignment="1">
      <alignment horizontal="center" vertical="center"/>
    </xf>
    <xf numFmtId="44" fontId="0" fillId="0" borderId="10" xfId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4" fontId="0" fillId="0" borderId="10" xfId="1" applyFont="1" applyBorder="1" applyAlignment="1">
      <alignment vertical="center"/>
    </xf>
    <xf numFmtId="0" fontId="0" fillId="0" borderId="10" xfId="0" applyFill="1" applyBorder="1"/>
    <xf numFmtId="44" fontId="0" fillId="0" borderId="0" xfId="1" applyFont="1" applyBorder="1"/>
    <xf numFmtId="44" fontId="0" fillId="0" borderId="11" xfId="1" applyFont="1" applyBorder="1" applyAlignment="1">
      <alignment horizontal="center" vertical="center" wrapText="1"/>
    </xf>
    <xf numFmtId="44" fontId="0" fillId="0" borderId="11" xfId="1" applyFont="1" applyBorder="1"/>
    <xf numFmtId="44" fontId="0" fillId="33" borderId="11" xfId="1" applyFont="1" applyFill="1" applyBorder="1"/>
    <xf numFmtId="44" fontId="0" fillId="38" borderId="11" xfId="1" applyFont="1" applyFill="1" applyBorder="1"/>
    <xf numFmtId="44" fontId="0" fillId="37" borderId="11" xfId="1" applyFont="1" applyFill="1" applyBorder="1"/>
    <xf numFmtId="44" fontId="0" fillId="39" borderId="11" xfId="1" applyFont="1" applyFill="1" applyBorder="1"/>
    <xf numFmtId="44" fontId="0" fillId="34" borderId="11" xfId="1" applyFont="1" applyFill="1" applyBorder="1"/>
    <xf numFmtId="44" fontId="0" fillId="36" borderId="11" xfId="1" applyFont="1" applyFill="1" applyBorder="1"/>
    <xf numFmtId="44" fontId="0" fillId="40" borderId="11" xfId="1" applyFont="1" applyFill="1" applyBorder="1"/>
    <xf numFmtId="44" fontId="0" fillId="35" borderId="11" xfId="1" applyFont="1" applyFill="1" applyBorder="1"/>
    <xf numFmtId="14" fontId="0" fillId="0" borderId="10" xfId="1" applyNumberFormat="1" applyFont="1" applyBorder="1"/>
  </cellXfs>
  <cellStyles count="45">
    <cellStyle name="20% - Énfasis1" xfId="18" builtinId="30" customBuiltin="1"/>
    <cellStyle name="20% - Énfasis2" xfId="21" builtinId="34" customBuiltin="1"/>
    <cellStyle name="20% - Énfasis3" xfId="24" builtinId="38" customBuiltin="1"/>
    <cellStyle name="20% - Énfasis4" xfId="27" builtinId="42" customBuiltin="1"/>
    <cellStyle name="20% - Énfasis5" xfId="30" builtinId="46" customBuiltin="1"/>
    <cellStyle name="20% - Énfasis6" xfId="33" builtinId="50" customBuiltin="1"/>
    <cellStyle name="40% - Énfasis1" xfId="19" builtinId="31" customBuiltin="1"/>
    <cellStyle name="40% - Énfasis2" xfId="22" builtinId="35" customBuiltin="1"/>
    <cellStyle name="40% - Énfasis3" xfId="25" builtinId="39" customBuiltin="1"/>
    <cellStyle name="40% - Énfasis4" xfId="28" builtinId="43" customBuiltin="1"/>
    <cellStyle name="40% - Énfasis5" xfId="31" builtinId="47" customBuiltin="1"/>
    <cellStyle name="40% - Énfasis6" xfId="34" builtinId="51" customBuiltin="1"/>
    <cellStyle name="60% - Énfasis1 2" xfId="37" xr:uid="{4C6E8C59-1425-40E7-8B6C-09C367DBA0DD}"/>
    <cellStyle name="60% - Énfasis2 2" xfId="38" xr:uid="{FC7EE046-0EFC-40B0-9485-54668B946FDA}"/>
    <cellStyle name="60% - Énfasis3 2" xfId="39" xr:uid="{9C25A403-A3F6-4559-9665-7495F6460778}"/>
    <cellStyle name="60% - Énfasis4 2" xfId="40" xr:uid="{438639EC-DD1D-4410-AB2E-E31917E4A1A1}"/>
    <cellStyle name="60% - Énfasis5 2" xfId="41" xr:uid="{CC3F1BDA-256F-4532-933F-48864C44D518}"/>
    <cellStyle name="60% - Énfasis6 2" xfId="42" xr:uid="{31E7C3E4-B1A9-49F8-A9DD-00389CDAC488}"/>
    <cellStyle name="Bueno" xfId="6" builtinId="26" customBuiltin="1"/>
    <cellStyle name="Cálculo" xfId="10" builtinId="22" customBuiltin="1"/>
    <cellStyle name="Celda de comprobación" xfId="12" builtinId="23" customBuiltin="1"/>
    <cellStyle name="Celda vinculada" xfId="11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0" builtinId="33" customBuiltin="1"/>
    <cellStyle name="Énfasis3" xfId="23" builtinId="37" customBuiltin="1"/>
    <cellStyle name="Énfasis4" xfId="26" builtinId="41" customBuiltin="1"/>
    <cellStyle name="Énfasis5" xfId="29" builtinId="45" customBuiltin="1"/>
    <cellStyle name="Énfasis6" xfId="32" builtinId="49" customBuiltin="1"/>
    <cellStyle name="Entrada" xfId="8" builtinId="20" customBuiltin="1"/>
    <cellStyle name="Incorrecto" xfId="7" builtinId="27" customBuiltin="1"/>
    <cellStyle name="Moneda" xfId="1" builtinId="4"/>
    <cellStyle name="Neutral 2" xfId="36" xr:uid="{4AA7EB99-1C23-4840-AB5C-7721C5DD09B6}"/>
    <cellStyle name="Normal" xfId="0" builtinId="0"/>
    <cellStyle name="Normal 2" xfId="44" xr:uid="{05E1A464-6067-4D96-B69C-AD2FDC83A4A6}"/>
    <cellStyle name="Notas" xfId="14" builtinId="10" customBuiltin="1"/>
    <cellStyle name="Salida" xfId="9" builtinId="21" customBuiltin="1"/>
    <cellStyle name="Texto de advertencia" xfId="13" builtinId="11" customBuiltin="1"/>
    <cellStyle name="Texto explicativo" xfId="15" builtinId="53" customBuiltin="1"/>
    <cellStyle name="Título 2" xfId="3" builtinId="17" customBuiltin="1"/>
    <cellStyle name="Título 3" xfId="4" builtinId="18" customBuiltin="1"/>
    <cellStyle name="Título 4" xfId="43" xr:uid="{F6CBA5BD-959A-4E59-BC55-BF6A9A5F3685}"/>
    <cellStyle name="Título 5" xfId="35" xr:uid="{D8C8EEA1-8EA4-405E-B0C3-BCD0E3E12A24}"/>
    <cellStyle name="Total" xfId="16" builtinId="25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1XXSK/AppData/Local/Microsoft/Windows/INetCache/Content.Outlook/73FT7WJP/Archivo_Ajustes_CuentasCiclo24_E240520_20200527_19194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chivo_Ajustes_CuentasCiclo24_"/>
    </sheetNames>
    <sheetDataSet>
      <sheetData sheetId="0">
        <row r="2">
          <cell r="A2">
            <v>1100710039</v>
          </cell>
          <cell r="C2" t="str">
            <v>AC_AJCRASE</v>
          </cell>
          <cell r="D2" t="str">
            <v>CR</v>
          </cell>
          <cell r="E2">
            <v>1</v>
          </cell>
          <cell r="F2">
            <v>39901</v>
          </cell>
          <cell r="H2">
            <v>20200424</v>
          </cell>
          <cell r="O2" t="str">
            <v>Ajuste cuentas asigandas ciclo 24</v>
          </cell>
          <cell r="P2">
            <v>3919608</v>
          </cell>
          <cell r="Q2">
            <v>8784047</v>
          </cell>
          <cell r="R2">
            <v>43975</v>
          </cell>
          <cell r="S2" t="str">
            <v>R05</v>
          </cell>
        </row>
        <row r="3">
          <cell r="A3">
            <v>1100685002</v>
          </cell>
          <cell r="C3" t="str">
            <v>AC_AJCRASE</v>
          </cell>
          <cell r="D3" t="str">
            <v>CR</v>
          </cell>
          <cell r="E3">
            <v>1</v>
          </cell>
          <cell r="F3">
            <v>49900</v>
          </cell>
          <cell r="H3">
            <v>20200424</v>
          </cell>
          <cell r="O3" t="str">
            <v>Ajuste cuentas asigandas ciclo 24</v>
          </cell>
          <cell r="P3">
            <v>3919956</v>
          </cell>
          <cell r="Q3">
            <v>8775078</v>
          </cell>
          <cell r="R3">
            <v>43975</v>
          </cell>
          <cell r="S3" t="str">
            <v>R04</v>
          </cell>
        </row>
        <row r="4">
          <cell r="A4">
            <v>1100674058</v>
          </cell>
          <cell r="C4" t="str">
            <v>AC_AJCRASE</v>
          </cell>
          <cell r="D4" t="str">
            <v>CR</v>
          </cell>
          <cell r="E4">
            <v>1</v>
          </cell>
          <cell r="F4">
            <v>22900</v>
          </cell>
          <cell r="H4">
            <v>20200424</v>
          </cell>
          <cell r="O4" t="str">
            <v>Ajuste cuentas asigandas ciclo 24</v>
          </cell>
          <cell r="P4">
            <v>3919955</v>
          </cell>
          <cell r="Q4">
            <v>8775077</v>
          </cell>
          <cell r="R4">
            <v>43975</v>
          </cell>
          <cell r="S4" t="str">
            <v>R04</v>
          </cell>
        </row>
        <row r="5">
          <cell r="A5">
            <v>1100674060</v>
          </cell>
          <cell r="C5" t="str">
            <v>AC_AJCRASE</v>
          </cell>
          <cell r="D5" t="str">
            <v>CR</v>
          </cell>
          <cell r="E5">
            <v>1</v>
          </cell>
          <cell r="F5">
            <v>22900</v>
          </cell>
          <cell r="H5">
            <v>20200424</v>
          </cell>
          <cell r="O5" t="str">
            <v>Ajuste cuentas asigandas ciclo 24</v>
          </cell>
          <cell r="P5">
            <v>3919954</v>
          </cell>
          <cell r="Q5">
            <v>8775076</v>
          </cell>
          <cell r="R5">
            <v>43975</v>
          </cell>
          <cell r="S5" t="str">
            <v>R04</v>
          </cell>
        </row>
        <row r="6">
          <cell r="A6">
            <v>1100676055</v>
          </cell>
          <cell r="C6" t="str">
            <v>AC_AJCRASE</v>
          </cell>
          <cell r="D6" t="str">
            <v>CR</v>
          </cell>
          <cell r="E6">
            <v>1</v>
          </cell>
          <cell r="F6">
            <v>42927</v>
          </cell>
          <cell r="H6">
            <v>20200424</v>
          </cell>
          <cell r="O6" t="str">
            <v>Ajuste cuentas asigandas ciclo 24</v>
          </cell>
          <cell r="P6">
            <v>3919607</v>
          </cell>
          <cell r="Q6">
            <v>8774073</v>
          </cell>
          <cell r="R6">
            <v>43975</v>
          </cell>
          <cell r="S6" t="str">
            <v>R05</v>
          </cell>
        </row>
        <row r="7">
          <cell r="A7">
            <v>1100712029</v>
          </cell>
          <cell r="C7" t="str">
            <v>AC_AJCRASE</v>
          </cell>
          <cell r="D7" t="str">
            <v>CR</v>
          </cell>
          <cell r="E7">
            <v>1</v>
          </cell>
          <cell r="F7">
            <v>149699</v>
          </cell>
          <cell r="H7">
            <v>20200424</v>
          </cell>
          <cell r="O7" t="str">
            <v>Ajuste cuentas asigandas ciclo 24</v>
          </cell>
          <cell r="P7">
            <v>3920520</v>
          </cell>
          <cell r="Q7">
            <v>8774066</v>
          </cell>
          <cell r="R7">
            <v>43975</v>
          </cell>
          <cell r="S7" t="str">
            <v>R02</v>
          </cell>
        </row>
        <row r="8">
          <cell r="A8">
            <v>1100713009</v>
          </cell>
          <cell r="C8" t="str">
            <v>AC_AJCRASE</v>
          </cell>
          <cell r="D8" t="str">
            <v>CR</v>
          </cell>
          <cell r="E8">
            <v>1</v>
          </cell>
          <cell r="F8">
            <v>22900</v>
          </cell>
          <cell r="H8">
            <v>20200424</v>
          </cell>
          <cell r="O8" t="str">
            <v>Ajuste cuentas asigandas ciclo 24</v>
          </cell>
          <cell r="P8">
            <v>3920564</v>
          </cell>
          <cell r="Q8">
            <v>8780042</v>
          </cell>
          <cell r="R8">
            <v>43975</v>
          </cell>
          <cell r="S8" t="str">
            <v>R07</v>
          </cell>
        </row>
        <row r="9">
          <cell r="A9">
            <v>1100680013</v>
          </cell>
          <cell r="C9" t="str">
            <v>AC_AJCRASE</v>
          </cell>
          <cell r="D9" t="str">
            <v>CR</v>
          </cell>
          <cell r="E9">
            <v>1</v>
          </cell>
          <cell r="F9">
            <v>22900</v>
          </cell>
          <cell r="H9">
            <v>20200424</v>
          </cell>
          <cell r="O9" t="str">
            <v>Ajuste cuentas asigandas ciclo 24</v>
          </cell>
          <cell r="P9">
            <v>3919606</v>
          </cell>
          <cell r="Q9">
            <v>8774075</v>
          </cell>
          <cell r="R9">
            <v>43975</v>
          </cell>
          <cell r="S9" t="str">
            <v>R05</v>
          </cell>
        </row>
        <row r="10">
          <cell r="A10">
            <v>1100698015</v>
          </cell>
          <cell r="C10" t="str">
            <v>AC_AJCRASE</v>
          </cell>
          <cell r="D10" t="str">
            <v>CR</v>
          </cell>
          <cell r="E10">
            <v>1</v>
          </cell>
          <cell r="F10">
            <v>40108</v>
          </cell>
          <cell r="H10">
            <v>20200424</v>
          </cell>
          <cell r="O10" t="str">
            <v>Ajuste cuentas asigandas ciclo 24</v>
          </cell>
          <cell r="P10">
            <v>3920563</v>
          </cell>
          <cell r="Q10">
            <v>8780043</v>
          </cell>
          <cell r="R10">
            <v>43975</v>
          </cell>
          <cell r="S10" t="str">
            <v>R07</v>
          </cell>
        </row>
        <row r="11">
          <cell r="A11">
            <v>1100701003</v>
          </cell>
          <cell r="C11" t="str">
            <v>AC_AJCRASE</v>
          </cell>
          <cell r="D11" t="str">
            <v>CR</v>
          </cell>
          <cell r="E11">
            <v>1</v>
          </cell>
          <cell r="F11">
            <v>49900</v>
          </cell>
          <cell r="H11">
            <v>20200424</v>
          </cell>
          <cell r="O11" t="str">
            <v>Ajuste cuentas asigandas ciclo 24</v>
          </cell>
          <cell r="P11">
            <v>3920562</v>
          </cell>
          <cell r="Q11">
            <v>8769043</v>
          </cell>
          <cell r="R11">
            <v>43975</v>
          </cell>
          <cell r="S11" t="str">
            <v>R07</v>
          </cell>
        </row>
        <row r="12">
          <cell r="A12">
            <v>1100703005</v>
          </cell>
          <cell r="C12" t="str">
            <v>AC_AJCRASE</v>
          </cell>
          <cell r="D12" t="str">
            <v>CR</v>
          </cell>
          <cell r="E12">
            <v>1</v>
          </cell>
          <cell r="F12">
            <v>40020</v>
          </cell>
          <cell r="H12">
            <v>20200424</v>
          </cell>
          <cell r="O12" t="str">
            <v>Ajuste cuentas asigandas ciclo 24</v>
          </cell>
          <cell r="P12">
            <v>3920561</v>
          </cell>
          <cell r="Q12">
            <v>8778084</v>
          </cell>
          <cell r="R12">
            <v>43975</v>
          </cell>
          <cell r="S12" t="str">
            <v>R07</v>
          </cell>
        </row>
        <row r="13">
          <cell r="A13">
            <v>1100716022</v>
          </cell>
          <cell r="C13" t="str">
            <v>AC_AJCRASE</v>
          </cell>
          <cell r="D13" t="str">
            <v>CR</v>
          </cell>
          <cell r="E13">
            <v>1</v>
          </cell>
          <cell r="F13">
            <v>39901</v>
          </cell>
          <cell r="H13">
            <v>20200424</v>
          </cell>
          <cell r="O13" t="str">
            <v>Ajuste cuentas asigandas ciclo 24</v>
          </cell>
          <cell r="P13">
            <v>3919950</v>
          </cell>
          <cell r="Q13">
            <v>8771218</v>
          </cell>
          <cell r="R13">
            <v>43975</v>
          </cell>
          <cell r="S13" t="str">
            <v>R08</v>
          </cell>
        </row>
        <row r="14">
          <cell r="A14">
            <v>1100713024</v>
          </cell>
          <cell r="C14" t="str">
            <v>AC_AJCRASE</v>
          </cell>
          <cell r="D14" t="str">
            <v>CR</v>
          </cell>
          <cell r="E14">
            <v>1</v>
          </cell>
          <cell r="F14">
            <v>39901</v>
          </cell>
          <cell r="H14">
            <v>20200424</v>
          </cell>
          <cell r="O14" t="str">
            <v>Ajuste cuentas asigandas ciclo 24</v>
          </cell>
          <cell r="P14">
            <v>3919949</v>
          </cell>
          <cell r="Q14">
            <v>8771224</v>
          </cell>
          <cell r="R14">
            <v>43975</v>
          </cell>
          <cell r="S14" t="str">
            <v>R08</v>
          </cell>
        </row>
        <row r="15">
          <cell r="A15">
            <v>1100708021</v>
          </cell>
          <cell r="C15" t="str">
            <v>AC_AJCRASE</v>
          </cell>
          <cell r="D15" t="str">
            <v>CR</v>
          </cell>
          <cell r="E15">
            <v>1</v>
          </cell>
          <cell r="F15">
            <v>49900</v>
          </cell>
          <cell r="H15">
            <v>20200424</v>
          </cell>
          <cell r="O15" t="str">
            <v>Ajuste cuentas asigandas ciclo 24</v>
          </cell>
          <cell r="P15">
            <v>3919948</v>
          </cell>
          <cell r="Q15">
            <v>8771223</v>
          </cell>
          <cell r="R15">
            <v>43975</v>
          </cell>
          <cell r="S15" t="str">
            <v>R08</v>
          </cell>
        </row>
        <row r="16">
          <cell r="A16">
            <v>1100708000</v>
          </cell>
          <cell r="C16" t="str">
            <v>AC_AJCRASE</v>
          </cell>
          <cell r="D16" t="str">
            <v>CR</v>
          </cell>
          <cell r="E16">
            <v>1</v>
          </cell>
          <cell r="F16">
            <v>35103</v>
          </cell>
          <cell r="H16">
            <v>20200424</v>
          </cell>
          <cell r="O16" t="str">
            <v>Ajuste cuentas asigandas ciclo 24</v>
          </cell>
          <cell r="P16">
            <v>3919947</v>
          </cell>
          <cell r="Q16">
            <v>8771217</v>
          </cell>
          <cell r="R16">
            <v>43975</v>
          </cell>
          <cell r="S16" t="str">
            <v>R08</v>
          </cell>
        </row>
        <row r="17">
          <cell r="A17">
            <v>1100701013</v>
          </cell>
          <cell r="C17" t="str">
            <v>AC_AJCRASE</v>
          </cell>
          <cell r="D17" t="str">
            <v>CR</v>
          </cell>
          <cell r="E17">
            <v>1</v>
          </cell>
          <cell r="F17">
            <v>39901</v>
          </cell>
          <cell r="H17">
            <v>20200424</v>
          </cell>
          <cell r="O17" t="str">
            <v>Ajuste cuentas asigandas ciclo 24</v>
          </cell>
          <cell r="P17">
            <v>3919946</v>
          </cell>
          <cell r="Q17">
            <v>8771216</v>
          </cell>
          <cell r="R17">
            <v>43975</v>
          </cell>
          <cell r="S17" t="str">
            <v>R08</v>
          </cell>
        </row>
        <row r="18">
          <cell r="A18">
            <v>1100707013</v>
          </cell>
          <cell r="C18" t="str">
            <v>AC_AJCRASE</v>
          </cell>
          <cell r="D18" t="str">
            <v>CR</v>
          </cell>
          <cell r="E18">
            <v>1</v>
          </cell>
          <cell r="F18">
            <v>39901</v>
          </cell>
          <cell r="H18">
            <v>20200424</v>
          </cell>
          <cell r="O18" t="str">
            <v>Ajuste cuentas asigandas ciclo 24</v>
          </cell>
          <cell r="P18">
            <v>3919945</v>
          </cell>
          <cell r="Q18">
            <v>8771219</v>
          </cell>
          <cell r="R18">
            <v>43975</v>
          </cell>
          <cell r="S18" t="str">
            <v>R08</v>
          </cell>
        </row>
        <row r="19">
          <cell r="A19">
            <v>1100713021</v>
          </cell>
          <cell r="C19" t="str">
            <v>AC_AJCRASE</v>
          </cell>
          <cell r="D19" t="str">
            <v>CR</v>
          </cell>
          <cell r="E19">
            <v>1</v>
          </cell>
          <cell r="F19">
            <v>49900</v>
          </cell>
          <cell r="H19">
            <v>20200424</v>
          </cell>
          <cell r="O19" t="str">
            <v>Ajuste cuentas asigandas ciclo 24</v>
          </cell>
          <cell r="P19">
            <v>3919944</v>
          </cell>
          <cell r="Q19">
            <v>8771225</v>
          </cell>
          <cell r="R19">
            <v>43975</v>
          </cell>
          <cell r="S19" t="str">
            <v>R08</v>
          </cell>
        </row>
        <row r="20">
          <cell r="A20">
            <v>1100698012</v>
          </cell>
          <cell r="C20" t="str">
            <v>AC_AJCRASE</v>
          </cell>
          <cell r="D20" t="str">
            <v>CR</v>
          </cell>
          <cell r="E20">
            <v>1</v>
          </cell>
          <cell r="F20">
            <v>22900</v>
          </cell>
          <cell r="H20">
            <v>20200424</v>
          </cell>
          <cell r="O20" t="str">
            <v>Ajuste cuentas asigandas ciclo 24</v>
          </cell>
          <cell r="P20">
            <v>3919942</v>
          </cell>
          <cell r="Q20">
            <v>8781084</v>
          </cell>
          <cell r="R20">
            <v>43975</v>
          </cell>
          <cell r="S20" t="str">
            <v>R08</v>
          </cell>
        </row>
        <row r="21">
          <cell r="A21">
            <v>1100716013</v>
          </cell>
          <cell r="C21" t="str">
            <v>AC_AJCRASE</v>
          </cell>
          <cell r="D21" t="str">
            <v>CR</v>
          </cell>
          <cell r="E21">
            <v>1</v>
          </cell>
          <cell r="F21">
            <v>49900</v>
          </cell>
          <cell r="H21">
            <v>20200424</v>
          </cell>
          <cell r="O21" t="str">
            <v>Ajuste cuentas asigandas ciclo 24</v>
          </cell>
          <cell r="P21">
            <v>3919941</v>
          </cell>
          <cell r="Q21">
            <v>8771102</v>
          </cell>
          <cell r="R21">
            <v>43975</v>
          </cell>
          <cell r="S21" t="str">
            <v>R08</v>
          </cell>
        </row>
        <row r="22">
          <cell r="A22">
            <v>1100703017</v>
          </cell>
          <cell r="C22" t="str">
            <v>AC_AJCRASE</v>
          </cell>
          <cell r="D22" t="str">
            <v>CR</v>
          </cell>
          <cell r="E22">
            <v>1</v>
          </cell>
          <cell r="F22">
            <v>49900</v>
          </cell>
          <cell r="H22">
            <v>20200424</v>
          </cell>
          <cell r="O22" t="str">
            <v>Ajuste cuentas asigandas ciclo 24</v>
          </cell>
          <cell r="P22">
            <v>3919940</v>
          </cell>
          <cell r="Q22">
            <v>8771100</v>
          </cell>
          <cell r="R22">
            <v>43975</v>
          </cell>
          <cell r="S22" t="str">
            <v>R08</v>
          </cell>
        </row>
        <row r="23">
          <cell r="A23">
            <v>1100675042</v>
          </cell>
          <cell r="C23" t="str">
            <v>AC_AJCRASE</v>
          </cell>
          <cell r="D23" t="str">
            <v>CR</v>
          </cell>
          <cell r="E23">
            <v>1</v>
          </cell>
          <cell r="F23">
            <v>39901</v>
          </cell>
          <cell r="H23">
            <v>20200424</v>
          </cell>
          <cell r="O23" t="str">
            <v>Ajuste cuentas asigandas ciclo 24</v>
          </cell>
          <cell r="P23">
            <v>3919610</v>
          </cell>
          <cell r="Q23">
            <v>8776099</v>
          </cell>
          <cell r="R23">
            <v>43975</v>
          </cell>
          <cell r="S23" t="str">
            <v>R05</v>
          </cell>
        </row>
        <row r="24">
          <cell r="A24">
            <v>1100692007</v>
          </cell>
          <cell r="C24" t="str">
            <v>AC_AJCRASE</v>
          </cell>
          <cell r="D24" t="str">
            <v>CR</v>
          </cell>
          <cell r="E24">
            <v>1</v>
          </cell>
          <cell r="F24">
            <v>22900</v>
          </cell>
          <cell r="H24">
            <v>20200424</v>
          </cell>
          <cell r="O24" t="str">
            <v>Ajuste cuentas asigandas ciclo 24</v>
          </cell>
          <cell r="P24">
            <v>3919609</v>
          </cell>
          <cell r="Q24">
            <v>8774074</v>
          </cell>
          <cell r="R24">
            <v>43975</v>
          </cell>
          <cell r="S24" t="str">
            <v>R05</v>
          </cell>
        </row>
        <row r="25">
          <cell r="A25">
            <v>1100675040</v>
          </cell>
          <cell r="C25" t="str">
            <v>AC_AJCRASE</v>
          </cell>
          <cell r="D25" t="str">
            <v>CR</v>
          </cell>
          <cell r="E25">
            <v>1</v>
          </cell>
          <cell r="F25">
            <v>49900</v>
          </cell>
          <cell r="H25">
            <v>20200424</v>
          </cell>
          <cell r="O25" t="str">
            <v>Ajuste cuentas asigandas ciclo 24</v>
          </cell>
          <cell r="P25">
            <v>3919605</v>
          </cell>
          <cell r="Q25">
            <v>8776100</v>
          </cell>
          <cell r="R25">
            <v>43975</v>
          </cell>
          <cell r="S25" t="str">
            <v>R05</v>
          </cell>
        </row>
        <row r="26">
          <cell r="A26">
            <v>1100680026</v>
          </cell>
          <cell r="C26" t="str">
            <v>AC_AJCRASE</v>
          </cell>
          <cell r="D26" t="str">
            <v>CR</v>
          </cell>
          <cell r="E26">
            <v>1</v>
          </cell>
          <cell r="F26">
            <v>39901</v>
          </cell>
          <cell r="H26">
            <v>20200424</v>
          </cell>
          <cell r="O26" t="str">
            <v>Ajuste cuentas asigandas ciclo 24</v>
          </cell>
          <cell r="P26">
            <v>3919604</v>
          </cell>
          <cell r="Q26">
            <v>8782047</v>
          </cell>
          <cell r="R26">
            <v>43975</v>
          </cell>
          <cell r="S26" t="str">
            <v>R05</v>
          </cell>
        </row>
        <row r="27">
          <cell r="A27">
            <v>1100680029</v>
          </cell>
          <cell r="C27" t="str">
            <v>AC_AJCRASE</v>
          </cell>
          <cell r="D27" t="str">
            <v>CR</v>
          </cell>
          <cell r="E27">
            <v>1</v>
          </cell>
          <cell r="F27">
            <v>49900</v>
          </cell>
          <cell r="H27">
            <v>20200424</v>
          </cell>
          <cell r="O27" t="str">
            <v>Ajuste cuentas asigandas ciclo 24</v>
          </cell>
          <cell r="P27">
            <v>3919603</v>
          </cell>
          <cell r="Q27">
            <v>8783044</v>
          </cell>
          <cell r="R27">
            <v>43975</v>
          </cell>
          <cell r="S27" t="str">
            <v>R05</v>
          </cell>
        </row>
        <row r="28">
          <cell r="A28">
            <v>1100687009</v>
          </cell>
          <cell r="C28" t="str">
            <v>AC_AJCRASE</v>
          </cell>
          <cell r="D28" t="str">
            <v>CR</v>
          </cell>
          <cell r="E28">
            <v>1</v>
          </cell>
          <cell r="F28">
            <v>71201</v>
          </cell>
          <cell r="H28">
            <v>20200424</v>
          </cell>
          <cell r="O28" t="str">
            <v>Ajuste cuentas asigandas ciclo 24</v>
          </cell>
          <cell r="P28">
            <v>3919602</v>
          </cell>
          <cell r="Q28">
            <v>8783043</v>
          </cell>
          <cell r="R28">
            <v>43975</v>
          </cell>
          <cell r="S28" t="str">
            <v>R05</v>
          </cell>
        </row>
        <row r="29">
          <cell r="A29">
            <v>1100684025</v>
          </cell>
          <cell r="C29" t="str">
            <v>AC_AJCRASE</v>
          </cell>
          <cell r="D29" t="str">
            <v>CR</v>
          </cell>
          <cell r="E29">
            <v>1</v>
          </cell>
          <cell r="F29">
            <v>22899</v>
          </cell>
          <cell r="H29">
            <v>20200424</v>
          </cell>
          <cell r="O29" t="str">
            <v>Ajuste cuentas asigandas ciclo 24</v>
          </cell>
          <cell r="P29">
            <v>3919601</v>
          </cell>
          <cell r="Q29">
            <v>8783045</v>
          </cell>
          <cell r="R29">
            <v>43975</v>
          </cell>
          <cell r="S29" t="str">
            <v>R05</v>
          </cell>
        </row>
        <row r="30">
          <cell r="A30">
            <v>1100676032</v>
          </cell>
          <cell r="C30" t="str">
            <v>AC_AJCRASE</v>
          </cell>
          <cell r="D30" t="str">
            <v>CR</v>
          </cell>
          <cell r="E30">
            <v>1</v>
          </cell>
          <cell r="F30">
            <v>58951</v>
          </cell>
          <cell r="H30">
            <v>20200424</v>
          </cell>
          <cell r="O30" t="str">
            <v>Ajuste cuentas asigandas ciclo 24</v>
          </cell>
          <cell r="P30">
            <v>3919600</v>
          </cell>
          <cell r="Q30">
            <v>8770102</v>
          </cell>
          <cell r="R30">
            <v>43975</v>
          </cell>
          <cell r="S30" t="str">
            <v>R05</v>
          </cell>
        </row>
        <row r="31">
          <cell r="A31">
            <v>1100692001</v>
          </cell>
          <cell r="C31" t="str">
            <v>AC_AJCRASE</v>
          </cell>
          <cell r="D31" t="str">
            <v>CR</v>
          </cell>
          <cell r="E31">
            <v>1</v>
          </cell>
          <cell r="F31">
            <v>58978</v>
          </cell>
          <cell r="H31">
            <v>20200424</v>
          </cell>
          <cell r="O31" t="str">
            <v>Ajuste cuentas asigandas ciclo 24</v>
          </cell>
          <cell r="P31">
            <v>3919599</v>
          </cell>
          <cell r="Q31">
            <v>8770101</v>
          </cell>
          <cell r="R31">
            <v>43975</v>
          </cell>
          <cell r="S31" t="str">
            <v>R05</v>
          </cell>
        </row>
        <row r="32">
          <cell r="A32">
            <v>1100692011</v>
          </cell>
          <cell r="C32" t="str">
            <v>AC_AJCRASE</v>
          </cell>
          <cell r="D32" t="str">
            <v>CR</v>
          </cell>
          <cell r="E32">
            <v>1</v>
          </cell>
          <cell r="F32">
            <v>30636</v>
          </cell>
          <cell r="H32">
            <v>20200424</v>
          </cell>
          <cell r="O32" t="str">
            <v>Ajuste cuentas asigandas ciclo 24</v>
          </cell>
          <cell r="P32">
            <v>3919598</v>
          </cell>
          <cell r="Q32">
            <v>8770103</v>
          </cell>
          <cell r="R32">
            <v>43975</v>
          </cell>
          <cell r="S32" t="str">
            <v>R05</v>
          </cell>
        </row>
        <row r="33">
          <cell r="A33">
            <v>1100690018</v>
          </cell>
          <cell r="C33" t="str">
            <v>AC_AJCRASE</v>
          </cell>
          <cell r="D33" t="str">
            <v>CR</v>
          </cell>
          <cell r="E33">
            <v>1</v>
          </cell>
          <cell r="F33">
            <v>51655</v>
          </cell>
          <cell r="H33">
            <v>20200424</v>
          </cell>
          <cell r="O33" t="str">
            <v>Ajuste cuentas asigandas ciclo 24</v>
          </cell>
          <cell r="P33">
            <v>3919597</v>
          </cell>
          <cell r="Q33">
            <v>8769050</v>
          </cell>
          <cell r="R33">
            <v>43975</v>
          </cell>
          <cell r="S33" t="str">
            <v>R05</v>
          </cell>
        </row>
        <row r="34">
          <cell r="A34">
            <v>1100702019</v>
          </cell>
          <cell r="C34" t="str">
            <v>AC_AJCRASE</v>
          </cell>
          <cell r="D34" t="str">
            <v>CR</v>
          </cell>
          <cell r="E34">
            <v>1</v>
          </cell>
          <cell r="F34">
            <v>39901</v>
          </cell>
          <cell r="H34">
            <v>20200424</v>
          </cell>
          <cell r="O34" t="str">
            <v>Ajuste cuentas asigandas ciclo 24</v>
          </cell>
          <cell r="P34">
            <v>3919596</v>
          </cell>
          <cell r="Q34">
            <v>8782046</v>
          </cell>
          <cell r="R34">
            <v>43975</v>
          </cell>
          <cell r="S34" t="str">
            <v>R05</v>
          </cell>
        </row>
        <row r="35">
          <cell r="A35">
            <v>1100672058</v>
          </cell>
          <cell r="C35" t="str">
            <v>AC_AJCRASE</v>
          </cell>
          <cell r="D35" t="str">
            <v>CR</v>
          </cell>
          <cell r="E35">
            <v>1</v>
          </cell>
          <cell r="F35">
            <v>45953</v>
          </cell>
          <cell r="H35">
            <v>20200424</v>
          </cell>
          <cell r="O35" t="str">
            <v>Ajuste cuentas asigandas ciclo 24</v>
          </cell>
          <cell r="P35">
            <v>3919595</v>
          </cell>
          <cell r="Q35">
            <v>8775094</v>
          </cell>
          <cell r="R35">
            <v>43975</v>
          </cell>
          <cell r="S35" t="str">
            <v>R05</v>
          </cell>
        </row>
        <row r="36">
          <cell r="A36">
            <v>1100683014</v>
          </cell>
          <cell r="C36" t="str">
            <v>AC_AJCRASE</v>
          </cell>
          <cell r="D36" t="str">
            <v>CR</v>
          </cell>
          <cell r="E36">
            <v>1</v>
          </cell>
          <cell r="F36">
            <v>77336</v>
          </cell>
          <cell r="H36">
            <v>20200424</v>
          </cell>
          <cell r="O36" t="str">
            <v>Ajuste cuentas asigandas ciclo 24</v>
          </cell>
          <cell r="P36">
            <v>3919594</v>
          </cell>
          <cell r="Q36">
            <v>8775092</v>
          </cell>
          <cell r="R36">
            <v>43975</v>
          </cell>
          <cell r="S36" t="str">
            <v>R05</v>
          </cell>
        </row>
        <row r="37">
          <cell r="A37">
            <v>1100676041</v>
          </cell>
          <cell r="C37" t="str">
            <v>AC_AJCRASE</v>
          </cell>
          <cell r="D37" t="str">
            <v>CR</v>
          </cell>
          <cell r="E37">
            <v>1</v>
          </cell>
          <cell r="F37">
            <v>49900</v>
          </cell>
          <cell r="H37">
            <v>20200424</v>
          </cell>
          <cell r="O37" t="str">
            <v>Ajuste cuentas asigandas ciclo 24</v>
          </cell>
          <cell r="P37">
            <v>3919593</v>
          </cell>
          <cell r="Q37">
            <v>8775091</v>
          </cell>
          <cell r="R37">
            <v>43975</v>
          </cell>
          <cell r="S37" t="str">
            <v>R05</v>
          </cell>
        </row>
        <row r="38">
          <cell r="A38">
            <v>1100686005</v>
          </cell>
          <cell r="C38" t="str">
            <v>AC_AJCRASE</v>
          </cell>
          <cell r="D38" t="str">
            <v>CR</v>
          </cell>
          <cell r="E38">
            <v>1</v>
          </cell>
          <cell r="F38">
            <v>22900</v>
          </cell>
          <cell r="H38">
            <v>20200424</v>
          </cell>
          <cell r="O38" t="str">
            <v>Ajuste cuentas asigandas ciclo 24</v>
          </cell>
          <cell r="P38">
            <v>3919592</v>
          </cell>
          <cell r="Q38">
            <v>8773070</v>
          </cell>
          <cell r="R38">
            <v>43975</v>
          </cell>
          <cell r="S38" t="str">
            <v>R05</v>
          </cell>
        </row>
        <row r="39">
          <cell r="A39">
            <v>1100676028</v>
          </cell>
          <cell r="C39" t="str">
            <v>AC_AJCRASE</v>
          </cell>
          <cell r="D39" t="str">
            <v>CR</v>
          </cell>
          <cell r="E39">
            <v>1</v>
          </cell>
          <cell r="F39">
            <v>52899</v>
          </cell>
          <cell r="H39">
            <v>20200424</v>
          </cell>
          <cell r="O39" t="str">
            <v>Ajuste cuentas asigandas ciclo 24</v>
          </cell>
          <cell r="P39">
            <v>3919578</v>
          </cell>
          <cell r="Q39">
            <v>8771294</v>
          </cell>
          <cell r="R39">
            <v>43975</v>
          </cell>
          <cell r="S39" t="str">
            <v>R05</v>
          </cell>
        </row>
        <row r="40">
          <cell r="A40">
            <v>1100676064</v>
          </cell>
          <cell r="C40" t="str">
            <v>AC_AJCRASE</v>
          </cell>
          <cell r="D40" t="str">
            <v>CR</v>
          </cell>
          <cell r="E40">
            <v>1</v>
          </cell>
          <cell r="F40">
            <v>49900</v>
          </cell>
          <cell r="H40">
            <v>20200424</v>
          </cell>
          <cell r="O40" t="str">
            <v>Ajuste cuentas asigandas ciclo 24</v>
          </cell>
          <cell r="P40">
            <v>3919577</v>
          </cell>
          <cell r="Q40">
            <v>8771308</v>
          </cell>
          <cell r="R40">
            <v>43975</v>
          </cell>
          <cell r="S40" t="str">
            <v>R05</v>
          </cell>
        </row>
        <row r="41">
          <cell r="A41">
            <v>1100677031</v>
          </cell>
          <cell r="C41" t="str">
            <v>AC_AJCRASE</v>
          </cell>
          <cell r="D41" t="str">
            <v>CR</v>
          </cell>
          <cell r="E41">
            <v>1</v>
          </cell>
          <cell r="F41">
            <v>39901</v>
          </cell>
          <cell r="H41">
            <v>20200424</v>
          </cell>
          <cell r="O41" t="str">
            <v>Ajuste cuentas asigandas ciclo 24</v>
          </cell>
          <cell r="P41">
            <v>3919576</v>
          </cell>
          <cell r="Q41">
            <v>8781101</v>
          </cell>
          <cell r="R41">
            <v>43975</v>
          </cell>
          <cell r="S41" t="str">
            <v>R05</v>
          </cell>
        </row>
        <row r="42">
          <cell r="A42">
            <v>1100710027</v>
          </cell>
          <cell r="C42" t="str">
            <v>AC_AJCRASE</v>
          </cell>
          <cell r="D42" t="str">
            <v>CR</v>
          </cell>
          <cell r="E42">
            <v>1</v>
          </cell>
          <cell r="F42">
            <v>22900</v>
          </cell>
          <cell r="H42">
            <v>20200424</v>
          </cell>
          <cell r="O42" t="str">
            <v>Ajuste cuentas asigandas ciclo 24</v>
          </cell>
          <cell r="P42">
            <v>3920556</v>
          </cell>
          <cell r="Q42">
            <v>8771265</v>
          </cell>
          <cell r="R42">
            <v>43975</v>
          </cell>
          <cell r="S42" t="str">
            <v>R02</v>
          </cell>
        </row>
        <row r="43">
          <cell r="A43">
            <v>1100716019</v>
          </cell>
          <cell r="C43" t="str">
            <v>AC_AJCRASE</v>
          </cell>
          <cell r="D43" t="str">
            <v>CR</v>
          </cell>
          <cell r="E43">
            <v>1</v>
          </cell>
          <cell r="F43">
            <v>22900</v>
          </cell>
          <cell r="H43">
            <v>20200424</v>
          </cell>
          <cell r="O43" t="str">
            <v>Ajuste cuentas asigandas ciclo 24</v>
          </cell>
          <cell r="P43">
            <v>3920555</v>
          </cell>
          <cell r="Q43">
            <v>8771261</v>
          </cell>
          <cell r="R43">
            <v>43975</v>
          </cell>
          <cell r="S43" t="str">
            <v>R02</v>
          </cell>
        </row>
        <row r="44">
          <cell r="A44">
            <v>1100710028</v>
          </cell>
          <cell r="C44" t="str">
            <v>AC_AJCRASE</v>
          </cell>
          <cell r="D44" t="str">
            <v>CR</v>
          </cell>
          <cell r="E44">
            <v>1</v>
          </cell>
          <cell r="F44">
            <v>50399</v>
          </cell>
          <cell r="H44">
            <v>20200424</v>
          </cell>
          <cell r="O44" t="str">
            <v>Ajuste cuentas asigandas ciclo 24</v>
          </cell>
          <cell r="P44">
            <v>3920554</v>
          </cell>
          <cell r="Q44">
            <v>8777112</v>
          </cell>
          <cell r="R44">
            <v>43975</v>
          </cell>
          <cell r="S44" t="str">
            <v>R02</v>
          </cell>
        </row>
        <row r="45">
          <cell r="A45">
            <v>1100619013</v>
          </cell>
          <cell r="C45" t="str">
            <v>AC_AJCRASE</v>
          </cell>
          <cell r="D45" t="str">
            <v>CR</v>
          </cell>
          <cell r="E45">
            <v>1</v>
          </cell>
          <cell r="F45">
            <v>22900</v>
          </cell>
          <cell r="H45">
            <v>20200424</v>
          </cell>
          <cell r="O45" t="str">
            <v>Ajuste cuentas asigandas ciclo 24</v>
          </cell>
          <cell r="P45">
            <v>3920241</v>
          </cell>
          <cell r="Q45">
            <v>8783010</v>
          </cell>
          <cell r="R45">
            <v>43975</v>
          </cell>
          <cell r="S45" t="str">
            <v>R01</v>
          </cell>
        </row>
        <row r="46">
          <cell r="A46">
            <v>1100598006</v>
          </cell>
          <cell r="C46" t="str">
            <v>AC_AJCRASE</v>
          </cell>
          <cell r="D46" t="str">
            <v>CR</v>
          </cell>
          <cell r="E46">
            <v>1</v>
          </cell>
          <cell r="F46">
            <v>59900</v>
          </cell>
          <cell r="H46">
            <v>20200424</v>
          </cell>
          <cell r="O46" t="str">
            <v>Ajuste cuentas asigandas ciclo 24</v>
          </cell>
          <cell r="P46">
            <v>3919385</v>
          </cell>
          <cell r="Q46">
            <v>8782049</v>
          </cell>
          <cell r="R46">
            <v>43975</v>
          </cell>
          <cell r="S46" t="str">
            <v>R09</v>
          </cell>
        </row>
        <row r="47">
          <cell r="A47">
            <v>1100684023</v>
          </cell>
          <cell r="C47" t="str">
            <v>AC_AJCRASE</v>
          </cell>
          <cell r="D47" t="str">
            <v>CR</v>
          </cell>
          <cell r="E47">
            <v>1</v>
          </cell>
          <cell r="F47">
            <v>78633</v>
          </cell>
          <cell r="H47">
            <v>20200424</v>
          </cell>
          <cell r="O47" t="str">
            <v>Ajuste cuentas asigandas ciclo 24</v>
          </cell>
          <cell r="P47">
            <v>3919384</v>
          </cell>
          <cell r="Q47">
            <v>8775096</v>
          </cell>
          <cell r="R47">
            <v>43975</v>
          </cell>
          <cell r="S47" t="str">
            <v>R09</v>
          </cell>
        </row>
        <row r="48">
          <cell r="A48">
            <v>1100682028</v>
          </cell>
          <cell r="C48" t="str">
            <v>AC_AJCRASE</v>
          </cell>
          <cell r="D48" t="str">
            <v>CR</v>
          </cell>
          <cell r="E48">
            <v>1</v>
          </cell>
          <cell r="F48">
            <v>59900</v>
          </cell>
          <cell r="H48">
            <v>20200424</v>
          </cell>
          <cell r="O48" t="str">
            <v>Ajuste cuentas asigandas ciclo 24</v>
          </cell>
          <cell r="P48">
            <v>3919383</v>
          </cell>
          <cell r="Q48">
            <v>8775097</v>
          </cell>
          <cell r="R48">
            <v>43975</v>
          </cell>
          <cell r="S48" t="str">
            <v>R09</v>
          </cell>
        </row>
        <row r="49">
          <cell r="A49">
            <v>1100677019</v>
          </cell>
          <cell r="C49" t="str">
            <v>AC_AJCRASE</v>
          </cell>
          <cell r="D49" t="str">
            <v>CR</v>
          </cell>
          <cell r="E49">
            <v>1</v>
          </cell>
          <cell r="F49">
            <v>22900</v>
          </cell>
          <cell r="H49">
            <v>20200424</v>
          </cell>
          <cell r="O49" t="str">
            <v>Ajuste cuentas asigandas ciclo 24</v>
          </cell>
          <cell r="P49">
            <v>3919591</v>
          </cell>
          <cell r="Q49">
            <v>8773072</v>
          </cell>
          <cell r="R49">
            <v>43975</v>
          </cell>
          <cell r="S49" t="str">
            <v>R05</v>
          </cell>
        </row>
        <row r="50">
          <cell r="A50">
            <v>1100690014</v>
          </cell>
          <cell r="C50" t="str">
            <v>AC_AJCRASE</v>
          </cell>
          <cell r="D50" t="str">
            <v>CR</v>
          </cell>
          <cell r="E50">
            <v>1</v>
          </cell>
          <cell r="F50">
            <v>50854</v>
          </cell>
          <cell r="H50">
            <v>20200424</v>
          </cell>
          <cell r="O50" t="str">
            <v>Ajuste cuentas asigandas ciclo 24</v>
          </cell>
          <cell r="P50">
            <v>3919590</v>
          </cell>
          <cell r="Q50">
            <v>8773071</v>
          </cell>
          <cell r="R50">
            <v>43975</v>
          </cell>
          <cell r="S50" t="str">
            <v>R05</v>
          </cell>
        </row>
        <row r="51">
          <cell r="A51">
            <v>1100710017</v>
          </cell>
          <cell r="C51" t="str">
            <v>AC_AJCRASE</v>
          </cell>
          <cell r="D51" t="str">
            <v>CR</v>
          </cell>
          <cell r="E51">
            <v>1</v>
          </cell>
          <cell r="F51">
            <v>22900</v>
          </cell>
          <cell r="H51">
            <v>20200424</v>
          </cell>
          <cell r="O51" t="str">
            <v>Ajuste cuentas asigandas ciclo 24</v>
          </cell>
          <cell r="P51">
            <v>3919589</v>
          </cell>
          <cell r="Q51">
            <v>8779129</v>
          </cell>
          <cell r="R51">
            <v>43975</v>
          </cell>
          <cell r="S51" t="str">
            <v>R05</v>
          </cell>
        </row>
        <row r="52">
          <cell r="A52">
            <v>1100691012</v>
          </cell>
          <cell r="C52" t="str">
            <v>AC_AJCRASE</v>
          </cell>
          <cell r="D52" t="str">
            <v>CR</v>
          </cell>
          <cell r="E52">
            <v>1</v>
          </cell>
          <cell r="F52">
            <v>74108</v>
          </cell>
          <cell r="H52">
            <v>20200424</v>
          </cell>
          <cell r="O52" t="str">
            <v>Ajuste cuentas asigandas ciclo 24</v>
          </cell>
          <cell r="P52">
            <v>3919588</v>
          </cell>
          <cell r="Q52">
            <v>8779131</v>
          </cell>
          <cell r="R52">
            <v>43975</v>
          </cell>
          <cell r="S52" t="str">
            <v>R05</v>
          </cell>
        </row>
        <row r="53">
          <cell r="A53">
            <v>1100702015</v>
          </cell>
          <cell r="C53" t="str">
            <v>AC_AJCRASE</v>
          </cell>
          <cell r="D53" t="str">
            <v>CR</v>
          </cell>
          <cell r="E53">
            <v>1</v>
          </cell>
          <cell r="F53">
            <v>22900</v>
          </cell>
          <cell r="H53">
            <v>20200424</v>
          </cell>
          <cell r="O53" t="str">
            <v>Ajuste cuentas asigandas ciclo 24</v>
          </cell>
          <cell r="P53">
            <v>3919587</v>
          </cell>
          <cell r="Q53">
            <v>8779130</v>
          </cell>
          <cell r="R53">
            <v>43975</v>
          </cell>
          <cell r="S53" t="str">
            <v>R05</v>
          </cell>
        </row>
        <row r="54">
          <cell r="A54">
            <v>1100687002</v>
          </cell>
          <cell r="C54" t="str">
            <v>AC_AJCRASE</v>
          </cell>
          <cell r="D54" t="str">
            <v>CR</v>
          </cell>
          <cell r="E54">
            <v>1</v>
          </cell>
          <cell r="F54">
            <v>49900</v>
          </cell>
          <cell r="H54">
            <v>20200424</v>
          </cell>
          <cell r="O54" t="str">
            <v>Ajuste cuentas asigandas ciclo 24</v>
          </cell>
          <cell r="P54">
            <v>3919586</v>
          </cell>
          <cell r="Q54">
            <v>8771306</v>
          </cell>
          <cell r="R54">
            <v>43975</v>
          </cell>
          <cell r="S54" t="str">
            <v>R05</v>
          </cell>
        </row>
        <row r="55">
          <cell r="A55">
            <v>1100677012</v>
          </cell>
          <cell r="C55" t="str">
            <v>AC_AJCRASE</v>
          </cell>
          <cell r="D55" t="str">
            <v>CR</v>
          </cell>
          <cell r="E55">
            <v>1</v>
          </cell>
          <cell r="F55">
            <v>58978</v>
          </cell>
          <cell r="H55">
            <v>20200424</v>
          </cell>
          <cell r="O55" t="str">
            <v>Ajuste cuentas asigandas ciclo 24</v>
          </cell>
          <cell r="P55">
            <v>3919585</v>
          </cell>
          <cell r="Q55">
            <v>8771300</v>
          </cell>
          <cell r="R55">
            <v>43975</v>
          </cell>
          <cell r="S55" t="str">
            <v>R05</v>
          </cell>
        </row>
        <row r="56">
          <cell r="A56">
            <v>1100673045</v>
          </cell>
          <cell r="C56" t="str">
            <v>AC_AJCRASE</v>
          </cell>
          <cell r="D56" t="str">
            <v>CR</v>
          </cell>
          <cell r="E56">
            <v>1</v>
          </cell>
          <cell r="F56">
            <v>49900</v>
          </cell>
          <cell r="H56">
            <v>20200424</v>
          </cell>
          <cell r="O56" t="str">
            <v>Ajuste cuentas asigandas ciclo 24</v>
          </cell>
          <cell r="P56">
            <v>3919584</v>
          </cell>
          <cell r="Q56">
            <v>8771302</v>
          </cell>
          <cell r="R56">
            <v>43975</v>
          </cell>
          <cell r="S56" t="str">
            <v>R05</v>
          </cell>
        </row>
        <row r="57">
          <cell r="A57">
            <v>1100677011</v>
          </cell>
          <cell r="C57" t="str">
            <v>AC_AJCRASE</v>
          </cell>
          <cell r="D57" t="str">
            <v>CR</v>
          </cell>
          <cell r="E57">
            <v>1</v>
          </cell>
          <cell r="F57">
            <v>49900</v>
          </cell>
          <cell r="H57">
            <v>20200424</v>
          </cell>
          <cell r="O57" t="str">
            <v>Ajuste cuentas asigandas ciclo 24</v>
          </cell>
          <cell r="P57">
            <v>3919583</v>
          </cell>
          <cell r="Q57">
            <v>8771301</v>
          </cell>
          <cell r="R57">
            <v>43975</v>
          </cell>
          <cell r="S57" t="str">
            <v>R05</v>
          </cell>
        </row>
        <row r="58">
          <cell r="A58">
            <v>1100680002</v>
          </cell>
          <cell r="C58" t="str">
            <v>AC_AJCRASE</v>
          </cell>
          <cell r="D58" t="str">
            <v>CR</v>
          </cell>
          <cell r="E58">
            <v>1</v>
          </cell>
          <cell r="F58">
            <v>49900</v>
          </cell>
          <cell r="H58">
            <v>20200424</v>
          </cell>
          <cell r="O58" t="str">
            <v>Ajuste cuentas asigandas ciclo 24</v>
          </cell>
          <cell r="P58">
            <v>3919582</v>
          </cell>
          <cell r="Q58">
            <v>8771297</v>
          </cell>
          <cell r="R58">
            <v>43975</v>
          </cell>
          <cell r="S58" t="str">
            <v>R05</v>
          </cell>
        </row>
        <row r="59">
          <cell r="A59">
            <v>1100675046</v>
          </cell>
          <cell r="C59" t="str">
            <v>AC_AJCRASE</v>
          </cell>
          <cell r="D59" t="str">
            <v>CR</v>
          </cell>
          <cell r="E59">
            <v>1</v>
          </cell>
          <cell r="F59">
            <v>42927</v>
          </cell>
          <cell r="H59">
            <v>20200424</v>
          </cell>
          <cell r="O59" t="str">
            <v>Ajuste cuentas asigandas ciclo 24</v>
          </cell>
          <cell r="P59">
            <v>3919581</v>
          </cell>
          <cell r="Q59">
            <v>8771298</v>
          </cell>
          <cell r="R59">
            <v>43975</v>
          </cell>
          <cell r="S59" t="str">
            <v>R05</v>
          </cell>
        </row>
        <row r="60">
          <cell r="A60">
            <v>1100683007</v>
          </cell>
          <cell r="C60" t="str">
            <v>AC_AJCRASE</v>
          </cell>
          <cell r="D60" t="str">
            <v>CR</v>
          </cell>
          <cell r="E60">
            <v>1</v>
          </cell>
          <cell r="F60">
            <v>42900</v>
          </cell>
          <cell r="H60">
            <v>20200424</v>
          </cell>
          <cell r="O60" t="str">
            <v>Ajuste cuentas asigandas ciclo 24</v>
          </cell>
          <cell r="P60">
            <v>3919580</v>
          </cell>
          <cell r="Q60">
            <v>8771303</v>
          </cell>
          <cell r="R60">
            <v>43975</v>
          </cell>
          <cell r="S60" t="str">
            <v>R05</v>
          </cell>
        </row>
        <row r="61">
          <cell r="A61">
            <v>1100677009</v>
          </cell>
          <cell r="C61" t="str">
            <v>AC_AJCRASE</v>
          </cell>
          <cell r="D61" t="str">
            <v>CR</v>
          </cell>
          <cell r="E61">
            <v>1</v>
          </cell>
          <cell r="F61">
            <v>49900</v>
          </cell>
          <cell r="H61">
            <v>20200424</v>
          </cell>
          <cell r="O61" t="str">
            <v>Ajuste cuentas asigandas ciclo 24</v>
          </cell>
          <cell r="P61">
            <v>3919579</v>
          </cell>
          <cell r="Q61">
            <v>8771295</v>
          </cell>
          <cell r="R61">
            <v>43975</v>
          </cell>
          <cell r="S61" t="str">
            <v>R05</v>
          </cell>
        </row>
        <row r="62">
          <cell r="A62">
            <v>1100710015</v>
          </cell>
          <cell r="C62" t="str">
            <v>AC_AJCRASE</v>
          </cell>
          <cell r="D62" t="str">
            <v>CR</v>
          </cell>
          <cell r="E62">
            <v>1</v>
          </cell>
          <cell r="F62">
            <v>23019</v>
          </cell>
          <cell r="H62">
            <v>20200424</v>
          </cell>
          <cell r="O62" t="str">
            <v>Ajuste cuentas asigandas ciclo 24</v>
          </cell>
          <cell r="P62">
            <v>3919899</v>
          </cell>
          <cell r="Q62">
            <v>8772072</v>
          </cell>
          <cell r="R62">
            <v>43975</v>
          </cell>
          <cell r="S62" t="str">
            <v>R04</v>
          </cell>
        </row>
        <row r="63">
          <cell r="A63">
            <v>1100693000</v>
          </cell>
          <cell r="C63" t="str">
            <v>AC_AJCRASE</v>
          </cell>
          <cell r="D63" t="str">
            <v>CR</v>
          </cell>
          <cell r="E63">
            <v>1</v>
          </cell>
          <cell r="F63">
            <v>50378</v>
          </cell>
          <cell r="H63">
            <v>20200424</v>
          </cell>
          <cell r="O63" t="str">
            <v>Ajuste cuentas asigandas ciclo 24</v>
          </cell>
          <cell r="P63">
            <v>3919898</v>
          </cell>
          <cell r="Q63">
            <v>8772073</v>
          </cell>
          <cell r="R63">
            <v>43975</v>
          </cell>
          <cell r="S63" t="str">
            <v>R04</v>
          </cell>
        </row>
        <row r="64">
          <cell r="A64">
            <v>1100685038</v>
          </cell>
          <cell r="C64" t="str">
            <v>AC_AJCRASE</v>
          </cell>
          <cell r="D64" t="str">
            <v>CR</v>
          </cell>
          <cell r="E64">
            <v>1</v>
          </cell>
          <cell r="F64">
            <v>49900</v>
          </cell>
          <cell r="H64">
            <v>20200424</v>
          </cell>
          <cell r="O64" t="str">
            <v>Ajuste cuentas asigandas ciclo 24</v>
          </cell>
          <cell r="P64">
            <v>3919575</v>
          </cell>
          <cell r="Q64">
            <v>8781045</v>
          </cell>
          <cell r="R64">
            <v>43975</v>
          </cell>
          <cell r="S64" t="str">
            <v>R05</v>
          </cell>
        </row>
        <row r="65">
          <cell r="A65">
            <v>1100684035</v>
          </cell>
          <cell r="C65" t="str">
            <v>AC_AJCRASE</v>
          </cell>
          <cell r="D65" t="str">
            <v>CR</v>
          </cell>
          <cell r="E65">
            <v>1</v>
          </cell>
          <cell r="F65">
            <v>22900</v>
          </cell>
          <cell r="H65">
            <v>20200424</v>
          </cell>
          <cell r="O65" t="str">
            <v>Ajuste cuentas asigandas ciclo 24</v>
          </cell>
          <cell r="P65">
            <v>3919567</v>
          </cell>
          <cell r="Q65">
            <v>8777124</v>
          </cell>
          <cell r="R65">
            <v>43975</v>
          </cell>
          <cell r="S65" t="str">
            <v>R05</v>
          </cell>
        </row>
        <row r="66">
          <cell r="A66">
            <v>1100677016</v>
          </cell>
          <cell r="C66" t="str">
            <v>AC_AJCRASE</v>
          </cell>
          <cell r="D66" t="str">
            <v>CR</v>
          </cell>
          <cell r="E66">
            <v>1</v>
          </cell>
          <cell r="F66">
            <v>49900</v>
          </cell>
          <cell r="H66">
            <v>20200424</v>
          </cell>
          <cell r="O66" t="str">
            <v>Ajuste cuentas asigandas ciclo 24</v>
          </cell>
          <cell r="P66">
            <v>3919566</v>
          </cell>
          <cell r="Q66">
            <v>8777126</v>
          </cell>
          <cell r="R66">
            <v>43975</v>
          </cell>
          <cell r="S66" t="str">
            <v>R05</v>
          </cell>
        </row>
        <row r="67">
          <cell r="A67">
            <v>1100682034</v>
          </cell>
          <cell r="C67" t="str">
            <v>AC_AJCRASE</v>
          </cell>
          <cell r="D67" t="str">
            <v>CR</v>
          </cell>
          <cell r="E67">
            <v>1</v>
          </cell>
          <cell r="F67">
            <v>23019</v>
          </cell>
          <cell r="H67">
            <v>20200424</v>
          </cell>
          <cell r="O67" t="str">
            <v>Ajuste cuentas asigandas ciclo 24</v>
          </cell>
          <cell r="P67">
            <v>3919565</v>
          </cell>
          <cell r="Q67">
            <v>8780044</v>
          </cell>
          <cell r="R67">
            <v>43975</v>
          </cell>
          <cell r="S67" t="str">
            <v>R05</v>
          </cell>
        </row>
        <row r="68">
          <cell r="A68">
            <v>1100678036</v>
          </cell>
          <cell r="C68" t="str">
            <v>AC_AJCRASE</v>
          </cell>
          <cell r="D68" t="str">
            <v>CR</v>
          </cell>
          <cell r="E68">
            <v>1</v>
          </cell>
          <cell r="F68">
            <v>98666</v>
          </cell>
          <cell r="H68">
            <v>20200424</v>
          </cell>
          <cell r="O68" t="str">
            <v>Ajuste cuentas asigandas ciclo 24</v>
          </cell>
          <cell r="P68">
            <v>3919564</v>
          </cell>
          <cell r="Q68">
            <v>8780046</v>
          </cell>
          <cell r="R68">
            <v>43975</v>
          </cell>
          <cell r="S68" t="str">
            <v>R05</v>
          </cell>
        </row>
        <row r="69">
          <cell r="A69">
            <v>1100693005</v>
          </cell>
          <cell r="C69" t="str">
            <v>AC_AJCRASE</v>
          </cell>
          <cell r="D69" t="str">
            <v>CR</v>
          </cell>
          <cell r="E69">
            <v>1</v>
          </cell>
          <cell r="F69">
            <v>35373</v>
          </cell>
          <cell r="H69">
            <v>20200424</v>
          </cell>
          <cell r="O69" t="str">
            <v>Ajuste cuentas asigandas ciclo 24</v>
          </cell>
          <cell r="P69">
            <v>3919563</v>
          </cell>
          <cell r="Q69">
            <v>8769046</v>
          </cell>
          <cell r="R69">
            <v>43975</v>
          </cell>
          <cell r="S69" t="str">
            <v>R05</v>
          </cell>
        </row>
        <row r="70">
          <cell r="A70">
            <v>1100668062</v>
          </cell>
          <cell r="C70" t="str">
            <v>AC_AJCRASE</v>
          </cell>
          <cell r="D70" t="str">
            <v>CR</v>
          </cell>
          <cell r="E70">
            <v>1</v>
          </cell>
          <cell r="F70">
            <v>49900</v>
          </cell>
          <cell r="H70">
            <v>20200424</v>
          </cell>
          <cell r="O70" t="str">
            <v>Ajuste cuentas asigandas ciclo 24</v>
          </cell>
          <cell r="P70">
            <v>3919574</v>
          </cell>
          <cell r="Q70">
            <v>8781100</v>
          </cell>
          <cell r="R70">
            <v>43975</v>
          </cell>
          <cell r="S70" t="str">
            <v>R05</v>
          </cell>
        </row>
        <row r="71">
          <cell r="A71">
            <v>1100668038</v>
          </cell>
          <cell r="C71" t="str">
            <v>AC_AJCRASE</v>
          </cell>
          <cell r="D71" t="str">
            <v>CR</v>
          </cell>
          <cell r="E71">
            <v>1</v>
          </cell>
          <cell r="F71">
            <v>49900</v>
          </cell>
          <cell r="H71">
            <v>20200424</v>
          </cell>
          <cell r="O71" t="str">
            <v>Ajuste cuentas asigandas ciclo 24</v>
          </cell>
          <cell r="P71">
            <v>3919573</v>
          </cell>
          <cell r="Q71">
            <v>8771123</v>
          </cell>
          <cell r="R71">
            <v>43975</v>
          </cell>
          <cell r="S71" t="str">
            <v>R05</v>
          </cell>
        </row>
        <row r="72">
          <cell r="A72">
            <v>1100680014</v>
          </cell>
          <cell r="C72" t="str">
            <v>AC_AJCRASE</v>
          </cell>
          <cell r="D72" t="str">
            <v>CR</v>
          </cell>
          <cell r="E72">
            <v>1</v>
          </cell>
          <cell r="F72">
            <v>39901</v>
          </cell>
          <cell r="H72">
            <v>20200424</v>
          </cell>
          <cell r="O72" t="str">
            <v>Ajuste cuentas asigandas ciclo 24</v>
          </cell>
          <cell r="P72">
            <v>3919562</v>
          </cell>
          <cell r="Q72">
            <v>8778088</v>
          </cell>
          <cell r="R72">
            <v>43975</v>
          </cell>
          <cell r="S72" t="str">
            <v>R05</v>
          </cell>
        </row>
        <row r="73">
          <cell r="A73">
            <v>1100686020</v>
          </cell>
          <cell r="C73" t="str">
            <v>AC_AJCRASE</v>
          </cell>
          <cell r="D73" t="str">
            <v>CR</v>
          </cell>
          <cell r="E73">
            <v>1</v>
          </cell>
          <cell r="F73">
            <v>39901</v>
          </cell>
          <cell r="H73">
            <v>20200424</v>
          </cell>
          <cell r="O73" t="str">
            <v>Ajuste cuentas asigandas ciclo 24</v>
          </cell>
          <cell r="P73">
            <v>3919561</v>
          </cell>
          <cell r="Q73">
            <v>8780045</v>
          </cell>
          <cell r="R73">
            <v>43975</v>
          </cell>
          <cell r="S73" t="str">
            <v>R05</v>
          </cell>
        </row>
        <row r="74">
          <cell r="A74">
            <v>1100716009</v>
          </cell>
          <cell r="C74" t="str">
            <v>AC_AJCRASE</v>
          </cell>
          <cell r="D74" t="str">
            <v>CR</v>
          </cell>
          <cell r="E74">
            <v>1</v>
          </cell>
          <cell r="F74">
            <v>22900</v>
          </cell>
          <cell r="H74">
            <v>20200424</v>
          </cell>
          <cell r="O74" t="str">
            <v>Ajuste cuentas asigandas ciclo 24</v>
          </cell>
          <cell r="P74">
            <v>3919572</v>
          </cell>
          <cell r="Q74">
            <v>8771124</v>
          </cell>
          <cell r="R74">
            <v>43975</v>
          </cell>
          <cell r="S74" t="str">
            <v>R05</v>
          </cell>
        </row>
        <row r="75">
          <cell r="A75">
            <v>1100675018</v>
          </cell>
          <cell r="C75" t="str">
            <v>AC_AJCRASE</v>
          </cell>
          <cell r="D75" t="str">
            <v>CR</v>
          </cell>
          <cell r="E75">
            <v>1</v>
          </cell>
          <cell r="F75">
            <v>50019</v>
          </cell>
          <cell r="H75">
            <v>20200424</v>
          </cell>
          <cell r="O75" t="str">
            <v>Ajuste cuentas asigandas ciclo 24</v>
          </cell>
          <cell r="P75">
            <v>3919560</v>
          </cell>
          <cell r="Q75">
            <v>8772091</v>
          </cell>
          <cell r="R75">
            <v>43975</v>
          </cell>
          <cell r="S75" t="str">
            <v>R05</v>
          </cell>
        </row>
        <row r="76">
          <cell r="A76">
            <v>1100670039</v>
          </cell>
          <cell r="C76" t="str">
            <v>AC_AJCRASE</v>
          </cell>
          <cell r="D76" t="str">
            <v>CR</v>
          </cell>
          <cell r="E76">
            <v>1</v>
          </cell>
          <cell r="F76">
            <v>39901</v>
          </cell>
          <cell r="H76">
            <v>20200424</v>
          </cell>
          <cell r="O76" t="str">
            <v>Ajuste cuentas asigandas ciclo 24</v>
          </cell>
          <cell r="P76">
            <v>3919571</v>
          </cell>
          <cell r="Q76">
            <v>8771125</v>
          </cell>
          <cell r="R76">
            <v>43975</v>
          </cell>
          <cell r="S76" t="str">
            <v>R05</v>
          </cell>
        </row>
        <row r="77">
          <cell r="A77">
            <v>1100677021</v>
          </cell>
          <cell r="C77" t="str">
            <v>AC_AJCRASE</v>
          </cell>
          <cell r="D77" t="str">
            <v>CR</v>
          </cell>
          <cell r="E77">
            <v>1</v>
          </cell>
          <cell r="F77">
            <v>49900</v>
          </cell>
          <cell r="H77">
            <v>20200424</v>
          </cell>
          <cell r="O77" t="str">
            <v>Ajuste cuentas asigandas ciclo 24</v>
          </cell>
          <cell r="P77">
            <v>3919570</v>
          </cell>
          <cell r="Q77">
            <v>8777125</v>
          </cell>
          <cell r="R77">
            <v>43975</v>
          </cell>
          <cell r="S77" t="str">
            <v>R05</v>
          </cell>
        </row>
        <row r="78">
          <cell r="A78">
            <v>1100697005</v>
          </cell>
          <cell r="C78" t="str">
            <v>AC_AJCRASE</v>
          </cell>
          <cell r="D78" t="str">
            <v>CR</v>
          </cell>
          <cell r="E78">
            <v>1</v>
          </cell>
          <cell r="F78">
            <v>23258</v>
          </cell>
          <cell r="H78">
            <v>20200424</v>
          </cell>
          <cell r="O78" t="str">
            <v>Ajuste cuentas asigandas ciclo 24</v>
          </cell>
          <cell r="P78">
            <v>3919559</v>
          </cell>
          <cell r="Q78">
            <v>8772090</v>
          </cell>
          <cell r="R78">
            <v>43975</v>
          </cell>
          <cell r="S78" t="str">
            <v>R05</v>
          </cell>
        </row>
        <row r="79">
          <cell r="A79">
            <v>1100682030</v>
          </cell>
          <cell r="C79" t="str">
            <v>AC_AJCRASE</v>
          </cell>
          <cell r="D79" t="str">
            <v>CR</v>
          </cell>
          <cell r="E79">
            <v>1</v>
          </cell>
          <cell r="F79">
            <v>50019</v>
          </cell>
          <cell r="H79">
            <v>20200424</v>
          </cell>
          <cell r="O79" t="str">
            <v>Ajuste cuentas asigandas ciclo 24</v>
          </cell>
          <cell r="P79">
            <v>3919569</v>
          </cell>
          <cell r="Q79">
            <v>8784042</v>
          </cell>
          <cell r="R79">
            <v>43975</v>
          </cell>
          <cell r="S79" t="str">
            <v>R05</v>
          </cell>
        </row>
        <row r="80">
          <cell r="A80">
            <v>1100696005</v>
          </cell>
          <cell r="C80" t="str">
            <v>AC_AJCRASE</v>
          </cell>
          <cell r="D80" t="str">
            <v>CR</v>
          </cell>
          <cell r="E80">
            <v>1</v>
          </cell>
          <cell r="F80">
            <v>49900</v>
          </cell>
          <cell r="H80">
            <v>20200424</v>
          </cell>
          <cell r="O80" t="str">
            <v>Ajuste cuentas asigandas ciclo 24</v>
          </cell>
          <cell r="P80">
            <v>3919558</v>
          </cell>
          <cell r="Q80">
            <v>8784043</v>
          </cell>
          <cell r="R80">
            <v>43975</v>
          </cell>
          <cell r="S80" t="str">
            <v>R05</v>
          </cell>
        </row>
        <row r="81">
          <cell r="A81">
            <v>1100668032</v>
          </cell>
          <cell r="C81" t="str">
            <v>AC_AJCRASE</v>
          </cell>
          <cell r="D81" t="str">
            <v>CR</v>
          </cell>
          <cell r="E81">
            <v>1</v>
          </cell>
          <cell r="F81">
            <v>52926</v>
          </cell>
          <cell r="H81">
            <v>20200424</v>
          </cell>
          <cell r="O81" t="str">
            <v>Ajuste cuentas asigandas ciclo 24</v>
          </cell>
          <cell r="P81">
            <v>3919568</v>
          </cell>
          <cell r="Q81">
            <v>8772089</v>
          </cell>
          <cell r="R81">
            <v>43975</v>
          </cell>
          <cell r="S81" t="str">
            <v>R05</v>
          </cell>
        </row>
        <row r="82">
          <cell r="A82">
            <v>1100692003</v>
          </cell>
          <cell r="C82" t="str">
            <v>AC_AJCRASE</v>
          </cell>
          <cell r="D82" t="str">
            <v>CR</v>
          </cell>
          <cell r="E82">
            <v>1</v>
          </cell>
          <cell r="F82">
            <v>39901</v>
          </cell>
          <cell r="H82">
            <v>20200424</v>
          </cell>
          <cell r="O82" t="str">
            <v>Ajuste cuentas asigandas ciclo 24</v>
          </cell>
          <cell r="P82">
            <v>3919557</v>
          </cell>
          <cell r="Q82">
            <v>8776098</v>
          </cell>
          <cell r="R82">
            <v>43975</v>
          </cell>
          <cell r="S82" t="str">
            <v>R05</v>
          </cell>
        </row>
        <row r="83">
          <cell r="A83">
            <v>1100706003</v>
          </cell>
          <cell r="C83" t="str">
            <v>AC_AJCRASE</v>
          </cell>
          <cell r="D83" t="str">
            <v>CR</v>
          </cell>
          <cell r="E83">
            <v>1</v>
          </cell>
          <cell r="F83">
            <v>58978</v>
          </cell>
          <cell r="H83">
            <v>20200424</v>
          </cell>
          <cell r="O83" t="str">
            <v>Ajuste cuentas asigandas ciclo 24</v>
          </cell>
          <cell r="P83">
            <v>3919556</v>
          </cell>
          <cell r="Q83">
            <v>8778089</v>
          </cell>
          <cell r="R83">
            <v>43975</v>
          </cell>
          <cell r="S83" t="str">
            <v>R05</v>
          </cell>
        </row>
        <row r="84">
          <cell r="A84">
            <v>1100677014</v>
          </cell>
          <cell r="C84" t="str">
            <v>AC_AJCRASE</v>
          </cell>
          <cell r="D84" t="str">
            <v>CR</v>
          </cell>
          <cell r="E84">
            <v>1</v>
          </cell>
          <cell r="F84">
            <v>49900</v>
          </cell>
          <cell r="H84">
            <v>20200424</v>
          </cell>
          <cell r="O84" t="str">
            <v>Ajuste cuentas asigandas ciclo 24</v>
          </cell>
          <cell r="P84">
            <v>3919555</v>
          </cell>
          <cell r="Q84">
            <v>8781044</v>
          </cell>
          <cell r="R84">
            <v>43975</v>
          </cell>
          <cell r="S84" t="str">
            <v>R05</v>
          </cell>
        </row>
        <row r="85">
          <cell r="A85">
            <v>1100677006</v>
          </cell>
          <cell r="C85" t="str">
            <v>AC_AJCRASE</v>
          </cell>
          <cell r="D85" t="str">
            <v>CR</v>
          </cell>
          <cell r="E85">
            <v>1</v>
          </cell>
          <cell r="F85">
            <v>49900</v>
          </cell>
          <cell r="H85">
            <v>20200424</v>
          </cell>
          <cell r="O85" t="str">
            <v>Ajuste cuentas asigandas ciclo 24</v>
          </cell>
          <cell r="P85">
            <v>3920016</v>
          </cell>
          <cell r="Q85">
            <v>8773057</v>
          </cell>
          <cell r="R85">
            <v>43975</v>
          </cell>
          <cell r="S85" t="str">
            <v>R04</v>
          </cell>
        </row>
        <row r="86">
          <cell r="A86">
            <v>1100698008</v>
          </cell>
          <cell r="C86" t="str">
            <v>AC_AJCRASE</v>
          </cell>
          <cell r="D86" t="str">
            <v>CR</v>
          </cell>
          <cell r="E86">
            <v>1</v>
          </cell>
          <cell r="F86">
            <v>50139</v>
          </cell>
          <cell r="H86">
            <v>20200424</v>
          </cell>
          <cell r="O86" t="str">
            <v>Ajuste cuentas asigandas ciclo 24</v>
          </cell>
          <cell r="P86">
            <v>3919930</v>
          </cell>
          <cell r="Q86">
            <v>8771229</v>
          </cell>
          <cell r="R86">
            <v>43975</v>
          </cell>
          <cell r="S86" t="str">
            <v>R04</v>
          </cell>
        </row>
        <row r="87">
          <cell r="A87">
            <v>1100716001</v>
          </cell>
          <cell r="C87" t="str">
            <v>AC_AJCRASE</v>
          </cell>
          <cell r="D87" t="str">
            <v>CR</v>
          </cell>
          <cell r="E87">
            <v>1</v>
          </cell>
          <cell r="F87">
            <v>39901</v>
          </cell>
          <cell r="H87">
            <v>20200424</v>
          </cell>
          <cell r="O87" t="str">
            <v>Ajuste cuentas asigandas ciclo 24</v>
          </cell>
          <cell r="P87">
            <v>3919929</v>
          </cell>
          <cell r="Q87">
            <v>8771227</v>
          </cell>
          <cell r="R87">
            <v>43975</v>
          </cell>
          <cell r="S87" t="str">
            <v>R04</v>
          </cell>
        </row>
        <row r="88">
          <cell r="A88">
            <v>1100679019</v>
          </cell>
          <cell r="C88" t="str">
            <v>AC_AJCRASE</v>
          </cell>
          <cell r="D88" t="str">
            <v>CR</v>
          </cell>
          <cell r="E88">
            <v>1</v>
          </cell>
          <cell r="F88">
            <v>59900</v>
          </cell>
          <cell r="H88">
            <v>20200424</v>
          </cell>
          <cell r="O88" t="str">
            <v>Ajuste cuentas asigandas ciclo 24</v>
          </cell>
          <cell r="P88">
            <v>3920203</v>
          </cell>
          <cell r="Q88">
            <v>8781011</v>
          </cell>
          <cell r="R88">
            <v>43975</v>
          </cell>
          <cell r="S88" t="str">
            <v>R09</v>
          </cell>
        </row>
        <row r="89">
          <cell r="A89">
            <v>1100717016</v>
          </cell>
          <cell r="C89" t="str">
            <v>AC_AJCRASE</v>
          </cell>
          <cell r="D89" t="str">
            <v>CR</v>
          </cell>
          <cell r="E89">
            <v>1</v>
          </cell>
          <cell r="F89">
            <v>22900</v>
          </cell>
          <cell r="H89">
            <v>20200424</v>
          </cell>
          <cell r="O89" t="str">
            <v>Ajuste cuentas asigandas ciclo 24</v>
          </cell>
          <cell r="P89">
            <v>3920373</v>
          </cell>
          <cell r="Q89">
            <v>8770067</v>
          </cell>
          <cell r="R89">
            <v>43975</v>
          </cell>
          <cell r="S89" t="str">
            <v>R07</v>
          </cell>
        </row>
        <row r="90">
          <cell r="A90">
            <v>1100715016</v>
          </cell>
          <cell r="C90" t="str">
            <v>AC_AJCRASE</v>
          </cell>
          <cell r="D90" t="str">
            <v>CR</v>
          </cell>
          <cell r="E90">
            <v>1</v>
          </cell>
          <cell r="F90">
            <v>22900</v>
          </cell>
          <cell r="H90">
            <v>20200424</v>
          </cell>
          <cell r="O90" t="str">
            <v>Ajuste cuentas asigandas ciclo 24</v>
          </cell>
          <cell r="P90">
            <v>3920367</v>
          </cell>
          <cell r="Q90">
            <v>8775055</v>
          </cell>
          <cell r="R90">
            <v>43975</v>
          </cell>
          <cell r="S90" t="str">
            <v>R07</v>
          </cell>
        </row>
        <row r="91">
          <cell r="A91">
            <v>1100626011</v>
          </cell>
          <cell r="C91" t="str">
            <v>AC_AJCRASE</v>
          </cell>
          <cell r="D91" t="str">
            <v>CR</v>
          </cell>
          <cell r="E91">
            <v>1</v>
          </cell>
          <cell r="F91">
            <v>50019</v>
          </cell>
          <cell r="H91">
            <v>20200424</v>
          </cell>
          <cell r="O91" t="str">
            <v>Ajuste cuentas asigandas ciclo 24</v>
          </cell>
          <cell r="P91">
            <v>3920180</v>
          </cell>
          <cell r="Q91">
            <v>8769014</v>
          </cell>
          <cell r="R91">
            <v>43975</v>
          </cell>
          <cell r="S91" t="str">
            <v>R01</v>
          </cell>
        </row>
        <row r="92">
          <cell r="A92">
            <v>1100674018</v>
          </cell>
          <cell r="C92" t="str">
            <v>AC_AJCRASE</v>
          </cell>
          <cell r="D92" t="str">
            <v>CR</v>
          </cell>
          <cell r="E92">
            <v>1</v>
          </cell>
          <cell r="F92">
            <v>39901</v>
          </cell>
          <cell r="H92">
            <v>20200424</v>
          </cell>
          <cell r="O92" t="str">
            <v>Ajuste cuentas asigandas ciclo 24</v>
          </cell>
          <cell r="P92">
            <v>3919526</v>
          </cell>
          <cell r="Q92">
            <v>8771130</v>
          </cell>
          <cell r="R92">
            <v>43975</v>
          </cell>
          <cell r="S92" t="str">
            <v>R03</v>
          </cell>
        </row>
        <row r="93">
          <cell r="A93">
            <v>1100671016</v>
          </cell>
          <cell r="C93" t="str">
            <v>AC_AJCRASE</v>
          </cell>
          <cell r="D93" t="str">
            <v>CR</v>
          </cell>
          <cell r="E93">
            <v>1</v>
          </cell>
          <cell r="F93">
            <v>39901</v>
          </cell>
          <cell r="H93">
            <v>20200424</v>
          </cell>
          <cell r="O93" t="str">
            <v>Ajuste cuentas asigandas ciclo 24</v>
          </cell>
          <cell r="P93">
            <v>3919525</v>
          </cell>
          <cell r="Q93">
            <v>8771128</v>
          </cell>
          <cell r="R93">
            <v>43975</v>
          </cell>
          <cell r="S93" t="str">
            <v>R03</v>
          </cell>
        </row>
        <row r="94">
          <cell r="A94">
            <v>1100669022</v>
          </cell>
          <cell r="C94" t="str">
            <v>AC_AJCRASE</v>
          </cell>
          <cell r="D94" t="str">
            <v>CR</v>
          </cell>
          <cell r="E94">
            <v>1</v>
          </cell>
          <cell r="F94">
            <v>39901</v>
          </cell>
          <cell r="H94">
            <v>20200424</v>
          </cell>
          <cell r="O94" t="str">
            <v>Ajuste cuentas asigandas ciclo 24</v>
          </cell>
          <cell r="P94">
            <v>3919524</v>
          </cell>
          <cell r="Q94">
            <v>8777130</v>
          </cell>
          <cell r="R94">
            <v>43975</v>
          </cell>
          <cell r="S94" t="str">
            <v>R03</v>
          </cell>
        </row>
        <row r="95">
          <cell r="A95">
            <v>1100711018</v>
          </cell>
          <cell r="C95" t="str">
            <v>AC_AJCRASE</v>
          </cell>
          <cell r="D95" t="str">
            <v>CR</v>
          </cell>
          <cell r="E95">
            <v>1</v>
          </cell>
          <cell r="F95">
            <v>49801</v>
          </cell>
          <cell r="H95">
            <v>20200424</v>
          </cell>
          <cell r="O95" t="str">
            <v>Ajuste cuentas asigandas ciclo 24</v>
          </cell>
          <cell r="P95">
            <v>3920372</v>
          </cell>
          <cell r="Q95">
            <v>8770065</v>
          </cell>
          <cell r="R95">
            <v>43975</v>
          </cell>
          <cell r="S95" t="str">
            <v>R07</v>
          </cell>
        </row>
        <row r="96">
          <cell r="A96">
            <v>1100676034</v>
          </cell>
          <cell r="C96" t="str">
            <v>AC_AJCRASE</v>
          </cell>
          <cell r="D96" t="str">
            <v>CR</v>
          </cell>
          <cell r="E96">
            <v>1</v>
          </cell>
          <cell r="F96">
            <v>39901</v>
          </cell>
          <cell r="H96">
            <v>20200424</v>
          </cell>
          <cell r="O96" t="str">
            <v>Ajuste cuentas asigandas ciclo 24</v>
          </cell>
          <cell r="P96">
            <v>3919523</v>
          </cell>
          <cell r="Q96">
            <v>8784050</v>
          </cell>
          <cell r="R96">
            <v>43975</v>
          </cell>
          <cell r="S96" t="str">
            <v>R03</v>
          </cell>
        </row>
        <row r="97">
          <cell r="A97">
            <v>1100714016</v>
          </cell>
          <cell r="C97" t="str">
            <v>AC_AJCRASE</v>
          </cell>
          <cell r="D97" t="str">
            <v>CR</v>
          </cell>
          <cell r="E97">
            <v>1</v>
          </cell>
          <cell r="F97">
            <v>22900</v>
          </cell>
          <cell r="H97">
            <v>20200424</v>
          </cell>
          <cell r="O97" t="str">
            <v>Ajuste cuentas asigandas ciclo 24</v>
          </cell>
          <cell r="P97">
            <v>3920371</v>
          </cell>
          <cell r="Q97">
            <v>8770066</v>
          </cell>
          <cell r="R97">
            <v>43975</v>
          </cell>
          <cell r="S97" t="str">
            <v>R07</v>
          </cell>
        </row>
        <row r="98">
          <cell r="A98">
            <v>1100711016</v>
          </cell>
          <cell r="C98" t="str">
            <v>AC_AJCRASE</v>
          </cell>
          <cell r="D98" t="str">
            <v>CR</v>
          </cell>
          <cell r="E98">
            <v>1</v>
          </cell>
          <cell r="F98">
            <v>22900</v>
          </cell>
          <cell r="H98">
            <v>20200424</v>
          </cell>
          <cell r="O98" t="str">
            <v>Ajuste cuentas asigandas ciclo 24</v>
          </cell>
          <cell r="P98">
            <v>3920370</v>
          </cell>
          <cell r="Q98">
            <v>8769013</v>
          </cell>
          <cell r="R98">
            <v>43975</v>
          </cell>
          <cell r="S98" t="str">
            <v>R07</v>
          </cell>
        </row>
        <row r="99">
          <cell r="A99">
            <v>1100672013</v>
          </cell>
          <cell r="C99" t="str">
            <v>AC_AJCRASE</v>
          </cell>
          <cell r="D99" t="str">
            <v>CR</v>
          </cell>
          <cell r="E99">
            <v>1</v>
          </cell>
          <cell r="F99">
            <v>39901</v>
          </cell>
          <cell r="H99">
            <v>20200424</v>
          </cell>
          <cell r="O99" t="str">
            <v>Ajuste cuentas asigandas ciclo 24</v>
          </cell>
          <cell r="P99">
            <v>3919522</v>
          </cell>
          <cell r="Q99">
            <v>8772097</v>
          </cell>
          <cell r="R99">
            <v>43975</v>
          </cell>
          <cell r="S99" t="str">
            <v>R03</v>
          </cell>
        </row>
        <row r="100">
          <cell r="A100">
            <v>1100672029</v>
          </cell>
          <cell r="C100" t="str">
            <v>AC_AJCRASE</v>
          </cell>
          <cell r="D100" t="str">
            <v>CR</v>
          </cell>
          <cell r="E100">
            <v>1</v>
          </cell>
          <cell r="F100">
            <v>39901</v>
          </cell>
          <cell r="H100">
            <v>20200424</v>
          </cell>
          <cell r="O100" t="str">
            <v>Ajuste cuentas asigandas ciclo 24</v>
          </cell>
          <cell r="P100">
            <v>3919521</v>
          </cell>
          <cell r="Q100">
            <v>8777140</v>
          </cell>
          <cell r="R100">
            <v>43975</v>
          </cell>
          <cell r="S100" t="str">
            <v>R03</v>
          </cell>
        </row>
        <row r="101">
          <cell r="A101">
            <v>1100713012</v>
          </cell>
          <cell r="C101" t="str">
            <v>AC_AJCRASE</v>
          </cell>
          <cell r="D101" t="str">
            <v>CR</v>
          </cell>
          <cell r="E101">
            <v>1</v>
          </cell>
          <cell r="F101">
            <v>28952</v>
          </cell>
          <cell r="H101">
            <v>20200424</v>
          </cell>
          <cell r="O101" t="str">
            <v>Ajuste cuentas asigandas ciclo 24</v>
          </cell>
          <cell r="P101">
            <v>3920369</v>
          </cell>
          <cell r="Q101">
            <v>8782010</v>
          </cell>
          <cell r="R101">
            <v>43975</v>
          </cell>
          <cell r="S101" t="str">
            <v>R07</v>
          </cell>
        </row>
        <row r="102">
          <cell r="A102">
            <v>1100713012</v>
          </cell>
          <cell r="C102" t="str">
            <v>AC_AJCRASE</v>
          </cell>
          <cell r="D102" t="str">
            <v>CR</v>
          </cell>
          <cell r="E102">
            <v>1</v>
          </cell>
          <cell r="F102">
            <v>18974</v>
          </cell>
          <cell r="H102">
            <v>20200415</v>
          </cell>
          <cell r="O102" t="str">
            <v>Ajuste cuentas asigandas ciclo 24</v>
          </cell>
          <cell r="P102">
            <v>3918550</v>
          </cell>
          <cell r="Q102">
            <v>8746014</v>
          </cell>
          <cell r="R102">
            <v>43966</v>
          </cell>
          <cell r="S102" t="str">
            <v>R07</v>
          </cell>
        </row>
        <row r="103">
          <cell r="A103">
            <v>1100672022</v>
          </cell>
          <cell r="C103" t="str">
            <v>AC_AJCRASE</v>
          </cell>
          <cell r="D103" t="str">
            <v>CR</v>
          </cell>
          <cell r="E103">
            <v>1</v>
          </cell>
          <cell r="F103">
            <v>39901</v>
          </cell>
          <cell r="H103">
            <v>20200424</v>
          </cell>
          <cell r="O103" t="str">
            <v>Ajuste cuentas asigandas ciclo 24</v>
          </cell>
          <cell r="P103">
            <v>3919520</v>
          </cell>
          <cell r="Q103">
            <v>8777131</v>
          </cell>
          <cell r="R103">
            <v>43975</v>
          </cell>
          <cell r="S103" t="str">
            <v>R03</v>
          </cell>
        </row>
        <row r="104">
          <cell r="A104">
            <v>1100713017</v>
          </cell>
          <cell r="C104" t="str">
            <v>AC_AJCRASE</v>
          </cell>
          <cell r="D104" t="str">
            <v>CR</v>
          </cell>
          <cell r="E104">
            <v>1</v>
          </cell>
          <cell r="F104">
            <v>22900</v>
          </cell>
          <cell r="H104">
            <v>20200424</v>
          </cell>
          <cell r="O104" t="str">
            <v>Ajuste cuentas asigandas ciclo 24</v>
          </cell>
          <cell r="P104">
            <v>3920368</v>
          </cell>
          <cell r="Q104">
            <v>8775056</v>
          </cell>
          <cell r="R104">
            <v>43975</v>
          </cell>
          <cell r="S104" t="str">
            <v>R07</v>
          </cell>
        </row>
        <row r="105">
          <cell r="A105">
            <v>1100672023</v>
          </cell>
          <cell r="C105" t="str">
            <v>AC_AJCRASE</v>
          </cell>
          <cell r="D105" t="str">
            <v>CR</v>
          </cell>
          <cell r="E105">
            <v>1</v>
          </cell>
          <cell r="F105">
            <v>39901</v>
          </cell>
          <cell r="H105">
            <v>20200424</v>
          </cell>
          <cell r="O105" t="str">
            <v>Ajuste cuentas asigandas ciclo 24</v>
          </cell>
          <cell r="P105">
            <v>3919519</v>
          </cell>
          <cell r="Q105">
            <v>8780052</v>
          </cell>
          <cell r="R105">
            <v>43975</v>
          </cell>
          <cell r="S105" t="str">
            <v>R03</v>
          </cell>
        </row>
        <row r="106">
          <cell r="A106">
            <v>1100674019</v>
          </cell>
          <cell r="C106" t="str">
            <v>AC_AJCRASE</v>
          </cell>
          <cell r="D106" t="str">
            <v>CR</v>
          </cell>
          <cell r="E106">
            <v>1</v>
          </cell>
          <cell r="F106">
            <v>39901</v>
          </cell>
          <cell r="H106">
            <v>20200424</v>
          </cell>
          <cell r="O106" t="str">
            <v>Ajuste cuentas asigandas ciclo 24</v>
          </cell>
          <cell r="P106">
            <v>3919518</v>
          </cell>
          <cell r="Q106">
            <v>8780051</v>
          </cell>
          <cell r="R106">
            <v>43975</v>
          </cell>
          <cell r="S106" t="str">
            <v>R03</v>
          </cell>
        </row>
        <row r="107">
          <cell r="A107">
            <v>1100674015</v>
          </cell>
          <cell r="C107" t="str">
            <v>AC_AJCRASE</v>
          </cell>
          <cell r="D107" t="str">
            <v>CR</v>
          </cell>
          <cell r="E107">
            <v>1</v>
          </cell>
          <cell r="F107">
            <v>49900</v>
          </cell>
          <cell r="H107">
            <v>20200424</v>
          </cell>
          <cell r="O107" t="str">
            <v>Ajuste cuentas asigandas ciclo 24</v>
          </cell>
          <cell r="P107">
            <v>3919517</v>
          </cell>
          <cell r="Q107">
            <v>8769051</v>
          </cell>
          <cell r="R107">
            <v>43975</v>
          </cell>
          <cell r="S107" t="str">
            <v>R03</v>
          </cell>
        </row>
        <row r="108">
          <cell r="A108">
            <v>1100676037</v>
          </cell>
          <cell r="C108" t="str">
            <v>AC_AJCRASE</v>
          </cell>
          <cell r="D108" t="str">
            <v>CR</v>
          </cell>
          <cell r="E108">
            <v>1</v>
          </cell>
          <cell r="F108">
            <v>39901</v>
          </cell>
          <cell r="H108">
            <v>20200424</v>
          </cell>
          <cell r="O108" t="str">
            <v>Ajuste cuentas asigandas ciclo 24</v>
          </cell>
          <cell r="P108">
            <v>3919516</v>
          </cell>
          <cell r="Q108">
            <v>8778095</v>
          </cell>
          <cell r="R108">
            <v>43975</v>
          </cell>
          <cell r="S108" t="str">
            <v>R03</v>
          </cell>
        </row>
        <row r="109">
          <cell r="A109">
            <v>1100672017</v>
          </cell>
          <cell r="C109" t="str">
            <v>AC_AJCRASE</v>
          </cell>
          <cell r="D109" t="str">
            <v>CR</v>
          </cell>
          <cell r="E109">
            <v>1</v>
          </cell>
          <cell r="F109">
            <v>40400</v>
          </cell>
          <cell r="H109">
            <v>20200424</v>
          </cell>
          <cell r="O109" t="str">
            <v>Ajuste cuentas asigandas ciclo 24</v>
          </cell>
          <cell r="P109">
            <v>3919515</v>
          </cell>
          <cell r="Q109">
            <v>8780050</v>
          </cell>
          <cell r="R109">
            <v>43975</v>
          </cell>
          <cell r="S109" t="str">
            <v>R03</v>
          </cell>
        </row>
        <row r="110">
          <cell r="A110">
            <v>1100672016</v>
          </cell>
          <cell r="C110" t="str">
            <v>AC_AJCRASE</v>
          </cell>
          <cell r="D110" t="str">
            <v>CR</v>
          </cell>
          <cell r="E110">
            <v>1</v>
          </cell>
          <cell r="F110">
            <v>40108</v>
          </cell>
          <cell r="H110">
            <v>20200424</v>
          </cell>
          <cell r="O110" t="str">
            <v>Ajuste cuentas asigandas ciclo 24</v>
          </cell>
          <cell r="P110">
            <v>3919514</v>
          </cell>
          <cell r="Q110">
            <v>8772096</v>
          </cell>
          <cell r="R110">
            <v>43975</v>
          </cell>
          <cell r="S110" t="str">
            <v>R03</v>
          </cell>
        </row>
        <row r="111">
          <cell r="A111">
            <v>1100672028</v>
          </cell>
          <cell r="C111" t="str">
            <v>AC_AJCRASE</v>
          </cell>
          <cell r="D111" t="str">
            <v>CR</v>
          </cell>
          <cell r="E111">
            <v>1</v>
          </cell>
          <cell r="F111">
            <v>39901</v>
          </cell>
          <cell r="H111">
            <v>20200424</v>
          </cell>
          <cell r="O111" t="str">
            <v>Ajuste cuentas asigandas ciclo 24</v>
          </cell>
          <cell r="P111">
            <v>3919513</v>
          </cell>
          <cell r="Q111">
            <v>8772095</v>
          </cell>
          <cell r="R111">
            <v>43975</v>
          </cell>
          <cell r="S111" t="str">
            <v>R03</v>
          </cell>
        </row>
        <row r="112">
          <cell r="A112">
            <v>1100674020</v>
          </cell>
          <cell r="C112" t="str">
            <v>AC_AJCRASE</v>
          </cell>
          <cell r="D112" t="str">
            <v>CR</v>
          </cell>
          <cell r="E112">
            <v>1</v>
          </cell>
          <cell r="F112">
            <v>39901</v>
          </cell>
          <cell r="H112">
            <v>20200424</v>
          </cell>
          <cell r="O112" t="str">
            <v>Ajuste cuentas asigandas ciclo 24</v>
          </cell>
          <cell r="P112">
            <v>3919512</v>
          </cell>
          <cell r="Q112">
            <v>8784049</v>
          </cell>
          <cell r="R112">
            <v>43975</v>
          </cell>
          <cell r="S112" t="str">
            <v>R03</v>
          </cell>
        </row>
        <row r="113">
          <cell r="A113">
            <v>1100674017</v>
          </cell>
          <cell r="C113" t="str">
            <v>AC_AJCRASE</v>
          </cell>
          <cell r="D113" t="str">
            <v>CR</v>
          </cell>
          <cell r="E113">
            <v>1</v>
          </cell>
          <cell r="F113">
            <v>22900</v>
          </cell>
          <cell r="H113">
            <v>20200424</v>
          </cell>
          <cell r="O113" t="str">
            <v>Ajuste cuentas asigandas ciclo 24</v>
          </cell>
          <cell r="P113">
            <v>3919511</v>
          </cell>
          <cell r="Q113">
            <v>8776103</v>
          </cell>
          <cell r="R113">
            <v>43975</v>
          </cell>
          <cell r="S113" t="str">
            <v>R03</v>
          </cell>
        </row>
        <row r="114">
          <cell r="A114">
            <v>1100615019</v>
          </cell>
          <cell r="C114" t="str">
            <v>AC_AJCRASE</v>
          </cell>
          <cell r="D114" t="str">
            <v>CR</v>
          </cell>
          <cell r="E114">
            <v>1</v>
          </cell>
          <cell r="F114">
            <v>78295</v>
          </cell>
          <cell r="H114">
            <v>20200424</v>
          </cell>
          <cell r="O114" t="str">
            <v>Ajuste cuentas asigandas ciclo 24</v>
          </cell>
          <cell r="P114">
            <v>3919406</v>
          </cell>
          <cell r="Q114">
            <v>8771324</v>
          </cell>
          <cell r="R114">
            <v>43975</v>
          </cell>
          <cell r="S114" t="str">
            <v>R09</v>
          </cell>
        </row>
        <row r="115">
          <cell r="A115">
            <v>1100672021</v>
          </cell>
          <cell r="C115" t="str">
            <v>AC_AJCRASE</v>
          </cell>
          <cell r="D115" t="str">
            <v>CR</v>
          </cell>
          <cell r="E115">
            <v>1</v>
          </cell>
          <cell r="F115">
            <v>39901</v>
          </cell>
          <cell r="H115">
            <v>20200424</v>
          </cell>
          <cell r="O115" t="str">
            <v>Ajuste cuentas asigandas ciclo 24</v>
          </cell>
          <cell r="P115">
            <v>3919510</v>
          </cell>
          <cell r="Q115">
            <v>8778093</v>
          </cell>
          <cell r="R115">
            <v>43975</v>
          </cell>
          <cell r="S115" t="str">
            <v>R03</v>
          </cell>
        </row>
        <row r="116">
          <cell r="A116">
            <v>1100669017</v>
          </cell>
          <cell r="C116" t="str">
            <v>AC_AJCRASE</v>
          </cell>
          <cell r="D116" t="str">
            <v>CR</v>
          </cell>
          <cell r="E116">
            <v>1</v>
          </cell>
          <cell r="F116">
            <v>22900</v>
          </cell>
          <cell r="H116">
            <v>20200424</v>
          </cell>
          <cell r="O116" t="str">
            <v>Ajuste cuentas asigandas ciclo 24</v>
          </cell>
          <cell r="P116">
            <v>3919509</v>
          </cell>
          <cell r="Q116">
            <v>8781050</v>
          </cell>
          <cell r="R116">
            <v>43975</v>
          </cell>
          <cell r="S116" t="str">
            <v>R03</v>
          </cell>
        </row>
        <row r="117">
          <cell r="A117">
            <v>1100672014</v>
          </cell>
          <cell r="C117" t="str">
            <v>AC_AJCRASE</v>
          </cell>
          <cell r="D117" t="str">
            <v>CR</v>
          </cell>
          <cell r="E117">
            <v>1</v>
          </cell>
          <cell r="F117">
            <v>39901</v>
          </cell>
          <cell r="H117">
            <v>20200424</v>
          </cell>
          <cell r="O117" t="str">
            <v>Ajuste cuentas asigandas ciclo 24</v>
          </cell>
          <cell r="P117">
            <v>3919508</v>
          </cell>
          <cell r="Q117">
            <v>8781051</v>
          </cell>
          <cell r="R117">
            <v>43975</v>
          </cell>
          <cell r="S117" t="str">
            <v>R03</v>
          </cell>
        </row>
        <row r="118">
          <cell r="A118">
            <v>1100673024</v>
          </cell>
          <cell r="C118" t="str">
            <v>AC_AJCRASE</v>
          </cell>
          <cell r="D118" t="str">
            <v>CR</v>
          </cell>
          <cell r="E118">
            <v>1</v>
          </cell>
          <cell r="F118">
            <v>39901</v>
          </cell>
          <cell r="H118">
            <v>20200424</v>
          </cell>
          <cell r="O118" t="str">
            <v>Ajuste cuentas asigandas ciclo 24</v>
          </cell>
          <cell r="P118">
            <v>3919507</v>
          </cell>
          <cell r="Q118">
            <v>8769052</v>
          </cell>
          <cell r="R118">
            <v>43975</v>
          </cell>
          <cell r="S118" t="str">
            <v>R03</v>
          </cell>
        </row>
        <row r="119">
          <cell r="A119">
            <v>1100682024</v>
          </cell>
          <cell r="C119" t="str">
            <v>AC_AJCRASE</v>
          </cell>
          <cell r="D119" t="str">
            <v>CR</v>
          </cell>
          <cell r="E119">
            <v>1</v>
          </cell>
          <cell r="F119">
            <v>59900</v>
          </cell>
          <cell r="H119">
            <v>20200424</v>
          </cell>
          <cell r="O119" t="str">
            <v>Ajuste cuentas asigandas ciclo 24</v>
          </cell>
          <cell r="P119">
            <v>3919416</v>
          </cell>
          <cell r="Q119">
            <v>8775095</v>
          </cell>
          <cell r="R119">
            <v>43975</v>
          </cell>
          <cell r="S119" t="str">
            <v>R09</v>
          </cell>
        </row>
        <row r="120">
          <cell r="A120">
            <v>1100602006</v>
          </cell>
          <cell r="C120" t="str">
            <v>AC_AJCRASE</v>
          </cell>
          <cell r="D120" t="str">
            <v>CR</v>
          </cell>
          <cell r="E120">
            <v>1</v>
          </cell>
          <cell r="F120">
            <v>59900</v>
          </cell>
          <cell r="H120">
            <v>20200424</v>
          </cell>
          <cell r="O120" t="str">
            <v>Ajuste cuentas asigandas ciclo 24</v>
          </cell>
          <cell r="P120">
            <v>3919415</v>
          </cell>
          <cell r="Q120">
            <v>8773076</v>
          </cell>
          <cell r="R120">
            <v>43975</v>
          </cell>
          <cell r="S120" t="str">
            <v>R09</v>
          </cell>
        </row>
        <row r="121">
          <cell r="A121">
            <v>1100611012</v>
          </cell>
          <cell r="C121" t="str">
            <v>AC_AJCRASE</v>
          </cell>
          <cell r="D121" t="str">
            <v>CR</v>
          </cell>
          <cell r="E121">
            <v>1</v>
          </cell>
          <cell r="F121">
            <v>99238</v>
          </cell>
          <cell r="H121">
            <v>20200424</v>
          </cell>
          <cell r="O121" t="str">
            <v>Ajuste cuentas asigandas ciclo 24</v>
          </cell>
          <cell r="P121">
            <v>3919414</v>
          </cell>
          <cell r="Q121">
            <v>8773078</v>
          </cell>
          <cell r="R121">
            <v>43975</v>
          </cell>
          <cell r="S121" t="str">
            <v>R09</v>
          </cell>
        </row>
        <row r="122">
          <cell r="A122">
            <v>1100617006</v>
          </cell>
          <cell r="C122" t="str">
            <v>AC_AJCRASE</v>
          </cell>
          <cell r="D122" t="str">
            <v>CR</v>
          </cell>
          <cell r="E122">
            <v>1</v>
          </cell>
          <cell r="F122">
            <v>59900</v>
          </cell>
          <cell r="H122">
            <v>20200424</v>
          </cell>
          <cell r="O122" t="str">
            <v>Ajuste cuentas asigandas ciclo 24</v>
          </cell>
          <cell r="P122">
            <v>3919413</v>
          </cell>
          <cell r="Q122">
            <v>8773077</v>
          </cell>
          <cell r="R122">
            <v>43975</v>
          </cell>
          <cell r="S122" t="str">
            <v>R09</v>
          </cell>
        </row>
        <row r="123">
          <cell r="A123">
            <v>1100687015</v>
          </cell>
          <cell r="C123" t="str">
            <v>AC_AJCRASE</v>
          </cell>
          <cell r="D123" t="str">
            <v>CR</v>
          </cell>
          <cell r="E123">
            <v>1</v>
          </cell>
          <cell r="F123">
            <v>60020</v>
          </cell>
          <cell r="H123">
            <v>20200424</v>
          </cell>
          <cell r="O123" t="str">
            <v>Ajuste cuentas asigandas ciclo 24</v>
          </cell>
          <cell r="P123">
            <v>3919412</v>
          </cell>
          <cell r="Q123">
            <v>8779135</v>
          </cell>
          <cell r="R123">
            <v>43975</v>
          </cell>
          <cell r="S123" t="str">
            <v>R09</v>
          </cell>
        </row>
        <row r="124">
          <cell r="A124">
            <v>1100614009</v>
          </cell>
          <cell r="C124" t="str">
            <v>AC_AJCRASE</v>
          </cell>
          <cell r="D124" t="str">
            <v>CR</v>
          </cell>
          <cell r="E124">
            <v>1</v>
          </cell>
          <cell r="F124">
            <v>39901</v>
          </cell>
          <cell r="H124">
            <v>20200424</v>
          </cell>
          <cell r="O124" t="str">
            <v>Ajuste cuentas asigandas ciclo 24</v>
          </cell>
          <cell r="P124">
            <v>3919405</v>
          </cell>
          <cell r="Q124">
            <v>8771315</v>
          </cell>
          <cell r="R124">
            <v>43975</v>
          </cell>
          <cell r="S124" t="str">
            <v>R09</v>
          </cell>
        </row>
        <row r="125">
          <cell r="A125">
            <v>1100777001</v>
          </cell>
          <cell r="C125" t="str">
            <v>AC_AJCRASE</v>
          </cell>
          <cell r="D125" t="str">
            <v>CR</v>
          </cell>
          <cell r="E125">
            <v>1</v>
          </cell>
          <cell r="F125">
            <v>5100</v>
          </cell>
          <cell r="H125">
            <v>20200424</v>
          </cell>
          <cell r="O125" t="str">
            <v>Ajuste cuentas asigandas ciclo 24</v>
          </cell>
          <cell r="P125">
            <v>3919411</v>
          </cell>
          <cell r="Q125">
            <v>8779139</v>
          </cell>
          <cell r="R125">
            <v>43975</v>
          </cell>
          <cell r="S125" t="str">
            <v>R09</v>
          </cell>
        </row>
        <row r="126">
          <cell r="A126">
            <v>1100676065</v>
          </cell>
          <cell r="C126" t="str">
            <v>AC_AJCRASE</v>
          </cell>
          <cell r="D126" t="str">
            <v>CR</v>
          </cell>
          <cell r="E126">
            <v>1</v>
          </cell>
          <cell r="F126">
            <v>59900</v>
          </cell>
          <cell r="H126">
            <v>20200424</v>
          </cell>
          <cell r="O126" t="str">
            <v>Ajuste cuentas asigandas ciclo 24</v>
          </cell>
          <cell r="P126">
            <v>3919410</v>
          </cell>
          <cell r="Q126">
            <v>8779134</v>
          </cell>
          <cell r="R126">
            <v>43975</v>
          </cell>
          <cell r="S126" t="str">
            <v>R09</v>
          </cell>
        </row>
        <row r="127">
          <cell r="A127">
            <v>1100681014</v>
          </cell>
          <cell r="C127" t="str">
            <v>AC_AJCRASE</v>
          </cell>
          <cell r="D127" t="str">
            <v>CR</v>
          </cell>
          <cell r="E127">
            <v>1</v>
          </cell>
          <cell r="F127">
            <v>59900</v>
          </cell>
          <cell r="H127">
            <v>20200424</v>
          </cell>
          <cell r="O127" t="str">
            <v>Ajuste cuentas asigandas ciclo 24</v>
          </cell>
          <cell r="P127">
            <v>3919409</v>
          </cell>
          <cell r="Q127">
            <v>8771323</v>
          </cell>
          <cell r="R127">
            <v>43975</v>
          </cell>
          <cell r="S127" t="str">
            <v>R09</v>
          </cell>
        </row>
        <row r="128">
          <cell r="A128">
            <v>1100673058</v>
          </cell>
          <cell r="C128" t="str">
            <v>AC_AJCRASE</v>
          </cell>
          <cell r="D128" t="str">
            <v>CR</v>
          </cell>
          <cell r="E128">
            <v>1</v>
          </cell>
          <cell r="F128">
            <v>59900</v>
          </cell>
          <cell r="H128">
            <v>20200424</v>
          </cell>
          <cell r="O128" t="str">
            <v>Ajuste cuentas asigandas ciclo 24</v>
          </cell>
          <cell r="P128">
            <v>3919408</v>
          </cell>
          <cell r="Q128">
            <v>8771320</v>
          </cell>
          <cell r="R128">
            <v>43975</v>
          </cell>
          <cell r="S128" t="str">
            <v>R09</v>
          </cell>
        </row>
        <row r="129">
          <cell r="A129">
            <v>1100676073</v>
          </cell>
          <cell r="C129" t="str">
            <v>AC_AJCRASE</v>
          </cell>
          <cell r="D129" t="str">
            <v>CR</v>
          </cell>
          <cell r="E129">
            <v>1</v>
          </cell>
          <cell r="F129">
            <v>59900</v>
          </cell>
          <cell r="H129">
            <v>20200424</v>
          </cell>
          <cell r="O129" t="str">
            <v>Ajuste cuentas asigandas ciclo 24</v>
          </cell>
          <cell r="P129">
            <v>3919407</v>
          </cell>
          <cell r="Q129">
            <v>8771321</v>
          </cell>
          <cell r="R129">
            <v>43975</v>
          </cell>
          <cell r="S129" t="str">
            <v>R09</v>
          </cell>
        </row>
        <row r="130">
          <cell r="A130">
            <v>1100674061</v>
          </cell>
          <cell r="C130" t="str">
            <v>AC_AJCRASE</v>
          </cell>
          <cell r="D130" t="str">
            <v>CR</v>
          </cell>
          <cell r="E130">
            <v>1</v>
          </cell>
          <cell r="F130">
            <v>39901</v>
          </cell>
          <cell r="H130">
            <v>20200424</v>
          </cell>
          <cell r="O130" t="str">
            <v>Ajuste cuentas asigandas ciclo 24</v>
          </cell>
          <cell r="P130">
            <v>3919800</v>
          </cell>
          <cell r="Q130">
            <v>8781067</v>
          </cell>
          <cell r="R130">
            <v>43975</v>
          </cell>
          <cell r="S130" t="str">
            <v>R06</v>
          </cell>
        </row>
        <row r="131">
          <cell r="A131">
            <v>1100682000</v>
          </cell>
          <cell r="C131" t="str">
            <v>AC_AJCRASE</v>
          </cell>
          <cell r="D131" t="str">
            <v>CR</v>
          </cell>
          <cell r="E131">
            <v>1</v>
          </cell>
          <cell r="F131">
            <v>22900</v>
          </cell>
          <cell r="H131">
            <v>20200424</v>
          </cell>
          <cell r="O131" t="str">
            <v>Ajuste cuentas asigandas ciclo 24</v>
          </cell>
          <cell r="P131">
            <v>3919799</v>
          </cell>
          <cell r="Q131">
            <v>8778111</v>
          </cell>
          <cell r="R131">
            <v>43975</v>
          </cell>
          <cell r="S131" t="str">
            <v>R06</v>
          </cell>
        </row>
        <row r="132">
          <cell r="A132">
            <v>1100669040</v>
          </cell>
          <cell r="C132" t="str">
            <v>AC_AJCRASE</v>
          </cell>
          <cell r="D132" t="str">
            <v>CR</v>
          </cell>
          <cell r="E132">
            <v>1</v>
          </cell>
          <cell r="F132">
            <v>39901</v>
          </cell>
          <cell r="H132">
            <v>20200424</v>
          </cell>
          <cell r="O132" t="str">
            <v>Ajuste cuentas asigandas ciclo 24</v>
          </cell>
          <cell r="P132">
            <v>3919798</v>
          </cell>
          <cell r="Q132">
            <v>8782068</v>
          </cell>
          <cell r="R132">
            <v>43975</v>
          </cell>
          <cell r="S132" t="str">
            <v>R06</v>
          </cell>
        </row>
        <row r="133">
          <cell r="A133">
            <v>1100681002</v>
          </cell>
          <cell r="C133" t="str">
            <v>AC_AJCRASE</v>
          </cell>
          <cell r="D133" t="str">
            <v>CR</v>
          </cell>
          <cell r="E133">
            <v>1</v>
          </cell>
          <cell r="F133">
            <v>22900</v>
          </cell>
          <cell r="H133">
            <v>20200424</v>
          </cell>
          <cell r="O133" t="str">
            <v>Ajuste cuentas asigandas ciclo 24</v>
          </cell>
          <cell r="P133">
            <v>3919797</v>
          </cell>
          <cell r="Q133">
            <v>8776120</v>
          </cell>
          <cell r="R133">
            <v>43975</v>
          </cell>
          <cell r="S133" t="str">
            <v>R06</v>
          </cell>
        </row>
        <row r="134">
          <cell r="A134">
            <v>1100680001</v>
          </cell>
          <cell r="C134" t="str">
            <v>AC_AJCRASE</v>
          </cell>
          <cell r="D134" t="str">
            <v>CR</v>
          </cell>
          <cell r="E134">
            <v>1</v>
          </cell>
          <cell r="F134">
            <v>22900</v>
          </cell>
          <cell r="H134">
            <v>20200424</v>
          </cell>
          <cell r="O134" t="str">
            <v>Ajuste cuentas asigandas ciclo 24</v>
          </cell>
          <cell r="P134">
            <v>3919796</v>
          </cell>
          <cell r="Q134">
            <v>8774095</v>
          </cell>
          <cell r="R134">
            <v>43975</v>
          </cell>
          <cell r="S134" t="str">
            <v>R06</v>
          </cell>
        </row>
        <row r="135">
          <cell r="A135">
            <v>1100681000</v>
          </cell>
          <cell r="C135" t="str">
            <v>AC_AJCRASE</v>
          </cell>
          <cell r="D135" t="str">
            <v>CR</v>
          </cell>
          <cell r="E135">
            <v>1</v>
          </cell>
          <cell r="F135">
            <v>49900</v>
          </cell>
          <cell r="H135">
            <v>20200424</v>
          </cell>
          <cell r="O135" t="str">
            <v>Ajuste cuentas asigandas ciclo 24</v>
          </cell>
          <cell r="P135">
            <v>3919795</v>
          </cell>
          <cell r="Q135">
            <v>8784067</v>
          </cell>
          <cell r="R135">
            <v>43975</v>
          </cell>
          <cell r="S135" t="str">
            <v>R06</v>
          </cell>
        </row>
        <row r="136">
          <cell r="A136">
            <v>1100679002</v>
          </cell>
          <cell r="C136" t="str">
            <v>AC_AJCRASE</v>
          </cell>
          <cell r="D136" t="str">
            <v>CR</v>
          </cell>
          <cell r="E136">
            <v>1</v>
          </cell>
          <cell r="F136">
            <v>22900</v>
          </cell>
          <cell r="H136">
            <v>20200424</v>
          </cell>
          <cell r="O136" t="str">
            <v>Ajuste cuentas asigandas ciclo 24</v>
          </cell>
          <cell r="P136">
            <v>3919794</v>
          </cell>
          <cell r="Q136">
            <v>8774096</v>
          </cell>
          <cell r="R136">
            <v>43975</v>
          </cell>
          <cell r="S136" t="str">
            <v>R06</v>
          </cell>
        </row>
        <row r="137">
          <cell r="A137">
            <v>1100619014</v>
          </cell>
          <cell r="C137" t="str">
            <v>AC_AJCRASE</v>
          </cell>
          <cell r="D137" t="str">
            <v>CR</v>
          </cell>
          <cell r="E137">
            <v>1</v>
          </cell>
          <cell r="F137">
            <v>49900</v>
          </cell>
          <cell r="H137">
            <v>20200424</v>
          </cell>
          <cell r="O137" t="str">
            <v>Ajuste cuentas asigandas ciclo 24</v>
          </cell>
          <cell r="P137">
            <v>3920350</v>
          </cell>
          <cell r="Q137">
            <v>8771210</v>
          </cell>
          <cell r="R137">
            <v>43975</v>
          </cell>
          <cell r="S137" t="str">
            <v>R01</v>
          </cell>
        </row>
        <row r="138">
          <cell r="A138">
            <v>1100678000</v>
          </cell>
          <cell r="C138" t="str">
            <v>AC_AJCRASE</v>
          </cell>
          <cell r="D138" t="str">
            <v>CR</v>
          </cell>
          <cell r="E138">
            <v>1</v>
          </cell>
          <cell r="F138">
            <v>39901</v>
          </cell>
          <cell r="H138">
            <v>20200424</v>
          </cell>
          <cell r="O138" t="str">
            <v>Ajuste cuentas asigandas ciclo 24</v>
          </cell>
          <cell r="P138">
            <v>3919793</v>
          </cell>
          <cell r="Q138">
            <v>8774094</v>
          </cell>
          <cell r="R138">
            <v>43975</v>
          </cell>
          <cell r="S138" t="str">
            <v>R06</v>
          </cell>
        </row>
        <row r="139">
          <cell r="A139">
            <v>1100679000</v>
          </cell>
          <cell r="C139" t="str">
            <v>AC_AJCRASE</v>
          </cell>
          <cell r="D139" t="str">
            <v>CR</v>
          </cell>
          <cell r="E139">
            <v>1</v>
          </cell>
          <cell r="F139">
            <v>49900</v>
          </cell>
          <cell r="H139">
            <v>20200424</v>
          </cell>
          <cell r="O139" t="str">
            <v>Ajuste cuentas asigandas ciclo 24</v>
          </cell>
          <cell r="P139">
            <v>3919792</v>
          </cell>
          <cell r="Q139">
            <v>8776117</v>
          </cell>
          <cell r="R139">
            <v>43975</v>
          </cell>
          <cell r="S139" t="str">
            <v>R06</v>
          </cell>
        </row>
        <row r="140">
          <cell r="A140">
            <v>1100631000</v>
          </cell>
          <cell r="C140" t="str">
            <v>AC_AJCRASE</v>
          </cell>
          <cell r="D140" t="str">
            <v>CR</v>
          </cell>
          <cell r="E140">
            <v>1</v>
          </cell>
          <cell r="F140">
            <v>49900</v>
          </cell>
          <cell r="H140">
            <v>20200424</v>
          </cell>
          <cell r="O140" t="str">
            <v>Ajuste cuentas asigandas ciclo 24</v>
          </cell>
          <cell r="P140">
            <v>3920349</v>
          </cell>
          <cell r="Q140">
            <v>8771215</v>
          </cell>
          <cell r="R140">
            <v>43975</v>
          </cell>
          <cell r="S140" t="str">
            <v>R01</v>
          </cell>
        </row>
        <row r="141">
          <cell r="A141">
            <v>1100629003</v>
          </cell>
          <cell r="C141" t="str">
            <v>AC_AJCRASE</v>
          </cell>
          <cell r="D141" t="str">
            <v>CR</v>
          </cell>
          <cell r="E141">
            <v>1</v>
          </cell>
          <cell r="F141">
            <v>50019</v>
          </cell>
          <cell r="H141">
            <v>20200424</v>
          </cell>
          <cell r="O141" t="str">
            <v>Ajuste cuentas asigandas ciclo 24</v>
          </cell>
          <cell r="P141">
            <v>3920348</v>
          </cell>
          <cell r="Q141">
            <v>8781083</v>
          </cell>
          <cell r="R141">
            <v>43975</v>
          </cell>
          <cell r="S141" t="str">
            <v>R01</v>
          </cell>
        </row>
        <row r="142">
          <cell r="A142">
            <v>1100711010</v>
          </cell>
          <cell r="C142" t="str">
            <v>AC_AJCRASE</v>
          </cell>
          <cell r="D142" t="str">
            <v>CR</v>
          </cell>
          <cell r="E142">
            <v>1</v>
          </cell>
          <cell r="F142">
            <v>25926</v>
          </cell>
          <cell r="H142">
            <v>20200424</v>
          </cell>
          <cell r="O142" t="str">
            <v>Ajuste cuentas asigandas ciclo 24</v>
          </cell>
          <cell r="P142">
            <v>3920553</v>
          </cell>
          <cell r="Q142">
            <v>8776087</v>
          </cell>
          <cell r="R142">
            <v>43975</v>
          </cell>
          <cell r="S142" t="str">
            <v>R07</v>
          </cell>
        </row>
        <row r="143">
          <cell r="A143">
            <v>1100685034</v>
          </cell>
          <cell r="C143" t="str">
            <v>AC_AJCRASE</v>
          </cell>
          <cell r="D143" t="str">
            <v>CR</v>
          </cell>
          <cell r="E143">
            <v>1</v>
          </cell>
          <cell r="F143">
            <v>59900</v>
          </cell>
          <cell r="H143">
            <v>20200424</v>
          </cell>
          <cell r="O143" t="str">
            <v>Ajuste cuentas asigandas ciclo 24</v>
          </cell>
          <cell r="P143">
            <v>3920318</v>
          </cell>
          <cell r="Q143">
            <v>8777086</v>
          </cell>
          <cell r="R143">
            <v>43975</v>
          </cell>
          <cell r="S143" t="str">
            <v>R09</v>
          </cell>
        </row>
        <row r="144">
          <cell r="A144">
            <v>1100717008</v>
          </cell>
          <cell r="C144" t="str">
            <v>AC_AJCRASE</v>
          </cell>
          <cell r="D144" t="str">
            <v>CR</v>
          </cell>
          <cell r="E144">
            <v>1</v>
          </cell>
          <cell r="F144">
            <v>59900</v>
          </cell>
          <cell r="H144">
            <v>20200424</v>
          </cell>
          <cell r="O144" t="str">
            <v>Ajuste cuentas asigandas ciclo 24</v>
          </cell>
          <cell r="P144">
            <v>3919404</v>
          </cell>
          <cell r="Q144">
            <v>8771319</v>
          </cell>
          <cell r="R144">
            <v>43975</v>
          </cell>
          <cell r="S144" t="str">
            <v>R09</v>
          </cell>
        </row>
        <row r="145">
          <cell r="A145">
            <v>1100599012</v>
          </cell>
          <cell r="C145" t="str">
            <v>AC_AJCRASE</v>
          </cell>
          <cell r="D145" t="str">
            <v>CR</v>
          </cell>
          <cell r="E145">
            <v>1</v>
          </cell>
          <cell r="F145">
            <v>62926</v>
          </cell>
          <cell r="H145">
            <v>20200424</v>
          </cell>
          <cell r="O145" t="str">
            <v>Ajuste cuentas asigandas ciclo 24</v>
          </cell>
          <cell r="P145">
            <v>3919403</v>
          </cell>
          <cell r="Q145">
            <v>8771322</v>
          </cell>
          <cell r="R145">
            <v>43975</v>
          </cell>
          <cell r="S145" t="str">
            <v>R09</v>
          </cell>
        </row>
        <row r="146">
          <cell r="A146">
            <v>1100669036</v>
          </cell>
          <cell r="C146" t="str">
            <v>AC_AJCRASE</v>
          </cell>
          <cell r="D146" t="str">
            <v>CR</v>
          </cell>
          <cell r="E146">
            <v>1</v>
          </cell>
          <cell r="F146">
            <v>59900</v>
          </cell>
          <cell r="H146">
            <v>20200424</v>
          </cell>
          <cell r="O146" t="str">
            <v>Ajuste cuentas asigandas ciclo 24</v>
          </cell>
          <cell r="P146">
            <v>3919402</v>
          </cell>
          <cell r="Q146">
            <v>8771318</v>
          </cell>
          <cell r="R146">
            <v>43975</v>
          </cell>
          <cell r="S146" t="str">
            <v>R09</v>
          </cell>
        </row>
        <row r="147">
          <cell r="A147">
            <v>1100610016</v>
          </cell>
          <cell r="C147" t="str">
            <v>AC_AJCRASE</v>
          </cell>
          <cell r="D147" t="str">
            <v>CR</v>
          </cell>
          <cell r="E147">
            <v>1</v>
          </cell>
          <cell r="F147">
            <v>60108</v>
          </cell>
          <cell r="H147">
            <v>20200424</v>
          </cell>
          <cell r="O147" t="str">
            <v>Ajuste cuentas asigandas ciclo 24</v>
          </cell>
          <cell r="P147">
            <v>3919401</v>
          </cell>
          <cell r="Q147">
            <v>8771316</v>
          </cell>
          <cell r="R147">
            <v>43975</v>
          </cell>
          <cell r="S147" t="str">
            <v>R09</v>
          </cell>
        </row>
        <row r="148">
          <cell r="A148">
            <v>1100677046</v>
          </cell>
          <cell r="C148" t="str">
            <v>AC_AJCRASE</v>
          </cell>
          <cell r="D148" t="str">
            <v>CR</v>
          </cell>
          <cell r="E148">
            <v>1</v>
          </cell>
          <cell r="F148">
            <v>59900</v>
          </cell>
          <cell r="H148">
            <v>20200424</v>
          </cell>
          <cell r="O148" t="str">
            <v>Ajuste cuentas asigandas ciclo 24</v>
          </cell>
          <cell r="P148">
            <v>3919400</v>
          </cell>
          <cell r="Q148">
            <v>8771328</v>
          </cell>
          <cell r="R148">
            <v>43975</v>
          </cell>
          <cell r="S148" t="str">
            <v>R09</v>
          </cell>
        </row>
        <row r="149">
          <cell r="A149">
            <v>1100685029</v>
          </cell>
          <cell r="C149" t="str">
            <v>AC_AJCRASE</v>
          </cell>
          <cell r="D149" t="str">
            <v>CR</v>
          </cell>
          <cell r="E149">
            <v>1</v>
          </cell>
          <cell r="F149">
            <v>59900</v>
          </cell>
          <cell r="H149">
            <v>20200424</v>
          </cell>
          <cell r="O149" t="str">
            <v>Ajuste cuentas asigandas ciclo 24</v>
          </cell>
          <cell r="P149">
            <v>3919399</v>
          </cell>
          <cell r="Q149">
            <v>8781105</v>
          </cell>
          <cell r="R149">
            <v>43975</v>
          </cell>
          <cell r="S149" t="str">
            <v>R09</v>
          </cell>
        </row>
        <row r="150">
          <cell r="A150">
            <v>1100615020</v>
          </cell>
          <cell r="C150" t="str">
            <v>AC_AJCRASE</v>
          </cell>
          <cell r="D150" t="str">
            <v>CR</v>
          </cell>
          <cell r="E150">
            <v>1</v>
          </cell>
          <cell r="F150">
            <v>91876</v>
          </cell>
          <cell r="H150">
            <v>20200424</v>
          </cell>
          <cell r="O150" t="str">
            <v>Ajuste cuentas asigandas ciclo 24</v>
          </cell>
          <cell r="P150">
            <v>3919398</v>
          </cell>
          <cell r="Q150">
            <v>8781104</v>
          </cell>
          <cell r="R150">
            <v>43975</v>
          </cell>
          <cell r="S150" t="str">
            <v>R09</v>
          </cell>
        </row>
        <row r="151">
          <cell r="A151">
            <v>1100687014</v>
          </cell>
          <cell r="C151" t="str">
            <v>AC_AJCRASE</v>
          </cell>
          <cell r="D151" t="str">
            <v>CR</v>
          </cell>
          <cell r="E151">
            <v>1</v>
          </cell>
          <cell r="F151">
            <v>59900</v>
          </cell>
          <cell r="H151">
            <v>20200424</v>
          </cell>
          <cell r="O151" t="str">
            <v>Ajuste cuentas asigandas ciclo 24</v>
          </cell>
          <cell r="P151">
            <v>3919397</v>
          </cell>
          <cell r="Q151">
            <v>8771129</v>
          </cell>
          <cell r="R151">
            <v>43975</v>
          </cell>
          <cell r="S151" t="str">
            <v>R09</v>
          </cell>
        </row>
        <row r="152">
          <cell r="A152">
            <v>1100730003</v>
          </cell>
          <cell r="C152" t="str">
            <v>AC_AJCRASE</v>
          </cell>
          <cell r="D152" t="str">
            <v>CR</v>
          </cell>
          <cell r="E152">
            <v>1</v>
          </cell>
          <cell r="F152">
            <v>49900</v>
          </cell>
          <cell r="H152">
            <v>20200424</v>
          </cell>
          <cell r="O152" t="str">
            <v>Ajuste cuentas asigandas ciclo 24</v>
          </cell>
          <cell r="P152">
            <v>3920557</v>
          </cell>
          <cell r="Q152">
            <v>8784033</v>
          </cell>
          <cell r="R152">
            <v>43975</v>
          </cell>
          <cell r="S152" t="str">
            <v>R07</v>
          </cell>
        </row>
        <row r="153">
          <cell r="A153">
            <v>1100683013</v>
          </cell>
          <cell r="C153" t="str">
            <v>AC_AJCRASE</v>
          </cell>
          <cell r="D153" t="str">
            <v>CR</v>
          </cell>
          <cell r="E153">
            <v>1</v>
          </cell>
          <cell r="F153">
            <v>50019</v>
          </cell>
          <cell r="H153">
            <v>20200424</v>
          </cell>
          <cell r="O153" t="str">
            <v>Ajuste cuentas asigandas ciclo 24</v>
          </cell>
          <cell r="P153">
            <v>3920567</v>
          </cell>
          <cell r="Q153">
            <v>8781038</v>
          </cell>
          <cell r="R153">
            <v>43975</v>
          </cell>
          <cell r="S153" t="str">
            <v>R07</v>
          </cell>
        </row>
        <row r="154">
          <cell r="A154">
            <v>1100738000</v>
          </cell>
          <cell r="C154" t="str">
            <v>AC_AJCRASE</v>
          </cell>
          <cell r="D154" t="str">
            <v>CR</v>
          </cell>
          <cell r="E154">
            <v>1</v>
          </cell>
          <cell r="F154">
            <v>56177</v>
          </cell>
          <cell r="H154">
            <v>20200424</v>
          </cell>
          <cell r="O154" t="str">
            <v>Ajuste cuentas asigandas ciclo 24</v>
          </cell>
          <cell r="P154">
            <v>3920566</v>
          </cell>
          <cell r="Q154">
            <v>8778081</v>
          </cell>
          <cell r="R154">
            <v>43975</v>
          </cell>
          <cell r="S154" t="str">
            <v>R07</v>
          </cell>
        </row>
        <row r="155">
          <cell r="A155">
            <v>1100687006</v>
          </cell>
          <cell r="C155" t="str">
            <v>AC_AJCRASE</v>
          </cell>
          <cell r="D155" t="str">
            <v>CR</v>
          </cell>
          <cell r="E155">
            <v>1</v>
          </cell>
          <cell r="F155">
            <v>39901</v>
          </cell>
          <cell r="H155">
            <v>20200424</v>
          </cell>
          <cell r="O155" t="str">
            <v>Ajuste cuentas asigandas ciclo 24</v>
          </cell>
          <cell r="P155">
            <v>3919926</v>
          </cell>
          <cell r="Q155">
            <v>8770086</v>
          </cell>
          <cell r="R155">
            <v>43975</v>
          </cell>
          <cell r="S155" t="str">
            <v>R04</v>
          </cell>
        </row>
        <row r="156">
          <cell r="A156">
            <v>1100678006</v>
          </cell>
          <cell r="C156" t="str">
            <v>AC_AJCRASE</v>
          </cell>
          <cell r="D156" t="str">
            <v>CR</v>
          </cell>
          <cell r="E156">
            <v>1</v>
          </cell>
          <cell r="F156">
            <v>49900</v>
          </cell>
          <cell r="H156">
            <v>20200424</v>
          </cell>
          <cell r="O156" t="str">
            <v>Ajuste cuentas asigandas ciclo 24</v>
          </cell>
          <cell r="P156">
            <v>3919998</v>
          </cell>
          <cell r="Q156">
            <v>8776083</v>
          </cell>
          <cell r="R156">
            <v>43975</v>
          </cell>
          <cell r="S156" t="str">
            <v>R04</v>
          </cell>
        </row>
        <row r="157">
          <cell r="A157">
            <v>1100667000</v>
          </cell>
          <cell r="C157" t="str">
            <v>AC_AJCRASE</v>
          </cell>
          <cell r="D157" t="str">
            <v>CR</v>
          </cell>
          <cell r="E157">
            <v>1</v>
          </cell>
          <cell r="F157">
            <v>28822</v>
          </cell>
          <cell r="H157">
            <v>20200424</v>
          </cell>
          <cell r="O157" t="str">
            <v>Ajuste cuentas asigandas ciclo 24</v>
          </cell>
          <cell r="P157">
            <v>3919687</v>
          </cell>
          <cell r="Q157">
            <v>8783053</v>
          </cell>
          <cell r="R157">
            <v>43975</v>
          </cell>
          <cell r="S157" t="str">
            <v>R03</v>
          </cell>
        </row>
        <row r="158">
          <cell r="A158">
            <v>1100674011</v>
          </cell>
          <cell r="C158" t="str">
            <v>AC_AJCRASE</v>
          </cell>
          <cell r="D158" t="str">
            <v>CR</v>
          </cell>
          <cell r="E158">
            <v>1</v>
          </cell>
          <cell r="F158">
            <v>39901</v>
          </cell>
          <cell r="H158">
            <v>20200424</v>
          </cell>
          <cell r="O158" t="str">
            <v>Ajuste cuentas asigandas ciclo 24</v>
          </cell>
          <cell r="P158">
            <v>3920611</v>
          </cell>
          <cell r="Q158">
            <v>8780041</v>
          </cell>
          <cell r="R158">
            <v>43975</v>
          </cell>
          <cell r="S158" t="str">
            <v>R02</v>
          </cell>
        </row>
        <row r="159">
          <cell r="A159">
            <v>1100675004</v>
          </cell>
          <cell r="C159" t="str">
            <v>AC_AJCRASE</v>
          </cell>
          <cell r="D159" t="str">
            <v>CR</v>
          </cell>
          <cell r="E159">
            <v>1</v>
          </cell>
          <cell r="F159">
            <v>61896</v>
          </cell>
          <cell r="H159">
            <v>20200424</v>
          </cell>
          <cell r="O159" t="str">
            <v>Ajuste cuentas asigandas ciclo 24</v>
          </cell>
          <cell r="P159">
            <v>3920610</v>
          </cell>
          <cell r="Q159">
            <v>8772087</v>
          </cell>
          <cell r="R159">
            <v>43975</v>
          </cell>
          <cell r="S159" t="str">
            <v>R02</v>
          </cell>
        </row>
        <row r="160">
          <cell r="A160">
            <v>1100676000</v>
          </cell>
          <cell r="C160" t="str">
            <v>AC_AJCRASE</v>
          </cell>
          <cell r="D160" t="str">
            <v>CR</v>
          </cell>
          <cell r="E160">
            <v>1</v>
          </cell>
          <cell r="F160">
            <v>49900</v>
          </cell>
          <cell r="H160">
            <v>20200424</v>
          </cell>
          <cell r="O160" t="str">
            <v>Ajuste cuentas asigandas ciclo 24</v>
          </cell>
          <cell r="P160">
            <v>3920609</v>
          </cell>
          <cell r="Q160">
            <v>8772088</v>
          </cell>
          <cell r="R160">
            <v>43975</v>
          </cell>
          <cell r="S160" t="str">
            <v>R02</v>
          </cell>
        </row>
        <row r="161">
          <cell r="A161">
            <v>1100675023</v>
          </cell>
          <cell r="C161" t="str">
            <v>AC_AJCRASE</v>
          </cell>
          <cell r="D161" t="str">
            <v>CR</v>
          </cell>
          <cell r="E161">
            <v>1</v>
          </cell>
          <cell r="F161">
            <v>22900</v>
          </cell>
          <cell r="H161">
            <v>20200424</v>
          </cell>
          <cell r="O161" t="str">
            <v>Ajuste cuentas asigandas ciclo 24</v>
          </cell>
          <cell r="P161">
            <v>3920608</v>
          </cell>
          <cell r="Q161">
            <v>8784041</v>
          </cell>
          <cell r="R161">
            <v>43975</v>
          </cell>
          <cell r="S161" t="str">
            <v>R02</v>
          </cell>
        </row>
        <row r="162">
          <cell r="A162">
            <v>1100675011</v>
          </cell>
          <cell r="C162" t="str">
            <v>AC_AJCRASE</v>
          </cell>
          <cell r="D162" t="str">
            <v>CR</v>
          </cell>
          <cell r="E162">
            <v>1</v>
          </cell>
          <cell r="F162">
            <v>49900</v>
          </cell>
          <cell r="H162">
            <v>20200424</v>
          </cell>
          <cell r="O162" t="str">
            <v>Ajuste cuentas asigandas ciclo 24</v>
          </cell>
          <cell r="P162">
            <v>3920607</v>
          </cell>
          <cell r="Q162">
            <v>8776095</v>
          </cell>
          <cell r="R162">
            <v>43975</v>
          </cell>
          <cell r="S162" t="str">
            <v>R02</v>
          </cell>
        </row>
        <row r="163">
          <cell r="A163">
            <v>1100675001</v>
          </cell>
          <cell r="C163" t="str">
            <v>AC_AJCRASE</v>
          </cell>
          <cell r="D163" t="str">
            <v>CR</v>
          </cell>
          <cell r="E163">
            <v>1</v>
          </cell>
          <cell r="F163">
            <v>39901</v>
          </cell>
          <cell r="H163">
            <v>20200424</v>
          </cell>
          <cell r="O163" t="str">
            <v>Ajuste cuentas asigandas ciclo 24</v>
          </cell>
          <cell r="P163">
            <v>3920606</v>
          </cell>
          <cell r="Q163">
            <v>8778086</v>
          </cell>
          <cell r="R163">
            <v>43975</v>
          </cell>
          <cell r="S163" t="str">
            <v>R02</v>
          </cell>
        </row>
        <row r="164">
          <cell r="A164">
            <v>1100676008</v>
          </cell>
          <cell r="C164" t="str">
            <v>AC_AJCRASE</v>
          </cell>
          <cell r="D164" t="str">
            <v>CR</v>
          </cell>
          <cell r="E164">
            <v>1</v>
          </cell>
          <cell r="F164">
            <v>43019</v>
          </cell>
          <cell r="H164">
            <v>20200424</v>
          </cell>
          <cell r="O164" t="str">
            <v>Ajuste cuentas asigandas ciclo 24</v>
          </cell>
          <cell r="P164">
            <v>3920605</v>
          </cell>
          <cell r="Q164">
            <v>8781042</v>
          </cell>
          <cell r="R164">
            <v>43975</v>
          </cell>
          <cell r="S164" t="str">
            <v>R02</v>
          </cell>
        </row>
        <row r="165">
          <cell r="A165">
            <v>1100673016</v>
          </cell>
          <cell r="C165" t="str">
            <v>AC_AJCRASE</v>
          </cell>
          <cell r="D165" t="str">
            <v>CR</v>
          </cell>
          <cell r="E165">
            <v>1</v>
          </cell>
          <cell r="F165">
            <v>40400</v>
          </cell>
          <cell r="H165">
            <v>20200424</v>
          </cell>
          <cell r="O165" t="str">
            <v>Ajuste cuentas asigandas ciclo 24</v>
          </cell>
          <cell r="P165">
            <v>3920604</v>
          </cell>
          <cell r="Q165">
            <v>8781040</v>
          </cell>
          <cell r="R165">
            <v>43975</v>
          </cell>
          <cell r="S165" t="str">
            <v>R02</v>
          </cell>
        </row>
        <row r="166">
          <cell r="A166">
            <v>1100673016</v>
          </cell>
          <cell r="C166" t="str">
            <v>AC_AJCRASE</v>
          </cell>
          <cell r="D166" t="str">
            <v>CR</v>
          </cell>
          <cell r="E166">
            <v>1</v>
          </cell>
          <cell r="F166">
            <v>13966</v>
          </cell>
          <cell r="H166">
            <v>20200415</v>
          </cell>
          <cell r="O166" t="str">
            <v>Ajuste cuentas asigandas ciclo 24</v>
          </cell>
          <cell r="P166">
            <v>3918797</v>
          </cell>
          <cell r="Q166">
            <v>8740020</v>
          </cell>
          <cell r="R166">
            <v>43966</v>
          </cell>
          <cell r="S166" t="str">
            <v>R02</v>
          </cell>
        </row>
        <row r="167">
          <cell r="A167">
            <v>1100676002</v>
          </cell>
          <cell r="C167" t="str">
            <v>AC_AJCRASE</v>
          </cell>
          <cell r="D167" t="str">
            <v>CR</v>
          </cell>
          <cell r="E167">
            <v>1</v>
          </cell>
          <cell r="F167">
            <v>45899</v>
          </cell>
          <cell r="H167">
            <v>20200424</v>
          </cell>
          <cell r="O167" t="str">
            <v>Ajuste cuentas asigandas ciclo 24</v>
          </cell>
          <cell r="P167">
            <v>3920603</v>
          </cell>
          <cell r="Q167">
            <v>8769044</v>
          </cell>
          <cell r="R167">
            <v>43975</v>
          </cell>
          <cell r="S167" t="str">
            <v>R02</v>
          </cell>
        </row>
        <row r="168">
          <cell r="A168">
            <v>1100670029</v>
          </cell>
          <cell r="C168" t="str">
            <v>AC_AJCRASE</v>
          </cell>
          <cell r="D168" t="str">
            <v>CR</v>
          </cell>
          <cell r="E168">
            <v>1</v>
          </cell>
          <cell r="F168">
            <v>40400</v>
          </cell>
          <cell r="H168">
            <v>20200424</v>
          </cell>
          <cell r="O168" t="str">
            <v>Ajuste cuentas asigandas ciclo 24</v>
          </cell>
          <cell r="P168">
            <v>3920602</v>
          </cell>
          <cell r="Q168">
            <v>8781041</v>
          </cell>
          <cell r="R168">
            <v>43975</v>
          </cell>
          <cell r="S168" t="str">
            <v>R02</v>
          </cell>
        </row>
        <row r="169">
          <cell r="A169">
            <v>1100676009</v>
          </cell>
          <cell r="C169" t="str">
            <v>AC_AJCRASE</v>
          </cell>
          <cell r="D169" t="str">
            <v>CR</v>
          </cell>
          <cell r="E169">
            <v>1</v>
          </cell>
          <cell r="F169">
            <v>40020</v>
          </cell>
          <cell r="H169">
            <v>20200424</v>
          </cell>
          <cell r="O169" t="str">
            <v>Ajuste cuentas asigandas ciclo 24</v>
          </cell>
          <cell r="P169">
            <v>3920601</v>
          </cell>
          <cell r="Q169">
            <v>8778085</v>
          </cell>
          <cell r="R169">
            <v>43975</v>
          </cell>
          <cell r="S169" t="str">
            <v>R02</v>
          </cell>
        </row>
        <row r="170">
          <cell r="A170">
            <v>1100669012</v>
          </cell>
          <cell r="C170" t="str">
            <v>AC_AJCRASE</v>
          </cell>
          <cell r="D170" t="str">
            <v>CR</v>
          </cell>
          <cell r="E170">
            <v>1</v>
          </cell>
          <cell r="F170">
            <v>49900</v>
          </cell>
          <cell r="H170">
            <v>20200424</v>
          </cell>
          <cell r="O170" t="str">
            <v>Ajuste cuentas asigandas ciclo 24</v>
          </cell>
          <cell r="P170">
            <v>3920600</v>
          </cell>
          <cell r="Q170">
            <v>8782042</v>
          </cell>
          <cell r="R170">
            <v>43975</v>
          </cell>
          <cell r="S170" t="str">
            <v>R02</v>
          </cell>
        </row>
        <row r="171">
          <cell r="A171">
            <v>1100676007</v>
          </cell>
          <cell r="C171" t="str">
            <v>AC_AJCRASE</v>
          </cell>
          <cell r="D171" t="str">
            <v>CR</v>
          </cell>
          <cell r="E171">
            <v>1</v>
          </cell>
          <cell r="F171">
            <v>22900</v>
          </cell>
          <cell r="H171">
            <v>20200424</v>
          </cell>
          <cell r="O171" t="str">
            <v>Ajuste cuentas asigandas ciclo 24</v>
          </cell>
          <cell r="P171">
            <v>3920746</v>
          </cell>
          <cell r="Q171">
            <v>8774068</v>
          </cell>
          <cell r="R171">
            <v>43975</v>
          </cell>
          <cell r="S171" t="str">
            <v>R02</v>
          </cell>
        </row>
        <row r="172">
          <cell r="A172">
            <v>1100670007</v>
          </cell>
          <cell r="C172" t="str">
            <v>AC_AJCRASE</v>
          </cell>
          <cell r="D172" t="str">
            <v>CR</v>
          </cell>
          <cell r="E172">
            <v>1</v>
          </cell>
          <cell r="F172">
            <v>22900</v>
          </cell>
          <cell r="H172">
            <v>20200424</v>
          </cell>
          <cell r="O172" t="str">
            <v>Ajuste cuentas asigandas ciclo 24</v>
          </cell>
          <cell r="P172">
            <v>3920599</v>
          </cell>
          <cell r="Q172">
            <v>8776094</v>
          </cell>
          <cell r="R172">
            <v>43975</v>
          </cell>
          <cell r="S172" t="str">
            <v>R02</v>
          </cell>
        </row>
        <row r="173">
          <cell r="A173">
            <v>1100677003</v>
          </cell>
          <cell r="C173" t="str">
            <v>AC_AJCRASE</v>
          </cell>
          <cell r="D173" t="str">
            <v>CR</v>
          </cell>
          <cell r="E173">
            <v>1</v>
          </cell>
          <cell r="F173">
            <v>22900</v>
          </cell>
          <cell r="H173">
            <v>20200424</v>
          </cell>
          <cell r="O173" t="str">
            <v>Ajuste cuentas asigandas ciclo 24</v>
          </cell>
          <cell r="P173">
            <v>3920598</v>
          </cell>
          <cell r="Q173">
            <v>8774069</v>
          </cell>
          <cell r="R173">
            <v>43975</v>
          </cell>
          <cell r="S173" t="str">
            <v>R02</v>
          </cell>
        </row>
        <row r="174">
          <cell r="A174">
            <v>1100666010</v>
          </cell>
          <cell r="C174" t="str">
            <v>AC_AJCRASE</v>
          </cell>
          <cell r="D174" t="str">
            <v>CR</v>
          </cell>
          <cell r="E174">
            <v>1</v>
          </cell>
          <cell r="F174">
            <v>22900</v>
          </cell>
          <cell r="H174">
            <v>20200424</v>
          </cell>
          <cell r="O174" t="str">
            <v>Ajuste cuentas asigandas ciclo 24</v>
          </cell>
          <cell r="P174">
            <v>3920745</v>
          </cell>
          <cell r="Q174">
            <v>8776093</v>
          </cell>
          <cell r="R174">
            <v>43975</v>
          </cell>
          <cell r="S174" t="str">
            <v>R02</v>
          </cell>
        </row>
        <row r="175">
          <cell r="A175">
            <v>1100675003</v>
          </cell>
          <cell r="C175" t="str">
            <v>AC_AJCRASE</v>
          </cell>
          <cell r="D175" t="str">
            <v>CR</v>
          </cell>
          <cell r="E175">
            <v>1</v>
          </cell>
          <cell r="F175">
            <v>49900</v>
          </cell>
          <cell r="H175">
            <v>20200424</v>
          </cell>
          <cell r="O175" t="str">
            <v>Ajuste cuentas asigandas ciclo 24</v>
          </cell>
          <cell r="P175">
            <v>3920747</v>
          </cell>
          <cell r="Q175">
            <v>8774067</v>
          </cell>
          <cell r="R175">
            <v>43975</v>
          </cell>
          <cell r="S175" t="str">
            <v>R02</v>
          </cell>
        </row>
        <row r="176">
          <cell r="A176">
            <v>1100674021</v>
          </cell>
          <cell r="C176" t="str">
            <v>AC_AJCRASE</v>
          </cell>
          <cell r="D176" t="str">
            <v>CR</v>
          </cell>
          <cell r="E176">
            <v>1</v>
          </cell>
          <cell r="F176">
            <v>22900</v>
          </cell>
          <cell r="H176">
            <v>20200424</v>
          </cell>
          <cell r="O176" t="str">
            <v>Ajuste cuentas asigandas ciclo 24</v>
          </cell>
          <cell r="P176">
            <v>3920744</v>
          </cell>
          <cell r="Q176">
            <v>8782041</v>
          </cell>
          <cell r="R176">
            <v>43975</v>
          </cell>
          <cell r="S176" t="str">
            <v>R02</v>
          </cell>
        </row>
        <row r="177">
          <cell r="A177">
            <v>1100677002</v>
          </cell>
          <cell r="C177" t="str">
            <v>AC_AJCRASE</v>
          </cell>
          <cell r="D177" t="str">
            <v>CR</v>
          </cell>
          <cell r="E177">
            <v>1</v>
          </cell>
          <cell r="F177">
            <v>39901</v>
          </cell>
          <cell r="H177">
            <v>20200424</v>
          </cell>
          <cell r="O177" t="str">
            <v>Ajuste cuentas asigandas ciclo 24</v>
          </cell>
          <cell r="P177">
            <v>3920742</v>
          </cell>
          <cell r="Q177">
            <v>8783039</v>
          </cell>
          <cell r="R177">
            <v>43975</v>
          </cell>
          <cell r="S177" t="str">
            <v>R02</v>
          </cell>
        </row>
        <row r="178">
          <cell r="A178">
            <v>1100666013</v>
          </cell>
          <cell r="C178" t="str">
            <v>AC_AJCRASE</v>
          </cell>
          <cell r="D178" t="str">
            <v>CR</v>
          </cell>
          <cell r="E178">
            <v>1</v>
          </cell>
          <cell r="F178">
            <v>22900</v>
          </cell>
          <cell r="H178">
            <v>20200424</v>
          </cell>
          <cell r="O178" t="str">
            <v>Ajuste cuentas asigandas ciclo 24</v>
          </cell>
          <cell r="P178">
            <v>3920741</v>
          </cell>
          <cell r="Q178">
            <v>8783038</v>
          </cell>
          <cell r="R178">
            <v>43975</v>
          </cell>
          <cell r="S178" t="str">
            <v>R02</v>
          </cell>
        </row>
        <row r="179">
          <cell r="A179">
            <v>1100669011</v>
          </cell>
          <cell r="C179" t="str">
            <v>AC_AJCRASE</v>
          </cell>
          <cell r="D179" t="str">
            <v>CR</v>
          </cell>
          <cell r="E179">
            <v>1</v>
          </cell>
          <cell r="F179">
            <v>22900</v>
          </cell>
          <cell r="H179">
            <v>20200424</v>
          </cell>
          <cell r="O179" t="str">
            <v>Ajuste cuentas asigandas ciclo 24</v>
          </cell>
          <cell r="P179">
            <v>3920740</v>
          </cell>
          <cell r="Q179">
            <v>8770096</v>
          </cell>
          <cell r="R179">
            <v>43975</v>
          </cell>
          <cell r="S179" t="str">
            <v>R02</v>
          </cell>
        </row>
        <row r="180">
          <cell r="A180">
            <v>1100676036</v>
          </cell>
          <cell r="C180" t="str">
            <v>AC_AJCRASE</v>
          </cell>
          <cell r="D180" t="str">
            <v>CR</v>
          </cell>
          <cell r="E180">
            <v>1</v>
          </cell>
          <cell r="F180">
            <v>39901</v>
          </cell>
          <cell r="H180">
            <v>20200424</v>
          </cell>
          <cell r="O180" t="str">
            <v>Ajuste cuentas asigandas ciclo 24</v>
          </cell>
          <cell r="P180">
            <v>3920739</v>
          </cell>
          <cell r="Q180">
            <v>8770097</v>
          </cell>
          <cell r="R180">
            <v>43975</v>
          </cell>
          <cell r="S180" t="str">
            <v>R02</v>
          </cell>
        </row>
        <row r="181">
          <cell r="A181">
            <v>1100664010</v>
          </cell>
          <cell r="C181" t="str">
            <v>AC_AJCRASE</v>
          </cell>
          <cell r="D181" t="str">
            <v>CR</v>
          </cell>
          <cell r="E181">
            <v>1</v>
          </cell>
          <cell r="F181">
            <v>39901</v>
          </cell>
          <cell r="H181">
            <v>20200424</v>
          </cell>
          <cell r="O181" t="str">
            <v>Ajuste cuentas asigandas ciclo 24</v>
          </cell>
          <cell r="P181">
            <v>3920638</v>
          </cell>
          <cell r="Q181">
            <v>8770093</v>
          </cell>
          <cell r="R181">
            <v>43975</v>
          </cell>
          <cell r="S181" t="str">
            <v>R02</v>
          </cell>
        </row>
        <row r="182">
          <cell r="A182">
            <v>1100676047</v>
          </cell>
          <cell r="C182" t="str">
            <v>AC_AJCRASE</v>
          </cell>
          <cell r="D182" t="str">
            <v>CR</v>
          </cell>
          <cell r="E182">
            <v>1</v>
          </cell>
          <cell r="F182">
            <v>49900</v>
          </cell>
          <cell r="H182">
            <v>20200424</v>
          </cell>
          <cell r="O182" t="str">
            <v>Ajuste cuentas asigandas ciclo 24</v>
          </cell>
          <cell r="P182">
            <v>3920636</v>
          </cell>
          <cell r="Q182">
            <v>8782039</v>
          </cell>
          <cell r="R182">
            <v>43975</v>
          </cell>
          <cell r="S182" t="str">
            <v>R02</v>
          </cell>
        </row>
        <row r="183">
          <cell r="A183">
            <v>1100675010</v>
          </cell>
          <cell r="C183" t="str">
            <v>AC_AJCRASE</v>
          </cell>
          <cell r="D183" t="str">
            <v>CR</v>
          </cell>
          <cell r="E183">
            <v>1</v>
          </cell>
          <cell r="F183">
            <v>39901</v>
          </cell>
          <cell r="H183">
            <v>20200424</v>
          </cell>
          <cell r="O183" t="str">
            <v>Ajuste cuentas asigandas ciclo 24</v>
          </cell>
          <cell r="P183">
            <v>3920635</v>
          </cell>
          <cell r="Q183">
            <v>8775087</v>
          </cell>
          <cell r="R183">
            <v>43975</v>
          </cell>
          <cell r="S183" t="str">
            <v>R02</v>
          </cell>
        </row>
        <row r="184">
          <cell r="A184">
            <v>1100665014</v>
          </cell>
          <cell r="C184" t="str">
            <v>AC_AJCRASE</v>
          </cell>
          <cell r="D184" t="str">
            <v>CR</v>
          </cell>
          <cell r="E184">
            <v>1</v>
          </cell>
          <cell r="F184">
            <v>49900</v>
          </cell>
          <cell r="H184">
            <v>20200424</v>
          </cell>
          <cell r="O184" t="str">
            <v>Ajuste cuentas asigandas ciclo 24</v>
          </cell>
          <cell r="P184">
            <v>3920634</v>
          </cell>
          <cell r="Q184">
            <v>8775085</v>
          </cell>
          <cell r="R184">
            <v>43975</v>
          </cell>
          <cell r="S184" t="str">
            <v>R02</v>
          </cell>
        </row>
        <row r="185">
          <cell r="A185">
            <v>1100666011</v>
          </cell>
          <cell r="C185" t="str">
            <v>AC_AJCRASE</v>
          </cell>
          <cell r="D185" t="str">
            <v>CR</v>
          </cell>
          <cell r="E185">
            <v>1</v>
          </cell>
          <cell r="F185">
            <v>39901</v>
          </cell>
          <cell r="H185">
            <v>20200424</v>
          </cell>
          <cell r="O185" t="str">
            <v>Ajuste cuentas asigandas ciclo 24</v>
          </cell>
          <cell r="P185">
            <v>3920633</v>
          </cell>
          <cell r="Q185">
            <v>8775086</v>
          </cell>
          <cell r="R185">
            <v>43975</v>
          </cell>
          <cell r="S185" t="str">
            <v>R02</v>
          </cell>
        </row>
        <row r="186">
          <cell r="A186">
            <v>1100671011</v>
          </cell>
          <cell r="C186" t="str">
            <v>AC_AJCRASE</v>
          </cell>
          <cell r="D186" t="str">
            <v>CR</v>
          </cell>
          <cell r="E186">
            <v>1</v>
          </cell>
          <cell r="F186">
            <v>49900</v>
          </cell>
          <cell r="H186">
            <v>20200424</v>
          </cell>
          <cell r="O186" t="str">
            <v>Ajuste cuentas asigandas ciclo 24</v>
          </cell>
          <cell r="P186">
            <v>3920632</v>
          </cell>
          <cell r="Q186">
            <v>8773065</v>
          </cell>
          <cell r="R186">
            <v>43975</v>
          </cell>
          <cell r="S186" t="str">
            <v>R02</v>
          </cell>
        </row>
        <row r="187">
          <cell r="A187">
            <v>1100668008</v>
          </cell>
          <cell r="C187" t="str">
            <v>AC_AJCRASE</v>
          </cell>
          <cell r="D187" t="str">
            <v>CR</v>
          </cell>
          <cell r="E187">
            <v>1</v>
          </cell>
          <cell r="F187">
            <v>39901</v>
          </cell>
          <cell r="H187">
            <v>20200424</v>
          </cell>
          <cell r="O187" t="str">
            <v>Ajuste cuentas asigandas ciclo 24</v>
          </cell>
          <cell r="P187">
            <v>3920619</v>
          </cell>
          <cell r="Q187">
            <v>8771275</v>
          </cell>
          <cell r="R187">
            <v>43975</v>
          </cell>
          <cell r="S187" t="str">
            <v>R02</v>
          </cell>
        </row>
        <row r="188">
          <cell r="A188">
            <v>1100677018</v>
          </cell>
          <cell r="C188" t="str">
            <v>AC_AJCRASE</v>
          </cell>
          <cell r="D188" t="str">
            <v>CR</v>
          </cell>
          <cell r="E188">
            <v>1</v>
          </cell>
          <cell r="F188">
            <v>49900</v>
          </cell>
          <cell r="H188">
            <v>20200424</v>
          </cell>
          <cell r="O188" t="str">
            <v>Ajuste cuentas asigandas ciclo 24</v>
          </cell>
          <cell r="P188">
            <v>3920631</v>
          </cell>
          <cell r="Q188">
            <v>8773066</v>
          </cell>
          <cell r="R188">
            <v>43975</v>
          </cell>
          <cell r="S188" t="str">
            <v>R02</v>
          </cell>
        </row>
        <row r="189">
          <cell r="A189">
            <v>1100676039</v>
          </cell>
          <cell r="C189" t="str">
            <v>AC_AJCRASE</v>
          </cell>
          <cell r="D189" t="str">
            <v>CR</v>
          </cell>
          <cell r="E189">
            <v>1</v>
          </cell>
          <cell r="F189">
            <v>22900</v>
          </cell>
          <cell r="H189">
            <v>20200424</v>
          </cell>
          <cell r="O189" t="str">
            <v>Ajuste cuentas asigandas ciclo 24</v>
          </cell>
          <cell r="P189">
            <v>3920630</v>
          </cell>
          <cell r="Q189">
            <v>8773064</v>
          </cell>
          <cell r="R189">
            <v>43975</v>
          </cell>
          <cell r="S189" t="str">
            <v>R02</v>
          </cell>
        </row>
        <row r="190">
          <cell r="A190">
            <v>1100670028</v>
          </cell>
          <cell r="C190" t="str">
            <v>AC_AJCRASE</v>
          </cell>
          <cell r="D190" t="str">
            <v>CR</v>
          </cell>
          <cell r="E190">
            <v>1</v>
          </cell>
          <cell r="F190">
            <v>22900</v>
          </cell>
          <cell r="H190">
            <v>20200424</v>
          </cell>
          <cell r="O190" t="str">
            <v>Ajuste cuentas asigandas ciclo 24</v>
          </cell>
          <cell r="P190">
            <v>3920629</v>
          </cell>
          <cell r="Q190">
            <v>8779123</v>
          </cell>
          <cell r="R190">
            <v>43975</v>
          </cell>
          <cell r="S190" t="str">
            <v>R02</v>
          </cell>
        </row>
        <row r="191">
          <cell r="A191">
            <v>1100670005</v>
          </cell>
          <cell r="C191" t="str">
            <v>AC_AJCRASE</v>
          </cell>
          <cell r="D191" t="str">
            <v>CR</v>
          </cell>
          <cell r="E191">
            <v>1</v>
          </cell>
          <cell r="F191">
            <v>39901</v>
          </cell>
          <cell r="H191">
            <v>20200424</v>
          </cell>
          <cell r="O191" t="str">
            <v>Ajuste cuentas asigandas ciclo 24</v>
          </cell>
          <cell r="P191">
            <v>3920628</v>
          </cell>
          <cell r="Q191">
            <v>8779125</v>
          </cell>
          <cell r="R191">
            <v>43975</v>
          </cell>
          <cell r="S191" t="str">
            <v>R02</v>
          </cell>
        </row>
        <row r="192">
          <cell r="A192">
            <v>1100675005</v>
          </cell>
          <cell r="C192" t="str">
            <v>AC_AJCRASE</v>
          </cell>
          <cell r="D192" t="str">
            <v>CR</v>
          </cell>
          <cell r="E192">
            <v>1</v>
          </cell>
          <cell r="F192">
            <v>39901</v>
          </cell>
          <cell r="H192">
            <v>20200424</v>
          </cell>
          <cell r="O192" t="str">
            <v>Ajuste cuentas asigandas ciclo 24</v>
          </cell>
          <cell r="P192">
            <v>3920627</v>
          </cell>
          <cell r="Q192">
            <v>8779124</v>
          </cell>
          <cell r="R192">
            <v>43975</v>
          </cell>
          <cell r="S192" t="str">
            <v>R02</v>
          </cell>
        </row>
        <row r="193">
          <cell r="A193">
            <v>1100672012</v>
          </cell>
          <cell r="C193" t="str">
            <v>AC_AJCRASE</v>
          </cell>
          <cell r="D193" t="str">
            <v>CR</v>
          </cell>
          <cell r="E193">
            <v>1</v>
          </cell>
          <cell r="F193">
            <v>40086</v>
          </cell>
          <cell r="H193">
            <v>20200424</v>
          </cell>
          <cell r="O193" t="str">
            <v>Ajuste cuentas asigandas ciclo 24</v>
          </cell>
          <cell r="P193">
            <v>3920626</v>
          </cell>
          <cell r="Q193">
            <v>8771285</v>
          </cell>
          <cell r="R193">
            <v>43975</v>
          </cell>
          <cell r="S193" t="str">
            <v>R02</v>
          </cell>
        </row>
        <row r="194">
          <cell r="A194">
            <v>1100675002</v>
          </cell>
          <cell r="C194" t="str">
            <v>AC_AJCRASE</v>
          </cell>
          <cell r="D194" t="str">
            <v>CR</v>
          </cell>
          <cell r="E194">
            <v>1</v>
          </cell>
          <cell r="F194">
            <v>22900</v>
          </cell>
          <cell r="H194">
            <v>20200424</v>
          </cell>
          <cell r="O194" t="str">
            <v>Ajuste cuentas asigandas ciclo 24</v>
          </cell>
          <cell r="P194">
            <v>3920625</v>
          </cell>
          <cell r="Q194">
            <v>8771278</v>
          </cell>
          <cell r="R194">
            <v>43975</v>
          </cell>
          <cell r="S194" t="str">
            <v>R02</v>
          </cell>
        </row>
        <row r="195">
          <cell r="A195">
            <v>1100668011</v>
          </cell>
          <cell r="C195" t="str">
            <v>AC_AJCRASE</v>
          </cell>
          <cell r="D195" t="str">
            <v>CR</v>
          </cell>
          <cell r="E195">
            <v>1</v>
          </cell>
          <cell r="F195">
            <v>39901</v>
          </cell>
          <cell r="H195">
            <v>20200424</v>
          </cell>
          <cell r="O195" t="str">
            <v>Ajuste cuentas asigandas ciclo 24</v>
          </cell>
          <cell r="P195">
            <v>3920624</v>
          </cell>
          <cell r="Q195">
            <v>8771283</v>
          </cell>
          <cell r="R195">
            <v>43975</v>
          </cell>
          <cell r="S195" t="str">
            <v>R02</v>
          </cell>
        </row>
        <row r="196">
          <cell r="A196">
            <v>1100670008</v>
          </cell>
          <cell r="C196" t="str">
            <v>AC_AJCRASE</v>
          </cell>
          <cell r="D196" t="str">
            <v>CR</v>
          </cell>
          <cell r="E196">
            <v>1</v>
          </cell>
          <cell r="F196">
            <v>49900</v>
          </cell>
          <cell r="H196">
            <v>20200424</v>
          </cell>
          <cell r="O196" t="str">
            <v>Ajuste cuentas asigandas ciclo 24</v>
          </cell>
          <cell r="P196">
            <v>3920623</v>
          </cell>
          <cell r="Q196">
            <v>8771281</v>
          </cell>
          <cell r="R196">
            <v>43975</v>
          </cell>
          <cell r="S196" t="str">
            <v>R02</v>
          </cell>
        </row>
        <row r="197">
          <cell r="A197">
            <v>1100664009</v>
          </cell>
          <cell r="C197" t="str">
            <v>AC_AJCRASE</v>
          </cell>
          <cell r="D197" t="str">
            <v>CR</v>
          </cell>
          <cell r="E197">
            <v>1</v>
          </cell>
          <cell r="F197">
            <v>22900</v>
          </cell>
          <cell r="H197">
            <v>20200424</v>
          </cell>
          <cell r="O197" t="str">
            <v>Ajuste cuentas asigandas ciclo 24</v>
          </cell>
          <cell r="P197">
            <v>3920622</v>
          </cell>
          <cell r="Q197">
            <v>8771279</v>
          </cell>
          <cell r="R197">
            <v>43975</v>
          </cell>
          <cell r="S197" t="str">
            <v>R02</v>
          </cell>
        </row>
        <row r="198">
          <cell r="A198">
            <v>1100675019</v>
          </cell>
          <cell r="C198" t="str">
            <v>AC_AJCRASE</v>
          </cell>
          <cell r="D198" t="str">
            <v>CR</v>
          </cell>
          <cell r="E198">
            <v>1</v>
          </cell>
          <cell r="F198">
            <v>49900</v>
          </cell>
          <cell r="H198">
            <v>20200424</v>
          </cell>
          <cell r="O198" t="str">
            <v>Ajuste cuentas asigandas ciclo 24</v>
          </cell>
          <cell r="P198">
            <v>3920621</v>
          </cell>
          <cell r="Q198">
            <v>8771277</v>
          </cell>
          <cell r="R198">
            <v>43975</v>
          </cell>
          <cell r="S198" t="str">
            <v>R02</v>
          </cell>
        </row>
        <row r="199">
          <cell r="A199">
            <v>1100668009</v>
          </cell>
          <cell r="C199" t="str">
            <v>AC_AJCRASE</v>
          </cell>
          <cell r="D199" t="str">
            <v>CR</v>
          </cell>
          <cell r="E199">
            <v>1</v>
          </cell>
          <cell r="F199">
            <v>46018</v>
          </cell>
          <cell r="H199">
            <v>20200424</v>
          </cell>
          <cell r="O199" t="str">
            <v>Ajuste cuentas asigandas ciclo 24</v>
          </cell>
          <cell r="P199">
            <v>3920620</v>
          </cell>
          <cell r="Q199">
            <v>8771282</v>
          </cell>
          <cell r="R199">
            <v>43975</v>
          </cell>
          <cell r="S199" t="str">
            <v>R02</v>
          </cell>
        </row>
        <row r="200">
          <cell r="A200">
            <v>1100684007</v>
          </cell>
          <cell r="C200" t="str">
            <v>AC_AJCRASE</v>
          </cell>
          <cell r="D200" t="str">
            <v>CR</v>
          </cell>
          <cell r="E200">
            <v>1</v>
          </cell>
          <cell r="F200">
            <v>22900</v>
          </cell>
          <cell r="H200">
            <v>20200424</v>
          </cell>
          <cell r="O200" t="str">
            <v>Ajuste cuentas asigandas ciclo 24</v>
          </cell>
          <cell r="P200">
            <v>3919937</v>
          </cell>
          <cell r="Q200">
            <v>8783028</v>
          </cell>
          <cell r="R200">
            <v>43975</v>
          </cell>
          <cell r="S200" t="str">
            <v>R04</v>
          </cell>
        </row>
        <row r="201">
          <cell r="A201">
            <v>1100685006</v>
          </cell>
          <cell r="C201" t="str">
            <v>AC_AJCRASE</v>
          </cell>
          <cell r="D201" t="str">
            <v>CR</v>
          </cell>
          <cell r="E201">
            <v>1</v>
          </cell>
          <cell r="F201">
            <v>22900</v>
          </cell>
          <cell r="H201">
            <v>20200424</v>
          </cell>
          <cell r="O201" t="str">
            <v>Ajuste cuentas asigandas ciclo 24</v>
          </cell>
          <cell r="P201">
            <v>3919903</v>
          </cell>
          <cell r="Q201">
            <v>8783025</v>
          </cell>
          <cell r="R201">
            <v>43975</v>
          </cell>
          <cell r="S201" t="str">
            <v>R04</v>
          </cell>
        </row>
        <row r="202">
          <cell r="A202">
            <v>1100679013</v>
          </cell>
          <cell r="C202" t="str">
            <v>AC_AJCRASE</v>
          </cell>
          <cell r="D202" t="str">
            <v>CR</v>
          </cell>
          <cell r="E202">
            <v>1</v>
          </cell>
          <cell r="F202">
            <v>45953</v>
          </cell>
          <cell r="H202">
            <v>20200424</v>
          </cell>
          <cell r="O202" t="str">
            <v>Ajuste cuentas asigandas ciclo 24</v>
          </cell>
          <cell r="P202">
            <v>3919902</v>
          </cell>
          <cell r="Q202">
            <v>8783027</v>
          </cell>
          <cell r="R202">
            <v>43975</v>
          </cell>
          <cell r="S202" t="str">
            <v>R04</v>
          </cell>
        </row>
        <row r="203">
          <cell r="A203">
            <v>1100689012</v>
          </cell>
          <cell r="C203" t="str">
            <v>AC_AJCRASE</v>
          </cell>
          <cell r="D203" t="str">
            <v>CR</v>
          </cell>
          <cell r="E203">
            <v>1</v>
          </cell>
          <cell r="F203">
            <v>50139</v>
          </cell>
          <cell r="H203">
            <v>20200424</v>
          </cell>
          <cell r="O203" t="str">
            <v>Ajuste cuentas asigandas ciclo 24</v>
          </cell>
          <cell r="P203">
            <v>3920558</v>
          </cell>
          <cell r="Q203">
            <v>8777115</v>
          </cell>
          <cell r="R203">
            <v>43975</v>
          </cell>
          <cell r="S203" t="str">
            <v>R07</v>
          </cell>
        </row>
        <row r="204">
          <cell r="A204">
            <v>1100689005</v>
          </cell>
          <cell r="C204" t="str">
            <v>AC_AJCRASE</v>
          </cell>
          <cell r="D204" t="str">
            <v>CR</v>
          </cell>
          <cell r="E204">
            <v>1</v>
          </cell>
          <cell r="F204">
            <v>40894</v>
          </cell>
          <cell r="H204">
            <v>20200424</v>
          </cell>
          <cell r="O204" t="str">
            <v>Ajuste cuentas asigandas ciclo 24</v>
          </cell>
          <cell r="P204">
            <v>3919741</v>
          </cell>
          <cell r="Q204">
            <v>8783058</v>
          </cell>
          <cell r="R204">
            <v>43975</v>
          </cell>
          <cell r="S204" t="str">
            <v>R06</v>
          </cell>
        </row>
        <row r="205">
          <cell r="A205">
            <v>1100690002</v>
          </cell>
          <cell r="C205" t="str">
            <v>AC_AJCRASE</v>
          </cell>
          <cell r="D205" t="str">
            <v>CR</v>
          </cell>
          <cell r="E205">
            <v>1</v>
          </cell>
          <cell r="F205">
            <v>49900</v>
          </cell>
          <cell r="H205">
            <v>20200424</v>
          </cell>
          <cell r="O205" t="str">
            <v>Ajuste cuentas asigandas ciclo 24</v>
          </cell>
          <cell r="P205">
            <v>3919740</v>
          </cell>
          <cell r="Q205">
            <v>8783057</v>
          </cell>
          <cell r="R205">
            <v>43975</v>
          </cell>
          <cell r="S205" t="str">
            <v>R06</v>
          </cell>
        </row>
        <row r="206">
          <cell r="A206">
            <v>1100623012</v>
          </cell>
          <cell r="C206" t="str">
            <v>AC_AJCRASE</v>
          </cell>
          <cell r="D206" t="str">
            <v>CR</v>
          </cell>
          <cell r="E206">
            <v>1</v>
          </cell>
          <cell r="F206">
            <v>22900</v>
          </cell>
          <cell r="H206">
            <v>20200424</v>
          </cell>
          <cell r="O206" t="str">
            <v>Ajuste cuentas asigandas ciclo 24</v>
          </cell>
          <cell r="P206">
            <v>3920347</v>
          </cell>
          <cell r="Q206">
            <v>8781082</v>
          </cell>
          <cell r="R206">
            <v>43975</v>
          </cell>
          <cell r="S206" t="str">
            <v>R01</v>
          </cell>
        </row>
        <row r="207">
          <cell r="A207">
            <v>1100674054</v>
          </cell>
          <cell r="C207" t="str">
            <v>AC_AJCRASE</v>
          </cell>
          <cell r="D207" t="str">
            <v>CR</v>
          </cell>
          <cell r="E207">
            <v>1</v>
          </cell>
          <cell r="F207">
            <v>39901</v>
          </cell>
          <cell r="H207">
            <v>20200424</v>
          </cell>
          <cell r="O207" t="str">
            <v>Ajuste cuentas asigandas ciclo 24</v>
          </cell>
          <cell r="P207">
            <v>3919874</v>
          </cell>
          <cell r="Q207">
            <v>8771141</v>
          </cell>
          <cell r="R207">
            <v>43975</v>
          </cell>
          <cell r="S207" t="str">
            <v>R06</v>
          </cell>
        </row>
        <row r="208">
          <cell r="A208">
            <v>1100691011</v>
          </cell>
          <cell r="C208" t="str">
            <v>AC_AJCRASE</v>
          </cell>
          <cell r="D208" t="str">
            <v>CR</v>
          </cell>
          <cell r="E208">
            <v>1</v>
          </cell>
          <cell r="F208">
            <v>40020</v>
          </cell>
          <cell r="H208">
            <v>20200424</v>
          </cell>
          <cell r="O208" t="str">
            <v>Ajuste cuentas asigandas ciclo 24</v>
          </cell>
          <cell r="P208">
            <v>3919739</v>
          </cell>
          <cell r="Q208">
            <v>8770118</v>
          </cell>
          <cell r="R208">
            <v>43975</v>
          </cell>
          <cell r="S208" t="str">
            <v>R06</v>
          </cell>
        </row>
        <row r="209">
          <cell r="A209">
            <v>1100691000</v>
          </cell>
          <cell r="C209" t="str">
            <v>AC_AJCRASE</v>
          </cell>
          <cell r="D209" t="str">
            <v>CR</v>
          </cell>
          <cell r="E209">
            <v>1</v>
          </cell>
          <cell r="F209">
            <v>39901</v>
          </cell>
          <cell r="H209">
            <v>20200424</v>
          </cell>
          <cell r="O209" t="str">
            <v>Ajuste cuentas asigandas ciclo 24</v>
          </cell>
          <cell r="P209">
            <v>3919738</v>
          </cell>
          <cell r="Q209">
            <v>8779144</v>
          </cell>
          <cell r="R209">
            <v>43975</v>
          </cell>
          <cell r="S209" t="str">
            <v>R06</v>
          </cell>
        </row>
        <row r="210">
          <cell r="A210">
            <v>1100700014</v>
          </cell>
          <cell r="C210" t="str">
            <v>AC_AJCRASE</v>
          </cell>
          <cell r="D210" t="str">
            <v>CR</v>
          </cell>
          <cell r="E210">
            <v>1</v>
          </cell>
          <cell r="F210">
            <v>22900</v>
          </cell>
          <cell r="H210">
            <v>20200424</v>
          </cell>
          <cell r="O210" t="str">
            <v>Ajuste cuentas asigandas ciclo 24</v>
          </cell>
          <cell r="P210">
            <v>3919737</v>
          </cell>
          <cell r="Q210">
            <v>8771356</v>
          </cell>
          <cell r="R210">
            <v>43975</v>
          </cell>
          <cell r="S210" t="str">
            <v>R06</v>
          </cell>
        </row>
        <row r="211">
          <cell r="A211">
            <v>1100694001</v>
          </cell>
          <cell r="C211" t="str">
            <v>AC_AJCRASE</v>
          </cell>
          <cell r="D211" t="str">
            <v>CR</v>
          </cell>
          <cell r="E211">
            <v>1</v>
          </cell>
          <cell r="F211">
            <v>95582</v>
          </cell>
          <cell r="H211">
            <v>20200424</v>
          </cell>
          <cell r="O211" t="str">
            <v>Ajuste cuentas asigandas ciclo 24</v>
          </cell>
          <cell r="P211">
            <v>3919736</v>
          </cell>
          <cell r="Q211">
            <v>8771347</v>
          </cell>
          <cell r="R211">
            <v>43975</v>
          </cell>
          <cell r="S211" t="str">
            <v>R06</v>
          </cell>
        </row>
        <row r="212">
          <cell r="A212">
            <v>1100689000</v>
          </cell>
          <cell r="C212" t="str">
            <v>AC_AJCRASE</v>
          </cell>
          <cell r="D212" t="str">
            <v>CR</v>
          </cell>
          <cell r="E212">
            <v>1</v>
          </cell>
          <cell r="F212">
            <v>49900</v>
          </cell>
          <cell r="H212">
            <v>20200424</v>
          </cell>
          <cell r="O212" t="str">
            <v>Ajuste cuentas asigandas ciclo 24</v>
          </cell>
          <cell r="P212">
            <v>3919735</v>
          </cell>
          <cell r="Q212">
            <v>8771352</v>
          </cell>
          <cell r="R212">
            <v>43975</v>
          </cell>
          <cell r="S212" t="str">
            <v>R06</v>
          </cell>
        </row>
        <row r="213">
          <cell r="A213">
            <v>1100672034</v>
          </cell>
          <cell r="C213" t="str">
            <v>AC_AJCRASE</v>
          </cell>
          <cell r="D213" t="str">
            <v>CR</v>
          </cell>
          <cell r="E213">
            <v>1</v>
          </cell>
          <cell r="F213">
            <v>22900</v>
          </cell>
          <cell r="H213">
            <v>20200424</v>
          </cell>
          <cell r="O213" t="str">
            <v>Ajuste cuentas asigandas ciclo 24</v>
          </cell>
          <cell r="P213">
            <v>3919873</v>
          </cell>
          <cell r="Q213">
            <v>8771140</v>
          </cell>
          <cell r="R213">
            <v>43975</v>
          </cell>
          <cell r="S213" t="str">
            <v>R06</v>
          </cell>
        </row>
        <row r="214">
          <cell r="A214">
            <v>1100683029</v>
          </cell>
          <cell r="C214" t="str">
            <v>AC_AJCRASE</v>
          </cell>
          <cell r="D214" t="str">
            <v>CR</v>
          </cell>
          <cell r="E214">
            <v>1</v>
          </cell>
          <cell r="F214">
            <v>49900</v>
          </cell>
          <cell r="H214">
            <v>20200424</v>
          </cell>
          <cell r="O214" t="str">
            <v>Ajuste cuentas asigandas ciclo 24</v>
          </cell>
          <cell r="P214">
            <v>3919734</v>
          </cell>
          <cell r="Q214">
            <v>8771351</v>
          </cell>
          <cell r="R214">
            <v>43975</v>
          </cell>
          <cell r="S214" t="str">
            <v>R06</v>
          </cell>
        </row>
        <row r="215">
          <cell r="A215">
            <v>1100688004</v>
          </cell>
          <cell r="C215" t="str">
            <v>AC_AJCRASE</v>
          </cell>
          <cell r="D215" t="str">
            <v>CR</v>
          </cell>
          <cell r="E215">
            <v>1</v>
          </cell>
          <cell r="F215">
            <v>39901</v>
          </cell>
          <cell r="H215">
            <v>20200424</v>
          </cell>
          <cell r="O215" t="str">
            <v>Ajuste cuentas asigandas ciclo 24</v>
          </cell>
          <cell r="P215">
            <v>3919733</v>
          </cell>
          <cell r="Q215">
            <v>8771340</v>
          </cell>
          <cell r="R215">
            <v>43975</v>
          </cell>
          <cell r="S215" t="str">
            <v>R06</v>
          </cell>
        </row>
        <row r="216">
          <cell r="A216">
            <v>1100679018</v>
          </cell>
          <cell r="C216" t="str">
            <v>AC_AJCRASE</v>
          </cell>
          <cell r="D216" t="str">
            <v>CR</v>
          </cell>
          <cell r="E216">
            <v>1</v>
          </cell>
          <cell r="F216">
            <v>59900</v>
          </cell>
          <cell r="H216">
            <v>20200424</v>
          </cell>
          <cell r="O216" t="str">
            <v>Ajuste cuentas asigandas ciclo 24</v>
          </cell>
          <cell r="P216">
            <v>3920221</v>
          </cell>
          <cell r="Q216">
            <v>8771183</v>
          </cell>
          <cell r="R216">
            <v>43975</v>
          </cell>
          <cell r="S216" t="str">
            <v>R09</v>
          </cell>
        </row>
        <row r="217">
          <cell r="A217">
            <v>1100683020</v>
          </cell>
          <cell r="C217" t="str">
            <v>AC_AJCRASE</v>
          </cell>
          <cell r="D217" t="str">
            <v>CR</v>
          </cell>
          <cell r="E217">
            <v>1</v>
          </cell>
          <cell r="F217">
            <v>61987</v>
          </cell>
          <cell r="H217">
            <v>20200424</v>
          </cell>
          <cell r="O217" t="str">
            <v>Ajuste cuentas asigandas ciclo 24</v>
          </cell>
          <cell r="P217">
            <v>3920220</v>
          </cell>
          <cell r="Q217">
            <v>8771181</v>
          </cell>
          <cell r="R217">
            <v>43975</v>
          </cell>
          <cell r="S217" t="str">
            <v>R09</v>
          </cell>
        </row>
        <row r="218">
          <cell r="A218">
            <v>1100686015</v>
          </cell>
          <cell r="C218" t="str">
            <v>AC_AJCRASE</v>
          </cell>
          <cell r="D218" t="str">
            <v>CR</v>
          </cell>
          <cell r="E218">
            <v>1</v>
          </cell>
          <cell r="F218">
            <v>60119</v>
          </cell>
          <cell r="H218">
            <v>20200424</v>
          </cell>
          <cell r="O218" t="str">
            <v>Ajuste cuentas asigandas ciclo 24</v>
          </cell>
          <cell r="P218">
            <v>3920219</v>
          </cell>
          <cell r="Q218">
            <v>8771187</v>
          </cell>
          <cell r="R218">
            <v>43975</v>
          </cell>
          <cell r="S218" t="str">
            <v>R09</v>
          </cell>
        </row>
        <row r="219">
          <cell r="A219">
            <v>1100685000</v>
          </cell>
          <cell r="C219" t="str">
            <v>AC_AJCRASE</v>
          </cell>
          <cell r="D219" t="str">
            <v>CR</v>
          </cell>
          <cell r="E219">
            <v>1</v>
          </cell>
          <cell r="F219">
            <v>62926</v>
          </cell>
          <cell r="H219">
            <v>20200424</v>
          </cell>
          <cell r="O219" t="str">
            <v>Ajuste cuentas asigandas ciclo 24</v>
          </cell>
          <cell r="P219">
            <v>3920218</v>
          </cell>
          <cell r="Q219">
            <v>8771180</v>
          </cell>
          <cell r="R219">
            <v>43975</v>
          </cell>
          <cell r="S219" t="str">
            <v>R09</v>
          </cell>
        </row>
        <row r="220">
          <cell r="A220">
            <v>1100685033</v>
          </cell>
          <cell r="C220" t="str">
            <v>AC_AJCRASE</v>
          </cell>
          <cell r="D220" t="str">
            <v>CR</v>
          </cell>
          <cell r="E220">
            <v>1</v>
          </cell>
          <cell r="F220">
            <v>59900</v>
          </cell>
          <cell r="H220">
            <v>20200424</v>
          </cell>
          <cell r="O220" t="str">
            <v>Ajuste cuentas asigandas ciclo 24</v>
          </cell>
          <cell r="P220">
            <v>3920217</v>
          </cell>
          <cell r="Q220">
            <v>8771182</v>
          </cell>
          <cell r="R220">
            <v>43975</v>
          </cell>
          <cell r="S220" t="str">
            <v>R09</v>
          </cell>
        </row>
        <row r="221">
          <cell r="A221">
            <v>1100683016</v>
          </cell>
          <cell r="C221" t="str">
            <v>AC_AJCRASE</v>
          </cell>
          <cell r="D221" t="str">
            <v>CR</v>
          </cell>
          <cell r="E221">
            <v>1</v>
          </cell>
          <cell r="F221">
            <v>59900</v>
          </cell>
          <cell r="H221">
            <v>20200424</v>
          </cell>
          <cell r="O221" t="str">
            <v>Ajuste cuentas asigandas ciclo 24</v>
          </cell>
          <cell r="P221">
            <v>3920216</v>
          </cell>
          <cell r="Q221">
            <v>8771184</v>
          </cell>
          <cell r="R221">
            <v>43975</v>
          </cell>
          <cell r="S221" t="str">
            <v>R09</v>
          </cell>
        </row>
        <row r="222">
          <cell r="A222">
            <v>1100673044</v>
          </cell>
          <cell r="C222" t="str">
            <v>AC_AJCRASE</v>
          </cell>
          <cell r="D222" t="str">
            <v>CR</v>
          </cell>
          <cell r="E222">
            <v>1</v>
          </cell>
          <cell r="F222">
            <v>59900</v>
          </cell>
          <cell r="H222">
            <v>20200424</v>
          </cell>
          <cell r="O222" t="str">
            <v>Ajuste cuentas asigandas ciclo 24</v>
          </cell>
          <cell r="P222">
            <v>3920215</v>
          </cell>
          <cell r="Q222">
            <v>8771178</v>
          </cell>
          <cell r="R222">
            <v>43975</v>
          </cell>
          <cell r="S222" t="str">
            <v>R09</v>
          </cell>
        </row>
        <row r="223">
          <cell r="A223">
            <v>1100685003</v>
          </cell>
          <cell r="C223" t="str">
            <v>AC_AJCRASE</v>
          </cell>
          <cell r="D223" t="str">
            <v>CR</v>
          </cell>
          <cell r="E223">
            <v>1</v>
          </cell>
          <cell r="F223">
            <v>59900</v>
          </cell>
          <cell r="H223">
            <v>20200424</v>
          </cell>
          <cell r="O223" t="str">
            <v>Ajuste cuentas asigandas ciclo 24</v>
          </cell>
          <cell r="P223">
            <v>3920346</v>
          </cell>
          <cell r="Q223">
            <v>8784003</v>
          </cell>
          <cell r="R223">
            <v>43975</v>
          </cell>
          <cell r="S223" t="str">
            <v>R09</v>
          </cell>
        </row>
        <row r="224">
          <cell r="A224">
            <v>1100681016</v>
          </cell>
          <cell r="C224" t="str">
            <v>AC_AJCRASE</v>
          </cell>
          <cell r="D224" t="str">
            <v>CR</v>
          </cell>
          <cell r="E224">
            <v>1</v>
          </cell>
          <cell r="F224">
            <v>59900</v>
          </cell>
          <cell r="H224">
            <v>20200424</v>
          </cell>
          <cell r="O224" t="str">
            <v>Ajuste cuentas asigandas ciclo 24</v>
          </cell>
          <cell r="P224">
            <v>3920345</v>
          </cell>
          <cell r="Q224">
            <v>8772050</v>
          </cell>
          <cell r="R224">
            <v>43975</v>
          </cell>
          <cell r="S224" t="str">
            <v>R09</v>
          </cell>
        </row>
        <row r="225">
          <cell r="A225">
            <v>1100668061</v>
          </cell>
          <cell r="C225" t="str">
            <v>AC_AJCRASE</v>
          </cell>
          <cell r="D225" t="str">
            <v>CR</v>
          </cell>
          <cell r="E225">
            <v>1</v>
          </cell>
          <cell r="F225">
            <v>59900</v>
          </cell>
          <cell r="H225">
            <v>20200424</v>
          </cell>
          <cell r="O225" t="str">
            <v>Ajuste cuentas asigandas ciclo 24</v>
          </cell>
          <cell r="P225">
            <v>3920344</v>
          </cell>
          <cell r="Q225">
            <v>8777085</v>
          </cell>
          <cell r="R225">
            <v>43975</v>
          </cell>
          <cell r="S225" t="str">
            <v>R09</v>
          </cell>
        </row>
        <row r="226">
          <cell r="A226">
            <v>1100669027</v>
          </cell>
          <cell r="C226" t="str">
            <v>AC_AJCRASE</v>
          </cell>
          <cell r="D226" t="str">
            <v>CR</v>
          </cell>
          <cell r="E226">
            <v>1</v>
          </cell>
          <cell r="F226">
            <v>22900</v>
          </cell>
          <cell r="H226">
            <v>20200424</v>
          </cell>
          <cell r="O226" t="str">
            <v>Ajuste cuentas asigandas ciclo 24</v>
          </cell>
          <cell r="P226">
            <v>3919845</v>
          </cell>
          <cell r="Q226">
            <v>8781062</v>
          </cell>
          <cell r="R226">
            <v>43975</v>
          </cell>
          <cell r="S226" t="str">
            <v>R06</v>
          </cell>
        </row>
        <row r="227">
          <cell r="A227">
            <v>1100672056</v>
          </cell>
          <cell r="C227" t="str">
            <v>AC_AJCRASE</v>
          </cell>
          <cell r="D227" t="str">
            <v>CR</v>
          </cell>
          <cell r="E227">
            <v>1</v>
          </cell>
          <cell r="F227">
            <v>59900</v>
          </cell>
          <cell r="H227">
            <v>20200424</v>
          </cell>
          <cell r="O227" t="str">
            <v>Ajuste cuentas asigandas ciclo 24</v>
          </cell>
          <cell r="P227">
            <v>3920343</v>
          </cell>
          <cell r="Q227">
            <v>8777084</v>
          </cell>
          <cell r="R227">
            <v>43975</v>
          </cell>
          <cell r="S227" t="str">
            <v>R09</v>
          </cell>
        </row>
        <row r="228">
          <cell r="A228">
            <v>1100672041</v>
          </cell>
          <cell r="C228" t="str">
            <v>AC_AJCRASE</v>
          </cell>
          <cell r="D228" t="str">
            <v>CR</v>
          </cell>
          <cell r="E228">
            <v>1</v>
          </cell>
          <cell r="F228">
            <v>49900</v>
          </cell>
          <cell r="H228">
            <v>20200424</v>
          </cell>
          <cell r="O228" t="str">
            <v>Ajuste cuentas asigandas ciclo 24</v>
          </cell>
          <cell r="P228">
            <v>3919844</v>
          </cell>
          <cell r="Q228">
            <v>8781061</v>
          </cell>
          <cell r="R228">
            <v>43975</v>
          </cell>
          <cell r="S228" t="str">
            <v>R06</v>
          </cell>
        </row>
        <row r="229">
          <cell r="A229">
            <v>1100684011</v>
          </cell>
          <cell r="C229" t="str">
            <v>AC_AJCRASE</v>
          </cell>
          <cell r="D229" t="str">
            <v>CR</v>
          </cell>
          <cell r="E229">
            <v>1</v>
          </cell>
          <cell r="F229">
            <v>59900</v>
          </cell>
          <cell r="H229">
            <v>20200424</v>
          </cell>
          <cell r="O229" t="str">
            <v>Ajuste cuentas asigandas ciclo 24</v>
          </cell>
          <cell r="P229">
            <v>3920342</v>
          </cell>
          <cell r="Q229">
            <v>8780002</v>
          </cell>
          <cell r="R229">
            <v>43975</v>
          </cell>
          <cell r="S229" t="str">
            <v>R09</v>
          </cell>
        </row>
        <row r="230">
          <cell r="A230">
            <v>1100682022</v>
          </cell>
          <cell r="C230" t="str">
            <v>AC_AJCRASE</v>
          </cell>
          <cell r="D230" t="str">
            <v>CR</v>
          </cell>
          <cell r="E230">
            <v>1</v>
          </cell>
          <cell r="F230">
            <v>59900</v>
          </cell>
          <cell r="H230">
            <v>20200424</v>
          </cell>
          <cell r="O230" t="str">
            <v>Ajuste cuentas asigandas ciclo 24</v>
          </cell>
          <cell r="P230">
            <v>3920341</v>
          </cell>
          <cell r="Q230">
            <v>8780003</v>
          </cell>
          <cell r="R230">
            <v>43975</v>
          </cell>
          <cell r="S230" t="str">
            <v>R09</v>
          </cell>
        </row>
        <row r="231">
          <cell r="A231">
            <v>1100672045</v>
          </cell>
          <cell r="C231" t="str">
            <v>AC_AJCRASE</v>
          </cell>
          <cell r="D231" t="str">
            <v>CR</v>
          </cell>
          <cell r="E231">
            <v>1</v>
          </cell>
          <cell r="F231">
            <v>62926</v>
          </cell>
          <cell r="H231">
            <v>20200424</v>
          </cell>
          <cell r="O231" t="str">
            <v>Ajuste cuentas asigandas ciclo 24</v>
          </cell>
          <cell r="P231">
            <v>3920340</v>
          </cell>
          <cell r="Q231">
            <v>8769005</v>
          </cell>
          <cell r="R231">
            <v>43975</v>
          </cell>
          <cell r="S231" t="str">
            <v>R09</v>
          </cell>
        </row>
        <row r="232">
          <cell r="A232">
            <v>1100672048</v>
          </cell>
          <cell r="C232" t="str">
            <v>AC_AJCRASE</v>
          </cell>
          <cell r="D232" t="str">
            <v>CR</v>
          </cell>
          <cell r="E232">
            <v>1</v>
          </cell>
          <cell r="F232">
            <v>22900</v>
          </cell>
          <cell r="H232">
            <v>20200424</v>
          </cell>
          <cell r="O232" t="str">
            <v>Ajuste cuentas asigandas ciclo 24</v>
          </cell>
          <cell r="P232">
            <v>3919872</v>
          </cell>
          <cell r="Q232">
            <v>8777138</v>
          </cell>
          <cell r="R232">
            <v>43975</v>
          </cell>
          <cell r="S232" t="str">
            <v>R06</v>
          </cell>
        </row>
        <row r="233">
          <cell r="A233">
            <v>1100672043</v>
          </cell>
          <cell r="C233" t="str">
            <v>AC_AJCRASE</v>
          </cell>
          <cell r="D233" t="str">
            <v>CR</v>
          </cell>
          <cell r="E233">
            <v>1</v>
          </cell>
          <cell r="F233">
            <v>42900</v>
          </cell>
          <cell r="H233">
            <v>20200424</v>
          </cell>
          <cell r="O233" t="str">
            <v>Ajuste cuentas asigandas ciclo 24</v>
          </cell>
          <cell r="P233">
            <v>3919859</v>
          </cell>
          <cell r="Q233">
            <v>8784062</v>
          </cell>
          <cell r="R233">
            <v>43975</v>
          </cell>
          <cell r="S233" t="str">
            <v>R06</v>
          </cell>
        </row>
        <row r="234">
          <cell r="A234">
            <v>1100673039</v>
          </cell>
          <cell r="C234" t="str">
            <v>AC_AJCRASE</v>
          </cell>
          <cell r="D234" t="str">
            <v>CR</v>
          </cell>
          <cell r="E234">
            <v>1</v>
          </cell>
          <cell r="F234">
            <v>22900</v>
          </cell>
          <cell r="H234">
            <v>20200424</v>
          </cell>
          <cell r="O234" t="str">
            <v>Ajuste cuentas asigandas ciclo 24</v>
          </cell>
          <cell r="P234">
            <v>3919858</v>
          </cell>
          <cell r="Q234">
            <v>8772107</v>
          </cell>
          <cell r="R234">
            <v>43975</v>
          </cell>
          <cell r="S234" t="str">
            <v>R06</v>
          </cell>
        </row>
        <row r="235">
          <cell r="A235">
            <v>1100673048</v>
          </cell>
          <cell r="C235" t="str">
            <v>AC_AJCRASE</v>
          </cell>
          <cell r="D235" t="str">
            <v>CR</v>
          </cell>
          <cell r="E235">
            <v>1</v>
          </cell>
          <cell r="F235">
            <v>22900</v>
          </cell>
          <cell r="H235">
            <v>20200424</v>
          </cell>
          <cell r="O235" t="str">
            <v>Ajuste cuentas asigandas ciclo 24</v>
          </cell>
          <cell r="P235">
            <v>3919857</v>
          </cell>
          <cell r="Q235">
            <v>8777148</v>
          </cell>
          <cell r="R235">
            <v>43975</v>
          </cell>
          <cell r="S235" t="str">
            <v>R06</v>
          </cell>
        </row>
        <row r="236">
          <cell r="A236">
            <v>1100674029</v>
          </cell>
          <cell r="C236" t="str">
            <v>AC_AJCRASE</v>
          </cell>
          <cell r="D236" t="str">
            <v>CR</v>
          </cell>
          <cell r="E236">
            <v>1</v>
          </cell>
          <cell r="F236">
            <v>22900</v>
          </cell>
          <cell r="H236">
            <v>20200424</v>
          </cell>
          <cell r="O236" t="str">
            <v>Ajuste cuentas asigandas ciclo 24</v>
          </cell>
          <cell r="P236">
            <v>3919856</v>
          </cell>
          <cell r="Q236">
            <v>8777139</v>
          </cell>
          <cell r="R236">
            <v>43975</v>
          </cell>
          <cell r="S236" t="str">
            <v>R06</v>
          </cell>
        </row>
        <row r="237">
          <cell r="A237">
            <v>1100674052</v>
          </cell>
          <cell r="C237" t="str">
            <v>AC_AJCRASE</v>
          </cell>
          <cell r="D237" t="str">
            <v>CR</v>
          </cell>
          <cell r="E237">
            <v>1</v>
          </cell>
          <cell r="F237">
            <v>39901</v>
          </cell>
          <cell r="H237">
            <v>20200424</v>
          </cell>
          <cell r="O237" t="str">
            <v>Ajuste cuentas asigandas ciclo 24</v>
          </cell>
          <cell r="P237">
            <v>3919855</v>
          </cell>
          <cell r="Q237">
            <v>8780064</v>
          </cell>
          <cell r="R237">
            <v>43975</v>
          </cell>
          <cell r="S237" t="str">
            <v>R06</v>
          </cell>
        </row>
        <row r="238">
          <cell r="A238">
            <v>1100671027</v>
          </cell>
          <cell r="C238" t="str">
            <v>AC_AJCRASE</v>
          </cell>
          <cell r="D238" t="str">
            <v>CR</v>
          </cell>
          <cell r="E238">
            <v>1</v>
          </cell>
          <cell r="F238">
            <v>39901</v>
          </cell>
          <cell r="H238">
            <v>20200424</v>
          </cell>
          <cell r="O238" t="str">
            <v>Ajuste cuentas asigandas ciclo 24</v>
          </cell>
          <cell r="P238">
            <v>3919853</v>
          </cell>
          <cell r="Q238">
            <v>8769063</v>
          </cell>
          <cell r="R238">
            <v>43975</v>
          </cell>
          <cell r="S238" t="str">
            <v>R06</v>
          </cell>
        </row>
        <row r="239">
          <cell r="A239">
            <v>1100673042</v>
          </cell>
          <cell r="C239" t="str">
            <v>AC_AJCRASE</v>
          </cell>
          <cell r="D239" t="str">
            <v>CR</v>
          </cell>
          <cell r="E239">
            <v>1</v>
          </cell>
          <cell r="F239">
            <v>39901</v>
          </cell>
          <cell r="H239">
            <v>20200424</v>
          </cell>
          <cell r="O239" t="str">
            <v>Ajuste cuentas asigandas ciclo 24</v>
          </cell>
          <cell r="P239">
            <v>3919852</v>
          </cell>
          <cell r="Q239">
            <v>8778105</v>
          </cell>
          <cell r="R239">
            <v>43975</v>
          </cell>
          <cell r="S239" t="str">
            <v>R06</v>
          </cell>
        </row>
        <row r="240">
          <cell r="A240">
            <v>1100673040</v>
          </cell>
          <cell r="C240" t="str">
            <v>AC_AJCRASE</v>
          </cell>
          <cell r="D240" t="str">
            <v>CR</v>
          </cell>
          <cell r="E240">
            <v>1</v>
          </cell>
          <cell r="F240">
            <v>22900</v>
          </cell>
          <cell r="H240">
            <v>20200424</v>
          </cell>
          <cell r="O240" t="str">
            <v>Ajuste cuentas asigandas ciclo 24</v>
          </cell>
          <cell r="P240">
            <v>3919851</v>
          </cell>
          <cell r="Q240">
            <v>8780061</v>
          </cell>
          <cell r="R240">
            <v>43975</v>
          </cell>
          <cell r="S240" t="str">
            <v>R06</v>
          </cell>
        </row>
        <row r="241">
          <cell r="A241">
            <v>1100674037</v>
          </cell>
          <cell r="C241" t="str">
            <v>AC_AJCRASE</v>
          </cell>
          <cell r="D241" t="str">
            <v>CR</v>
          </cell>
          <cell r="E241">
            <v>1</v>
          </cell>
          <cell r="F241">
            <v>22900</v>
          </cell>
          <cell r="H241">
            <v>20200424</v>
          </cell>
          <cell r="O241" t="str">
            <v>Ajuste cuentas asigandas ciclo 24</v>
          </cell>
          <cell r="P241">
            <v>3919850</v>
          </cell>
          <cell r="Q241">
            <v>8772108</v>
          </cell>
          <cell r="R241">
            <v>43975</v>
          </cell>
          <cell r="S241" t="str">
            <v>R06</v>
          </cell>
        </row>
        <row r="242">
          <cell r="A242">
            <v>1100672044</v>
          </cell>
          <cell r="C242" t="str">
            <v>AC_AJCRASE</v>
          </cell>
          <cell r="D242" t="str">
            <v>CR</v>
          </cell>
          <cell r="E242">
            <v>1</v>
          </cell>
          <cell r="F242">
            <v>49900</v>
          </cell>
          <cell r="H242">
            <v>20200424</v>
          </cell>
          <cell r="O242" t="str">
            <v>Ajuste cuentas asigandas ciclo 24</v>
          </cell>
          <cell r="P242">
            <v>3919849</v>
          </cell>
          <cell r="Q242">
            <v>8772109</v>
          </cell>
          <cell r="R242">
            <v>43975</v>
          </cell>
          <cell r="S242" t="str">
            <v>R06</v>
          </cell>
        </row>
        <row r="243">
          <cell r="A243">
            <v>1100673050</v>
          </cell>
          <cell r="C243" t="str">
            <v>AC_AJCRASE</v>
          </cell>
          <cell r="D243" t="str">
            <v>CR</v>
          </cell>
          <cell r="E243">
            <v>1</v>
          </cell>
          <cell r="F243">
            <v>22900</v>
          </cell>
          <cell r="H243">
            <v>20200424</v>
          </cell>
          <cell r="O243" t="str">
            <v>Ajuste cuentas asigandas ciclo 24</v>
          </cell>
          <cell r="P243">
            <v>3919848</v>
          </cell>
          <cell r="Q243">
            <v>8784061</v>
          </cell>
          <cell r="R243">
            <v>43975</v>
          </cell>
          <cell r="S243" t="str">
            <v>R06</v>
          </cell>
        </row>
        <row r="244">
          <cell r="A244">
            <v>1100671021</v>
          </cell>
          <cell r="C244" t="str">
            <v>AC_AJCRASE</v>
          </cell>
          <cell r="D244" t="str">
            <v>CR</v>
          </cell>
          <cell r="E244">
            <v>1</v>
          </cell>
          <cell r="F244">
            <v>49900</v>
          </cell>
          <cell r="H244">
            <v>20200424</v>
          </cell>
          <cell r="O244" t="str">
            <v>Ajuste cuentas asigandas ciclo 24</v>
          </cell>
          <cell r="P244">
            <v>3919847</v>
          </cell>
          <cell r="Q244">
            <v>8776114</v>
          </cell>
          <cell r="R244">
            <v>43975</v>
          </cell>
          <cell r="S244" t="str">
            <v>R06</v>
          </cell>
        </row>
        <row r="245">
          <cell r="A245">
            <v>1100674030</v>
          </cell>
          <cell r="C245" t="str">
            <v>AC_AJCRASE</v>
          </cell>
          <cell r="D245" t="str">
            <v>CR</v>
          </cell>
          <cell r="E245">
            <v>1</v>
          </cell>
          <cell r="F245">
            <v>22900</v>
          </cell>
          <cell r="H245">
            <v>20200424</v>
          </cell>
          <cell r="O245" t="str">
            <v>Ajuste cuentas asigandas ciclo 24</v>
          </cell>
          <cell r="P245">
            <v>3919846</v>
          </cell>
          <cell r="Q245">
            <v>8778106</v>
          </cell>
          <cell r="R245">
            <v>43975</v>
          </cell>
          <cell r="S245" t="str">
            <v>R06</v>
          </cell>
        </row>
        <row r="246">
          <cell r="A246">
            <v>1100730008</v>
          </cell>
          <cell r="C246" t="str">
            <v>AC_AJCRASE</v>
          </cell>
          <cell r="D246" t="str">
            <v>CR</v>
          </cell>
          <cell r="E246">
            <v>1</v>
          </cell>
          <cell r="F246">
            <v>39901</v>
          </cell>
          <cell r="H246">
            <v>20200424</v>
          </cell>
          <cell r="O246" t="str">
            <v>Ajuste cuentas asigandas ciclo 24</v>
          </cell>
          <cell r="P246">
            <v>3920514</v>
          </cell>
          <cell r="Q246">
            <v>8783037</v>
          </cell>
          <cell r="R246">
            <v>43975</v>
          </cell>
          <cell r="S246" t="str">
            <v>R07</v>
          </cell>
        </row>
        <row r="247">
          <cell r="A247">
            <v>1100717012</v>
          </cell>
          <cell r="C247" t="str">
            <v>AC_AJCRASE</v>
          </cell>
          <cell r="D247" t="str">
            <v>CR</v>
          </cell>
          <cell r="E247">
            <v>1</v>
          </cell>
          <cell r="F247">
            <v>53018</v>
          </cell>
          <cell r="H247">
            <v>20200424</v>
          </cell>
          <cell r="O247" t="str">
            <v>Ajuste cuentas asigandas ciclo 24</v>
          </cell>
          <cell r="P247">
            <v>3920313</v>
          </cell>
          <cell r="Q247">
            <v>8771084</v>
          </cell>
          <cell r="R247">
            <v>43975</v>
          </cell>
          <cell r="S247" t="str">
            <v>R07</v>
          </cell>
        </row>
        <row r="248">
          <cell r="A248">
            <v>1100679047</v>
          </cell>
          <cell r="C248" t="str">
            <v>AC_AJCRASE</v>
          </cell>
          <cell r="D248" t="str">
            <v>CR</v>
          </cell>
          <cell r="E248">
            <v>1</v>
          </cell>
          <cell r="F248">
            <v>119702</v>
          </cell>
          <cell r="H248">
            <v>20200424</v>
          </cell>
          <cell r="O248" t="str">
            <v>Ajuste cuentas asigandas ciclo 24</v>
          </cell>
          <cell r="P248">
            <v>3920695</v>
          </cell>
          <cell r="Q248">
            <v>8769041</v>
          </cell>
          <cell r="R248">
            <v>43975</v>
          </cell>
          <cell r="S248" t="str">
            <v>R07</v>
          </cell>
        </row>
        <row r="249">
          <cell r="A249">
            <v>1100682036</v>
          </cell>
          <cell r="C249" t="str">
            <v>AC_AJCRASE</v>
          </cell>
          <cell r="D249" t="str">
            <v>CR</v>
          </cell>
          <cell r="E249">
            <v>1</v>
          </cell>
          <cell r="F249">
            <v>59900</v>
          </cell>
          <cell r="H249">
            <v>20200424</v>
          </cell>
          <cell r="O249" t="str">
            <v>Ajuste cuentas asigandas ciclo 24</v>
          </cell>
          <cell r="P249">
            <v>3920214</v>
          </cell>
          <cell r="Q249">
            <v>8779092</v>
          </cell>
          <cell r="R249">
            <v>43975</v>
          </cell>
          <cell r="S249" t="str">
            <v>R09</v>
          </cell>
        </row>
        <row r="250">
          <cell r="A250">
            <v>1100679010</v>
          </cell>
          <cell r="C250" t="str">
            <v>AC_AJCRASE</v>
          </cell>
          <cell r="D250" t="str">
            <v>CR</v>
          </cell>
          <cell r="E250">
            <v>1</v>
          </cell>
          <cell r="F250">
            <v>59900</v>
          </cell>
          <cell r="H250">
            <v>20200424</v>
          </cell>
          <cell r="O250" t="str">
            <v>Ajuste cuentas asigandas ciclo 24</v>
          </cell>
          <cell r="P250">
            <v>3920213</v>
          </cell>
          <cell r="Q250">
            <v>8779090</v>
          </cell>
          <cell r="R250">
            <v>43975</v>
          </cell>
          <cell r="S250" t="str">
            <v>R09</v>
          </cell>
        </row>
        <row r="251">
          <cell r="A251">
            <v>1100684032</v>
          </cell>
          <cell r="C251" t="str">
            <v>AC_AJCRASE</v>
          </cell>
          <cell r="D251" t="str">
            <v>CR</v>
          </cell>
          <cell r="E251">
            <v>1</v>
          </cell>
          <cell r="F251">
            <v>59900</v>
          </cell>
          <cell r="H251">
            <v>20200424</v>
          </cell>
          <cell r="O251" t="str">
            <v>Ajuste cuentas asigandas ciclo 24</v>
          </cell>
          <cell r="P251">
            <v>3920212</v>
          </cell>
          <cell r="Q251">
            <v>8771176</v>
          </cell>
          <cell r="R251">
            <v>43975</v>
          </cell>
          <cell r="S251" t="str">
            <v>R09</v>
          </cell>
        </row>
        <row r="252">
          <cell r="A252">
            <v>1100686017</v>
          </cell>
          <cell r="C252" t="str">
            <v>AC_AJCRASE</v>
          </cell>
          <cell r="D252" t="str">
            <v>CR</v>
          </cell>
          <cell r="E252">
            <v>1</v>
          </cell>
          <cell r="F252">
            <v>60020</v>
          </cell>
          <cell r="H252">
            <v>20200424</v>
          </cell>
          <cell r="O252" t="str">
            <v>Ajuste cuentas asigandas ciclo 24</v>
          </cell>
          <cell r="P252">
            <v>3920211</v>
          </cell>
          <cell r="Q252">
            <v>8771171</v>
          </cell>
          <cell r="R252">
            <v>43975</v>
          </cell>
          <cell r="S252" t="str">
            <v>R09</v>
          </cell>
        </row>
        <row r="253">
          <cell r="A253">
            <v>1100671035</v>
          </cell>
          <cell r="C253" t="str">
            <v>AC_AJCRASE</v>
          </cell>
          <cell r="D253" t="str">
            <v>CR</v>
          </cell>
          <cell r="E253">
            <v>1</v>
          </cell>
          <cell r="F253">
            <v>59900</v>
          </cell>
          <cell r="H253">
            <v>20200424</v>
          </cell>
          <cell r="O253" t="str">
            <v>Ajuste cuentas asigandas ciclo 24</v>
          </cell>
          <cell r="P253">
            <v>3920210</v>
          </cell>
          <cell r="Q253">
            <v>8771170</v>
          </cell>
          <cell r="R253">
            <v>43975</v>
          </cell>
          <cell r="S253" t="str">
            <v>R09</v>
          </cell>
        </row>
        <row r="254">
          <cell r="A254">
            <v>1100680028</v>
          </cell>
          <cell r="C254" t="str">
            <v>AC_AJCRASE</v>
          </cell>
          <cell r="D254" t="str">
            <v>CR</v>
          </cell>
          <cell r="E254">
            <v>1</v>
          </cell>
          <cell r="F254">
            <v>60020</v>
          </cell>
          <cell r="H254">
            <v>20200424</v>
          </cell>
          <cell r="O254" t="str">
            <v>Ajuste cuentas asigandas ciclo 24</v>
          </cell>
          <cell r="P254">
            <v>3920209</v>
          </cell>
          <cell r="Q254">
            <v>8771174</v>
          </cell>
          <cell r="R254">
            <v>43975</v>
          </cell>
          <cell r="S254" t="str">
            <v>R09</v>
          </cell>
        </row>
        <row r="255">
          <cell r="A255">
            <v>1100671038</v>
          </cell>
          <cell r="C255" t="str">
            <v>AC_AJCRASE</v>
          </cell>
          <cell r="D255" t="str">
            <v>CR</v>
          </cell>
          <cell r="E255">
            <v>1</v>
          </cell>
          <cell r="F255">
            <v>59900</v>
          </cell>
          <cell r="H255">
            <v>20200424</v>
          </cell>
          <cell r="O255" t="str">
            <v>Ajuste cuentas asigandas ciclo 24</v>
          </cell>
          <cell r="P255">
            <v>3920208</v>
          </cell>
          <cell r="Q255">
            <v>8771169</v>
          </cell>
          <cell r="R255">
            <v>43975</v>
          </cell>
          <cell r="S255" t="str">
            <v>R09</v>
          </cell>
        </row>
        <row r="256">
          <cell r="A256">
            <v>1100673043</v>
          </cell>
          <cell r="C256" t="str">
            <v>AC_AJCRASE</v>
          </cell>
          <cell r="D256" t="str">
            <v>CR</v>
          </cell>
          <cell r="E256">
            <v>1</v>
          </cell>
          <cell r="F256">
            <v>39901</v>
          </cell>
          <cell r="H256">
            <v>20200424</v>
          </cell>
          <cell r="O256" t="str">
            <v>Ajuste cuentas asigandas ciclo 24</v>
          </cell>
          <cell r="P256">
            <v>3919843</v>
          </cell>
          <cell r="Q256">
            <v>8769065</v>
          </cell>
          <cell r="R256">
            <v>43975</v>
          </cell>
          <cell r="S256" t="str">
            <v>R06</v>
          </cell>
        </row>
        <row r="257">
          <cell r="A257">
            <v>1100674034</v>
          </cell>
          <cell r="C257" t="str">
            <v>AC_AJCRASE</v>
          </cell>
          <cell r="D257" t="str">
            <v>CR</v>
          </cell>
          <cell r="E257">
            <v>1</v>
          </cell>
          <cell r="F257">
            <v>22900</v>
          </cell>
          <cell r="H257">
            <v>20200424</v>
          </cell>
          <cell r="O257" t="str">
            <v>Ajuste cuentas asigandas ciclo 24</v>
          </cell>
          <cell r="P257">
            <v>3919842</v>
          </cell>
          <cell r="Q257">
            <v>8781063</v>
          </cell>
          <cell r="R257">
            <v>43975</v>
          </cell>
          <cell r="S257" t="str">
            <v>R06</v>
          </cell>
        </row>
        <row r="258">
          <cell r="A258">
            <v>1100671020</v>
          </cell>
          <cell r="C258" t="str">
            <v>AC_AJCRASE</v>
          </cell>
          <cell r="D258" t="str">
            <v>CR</v>
          </cell>
          <cell r="E258">
            <v>1</v>
          </cell>
          <cell r="F258">
            <v>49900</v>
          </cell>
          <cell r="H258">
            <v>20200424</v>
          </cell>
          <cell r="O258" t="str">
            <v>Ajuste cuentas asigandas ciclo 24</v>
          </cell>
          <cell r="P258">
            <v>3919841</v>
          </cell>
          <cell r="Q258">
            <v>8778107</v>
          </cell>
          <cell r="R258">
            <v>43975</v>
          </cell>
          <cell r="S258" t="str">
            <v>R06</v>
          </cell>
        </row>
        <row r="259">
          <cell r="A259">
            <v>1100671026</v>
          </cell>
          <cell r="C259" t="str">
            <v>AC_AJCRASE</v>
          </cell>
          <cell r="D259" t="str">
            <v>CR</v>
          </cell>
          <cell r="E259">
            <v>1</v>
          </cell>
          <cell r="F259">
            <v>39901</v>
          </cell>
          <cell r="H259">
            <v>20200424</v>
          </cell>
          <cell r="O259" t="str">
            <v>Ajuste cuentas asigandas ciclo 24</v>
          </cell>
          <cell r="P259">
            <v>3919840</v>
          </cell>
          <cell r="Q259">
            <v>8782063</v>
          </cell>
          <cell r="R259">
            <v>43975</v>
          </cell>
          <cell r="S259" t="str">
            <v>R06</v>
          </cell>
        </row>
        <row r="260">
          <cell r="A260">
            <v>1100716042</v>
          </cell>
          <cell r="C260" t="str">
            <v>AC_AJCRASE</v>
          </cell>
          <cell r="D260" t="str">
            <v>CR</v>
          </cell>
          <cell r="E260">
            <v>1</v>
          </cell>
          <cell r="F260">
            <v>39971</v>
          </cell>
          <cell r="H260">
            <v>20200424</v>
          </cell>
          <cell r="O260" t="str">
            <v>Ajuste cuentas asigandas ciclo 24</v>
          </cell>
          <cell r="P260">
            <v>3919839</v>
          </cell>
          <cell r="Q260">
            <v>8776115</v>
          </cell>
          <cell r="R260">
            <v>43975</v>
          </cell>
          <cell r="S260" t="str">
            <v>R06</v>
          </cell>
        </row>
        <row r="261">
          <cell r="A261">
            <v>1100674055</v>
          </cell>
          <cell r="C261" t="str">
            <v>AC_AJCRASE</v>
          </cell>
          <cell r="D261" t="str">
            <v>CR</v>
          </cell>
          <cell r="E261">
            <v>1</v>
          </cell>
          <cell r="F261">
            <v>22900</v>
          </cell>
          <cell r="H261">
            <v>20200424</v>
          </cell>
          <cell r="O261" t="str">
            <v>Ajuste cuentas asigandas ciclo 24</v>
          </cell>
          <cell r="P261">
            <v>3919838</v>
          </cell>
          <cell r="Q261">
            <v>8774086</v>
          </cell>
          <cell r="R261">
            <v>43975</v>
          </cell>
          <cell r="S261" t="str">
            <v>R06</v>
          </cell>
        </row>
        <row r="262">
          <cell r="A262">
            <v>1100671042</v>
          </cell>
          <cell r="C262" t="str">
            <v>AC_AJCRASE</v>
          </cell>
          <cell r="D262" t="str">
            <v>CR</v>
          </cell>
          <cell r="E262">
            <v>1</v>
          </cell>
          <cell r="F262">
            <v>22900</v>
          </cell>
          <cell r="H262">
            <v>20200424</v>
          </cell>
          <cell r="O262" t="str">
            <v>Ajuste cuentas asigandas ciclo 24</v>
          </cell>
          <cell r="P262">
            <v>3919837</v>
          </cell>
          <cell r="Q262">
            <v>8784060</v>
          </cell>
          <cell r="R262">
            <v>43975</v>
          </cell>
          <cell r="S262" t="str">
            <v>R06</v>
          </cell>
        </row>
        <row r="263">
          <cell r="A263">
            <v>1100674042</v>
          </cell>
          <cell r="C263" t="str">
            <v>AC_AJCRASE</v>
          </cell>
          <cell r="D263" t="str">
            <v>CR</v>
          </cell>
          <cell r="E263">
            <v>1</v>
          </cell>
          <cell r="F263">
            <v>22900</v>
          </cell>
          <cell r="H263">
            <v>20200424</v>
          </cell>
          <cell r="O263" t="str">
            <v>Ajuste cuentas asigandas ciclo 24</v>
          </cell>
          <cell r="P263">
            <v>3919836</v>
          </cell>
          <cell r="Q263">
            <v>8774090</v>
          </cell>
          <cell r="R263">
            <v>43975</v>
          </cell>
          <cell r="S263" t="str">
            <v>R06</v>
          </cell>
        </row>
        <row r="264">
          <cell r="A264">
            <v>1100669037</v>
          </cell>
          <cell r="C264" t="str">
            <v>AC_AJCRASE</v>
          </cell>
          <cell r="D264" t="str">
            <v>CR</v>
          </cell>
          <cell r="E264">
            <v>1</v>
          </cell>
          <cell r="F264">
            <v>22900</v>
          </cell>
          <cell r="H264">
            <v>20200424</v>
          </cell>
          <cell r="O264" t="str">
            <v>Ajuste cuentas asigandas ciclo 24</v>
          </cell>
          <cell r="P264">
            <v>3919832</v>
          </cell>
          <cell r="Q264">
            <v>8783059</v>
          </cell>
          <cell r="R264">
            <v>43975</v>
          </cell>
          <cell r="S264" t="str">
            <v>R06</v>
          </cell>
        </row>
        <row r="265">
          <cell r="A265">
            <v>1100673052</v>
          </cell>
          <cell r="C265" t="str">
            <v>AC_AJCRASE</v>
          </cell>
          <cell r="D265" t="str">
            <v>CR</v>
          </cell>
          <cell r="E265">
            <v>1</v>
          </cell>
          <cell r="F265">
            <v>49900</v>
          </cell>
          <cell r="H265">
            <v>20200424</v>
          </cell>
          <cell r="O265" t="str">
            <v>Ajuste cuentas asigandas ciclo 24</v>
          </cell>
          <cell r="P265">
            <v>3919835</v>
          </cell>
          <cell r="Q265">
            <v>8774087</v>
          </cell>
          <cell r="R265">
            <v>43975</v>
          </cell>
          <cell r="S265" t="str">
            <v>R06</v>
          </cell>
        </row>
        <row r="266">
          <cell r="A266">
            <v>1100675000</v>
          </cell>
          <cell r="C266" t="str">
            <v>AC_AJCRASE</v>
          </cell>
          <cell r="D266" t="str">
            <v>CR</v>
          </cell>
          <cell r="E266">
            <v>1</v>
          </cell>
          <cell r="F266">
            <v>79801</v>
          </cell>
          <cell r="H266">
            <v>20200424</v>
          </cell>
          <cell r="O266" t="str">
            <v>Ajuste cuentas asigandas ciclo 24</v>
          </cell>
          <cell r="P266">
            <v>3920597</v>
          </cell>
          <cell r="Q266">
            <v>8784040</v>
          </cell>
          <cell r="R266">
            <v>43975</v>
          </cell>
          <cell r="S266" t="str">
            <v>R02</v>
          </cell>
        </row>
        <row r="267">
          <cell r="A267">
            <v>1100669032</v>
          </cell>
          <cell r="C267" t="str">
            <v>AC_AJCRASE</v>
          </cell>
          <cell r="D267" t="str">
            <v>CR</v>
          </cell>
          <cell r="E267">
            <v>1</v>
          </cell>
          <cell r="F267">
            <v>39901</v>
          </cell>
          <cell r="H267">
            <v>20200424</v>
          </cell>
          <cell r="O267" t="str">
            <v>Ajuste cuentas asigandas ciclo 24</v>
          </cell>
          <cell r="P267">
            <v>3919833</v>
          </cell>
          <cell r="Q267">
            <v>8782062</v>
          </cell>
          <cell r="R267">
            <v>43975</v>
          </cell>
          <cell r="S267" t="str">
            <v>R06</v>
          </cell>
        </row>
        <row r="268">
          <cell r="A268">
            <v>1100670014</v>
          </cell>
          <cell r="C268" t="str">
            <v>AC_AJCRASE</v>
          </cell>
          <cell r="D268" t="str">
            <v>CR</v>
          </cell>
          <cell r="E268">
            <v>1</v>
          </cell>
          <cell r="F268">
            <v>119702</v>
          </cell>
          <cell r="H268">
            <v>20200424</v>
          </cell>
          <cell r="O268" t="str">
            <v>Ajuste cuentas asigandas ciclo 24</v>
          </cell>
          <cell r="P268">
            <v>3920637</v>
          </cell>
          <cell r="Q268">
            <v>8769040</v>
          </cell>
          <cell r="R268">
            <v>43975</v>
          </cell>
          <cell r="S268" t="str">
            <v>R02</v>
          </cell>
        </row>
        <row r="269">
          <cell r="A269">
            <v>1100610015</v>
          </cell>
          <cell r="C269" t="str">
            <v>AC_AJCRASE</v>
          </cell>
          <cell r="D269" t="str">
            <v>CR</v>
          </cell>
          <cell r="E269">
            <v>1</v>
          </cell>
          <cell r="F269">
            <v>59900</v>
          </cell>
          <cell r="H269">
            <v>20200424</v>
          </cell>
          <cell r="O269" t="str">
            <v>Ajuste cuentas asigandas ciclo 24</v>
          </cell>
          <cell r="P269">
            <v>3920532</v>
          </cell>
          <cell r="Q269">
            <v>8781095</v>
          </cell>
          <cell r="R269">
            <v>43975</v>
          </cell>
          <cell r="S269" t="str">
            <v>R09</v>
          </cell>
        </row>
        <row r="270">
          <cell r="A270">
            <v>1100625007</v>
          </cell>
          <cell r="C270" t="str">
            <v>AC_AJCRASE</v>
          </cell>
          <cell r="D270" t="str">
            <v>CR</v>
          </cell>
          <cell r="E270">
            <v>1</v>
          </cell>
          <cell r="F270">
            <v>40259</v>
          </cell>
          <cell r="H270">
            <v>20200424</v>
          </cell>
          <cell r="O270" t="str">
            <v>Ajuste cuentas asigandas ciclo 24</v>
          </cell>
          <cell r="P270">
            <v>3920531</v>
          </cell>
          <cell r="Q270">
            <v>8781094</v>
          </cell>
          <cell r="R270">
            <v>43975</v>
          </cell>
          <cell r="S270" t="str">
            <v>R09</v>
          </cell>
        </row>
        <row r="271">
          <cell r="A271">
            <v>1100611015</v>
          </cell>
          <cell r="C271" t="str">
            <v>AC_AJCRASE</v>
          </cell>
          <cell r="D271" t="str">
            <v>CR</v>
          </cell>
          <cell r="E271">
            <v>1</v>
          </cell>
          <cell r="F271">
            <v>59900</v>
          </cell>
          <cell r="H271">
            <v>20200424</v>
          </cell>
          <cell r="O271" t="str">
            <v>Ajuste cuentas asigandas ciclo 24</v>
          </cell>
          <cell r="P271">
            <v>3920524</v>
          </cell>
          <cell r="Q271">
            <v>8771114</v>
          </cell>
          <cell r="R271">
            <v>43975</v>
          </cell>
          <cell r="S271" t="str">
            <v>R09</v>
          </cell>
        </row>
        <row r="272">
          <cell r="A272">
            <v>1100611017</v>
          </cell>
          <cell r="C272" t="str">
            <v>AC_AJCRASE</v>
          </cell>
          <cell r="D272" t="str">
            <v>CR</v>
          </cell>
          <cell r="E272">
            <v>1</v>
          </cell>
          <cell r="F272">
            <v>29900</v>
          </cell>
          <cell r="H272">
            <v>20200424</v>
          </cell>
          <cell r="O272" t="str">
            <v>Ajuste cuentas asigandas ciclo 24</v>
          </cell>
          <cell r="P272">
            <v>3920523</v>
          </cell>
          <cell r="Q272">
            <v>8771115</v>
          </cell>
          <cell r="R272">
            <v>43975</v>
          </cell>
          <cell r="S272" t="str">
            <v>R09</v>
          </cell>
        </row>
        <row r="273">
          <cell r="A273">
            <v>1100692008</v>
          </cell>
          <cell r="C273" t="str">
            <v>AC_AJCRASE</v>
          </cell>
          <cell r="D273" t="str">
            <v>CR</v>
          </cell>
          <cell r="E273">
            <v>1</v>
          </cell>
          <cell r="F273">
            <v>39901</v>
          </cell>
          <cell r="H273">
            <v>20200424</v>
          </cell>
          <cell r="O273" t="str">
            <v>Ajuste cuentas asigandas ciclo 24</v>
          </cell>
          <cell r="P273">
            <v>3920640</v>
          </cell>
          <cell r="Q273">
            <v>8782040</v>
          </cell>
          <cell r="R273">
            <v>43975</v>
          </cell>
          <cell r="S273" t="str">
            <v>R07</v>
          </cell>
        </row>
        <row r="274">
          <cell r="A274">
            <v>1100701002</v>
          </cell>
          <cell r="C274" t="str">
            <v>AC_AJCRASE</v>
          </cell>
          <cell r="D274" t="str">
            <v>CR</v>
          </cell>
          <cell r="E274">
            <v>1</v>
          </cell>
          <cell r="F274">
            <v>60598</v>
          </cell>
          <cell r="H274">
            <v>20200424</v>
          </cell>
          <cell r="O274" t="str">
            <v>Ajuste cuentas asigandas ciclo 24</v>
          </cell>
          <cell r="P274">
            <v>3920522</v>
          </cell>
          <cell r="Q274">
            <v>8771117</v>
          </cell>
          <cell r="R274">
            <v>43975</v>
          </cell>
          <cell r="S274" t="str">
            <v>R09</v>
          </cell>
        </row>
        <row r="275">
          <cell r="A275">
            <v>1100702002</v>
          </cell>
          <cell r="C275" t="str">
            <v>AC_AJCRASE</v>
          </cell>
          <cell r="D275" t="str">
            <v>CR</v>
          </cell>
          <cell r="E275">
            <v>1</v>
          </cell>
          <cell r="F275">
            <v>58978</v>
          </cell>
          <cell r="H275">
            <v>20200424</v>
          </cell>
          <cell r="O275" t="str">
            <v>Ajuste cuentas asigandas ciclo 24</v>
          </cell>
          <cell r="P275">
            <v>3920639</v>
          </cell>
          <cell r="Q275">
            <v>8784036</v>
          </cell>
          <cell r="R275">
            <v>43975</v>
          </cell>
          <cell r="S275" t="str">
            <v>R07</v>
          </cell>
        </row>
        <row r="276">
          <cell r="A276">
            <v>1100676026</v>
          </cell>
          <cell r="C276" t="str">
            <v>AC_AJCRASE</v>
          </cell>
          <cell r="D276" t="str">
            <v>CR</v>
          </cell>
          <cell r="E276">
            <v>1</v>
          </cell>
          <cell r="F276">
            <v>99799</v>
          </cell>
          <cell r="H276">
            <v>20200424</v>
          </cell>
          <cell r="O276" t="str">
            <v>Ajuste cuentas asigandas ciclo 24</v>
          </cell>
          <cell r="P276">
            <v>3920617</v>
          </cell>
          <cell r="Q276">
            <v>8771290</v>
          </cell>
          <cell r="R276">
            <v>43975</v>
          </cell>
          <cell r="S276" t="str">
            <v>R02</v>
          </cell>
        </row>
        <row r="277">
          <cell r="A277">
            <v>1100696006</v>
          </cell>
          <cell r="C277" t="str">
            <v>AC_AJCRASE</v>
          </cell>
          <cell r="D277" t="str">
            <v>CR</v>
          </cell>
          <cell r="E277">
            <v>1</v>
          </cell>
          <cell r="F277">
            <v>49900</v>
          </cell>
          <cell r="H277">
            <v>20200424</v>
          </cell>
          <cell r="O277" t="str">
            <v>Ajuste cuentas asigandas ciclo 24</v>
          </cell>
          <cell r="P277">
            <v>3919901</v>
          </cell>
          <cell r="Q277">
            <v>8772067</v>
          </cell>
          <cell r="R277">
            <v>43975</v>
          </cell>
          <cell r="S277" t="str">
            <v>R04</v>
          </cell>
        </row>
        <row r="278">
          <cell r="A278">
            <v>1100670013</v>
          </cell>
          <cell r="C278" t="str">
            <v>AC_AJCRASE</v>
          </cell>
          <cell r="D278" t="str">
            <v>CR</v>
          </cell>
          <cell r="E278">
            <v>1</v>
          </cell>
          <cell r="F278">
            <v>49900</v>
          </cell>
          <cell r="H278">
            <v>20200424</v>
          </cell>
          <cell r="O278" t="str">
            <v>Ajuste cuentas asigandas ciclo 24</v>
          </cell>
          <cell r="P278">
            <v>3920618</v>
          </cell>
          <cell r="Q278">
            <v>8771276</v>
          </cell>
          <cell r="R278">
            <v>43975</v>
          </cell>
          <cell r="S278" t="str">
            <v>R02</v>
          </cell>
        </row>
        <row r="279">
          <cell r="A279">
            <v>1100712020</v>
          </cell>
          <cell r="C279" t="str">
            <v>AC_AJCRASE</v>
          </cell>
          <cell r="D279" t="str">
            <v>CR</v>
          </cell>
          <cell r="E279">
            <v>1</v>
          </cell>
          <cell r="F279">
            <v>22900</v>
          </cell>
          <cell r="H279">
            <v>20200424</v>
          </cell>
          <cell r="O279" t="str">
            <v>Ajuste cuentas asigandas ciclo 24</v>
          </cell>
          <cell r="P279">
            <v>3919900</v>
          </cell>
          <cell r="Q279">
            <v>8784019</v>
          </cell>
          <cell r="R279">
            <v>43975</v>
          </cell>
          <cell r="S279" t="str">
            <v>R04</v>
          </cell>
        </row>
        <row r="280">
          <cell r="A280">
            <v>1100677000</v>
          </cell>
          <cell r="C280" t="str">
            <v>AC_AJCRASE</v>
          </cell>
          <cell r="D280" t="str">
            <v>CR</v>
          </cell>
          <cell r="E280">
            <v>1</v>
          </cell>
          <cell r="F280">
            <v>47799</v>
          </cell>
          <cell r="H280">
            <v>20200424</v>
          </cell>
          <cell r="O280" t="str">
            <v>Ajuste cuentas asigandas ciclo 24</v>
          </cell>
          <cell r="P280">
            <v>3920616</v>
          </cell>
          <cell r="Q280">
            <v>8781097</v>
          </cell>
          <cell r="R280">
            <v>43975</v>
          </cell>
          <cell r="S280" t="str">
            <v>R02</v>
          </cell>
        </row>
        <row r="281">
          <cell r="A281">
            <v>1100662012</v>
          </cell>
          <cell r="C281" t="str">
            <v>AC_AJCRASE</v>
          </cell>
          <cell r="D281" t="str">
            <v>CR</v>
          </cell>
          <cell r="E281">
            <v>1</v>
          </cell>
          <cell r="F281">
            <v>49900</v>
          </cell>
          <cell r="H281">
            <v>20200424</v>
          </cell>
          <cell r="O281" t="str">
            <v>Ajuste cuentas asigandas ciclo 24</v>
          </cell>
          <cell r="P281">
            <v>3920615</v>
          </cell>
          <cell r="Q281">
            <v>8781096</v>
          </cell>
          <cell r="R281">
            <v>43975</v>
          </cell>
          <cell r="S281" t="str">
            <v>R02</v>
          </cell>
        </row>
        <row r="282">
          <cell r="A282">
            <v>1100674012</v>
          </cell>
          <cell r="C282" t="str">
            <v>AC_AJCRASE</v>
          </cell>
          <cell r="D282" t="str">
            <v>CR</v>
          </cell>
          <cell r="E282">
            <v>1</v>
          </cell>
          <cell r="F282">
            <v>49900</v>
          </cell>
          <cell r="H282">
            <v>20200424</v>
          </cell>
          <cell r="O282" t="str">
            <v>Ajuste cuentas asigandas ciclo 24</v>
          </cell>
          <cell r="P282">
            <v>3920614</v>
          </cell>
          <cell r="Q282">
            <v>8771116</v>
          </cell>
          <cell r="R282">
            <v>43975</v>
          </cell>
          <cell r="S282" t="str">
            <v>R02</v>
          </cell>
        </row>
        <row r="283">
          <cell r="A283">
            <v>1100620002</v>
          </cell>
          <cell r="C283" t="str">
            <v>AC_AJCRASE</v>
          </cell>
          <cell r="D283" t="str">
            <v>CR</v>
          </cell>
          <cell r="E283">
            <v>1</v>
          </cell>
          <cell r="F283">
            <v>39901</v>
          </cell>
          <cell r="H283">
            <v>20200424</v>
          </cell>
          <cell r="O283" t="str">
            <v>Ajuste cuentas asigandas ciclo 24</v>
          </cell>
          <cell r="P283">
            <v>3920533</v>
          </cell>
          <cell r="Q283">
            <v>8771280</v>
          </cell>
          <cell r="R283">
            <v>43975</v>
          </cell>
          <cell r="S283" t="str">
            <v>R09</v>
          </cell>
        </row>
        <row r="284">
          <cell r="A284">
            <v>1100676019</v>
          </cell>
          <cell r="C284" t="str">
            <v>AC_AJCRASE</v>
          </cell>
          <cell r="D284" t="str">
            <v>CR</v>
          </cell>
          <cell r="E284">
            <v>1</v>
          </cell>
          <cell r="F284">
            <v>49900</v>
          </cell>
          <cell r="H284">
            <v>20200424</v>
          </cell>
          <cell r="O284" t="str">
            <v>Ajuste cuentas asigandas ciclo 24</v>
          </cell>
          <cell r="P284">
            <v>3920613</v>
          </cell>
          <cell r="Q284">
            <v>8771118</v>
          </cell>
          <cell r="R284">
            <v>43975</v>
          </cell>
          <cell r="S284" t="str">
            <v>R02</v>
          </cell>
        </row>
        <row r="285">
          <cell r="A285">
            <v>1100668000</v>
          </cell>
          <cell r="C285" t="str">
            <v>AC_AJCRASE</v>
          </cell>
          <cell r="D285" t="str">
            <v>CR</v>
          </cell>
          <cell r="E285">
            <v>1</v>
          </cell>
          <cell r="F285">
            <v>40108</v>
          </cell>
          <cell r="H285">
            <v>20200424</v>
          </cell>
          <cell r="O285" t="str">
            <v>Ajuste cuentas asigandas ciclo 24</v>
          </cell>
          <cell r="P285">
            <v>3920612</v>
          </cell>
          <cell r="Q285">
            <v>8771120</v>
          </cell>
          <cell r="R285">
            <v>43975</v>
          </cell>
          <cell r="S285" t="str">
            <v>R02</v>
          </cell>
        </row>
        <row r="286">
          <cell r="A286">
            <v>1100681010</v>
          </cell>
          <cell r="C286" t="str">
            <v>AC_AJCRASE</v>
          </cell>
          <cell r="D286" t="str">
            <v>CR</v>
          </cell>
          <cell r="E286">
            <v>1</v>
          </cell>
          <cell r="F286">
            <v>40020</v>
          </cell>
          <cell r="H286">
            <v>20200424</v>
          </cell>
          <cell r="O286" t="str">
            <v>Ajuste cuentas asigandas ciclo 24</v>
          </cell>
          <cell r="P286">
            <v>3919636</v>
          </cell>
          <cell r="Q286">
            <v>8773082</v>
          </cell>
          <cell r="R286">
            <v>43975</v>
          </cell>
          <cell r="S286" t="str">
            <v>R05</v>
          </cell>
        </row>
        <row r="287">
          <cell r="A287">
            <v>1100685036</v>
          </cell>
          <cell r="C287" t="str">
            <v>AC_AJCRASE</v>
          </cell>
          <cell r="D287" t="str">
            <v>CR</v>
          </cell>
          <cell r="E287">
            <v>1</v>
          </cell>
          <cell r="F287">
            <v>40020</v>
          </cell>
          <cell r="H287">
            <v>20200424</v>
          </cell>
          <cell r="O287" t="str">
            <v>Ajuste cuentas asigandas ciclo 24</v>
          </cell>
          <cell r="P287">
            <v>3919635</v>
          </cell>
          <cell r="Q287">
            <v>8773084</v>
          </cell>
          <cell r="R287">
            <v>43975</v>
          </cell>
          <cell r="S287" t="str">
            <v>R05</v>
          </cell>
        </row>
        <row r="288">
          <cell r="A288">
            <v>1100675028</v>
          </cell>
          <cell r="C288" t="str">
            <v>AC_AJCRASE</v>
          </cell>
          <cell r="D288" t="str">
            <v>CR</v>
          </cell>
          <cell r="E288">
            <v>1</v>
          </cell>
          <cell r="F288">
            <v>22900</v>
          </cell>
          <cell r="H288">
            <v>20200424</v>
          </cell>
          <cell r="O288" t="str">
            <v>Ajuste cuentas asigandas ciclo 24</v>
          </cell>
          <cell r="P288">
            <v>3919634</v>
          </cell>
          <cell r="Q288">
            <v>8773083</v>
          </cell>
          <cell r="R288">
            <v>43975</v>
          </cell>
          <cell r="S288" t="str">
            <v>R05</v>
          </cell>
        </row>
        <row r="289">
          <cell r="A289">
            <v>1100700013</v>
          </cell>
          <cell r="C289" t="str">
            <v>AC_AJCRASE</v>
          </cell>
          <cell r="D289" t="str">
            <v>CR</v>
          </cell>
          <cell r="E289">
            <v>1</v>
          </cell>
          <cell r="F289">
            <v>49900</v>
          </cell>
          <cell r="H289">
            <v>20200424</v>
          </cell>
          <cell r="O289" t="str">
            <v>Ajuste cuentas asigandas ciclo 24</v>
          </cell>
          <cell r="P289">
            <v>3919633</v>
          </cell>
          <cell r="Q289">
            <v>8779142</v>
          </cell>
          <cell r="R289">
            <v>43975</v>
          </cell>
          <cell r="S289" t="str">
            <v>R05</v>
          </cell>
        </row>
        <row r="290">
          <cell r="A290">
            <v>1100677024</v>
          </cell>
          <cell r="C290" t="str">
            <v>AC_AJCRASE</v>
          </cell>
          <cell r="D290" t="str">
            <v>CR</v>
          </cell>
          <cell r="E290">
            <v>1</v>
          </cell>
          <cell r="F290">
            <v>49900</v>
          </cell>
          <cell r="H290">
            <v>20200424</v>
          </cell>
          <cell r="O290" t="str">
            <v>Ajuste cuentas asigandas ciclo 24</v>
          </cell>
          <cell r="P290">
            <v>3919632</v>
          </cell>
          <cell r="Q290">
            <v>8779143</v>
          </cell>
          <cell r="R290">
            <v>43975</v>
          </cell>
          <cell r="S290" t="str">
            <v>R05</v>
          </cell>
        </row>
        <row r="291">
          <cell r="A291">
            <v>1100670037</v>
          </cell>
          <cell r="C291" t="str">
            <v>AC_AJCRASE</v>
          </cell>
          <cell r="D291" t="str">
            <v>CR</v>
          </cell>
          <cell r="E291">
            <v>1</v>
          </cell>
          <cell r="F291">
            <v>22900</v>
          </cell>
          <cell r="H291">
            <v>20200424</v>
          </cell>
          <cell r="O291" t="str">
            <v>Ajuste cuentas asigandas ciclo 24</v>
          </cell>
          <cell r="P291">
            <v>3919631</v>
          </cell>
          <cell r="Q291">
            <v>8779140</v>
          </cell>
          <cell r="R291">
            <v>43975</v>
          </cell>
          <cell r="S291" t="str">
            <v>R05</v>
          </cell>
        </row>
        <row r="292">
          <cell r="A292">
            <v>1100716026</v>
          </cell>
          <cell r="C292" t="str">
            <v>AC_AJCRASE</v>
          </cell>
          <cell r="D292" t="str">
            <v>CR</v>
          </cell>
          <cell r="E292">
            <v>1</v>
          </cell>
          <cell r="F292">
            <v>39901</v>
          </cell>
          <cell r="H292">
            <v>20200424</v>
          </cell>
          <cell r="O292" t="str">
            <v>Ajuste cuentas asigandas ciclo 24</v>
          </cell>
          <cell r="P292">
            <v>3920521</v>
          </cell>
          <cell r="Q292">
            <v>8776091</v>
          </cell>
          <cell r="R292">
            <v>43975</v>
          </cell>
          <cell r="S292" t="str">
            <v>R02</v>
          </cell>
        </row>
        <row r="293">
          <cell r="A293">
            <v>1100715004</v>
          </cell>
          <cell r="C293" t="str">
            <v>AC_AJCRASE</v>
          </cell>
          <cell r="D293" t="str">
            <v>CR</v>
          </cell>
          <cell r="E293">
            <v>1</v>
          </cell>
          <cell r="F293">
            <v>49900</v>
          </cell>
          <cell r="H293">
            <v>20200424</v>
          </cell>
          <cell r="O293" t="str">
            <v>Ajuste cuentas asigandas ciclo 24</v>
          </cell>
          <cell r="P293">
            <v>3920519</v>
          </cell>
          <cell r="Q293">
            <v>8779120</v>
          </cell>
          <cell r="R293">
            <v>43975</v>
          </cell>
          <cell r="S293" t="str">
            <v>R02</v>
          </cell>
        </row>
        <row r="294">
          <cell r="A294">
            <v>1100709020</v>
          </cell>
          <cell r="C294" t="str">
            <v>AC_AJCRASE</v>
          </cell>
          <cell r="D294" t="str">
            <v>CR</v>
          </cell>
          <cell r="E294">
            <v>1</v>
          </cell>
          <cell r="F294">
            <v>23399</v>
          </cell>
          <cell r="H294">
            <v>20200424</v>
          </cell>
          <cell r="O294" t="str">
            <v>Ajuste cuentas asigandas ciclo 24</v>
          </cell>
          <cell r="P294">
            <v>3920518</v>
          </cell>
          <cell r="Q294">
            <v>8779122</v>
          </cell>
          <cell r="R294">
            <v>43975</v>
          </cell>
          <cell r="S294" t="str">
            <v>R02</v>
          </cell>
        </row>
        <row r="295">
          <cell r="A295">
            <v>1100714003</v>
          </cell>
          <cell r="C295" t="str">
            <v>AC_AJCRASE</v>
          </cell>
          <cell r="D295" t="str">
            <v>CR</v>
          </cell>
          <cell r="E295">
            <v>1</v>
          </cell>
          <cell r="F295">
            <v>49900</v>
          </cell>
          <cell r="H295">
            <v>20200424</v>
          </cell>
          <cell r="O295" t="str">
            <v>Ajuste cuentas asigandas ciclo 24</v>
          </cell>
          <cell r="P295">
            <v>3920517</v>
          </cell>
          <cell r="Q295">
            <v>8779121</v>
          </cell>
          <cell r="R295">
            <v>43975</v>
          </cell>
          <cell r="S295" t="str">
            <v>R02</v>
          </cell>
        </row>
        <row r="296">
          <cell r="A296">
            <v>1100710026</v>
          </cell>
          <cell r="C296" t="str">
            <v>AC_AJCRASE</v>
          </cell>
          <cell r="D296" t="str">
            <v>CR</v>
          </cell>
          <cell r="E296">
            <v>1</v>
          </cell>
          <cell r="F296">
            <v>50399</v>
          </cell>
          <cell r="H296">
            <v>20200424</v>
          </cell>
          <cell r="O296" t="str">
            <v>Ajuste cuentas asigandas ciclo 24</v>
          </cell>
          <cell r="P296">
            <v>3920516</v>
          </cell>
          <cell r="Q296">
            <v>8771274</v>
          </cell>
          <cell r="R296">
            <v>43975</v>
          </cell>
          <cell r="S296" t="str">
            <v>R02</v>
          </cell>
        </row>
        <row r="297">
          <cell r="A297">
            <v>1100686004</v>
          </cell>
          <cell r="C297" t="str">
            <v>AC_AJCRASE</v>
          </cell>
          <cell r="D297" t="str">
            <v>CR</v>
          </cell>
          <cell r="E297">
            <v>1</v>
          </cell>
          <cell r="F297">
            <v>49900</v>
          </cell>
          <cell r="H297">
            <v>20200424</v>
          </cell>
          <cell r="O297" t="str">
            <v>Ajuste cuentas asigandas ciclo 24</v>
          </cell>
          <cell r="P297">
            <v>3919630</v>
          </cell>
          <cell r="Q297">
            <v>8771346</v>
          </cell>
          <cell r="R297">
            <v>43975</v>
          </cell>
          <cell r="S297" t="str">
            <v>R05</v>
          </cell>
        </row>
        <row r="298">
          <cell r="A298">
            <v>1100668028</v>
          </cell>
          <cell r="C298" t="str">
            <v>AC_AJCRASE</v>
          </cell>
          <cell r="D298" t="str">
            <v>CR</v>
          </cell>
          <cell r="E298">
            <v>1</v>
          </cell>
          <cell r="F298">
            <v>50019</v>
          </cell>
          <cell r="H298">
            <v>20200424</v>
          </cell>
          <cell r="O298" t="str">
            <v>Ajuste cuentas asigandas ciclo 24</v>
          </cell>
          <cell r="P298">
            <v>3919629</v>
          </cell>
          <cell r="Q298">
            <v>8771338</v>
          </cell>
          <cell r="R298">
            <v>43975</v>
          </cell>
          <cell r="S298" t="str">
            <v>R05</v>
          </cell>
        </row>
        <row r="299">
          <cell r="A299">
            <v>1100699005</v>
          </cell>
          <cell r="C299" t="str">
            <v>AC_AJCRASE</v>
          </cell>
          <cell r="D299" t="str">
            <v>CR</v>
          </cell>
          <cell r="E299">
            <v>1</v>
          </cell>
          <cell r="F299">
            <v>59197</v>
          </cell>
          <cell r="H299">
            <v>20200424</v>
          </cell>
          <cell r="O299" t="str">
            <v>Ajuste cuentas asigandas ciclo 24</v>
          </cell>
          <cell r="P299">
            <v>3919628</v>
          </cell>
          <cell r="Q299">
            <v>8771342</v>
          </cell>
          <cell r="R299">
            <v>43975</v>
          </cell>
          <cell r="S299" t="str">
            <v>R05</v>
          </cell>
        </row>
        <row r="300">
          <cell r="A300">
            <v>1100670047</v>
          </cell>
          <cell r="C300" t="str">
            <v>AC_AJCRASE</v>
          </cell>
          <cell r="D300" t="str">
            <v>CR</v>
          </cell>
          <cell r="E300">
            <v>1</v>
          </cell>
          <cell r="F300">
            <v>49900</v>
          </cell>
          <cell r="H300">
            <v>20200424</v>
          </cell>
          <cell r="O300" t="str">
            <v>Ajuste cuentas asigandas ciclo 24</v>
          </cell>
          <cell r="P300">
            <v>3919627</v>
          </cell>
          <cell r="Q300">
            <v>8771341</v>
          </cell>
          <cell r="R300">
            <v>43975</v>
          </cell>
          <cell r="S300" t="str">
            <v>R05</v>
          </cell>
        </row>
        <row r="301">
          <cell r="A301">
            <v>1100676025</v>
          </cell>
          <cell r="C301" t="str">
            <v>AC_AJCRASE</v>
          </cell>
          <cell r="D301" t="str">
            <v>CR</v>
          </cell>
          <cell r="E301">
            <v>1</v>
          </cell>
          <cell r="F301">
            <v>49900</v>
          </cell>
          <cell r="H301">
            <v>20200424</v>
          </cell>
          <cell r="O301" t="str">
            <v>Ajuste cuentas asigandas ciclo 24</v>
          </cell>
          <cell r="P301">
            <v>3919626</v>
          </cell>
          <cell r="Q301">
            <v>8771331</v>
          </cell>
          <cell r="R301">
            <v>43975</v>
          </cell>
          <cell r="S301" t="str">
            <v>R05</v>
          </cell>
        </row>
        <row r="302">
          <cell r="A302">
            <v>1100676048</v>
          </cell>
          <cell r="C302" t="str">
            <v>AC_AJCRASE</v>
          </cell>
          <cell r="D302" t="str">
            <v>CR</v>
          </cell>
          <cell r="E302">
            <v>1</v>
          </cell>
          <cell r="F302">
            <v>49900</v>
          </cell>
          <cell r="H302">
            <v>20200424</v>
          </cell>
          <cell r="O302" t="str">
            <v>Ajuste cuentas asigandas ciclo 24</v>
          </cell>
          <cell r="P302">
            <v>3919623</v>
          </cell>
          <cell r="Q302">
            <v>8771336</v>
          </cell>
          <cell r="R302">
            <v>43975</v>
          </cell>
          <cell r="S302" t="str">
            <v>R05</v>
          </cell>
        </row>
        <row r="303">
          <cell r="A303">
            <v>1100687016</v>
          </cell>
          <cell r="C303" t="str">
            <v>AC_AJCRASE</v>
          </cell>
          <cell r="D303" t="str">
            <v>CR</v>
          </cell>
          <cell r="E303">
            <v>1</v>
          </cell>
          <cell r="F303">
            <v>39901</v>
          </cell>
          <cell r="H303">
            <v>20200424</v>
          </cell>
          <cell r="O303" t="str">
            <v>Ajuste cuentas asigandas ciclo 24</v>
          </cell>
          <cell r="P303">
            <v>3919622</v>
          </cell>
          <cell r="Q303">
            <v>8771334</v>
          </cell>
          <cell r="R303">
            <v>43975</v>
          </cell>
          <cell r="S303" t="str">
            <v>R05</v>
          </cell>
        </row>
        <row r="304">
          <cell r="A304">
            <v>1100675029</v>
          </cell>
          <cell r="C304" t="str">
            <v>AC_AJCRASE</v>
          </cell>
          <cell r="D304" t="str">
            <v>CR</v>
          </cell>
          <cell r="E304">
            <v>1</v>
          </cell>
          <cell r="F304">
            <v>50139</v>
          </cell>
          <cell r="H304">
            <v>20200424</v>
          </cell>
          <cell r="O304" t="str">
            <v>Ajuste cuentas asigandas ciclo 24</v>
          </cell>
          <cell r="P304">
            <v>3919621</v>
          </cell>
          <cell r="Q304">
            <v>8771345</v>
          </cell>
          <cell r="R304">
            <v>43975</v>
          </cell>
          <cell r="S304" t="str">
            <v>R05</v>
          </cell>
        </row>
        <row r="305">
          <cell r="A305">
            <v>1100668033</v>
          </cell>
          <cell r="C305" t="str">
            <v>AC_AJCRASE</v>
          </cell>
          <cell r="D305" t="str">
            <v>CR</v>
          </cell>
          <cell r="E305">
            <v>1</v>
          </cell>
          <cell r="F305">
            <v>49900</v>
          </cell>
          <cell r="H305">
            <v>20200424</v>
          </cell>
          <cell r="O305" t="str">
            <v>Ajuste cuentas asigandas ciclo 24</v>
          </cell>
          <cell r="P305">
            <v>3919620</v>
          </cell>
          <cell r="Q305">
            <v>8781109</v>
          </cell>
          <cell r="R305">
            <v>43975</v>
          </cell>
          <cell r="S305" t="str">
            <v>R05</v>
          </cell>
        </row>
        <row r="306">
          <cell r="A306">
            <v>1100674048</v>
          </cell>
          <cell r="C306" t="str">
            <v>AC_AJCRASE</v>
          </cell>
          <cell r="D306" t="str">
            <v>CR</v>
          </cell>
          <cell r="E306">
            <v>1</v>
          </cell>
          <cell r="F306">
            <v>49900</v>
          </cell>
          <cell r="H306">
            <v>20200424</v>
          </cell>
          <cell r="O306" t="str">
            <v>Ajuste cuentas asigandas ciclo 24</v>
          </cell>
          <cell r="P306">
            <v>3919613</v>
          </cell>
          <cell r="Q306">
            <v>8772102</v>
          </cell>
          <cell r="R306">
            <v>43975</v>
          </cell>
          <cell r="S306" t="str">
            <v>R05</v>
          </cell>
        </row>
        <row r="307">
          <cell r="A307">
            <v>1100676044</v>
          </cell>
          <cell r="C307" t="str">
            <v>AC_AJCRASE</v>
          </cell>
          <cell r="D307" t="str">
            <v>CR</v>
          </cell>
          <cell r="E307">
            <v>1</v>
          </cell>
          <cell r="F307">
            <v>49900</v>
          </cell>
          <cell r="H307">
            <v>20200424</v>
          </cell>
          <cell r="O307" t="str">
            <v>Ajuste cuentas asigandas ciclo 24</v>
          </cell>
          <cell r="P307">
            <v>3919619</v>
          </cell>
          <cell r="Q307">
            <v>8781108</v>
          </cell>
          <cell r="R307">
            <v>43975</v>
          </cell>
          <cell r="S307" t="str">
            <v>R05</v>
          </cell>
        </row>
        <row r="308">
          <cell r="A308">
            <v>1100680037</v>
          </cell>
          <cell r="C308" t="str">
            <v>AC_AJCRASE</v>
          </cell>
          <cell r="D308" t="str">
            <v>CR</v>
          </cell>
          <cell r="E308">
            <v>1</v>
          </cell>
          <cell r="F308">
            <v>22900</v>
          </cell>
          <cell r="H308">
            <v>20200424</v>
          </cell>
          <cell r="O308" t="str">
            <v>Ajuste cuentas asigandas ciclo 24</v>
          </cell>
          <cell r="P308">
            <v>3919618</v>
          </cell>
          <cell r="Q308">
            <v>8771135</v>
          </cell>
          <cell r="R308">
            <v>43975</v>
          </cell>
          <cell r="S308" t="str">
            <v>R05</v>
          </cell>
        </row>
        <row r="309">
          <cell r="A309">
            <v>1100678016</v>
          </cell>
          <cell r="C309" t="str">
            <v>AC_AJCRASE</v>
          </cell>
          <cell r="D309" t="str">
            <v>CR</v>
          </cell>
          <cell r="E309">
            <v>1</v>
          </cell>
          <cell r="F309">
            <v>119088</v>
          </cell>
          <cell r="H309">
            <v>20200424</v>
          </cell>
          <cell r="O309" t="str">
            <v>Ajuste cuentas asigandas ciclo 24</v>
          </cell>
          <cell r="P309">
            <v>3919612</v>
          </cell>
          <cell r="Q309">
            <v>8777142</v>
          </cell>
          <cell r="R309">
            <v>43975</v>
          </cell>
          <cell r="S309" t="str">
            <v>R05</v>
          </cell>
        </row>
        <row r="310">
          <cell r="A310">
            <v>1100678030</v>
          </cell>
          <cell r="C310" t="str">
            <v>AC_AJCRASE</v>
          </cell>
          <cell r="D310" t="str">
            <v>CR</v>
          </cell>
          <cell r="E310">
            <v>1</v>
          </cell>
          <cell r="F310">
            <v>40020</v>
          </cell>
          <cell r="H310">
            <v>20200424</v>
          </cell>
          <cell r="O310" t="str">
            <v>Ajuste cuentas asigandas ciclo 24</v>
          </cell>
          <cell r="P310">
            <v>3919611</v>
          </cell>
          <cell r="Q310">
            <v>8782048</v>
          </cell>
          <cell r="R310">
            <v>43975</v>
          </cell>
          <cell r="S310" t="str">
            <v>R05</v>
          </cell>
        </row>
        <row r="311">
          <cell r="A311">
            <v>1100668029</v>
          </cell>
          <cell r="C311" t="str">
            <v>AC_AJCRASE</v>
          </cell>
          <cell r="D311" t="str">
            <v>CR</v>
          </cell>
          <cell r="E311">
            <v>1</v>
          </cell>
          <cell r="F311">
            <v>49900</v>
          </cell>
          <cell r="H311">
            <v>20200424</v>
          </cell>
          <cell r="O311" t="str">
            <v>Ajuste cuentas asigandas ciclo 24</v>
          </cell>
          <cell r="P311">
            <v>3919617</v>
          </cell>
          <cell r="Q311">
            <v>8771136</v>
          </cell>
          <cell r="R311">
            <v>43975</v>
          </cell>
          <cell r="S311" t="str">
            <v>R05</v>
          </cell>
        </row>
        <row r="312">
          <cell r="A312">
            <v>1100680036</v>
          </cell>
          <cell r="C312" t="str">
            <v>AC_AJCRASE</v>
          </cell>
          <cell r="D312" t="str">
            <v>CR</v>
          </cell>
          <cell r="E312">
            <v>1</v>
          </cell>
          <cell r="F312">
            <v>74400</v>
          </cell>
          <cell r="H312">
            <v>20200424</v>
          </cell>
          <cell r="O312" t="str">
            <v>Ajuste cuentas asigandas ciclo 24</v>
          </cell>
          <cell r="P312">
            <v>3919616</v>
          </cell>
          <cell r="Q312">
            <v>8771134</v>
          </cell>
          <cell r="R312">
            <v>43975</v>
          </cell>
          <cell r="S312" t="str">
            <v>R05</v>
          </cell>
        </row>
        <row r="313">
          <cell r="A313">
            <v>1100676067</v>
          </cell>
          <cell r="C313" t="str">
            <v>AC_AJCRASE</v>
          </cell>
          <cell r="D313" t="str">
            <v>CR</v>
          </cell>
          <cell r="E313">
            <v>1</v>
          </cell>
          <cell r="F313">
            <v>49900</v>
          </cell>
          <cell r="H313">
            <v>20200424</v>
          </cell>
          <cell r="O313" t="str">
            <v>Ajuste cuentas asigandas ciclo 24</v>
          </cell>
          <cell r="P313">
            <v>3919615</v>
          </cell>
          <cell r="Q313">
            <v>8777134</v>
          </cell>
          <cell r="R313">
            <v>43975</v>
          </cell>
          <cell r="S313" t="str">
            <v>R05</v>
          </cell>
        </row>
        <row r="314">
          <cell r="A314">
            <v>1100681031</v>
          </cell>
          <cell r="C314" t="str">
            <v>AC_AJCRASE</v>
          </cell>
          <cell r="D314" t="str">
            <v>CR</v>
          </cell>
          <cell r="E314">
            <v>1</v>
          </cell>
          <cell r="F314">
            <v>50019</v>
          </cell>
          <cell r="H314">
            <v>20200424</v>
          </cell>
          <cell r="O314" t="str">
            <v>Ajuste cuentas asigandas ciclo 24</v>
          </cell>
          <cell r="P314">
            <v>3919614</v>
          </cell>
          <cell r="Q314">
            <v>8784055</v>
          </cell>
          <cell r="R314">
            <v>43975</v>
          </cell>
          <cell r="S314" t="str">
            <v>R05</v>
          </cell>
        </row>
        <row r="315">
          <cell r="A315">
            <v>1100711011</v>
          </cell>
          <cell r="C315" t="str">
            <v>AC_AJCRASE</v>
          </cell>
          <cell r="D315" t="str">
            <v>CR</v>
          </cell>
          <cell r="E315">
            <v>1</v>
          </cell>
          <cell r="F315">
            <v>46175</v>
          </cell>
          <cell r="H315">
            <v>20200424</v>
          </cell>
          <cell r="O315" t="str">
            <v>Ajuste cuentas asigandas ciclo 24</v>
          </cell>
          <cell r="P315">
            <v>3920534</v>
          </cell>
          <cell r="Q315">
            <v>8773063</v>
          </cell>
          <cell r="R315">
            <v>43975</v>
          </cell>
          <cell r="S315" t="str">
            <v>R07</v>
          </cell>
        </row>
        <row r="316">
          <cell r="A316">
            <v>1100712000</v>
          </cell>
          <cell r="C316" t="str">
            <v>AC_AJCRASE</v>
          </cell>
          <cell r="D316" t="str">
            <v>CR</v>
          </cell>
          <cell r="E316">
            <v>1</v>
          </cell>
          <cell r="F316">
            <v>39901</v>
          </cell>
          <cell r="H316">
            <v>20200424</v>
          </cell>
          <cell r="O316" t="str">
            <v>Ajuste cuentas asigandas ciclo 24</v>
          </cell>
          <cell r="P316">
            <v>3919938</v>
          </cell>
          <cell r="Q316">
            <v>8772066</v>
          </cell>
          <cell r="R316">
            <v>43975</v>
          </cell>
          <cell r="S316" t="str">
            <v>R04</v>
          </cell>
        </row>
        <row r="317">
          <cell r="A317">
            <v>1100704000</v>
          </cell>
          <cell r="C317" t="str">
            <v>AC_AJCRASE</v>
          </cell>
          <cell r="D317" t="str">
            <v>CR</v>
          </cell>
          <cell r="E317">
            <v>1</v>
          </cell>
          <cell r="F317">
            <v>47108</v>
          </cell>
          <cell r="H317">
            <v>20200424</v>
          </cell>
          <cell r="O317" t="str">
            <v>Ajuste cuentas asigandas ciclo 24</v>
          </cell>
          <cell r="P317">
            <v>3920572</v>
          </cell>
          <cell r="Q317">
            <v>8776090</v>
          </cell>
          <cell r="R317">
            <v>43975</v>
          </cell>
          <cell r="S317" t="str">
            <v>R07</v>
          </cell>
        </row>
        <row r="318">
          <cell r="A318">
            <v>1100684002</v>
          </cell>
          <cell r="C318" t="str">
            <v>AC_AJCRASE</v>
          </cell>
          <cell r="D318" t="str">
            <v>CR</v>
          </cell>
          <cell r="E318">
            <v>1</v>
          </cell>
          <cell r="F318">
            <v>59900</v>
          </cell>
          <cell r="H318">
            <v>20200424</v>
          </cell>
          <cell r="O318" t="str">
            <v>Ajuste cuentas asigandas ciclo 24</v>
          </cell>
          <cell r="P318">
            <v>3920188</v>
          </cell>
          <cell r="Q318">
            <v>8776054</v>
          </cell>
          <cell r="R318">
            <v>43975</v>
          </cell>
          <cell r="S318" t="str">
            <v>R09</v>
          </cell>
        </row>
        <row r="319">
          <cell r="A319">
            <v>1100672050</v>
          </cell>
          <cell r="C319" t="str">
            <v>AC_AJCRASE</v>
          </cell>
          <cell r="D319" t="str">
            <v>CR</v>
          </cell>
          <cell r="E319">
            <v>1</v>
          </cell>
          <cell r="F319">
            <v>59900</v>
          </cell>
          <cell r="H319">
            <v>20200424</v>
          </cell>
          <cell r="O319" t="str">
            <v>Ajuste cuentas asigandas ciclo 24</v>
          </cell>
          <cell r="P319">
            <v>3920187</v>
          </cell>
          <cell r="Q319">
            <v>8778048</v>
          </cell>
          <cell r="R319">
            <v>43975</v>
          </cell>
          <cell r="S319" t="str">
            <v>R09</v>
          </cell>
        </row>
        <row r="320">
          <cell r="A320">
            <v>1100692009</v>
          </cell>
          <cell r="C320" t="str">
            <v>AC_AJCRASE</v>
          </cell>
          <cell r="D320" t="str">
            <v>CR</v>
          </cell>
          <cell r="E320">
            <v>1</v>
          </cell>
          <cell r="F320">
            <v>49900</v>
          </cell>
          <cell r="H320">
            <v>20200424</v>
          </cell>
          <cell r="O320" t="str">
            <v>Ajuste cuentas asigandas ciclo 24</v>
          </cell>
          <cell r="P320">
            <v>3920571</v>
          </cell>
          <cell r="Q320">
            <v>8782038</v>
          </cell>
          <cell r="R320">
            <v>43975</v>
          </cell>
          <cell r="S320" t="str">
            <v>R07</v>
          </cell>
        </row>
        <row r="321">
          <cell r="A321">
            <v>1100756007</v>
          </cell>
          <cell r="C321" t="str">
            <v>AC_AJCRASE</v>
          </cell>
          <cell r="D321" t="str">
            <v>CR</v>
          </cell>
          <cell r="E321">
            <v>1</v>
          </cell>
          <cell r="F321">
            <v>119800</v>
          </cell>
          <cell r="H321">
            <v>20200424</v>
          </cell>
          <cell r="O321" t="str">
            <v>Ajuste cuentas asigandas ciclo 24</v>
          </cell>
          <cell r="P321">
            <v>3919756</v>
          </cell>
          <cell r="Q321">
            <v>8771145</v>
          </cell>
          <cell r="R321">
            <v>43975</v>
          </cell>
          <cell r="S321" t="str">
            <v>R09</v>
          </cell>
        </row>
        <row r="322">
          <cell r="A322">
            <v>1100689011</v>
          </cell>
          <cell r="C322" t="str">
            <v>AC_AJCRASE</v>
          </cell>
          <cell r="D322" t="str">
            <v>CR</v>
          </cell>
          <cell r="E322">
            <v>1</v>
          </cell>
          <cell r="F322">
            <v>39901</v>
          </cell>
          <cell r="H322">
            <v>20200424</v>
          </cell>
          <cell r="O322" t="str">
            <v>Ajuste cuentas asigandas ciclo 24</v>
          </cell>
          <cell r="P322">
            <v>3919780</v>
          </cell>
          <cell r="Q322">
            <v>8775112</v>
          </cell>
          <cell r="R322">
            <v>43975</v>
          </cell>
          <cell r="S322" t="str">
            <v>R06</v>
          </cell>
        </row>
        <row r="323">
          <cell r="A323">
            <v>1100697004</v>
          </cell>
          <cell r="C323" t="str">
            <v>AC_AJCRASE</v>
          </cell>
          <cell r="D323" t="str">
            <v>CR</v>
          </cell>
          <cell r="E323">
            <v>1</v>
          </cell>
          <cell r="F323">
            <v>49900</v>
          </cell>
          <cell r="H323">
            <v>20200424</v>
          </cell>
          <cell r="O323" t="str">
            <v>Ajuste cuentas asigandas ciclo 24</v>
          </cell>
          <cell r="P323">
            <v>3919779</v>
          </cell>
          <cell r="Q323">
            <v>8775114</v>
          </cell>
          <cell r="R323">
            <v>43975</v>
          </cell>
          <cell r="S323" t="str">
            <v>R06</v>
          </cell>
        </row>
        <row r="324">
          <cell r="A324">
            <v>1100688006</v>
          </cell>
          <cell r="C324" t="str">
            <v>AC_AJCRASE</v>
          </cell>
          <cell r="D324" t="str">
            <v>CR</v>
          </cell>
          <cell r="E324">
            <v>1</v>
          </cell>
          <cell r="F324">
            <v>38193</v>
          </cell>
          <cell r="H324">
            <v>20200424</v>
          </cell>
          <cell r="O324" t="str">
            <v>Ajuste cuentas asigandas ciclo 24</v>
          </cell>
          <cell r="P324">
            <v>3919778</v>
          </cell>
          <cell r="Q324">
            <v>8773093</v>
          </cell>
          <cell r="R324">
            <v>43975</v>
          </cell>
          <cell r="S324" t="str">
            <v>R06</v>
          </cell>
        </row>
        <row r="325">
          <cell r="A325">
            <v>1100693003</v>
          </cell>
          <cell r="C325" t="str">
            <v>AC_AJCRASE</v>
          </cell>
          <cell r="D325" t="str">
            <v>CR</v>
          </cell>
          <cell r="E325">
            <v>1</v>
          </cell>
          <cell r="F325">
            <v>58897</v>
          </cell>
          <cell r="H325">
            <v>20200424</v>
          </cell>
          <cell r="O325" t="str">
            <v>Ajuste cuentas asigandas ciclo 24</v>
          </cell>
          <cell r="P325">
            <v>3919777</v>
          </cell>
          <cell r="Q325">
            <v>8773091</v>
          </cell>
          <cell r="R325">
            <v>43975</v>
          </cell>
          <cell r="S325" t="str">
            <v>R06</v>
          </cell>
        </row>
        <row r="326">
          <cell r="A326">
            <v>1100685007</v>
          </cell>
          <cell r="C326" t="str">
            <v>AC_AJCRASE</v>
          </cell>
          <cell r="D326" t="str">
            <v>CR</v>
          </cell>
          <cell r="E326">
            <v>1</v>
          </cell>
          <cell r="F326">
            <v>59900</v>
          </cell>
          <cell r="H326">
            <v>20200424</v>
          </cell>
          <cell r="O326" t="str">
            <v>Ajuste cuentas asigandas ciclo 24</v>
          </cell>
          <cell r="P326">
            <v>3920186</v>
          </cell>
          <cell r="Q326">
            <v>8781001</v>
          </cell>
          <cell r="R326">
            <v>43975</v>
          </cell>
          <cell r="S326" t="str">
            <v>R09</v>
          </cell>
        </row>
        <row r="327">
          <cell r="A327">
            <v>1100691009</v>
          </cell>
          <cell r="C327" t="str">
            <v>AC_AJCRASE</v>
          </cell>
          <cell r="D327" t="str">
            <v>CR</v>
          </cell>
          <cell r="E327">
            <v>1</v>
          </cell>
          <cell r="F327">
            <v>39901</v>
          </cell>
          <cell r="H327">
            <v>20200424</v>
          </cell>
          <cell r="O327" t="str">
            <v>Ajuste cuentas asigandas ciclo 24</v>
          </cell>
          <cell r="P327">
            <v>3919776</v>
          </cell>
          <cell r="Q327">
            <v>8773092</v>
          </cell>
          <cell r="R327">
            <v>43975</v>
          </cell>
          <cell r="S327" t="str">
            <v>R06</v>
          </cell>
        </row>
        <row r="328">
          <cell r="A328">
            <v>1100696003</v>
          </cell>
          <cell r="C328" t="str">
            <v>AC_AJCRASE</v>
          </cell>
          <cell r="D328" t="str">
            <v>CR</v>
          </cell>
          <cell r="E328">
            <v>1</v>
          </cell>
          <cell r="F328">
            <v>23139</v>
          </cell>
          <cell r="H328">
            <v>20200424</v>
          </cell>
          <cell r="O328" t="str">
            <v>Ajuste cuentas asigandas ciclo 24</v>
          </cell>
          <cell r="P328">
            <v>3919775</v>
          </cell>
          <cell r="Q328">
            <v>8779151</v>
          </cell>
          <cell r="R328">
            <v>43975</v>
          </cell>
          <cell r="S328" t="str">
            <v>R06</v>
          </cell>
        </row>
        <row r="329">
          <cell r="A329">
            <v>1100696001</v>
          </cell>
          <cell r="C329" t="str">
            <v>AC_AJCRASE</v>
          </cell>
          <cell r="D329" t="str">
            <v>CR</v>
          </cell>
          <cell r="E329">
            <v>1</v>
          </cell>
          <cell r="F329">
            <v>39901</v>
          </cell>
          <cell r="H329">
            <v>20200424</v>
          </cell>
          <cell r="O329" t="str">
            <v>Ajuste cuentas asigandas ciclo 24</v>
          </cell>
          <cell r="P329">
            <v>3919774</v>
          </cell>
          <cell r="Q329">
            <v>8779152</v>
          </cell>
          <cell r="R329">
            <v>43975</v>
          </cell>
          <cell r="S329" t="str">
            <v>R06</v>
          </cell>
        </row>
        <row r="330">
          <cell r="A330">
            <v>1100619007</v>
          </cell>
          <cell r="C330" t="str">
            <v>AC_AJCRASE</v>
          </cell>
          <cell r="D330" t="str">
            <v>CR</v>
          </cell>
          <cell r="E330">
            <v>1</v>
          </cell>
          <cell r="F330">
            <v>119800</v>
          </cell>
          <cell r="H330">
            <v>20200424</v>
          </cell>
          <cell r="O330" t="str">
            <v>Ajuste cuentas asigandas ciclo 24</v>
          </cell>
          <cell r="P330">
            <v>3920691</v>
          </cell>
          <cell r="Q330">
            <v>8771255</v>
          </cell>
          <cell r="R330">
            <v>43975</v>
          </cell>
          <cell r="S330" t="str">
            <v>R09</v>
          </cell>
        </row>
        <row r="331">
          <cell r="A331">
            <v>1100595016</v>
          </cell>
          <cell r="C331" t="str">
            <v>AC_AJCRASE</v>
          </cell>
          <cell r="D331" t="str">
            <v>CR</v>
          </cell>
          <cell r="E331">
            <v>1</v>
          </cell>
          <cell r="F331">
            <v>710723</v>
          </cell>
          <cell r="H331">
            <v>20200424</v>
          </cell>
          <cell r="O331" t="str">
            <v>Ajuste cuentas asigandas ciclo 24</v>
          </cell>
          <cell r="P331">
            <v>3920673</v>
          </cell>
          <cell r="Q331">
            <v>8772079</v>
          </cell>
          <cell r="R331">
            <v>43975</v>
          </cell>
          <cell r="S331" t="str">
            <v>R09</v>
          </cell>
        </row>
        <row r="332">
          <cell r="A332">
            <v>1100673032</v>
          </cell>
          <cell r="C332" t="str">
            <v>AC_AJCRASE</v>
          </cell>
          <cell r="D332" t="str">
            <v>CR</v>
          </cell>
          <cell r="E332">
            <v>1</v>
          </cell>
          <cell r="F332">
            <v>65952</v>
          </cell>
          <cell r="H332">
            <v>20200424</v>
          </cell>
          <cell r="O332" t="str">
            <v>Ajuste cuentas asigandas ciclo 24</v>
          </cell>
          <cell r="P332">
            <v>3920193</v>
          </cell>
          <cell r="Q332">
            <v>8778047</v>
          </cell>
          <cell r="R332">
            <v>43975</v>
          </cell>
          <cell r="S332" t="str">
            <v>R09</v>
          </cell>
        </row>
        <row r="333">
          <cell r="A333">
            <v>1100684004</v>
          </cell>
          <cell r="C333" t="str">
            <v>AC_AJCRASE</v>
          </cell>
          <cell r="D333" t="str">
            <v>CR</v>
          </cell>
          <cell r="E333">
            <v>1</v>
          </cell>
          <cell r="F333">
            <v>59900</v>
          </cell>
          <cell r="H333">
            <v>20200424</v>
          </cell>
          <cell r="O333" t="str">
            <v>Ajuste cuentas asigandas ciclo 24</v>
          </cell>
          <cell r="P333">
            <v>3920192</v>
          </cell>
          <cell r="Q333">
            <v>8780004</v>
          </cell>
          <cell r="R333">
            <v>43975</v>
          </cell>
          <cell r="S333" t="str">
            <v>R09</v>
          </cell>
        </row>
        <row r="334">
          <cell r="A334">
            <v>1100676072</v>
          </cell>
          <cell r="C334" t="str">
            <v>AC_AJCRASE</v>
          </cell>
          <cell r="D334" t="str">
            <v>CR</v>
          </cell>
          <cell r="E334">
            <v>1</v>
          </cell>
          <cell r="F334">
            <v>59900</v>
          </cell>
          <cell r="H334">
            <v>20200424</v>
          </cell>
          <cell r="O334" t="str">
            <v>Ajuste cuentas asigandas ciclo 24</v>
          </cell>
          <cell r="P334">
            <v>3920191</v>
          </cell>
          <cell r="Q334">
            <v>8772049</v>
          </cell>
          <cell r="R334">
            <v>43975</v>
          </cell>
          <cell r="S334" t="str">
            <v>R09</v>
          </cell>
        </row>
        <row r="335">
          <cell r="A335">
            <v>1100677043</v>
          </cell>
          <cell r="C335" t="str">
            <v>AC_AJCRASE</v>
          </cell>
          <cell r="D335" t="str">
            <v>CR</v>
          </cell>
          <cell r="E335">
            <v>1</v>
          </cell>
          <cell r="F335">
            <v>64484</v>
          </cell>
          <cell r="H335">
            <v>20200424</v>
          </cell>
          <cell r="O335" t="str">
            <v>Ajuste cuentas asigandas ciclo 24</v>
          </cell>
          <cell r="P335">
            <v>3920190</v>
          </cell>
          <cell r="Q335">
            <v>8772051</v>
          </cell>
          <cell r="R335">
            <v>43975</v>
          </cell>
          <cell r="S335" t="str">
            <v>R09</v>
          </cell>
        </row>
        <row r="336">
          <cell r="A336">
            <v>1100670053</v>
          </cell>
          <cell r="C336" t="str">
            <v>AC_AJCRASE</v>
          </cell>
          <cell r="D336" t="str">
            <v>CR</v>
          </cell>
          <cell r="E336">
            <v>1</v>
          </cell>
          <cell r="F336">
            <v>59900</v>
          </cell>
          <cell r="H336">
            <v>20200424</v>
          </cell>
          <cell r="O336" t="str">
            <v>Ajuste cuentas asigandas ciclo 24</v>
          </cell>
          <cell r="P336">
            <v>3920189</v>
          </cell>
          <cell r="Q336">
            <v>8784001</v>
          </cell>
          <cell r="R336">
            <v>43975</v>
          </cell>
          <cell r="S336" t="str">
            <v>R09</v>
          </cell>
        </row>
        <row r="337">
          <cell r="A337">
            <v>1100671034</v>
          </cell>
          <cell r="C337" t="str">
            <v>AC_AJCRASE</v>
          </cell>
          <cell r="D337" t="str">
            <v>CR</v>
          </cell>
          <cell r="E337">
            <v>1</v>
          </cell>
          <cell r="F337">
            <v>59900</v>
          </cell>
          <cell r="H337">
            <v>20200424</v>
          </cell>
          <cell r="O337" t="str">
            <v>Ajuste cuentas asigandas ciclo 24</v>
          </cell>
          <cell r="P337">
            <v>3920185</v>
          </cell>
          <cell r="Q337">
            <v>8781002</v>
          </cell>
          <cell r="R337">
            <v>43975</v>
          </cell>
          <cell r="S337" t="str">
            <v>R09</v>
          </cell>
        </row>
        <row r="338">
          <cell r="A338">
            <v>1100708013</v>
          </cell>
          <cell r="C338" t="str">
            <v>AC_AJCRASE</v>
          </cell>
          <cell r="D338" t="str">
            <v>CR</v>
          </cell>
          <cell r="E338">
            <v>1</v>
          </cell>
          <cell r="F338">
            <v>87543</v>
          </cell>
          <cell r="H338">
            <v>20200424</v>
          </cell>
          <cell r="O338" t="str">
            <v>Ajuste cuentas asigandas ciclo 24</v>
          </cell>
          <cell r="P338">
            <v>3920580</v>
          </cell>
          <cell r="Q338">
            <v>8775080</v>
          </cell>
          <cell r="R338">
            <v>43975</v>
          </cell>
          <cell r="S338" t="str">
            <v>R02</v>
          </cell>
        </row>
        <row r="339">
          <cell r="A339">
            <v>1100712019</v>
          </cell>
          <cell r="C339" t="str">
            <v>AC_AJCRASE</v>
          </cell>
          <cell r="D339" t="str">
            <v>CR</v>
          </cell>
          <cell r="E339">
            <v>1</v>
          </cell>
          <cell r="F339">
            <v>49900</v>
          </cell>
          <cell r="H339">
            <v>20200424</v>
          </cell>
          <cell r="O339" t="str">
            <v>Ajuste cuentas asigandas ciclo 24</v>
          </cell>
          <cell r="P339">
            <v>3920579</v>
          </cell>
          <cell r="Q339">
            <v>8775079</v>
          </cell>
          <cell r="R339">
            <v>43975</v>
          </cell>
          <cell r="S339" t="str">
            <v>R02</v>
          </cell>
        </row>
        <row r="340">
          <cell r="A340">
            <v>1100708018</v>
          </cell>
          <cell r="C340" t="str">
            <v>AC_AJCRASE</v>
          </cell>
          <cell r="D340" t="str">
            <v>CR</v>
          </cell>
          <cell r="E340">
            <v>1</v>
          </cell>
          <cell r="F340">
            <v>39901</v>
          </cell>
          <cell r="H340">
            <v>20200424</v>
          </cell>
          <cell r="O340" t="str">
            <v>Ajuste cuentas asigandas ciclo 24</v>
          </cell>
          <cell r="P340">
            <v>3920578</v>
          </cell>
          <cell r="Q340">
            <v>8773058</v>
          </cell>
          <cell r="R340">
            <v>43975</v>
          </cell>
          <cell r="S340" t="str">
            <v>R02</v>
          </cell>
        </row>
        <row r="341">
          <cell r="A341">
            <v>1100620004</v>
          </cell>
          <cell r="C341" t="str">
            <v>AC_AJCRASE</v>
          </cell>
          <cell r="D341" t="str">
            <v>CR</v>
          </cell>
          <cell r="E341">
            <v>1</v>
          </cell>
          <cell r="F341">
            <v>49900</v>
          </cell>
          <cell r="H341">
            <v>20200424</v>
          </cell>
          <cell r="O341" t="str">
            <v>Ajuste cuentas asigandas ciclo 24</v>
          </cell>
          <cell r="P341">
            <v>3920195</v>
          </cell>
          <cell r="Q341">
            <v>8771158</v>
          </cell>
          <cell r="R341">
            <v>43975</v>
          </cell>
          <cell r="S341" t="str">
            <v>R01</v>
          </cell>
        </row>
        <row r="342">
          <cell r="A342">
            <v>1100628003</v>
          </cell>
          <cell r="C342" t="str">
            <v>AC_AJCRASE</v>
          </cell>
          <cell r="D342" t="str">
            <v>CR</v>
          </cell>
          <cell r="E342">
            <v>1</v>
          </cell>
          <cell r="F342">
            <v>49900</v>
          </cell>
          <cell r="H342">
            <v>20200424</v>
          </cell>
          <cell r="O342" t="str">
            <v>Ajuste cuentas asigandas ciclo 24</v>
          </cell>
          <cell r="P342">
            <v>3920194</v>
          </cell>
          <cell r="Q342">
            <v>8771157</v>
          </cell>
          <cell r="R342">
            <v>43975</v>
          </cell>
          <cell r="S342" t="str">
            <v>R01</v>
          </cell>
        </row>
        <row r="343">
          <cell r="A343">
            <v>1100628002</v>
          </cell>
          <cell r="C343" t="str">
            <v>AC_AJCRASE</v>
          </cell>
          <cell r="D343" t="str">
            <v>CR</v>
          </cell>
          <cell r="E343">
            <v>1</v>
          </cell>
          <cell r="F343">
            <v>49900</v>
          </cell>
          <cell r="H343">
            <v>20200424</v>
          </cell>
          <cell r="O343" t="str">
            <v>Ajuste cuentas asigandas ciclo 24</v>
          </cell>
          <cell r="P343">
            <v>3920181</v>
          </cell>
          <cell r="Q343">
            <v>8771156</v>
          </cell>
          <cell r="R343">
            <v>43975</v>
          </cell>
          <cell r="S343" t="str">
            <v>R01</v>
          </cell>
        </row>
        <row r="344">
          <cell r="A344">
            <v>1100599011</v>
          </cell>
          <cell r="C344" t="str">
            <v>AC_AJCRASE</v>
          </cell>
          <cell r="D344" t="str">
            <v>CR</v>
          </cell>
          <cell r="E344">
            <v>1</v>
          </cell>
          <cell r="F344">
            <v>119800</v>
          </cell>
          <cell r="H344">
            <v>20200424</v>
          </cell>
          <cell r="O344" t="str">
            <v>Ajuste cuentas asigandas ciclo 24</v>
          </cell>
          <cell r="P344">
            <v>3919494</v>
          </cell>
          <cell r="Q344">
            <v>8771304</v>
          </cell>
          <cell r="R344">
            <v>43975</v>
          </cell>
          <cell r="S344" t="str">
            <v>R09</v>
          </cell>
        </row>
        <row r="345">
          <cell r="A345">
            <v>1100615018</v>
          </cell>
          <cell r="C345" t="str">
            <v>AC_AJCRASE</v>
          </cell>
          <cell r="D345" t="str">
            <v>CR</v>
          </cell>
          <cell r="E345">
            <v>1</v>
          </cell>
          <cell r="F345">
            <v>119920</v>
          </cell>
          <cell r="H345">
            <v>20200424</v>
          </cell>
          <cell r="O345" t="str">
            <v>Ajuste cuentas asigandas ciclo 24</v>
          </cell>
          <cell r="P345">
            <v>3919492</v>
          </cell>
          <cell r="Q345">
            <v>8781103</v>
          </cell>
          <cell r="R345">
            <v>43975</v>
          </cell>
          <cell r="S345" t="str">
            <v>R09</v>
          </cell>
        </row>
        <row r="346">
          <cell r="A346">
            <v>1100690012</v>
          </cell>
          <cell r="C346" t="str">
            <v>AC_AJCRASE</v>
          </cell>
          <cell r="D346" t="str">
            <v>CR</v>
          </cell>
          <cell r="E346">
            <v>1</v>
          </cell>
          <cell r="F346">
            <v>54796</v>
          </cell>
          <cell r="H346">
            <v>20200424</v>
          </cell>
          <cell r="O346" t="str">
            <v>Ajuste cuentas asigandas ciclo 24</v>
          </cell>
          <cell r="P346">
            <v>3920513</v>
          </cell>
          <cell r="Q346">
            <v>8769035</v>
          </cell>
          <cell r="R346">
            <v>43975</v>
          </cell>
          <cell r="S346" t="str">
            <v>R07</v>
          </cell>
        </row>
        <row r="347">
          <cell r="A347">
            <v>1100670002</v>
          </cell>
          <cell r="C347" t="str">
            <v>AC_AJCRASE</v>
          </cell>
          <cell r="D347" t="str">
            <v>CR</v>
          </cell>
          <cell r="E347">
            <v>1</v>
          </cell>
          <cell r="F347">
            <v>22900</v>
          </cell>
          <cell r="H347">
            <v>20200424</v>
          </cell>
          <cell r="O347" t="str">
            <v>Ajuste cuentas asigandas ciclo 24</v>
          </cell>
          <cell r="P347">
            <v>3920042</v>
          </cell>
          <cell r="Q347">
            <v>8770083</v>
          </cell>
          <cell r="R347">
            <v>43975</v>
          </cell>
          <cell r="S347" t="str">
            <v>R04</v>
          </cell>
        </row>
        <row r="348">
          <cell r="A348">
            <v>1100663013</v>
          </cell>
          <cell r="C348" t="str">
            <v>AC_AJCRASE</v>
          </cell>
          <cell r="D348" t="str">
            <v>CR</v>
          </cell>
          <cell r="E348">
            <v>1</v>
          </cell>
          <cell r="F348">
            <v>22900</v>
          </cell>
          <cell r="H348">
            <v>20200424</v>
          </cell>
          <cell r="O348" t="str">
            <v>Ajuste cuentas asigandas ciclo 24</v>
          </cell>
          <cell r="P348">
            <v>3920041</v>
          </cell>
          <cell r="Q348">
            <v>8770084</v>
          </cell>
          <cell r="R348">
            <v>43975</v>
          </cell>
          <cell r="S348" t="str">
            <v>R04</v>
          </cell>
        </row>
        <row r="349">
          <cell r="A349">
            <v>1100668007</v>
          </cell>
          <cell r="C349" t="str">
            <v>AC_AJCRASE</v>
          </cell>
          <cell r="D349" t="str">
            <v>CR</v>
          </cell>
          <cell r="E349">
            <v>1</v>
          </cell>
          <cell r="F349">
            <v>39901</v>
          </cell>
          <cell r="H349">
            <v>20200424</v>
          </cell>
          <cell r="O349" t="str">
            <v>Ajuste cuentas asigandas ciclo 24</v>
          </cell>
          <cell r="P349">
            <v>3920040</v>
          </cell>
          <cell r="Q349">
            <v>8770085</v>
          </cell>
          <cell r="R349">
            <v>43975</v>
          </cell>
          <cell r="S349" t="str">
            <v>R04</v>
          </cell>
        </row>
        <row r="350">
          <cell r="A350">
            <v>1100677001</v>
          </cell>
          <cell r="C350" t="str">
            <v>AC_AJCRASE</v>
          </cell>
          <cell r="D350" t="str">
            <v>CR</v>
          </cell>
          <cell r="E350">
            <v>1</v>
          </cell>
          <cell r="F350">
            <v>22900</v>
          </cell>
          <cell r="H350">
            <v>20200424</v>
          </cell>
          <cell r="O350" t="str">
            <v>Ajuste cuentas asigandas ciclo 24</v>
          </cell>
          <cell r="P350">
            <v>3920039</v>
          </cell>
          <cell r="Q350">
            <v>8769030</v>
          </cell>
          <cell r="R350">
            <v>43975</v>
          </cell>
          <cell r="S350" t="str">
            <v>R04</v>
          </cell>
        </row>
        <row r="351">
          <cell r="A351">
            <v>1100675014</v>
          </cell>
          <cell r="C351" t="str">
            <v>AC_AJCRASE</v>
          </cell>
          <cell r="D351" t="str">
            <v>CR</v>
          </cell>
          <cell r="E351">
            <v>1</v>
          </cell>
          <cell r="F351">
            <v>39901</v>
          </cell>
          <cell r="H351">
            <v>20200424</v>
          </cell>
          <cell r="O351" t="str">
            <v>Ajuste cuentas asigandas ciclo 24</v>
          </cell>
          <cell r="P351">
            <v>3920038</v>
          </cell>
          <cell r="Q351">
            <v>8782028</v>
          </cell>
          <cell r="R351">
            <v>43975</v>
          </cell>
          <cell r="S351" t="str">
            <v>R04</v>
          </cell>
        </row>
        <row r="352">
          <cell r="A352">
            <v>1100675007</v>
          </cell>
          <cell r="C352" t="str">
            <v>AC_AJCRASE</v>
          </cell>
          <cell r="D352" t="str">
            <v>CR</v>
          </cell>
          <cell r="E352">
            <v>1</v>
          </cell>
          <cell r="F352">
            <v>50139</v>
          </cell>
          <cell r="H352">
            <v>20200424</v>
          </cell>
          <cell r="O352" t="str">
            <v>Ajuste cuentas asigandas ciclo 24</v>
          </cell>
          <cell r="P352">
            <v>3920037</v>
          </cell>
          <cell r="Q352">
            <v>8775075</v>
          </cell>
          <cell r="R352">
            <v>43975</v>
          </cell>
          <cell r="S352" t="str">
            <v>R04</v>
          </cell>
        </row>
        <row r="353">
          <cell r="A353">
            <v>1100673006</v>
          </cell>
          <cell r="C353" t="str">
            <v>AC_AJCRASE</v>
          </cell>
          <cell r="D353" t="str">
            <v>CR</v>
          </cell>
          <cell r="E353">
            <v>1</v>
          </cell>
          <cell r="F353">
            <v>40400</v>
          </cell>
          <cell r="H353">
            <v>20200424</v>
          </cell>
          <cell r="O353" t="str">
            <v>Ajuste cuentas asigandas ciclo 24</v>
          </cell>
          <cell r="P353">
            <v>3920036</v>
          </cell>
          <cell r="Q353">
            <v>8775074</v>
          </cell>
          <cell r="R353">
            <v>43975</v>
          </cell>
          <cell r="S353" t="str">
            <v>R04</v>
          </cell>
        </row>
        <row r="354">
          <cell r="A354">
            <v>1100668015</v>
          </cell>
          <cell r="C354" t="str">
            <v>AC_AJCRASE</v>
          </cell>
          <cell r="D354" t="str">
            <v>CR</v>
          </cell>
          <cell r="E354">
            <v>1</v>
          </cell>
          <cell r="F354">
            <v>51899</v>
          </cell>
          <cell r="H354">
            <v>20200424</v>
          </cell>
          <cell r="O354" t="str">
            <v>Ajuste cuentas asigandas ciclo 24</v>
          </cell>
          <cell r="P354">
            <v>3920035</v>
          </cell>
          <cell r="Q354">
            <v>8775073</v>
          </cell>
          <cell r="R354">
            <v>43975</v>
          </cell>
          <cell r="S354" t="str">
            <v>R04</v>
          </cell>
        </row>
        <row r="355">
          <cell r="A355">
            <v>1100672004</v>
          </cell>
          <cell r="C355" t="str">
            <v>AC_AJCRASE</v>
          </cell>
          <cell r="D355" t="str">
            <v>CR</v>
          </cell>
          <cell r="E355">
            <v>1</v>
          </cell>
          <cell r="F355">
            <v>39901</v>
          </cell>
          <cell r="H355">
            <v>20200424</v>
          </cell>
          <cell r="O355" t="str">
            <v>Ajuste cuentas asigandas ciclo 24</v>
          </cell>
          <cell r="P355">
            <v>3920034</v>
          </cell>
          <cell r="Q355">
            <v>8773054</v>
          </cell>
          <cell r="R355">
            <v>43975</v>
          </cell>
          <cell r="S355" t="str">
            <v>R04</v>
          </cell>
        </row>
        <row r="356">
          <cell r="A356">
            <v>1100675012</v>
          </cell>
          <cell r="C356" t="str">
            <v>AC_AJCRASE</v>
          </cell>
          <cell r="D356" t="str">
            <v>CR</v>
          </cell>
          <cell r="E356">
            <v>1</v>
          </cell>
          <cell r="F356">
            <v>39901</v>
          </cell>
          <cell r="H356">
            <v>20200424</v>
          </cell>
          <cell r="O356" t="str">
            <v>Ajuste cuentas asigandas ciclo 24</v>
          </cell>
          <cell r="P356">
            <v>3920033</v>
          </cell>
          <cell r="Q356">
            <v>8773053</v>
          </cell>
          <cell r="R356">
            <v>43975</v>
          </cell>
          <cell r="S356" t="str">
            <v>R04</v>
          </cell>
        </row>
        <row r="357">
          <cell r="A357">
            <v>1100658015</v>
          </cell>
          <cell r="C357" t="str">
            <v>AC_AJCRASE</v>
          </cell>
          <cell r="D357" t="str">
            <v>CR</v>
          </cell>
          <cell r="E357">
            <v>1</v>
          </cell>
          <cell r="F357">
            <v>39901</v>
          </cell>
          <cell r="H357">
            <v>20200424</v>
          </cell>
          <cell r="O357" t="str">
            <v>Ajuste cuentas asigandas ciclo 24</v>
          </cell>
          <cell r="P357">
            <v>3920032</v>
          </cell>
          <cell r="Q357">
            <v>8773052</v>
          </cell>
          <cell r="R357">
            <v>43975</v>
          </cell>
          <cell r="S357" t="str">
            <v>R04</v>
          </cell>
        </row>
        <row r="358">
          <cell r="A358">
            <v>1100660019</v>
          </cell>
          <cell r="C358" t="str">
            <v>AC_AJCRASE</v>
          </cell>
          <cell r="D358" t="str">
            <v>CR</v>
          </cell>
          <cell r="E358">
            <v>1</v>
          </cell>
          <cell r="F358">
            <v>39901</v>
          </cell>
          <cell r="H358">
            <v>20200424</v>
          </cell>
          <cell r="O358" t="str">
            <v>Ajuste cuentas asigandas ciclo 24</v>
          </cell>
          <cell r="P358">
            <v>3920031</v>
          </cell>
          <cell r="Q358">
            <v>8779112</v>
          </cell>
          <cell r="R358">
            <v>43975</v>
          </cell>
          <cell r="S358" t="str">
            <v>R04</v>
          </cell>
        </row>
        <row r="359">
          <cell r="A359">
            <v>1100670011</v>
          </cell>
          <cell r="C359" t="str">
            <v>AC_AJCRASE</v>
          </cell>
          <cell r="D359" t="str">
            <v>CR</v>
          </cell>
          <cell r="E359">
            <v>1</v>
          </cell>
          <cell r="F359">
            <v>39901</v>
          </cell>
          <cell r="H359">
            <v>20200424</v>
          </cell>
          <cell r="O359" t="str">
            <v>Ajuste cuentas asigandas ciclo 24</v>
          </cell>
          <cell r="P359">
            <v>3920030</v>
          </cell>
          <cell r="Q359">
            <v>8779115</v>
          </cell>
          <cell r="R359">
            <v>43975</v>
          </cell>
          <cell r="S359" t="str">
            <v>R04</v>
          </cell>
        </row>
        <row r="360">
          <cell r="A360">
            <v>1100673009</v>
          </cell>
          <cell r="C360" t="str">
            <v>AC_AJCRASE</v>
          </cell>
          <cell r="D360" t="str">
            <v>CR</v>
          </cell>
          <cell r="E360">
            <v>1</v>
          </cell>
          <cell r="F360">
            <v>39901</v>
          </cell>
          <cell r="H360">
            <v>20200424</v>
          </cell>
          <cell r="O360" t="str">
            <v>Ajuste cuentas asigandas ciclo 24</v>
          </cell>
          <cell r="P360">
            <v>3920029</v>
          </cell>
          <cell r="Q360">
            <v>8779111</v>
          </cell>
          <cell r="R360">
            <v>43975</v>
          </cell>
          <cell r="S360" t="str">
            <v>R04</v>
          </cell>
        </row>
        <row r="361">
          <cell r="A361">
            <v>1100676011</v>
          </cell>
          <cell r="C361" t="str">
            <v>AC_AJCRASE</v>
          </cell>
          <cell r="D361" t="str">
            <v>CR</v>
          </cell>
          <cell r="E361">
            <v>1</v>
          </cell>
          <cell r="F361">
            <v>22900</v>
          </cell>
          <cell r="H361">
            <v>20200424</v>
          </cell>
          <cell r="O361" t="str">
            <v>Ajuste cuentas asigandas ciclo 24</v>
          </cell>
          <cell r="P361">
            <v>3920022</v>
          </cell>
          <cell r="Q361">
            <v>8771237</v>
          </cell>
          <cell r="R361">
            <v>43975</v>
          </cell>
          <cell r="S361" t="str">
            <v>R04</v>
          </cell>
        </row>
        <row r="362">
          <cell r="A362">
            <v>1100669005</v>
          </cell>
          <cell r="C362" t="str">
            <v>AC_AJCRASE</v>
          </cell>
          <cell r="D362" t="str">
            <v>CR</v>
          </cell>
          <cell r="E362">
            <v>1</v>
          </cell>
          <cell r="F362">
            <v>39901</v>
          </cell>
          <cell r="H362">
            <v>20200424</v>
          </cell>
          <cell r="O362" t="str">
            <v>Ajuste cuentas asigandas ciclo 24</v>
          </cell>
          <cell r="P362">
            <v>3920021</v>
          </cell>
          <cell r="Q362">
            <v>8771236</v>
          </cell>
          <cell r="R362">
            <v>43975</v>
          </cell>
          <cell r="S362" t="str">
            <v>R04</v>
          </cell>
        </row>
        <row r="363">
          <cell r="A363">
            <v>1100673008</v>
          </cell>
          <cell r="C363" t="str">
            <v>AC_AJCRASE</v>
          </cell>
          <cell r="D363" t="str">
            <v>CR</v>
          </cell>
          <cell r="E363">
            <v>1</v>
          </cell>
          <cell r="F363">
            <v>49900</v>
          </cell>
          <cell r="H363">
            <v>20200424</v>
          </cell>
          <cell r="O363" t="str">
            <v>Ajuste cuentas asigandas ciclo 24</v>
          </cell>
          <cell r="P363">
            <v>3920028</v>
          </cell>
          <cell r="Q363">
            <v>8771243</v>
          </cell>
          <cell r="R363">
            <v>43975</v>
          </cell>
          <cell r="S363" t="str">
            <v>R04</v>
          </cell>
        </row>
        <row r="364">
          <cell r="A364">
            <v>1100676003</v>
          </cell>
          <cell r="C364" t="str">
            <v>AC_AJCRASE</v>
          </cell>
          <cell r="D364" t="str">
            <v>CR</v>
          </cell>
          <cell r="E364">
            <v>1</v>
          </cell>
          <cell r="F364">
            <v>23899</v>
          </cell>
          <cell r="H364">
            <v>20200424</v>
          </cell>
          <cell r="O364" t="str">
            <v>Ajuste cuentas asigandas ciclo 24</v>
          </cell>
          <cell r="P364">
            <v>3920027</v>
          </cell>
          <cell r="Q364">
            <v>8771242</v>
          </cell>
          <cell r="R364">
            <v>43975</v>
          </cell>
          <cell r="S364" t="str">
            <v>R04</v>
          </cell>
        </row>
        <row r="365">
          <cell r="A365">
            <v>1100675008</v>
          </cell>
          <cell r="C365" t="str">
            <v>AC_AJCRASE</v>
          </cell>
          <cell r="D365" t="str">
            <v>CR</v>
          </cell>
          <cell r="E365">
            <v>1</v>
          </cell>
          <cell r="F365">
            <v>22900</v>
          </cell>
          <cell r="H365">
            <v>20200424</v>
          </cell>
          <cell r="O365" t="str">
            <v>Ajuste cuentas asigandas ciclo 24</v>
          </cell>
          <cell r="P365">
            <v>3920026</v>
          </cell>
          <cell r="Q365">
            <v>8771246</v>
          </cell>
          <cell r="R365">
            <v>43975</v>
          </cell>
          <cell r="S365" t="str">
            <v>R04</v>
          </cell>
        </row>
        <row r="366">
          <cell r="A366">
            <v>1100667014</v>
          </cell>
          <cell r="C366" t="str">
            <v>AC_AJCRASE</v>
          </cell>
          <cell r="D366" t="str">
            <v>CR</v>
          </cell>
          <cell r="E366">
            <v>1</v>
          </cell>
          <cell r="F366">
            <v>22900</v>
          </cell>
          <cell r="H366">
            <v>20200424</v>
          </cell>
          <cell r="O366" t="str">
            <v>Ajuste cuentas asigandas ciclo 24</v>
          </cell>
          <cell r="P366">
            <v>3920020</v>
          </cell>
          <cell r="Q366">
            <v>8771238</v>
          </cell>
          <cell r="R366">
            <v>43975</v>
          </cell>
          <cell r="S366" t="str">
            <v>R04</v>
          </cell>
        </row>
        <row r="367">
          <cell r="A367">
            <v>1100672003</v>
          </cell>
          <cell r="C367" t="str">
            <v>AC_AJCRASE</v>
          </cell>
          <cell r="D367" t="str">
            <v>CR</v>
          </cell>
          <cell r="E367">
            <v>1</v>
          </cell>
          <cell r="F367">
            <v>49900</v>
          </cell>
          <cell r="H367">
            <v>20200424</v>
          </cell>
          <cell r="O367" t="str">
            <v>Ajuste cuentas asigandas ciclo 24</v>
          </cell>
          <cell r="P367">
            <v>3920025</v>
          </cell>
          <cell r="Q367">
            <v>8771240</v>
          </cell>
          <cell r="R367">
            <v>43975</v>
          </cell>
          <cell r="S367" t="str">
            <v>R04</v>
          </cell>
        </row>
        <row r="368">
          <cell r="A368">
            <v>1100676006</v>
          </cell>
          <cell r="C368" t="str">
            <v>AC_AJCRASE</v>
          </cell>
          <cell r="D368" t="str">
            <v>CR</v>
          </cell>
          <cell r="E368">
            <v>1</v>
          </cell>
          <cell r="F368">
            <v>45899</v>
          </cell>
          <cell r="H368">
            <v>20200424</v>
          </cell>
          <cell r="O368" t="str">
            <v>Ajuste cuentas asigandas ciclo 24</v>
          </cell>
          <cell r="P368">
            <v>3920019</v>
          </cell>
          <cell r="Q368">
            <v>8771244</v>
          </cell>
          <cell r="R368">
            <v>43975</v>
          </cell>
          <cell r="S368" t="str">
            <v>R04</v>
          </cell>
        </row>
        <row r="369">
          <cell r="A369">
            <v>1100670009</v>
          </cell>
          <cell r="C369" t="str">
            <v>AC_AJCRASE</v>
          </cell>
          <cell r="D369" t="str">
            <v>CR</v>
          </cell>
          <cell r="E369">
            <v>1</v>
          </cell>
          <cell r="F369">
            <v>39901</v>
          </cell>
          <cell r="H369">
            <v>20200424</v>
          </cell>
          <cell r="O369" t="str">
            <v>Ajuste cuentas asigandas ciclo 24</v>
          </cell>
          <cell r="P369">
            <v>3920018</v>
          </cell>
          <cell r="Q369">
            <v>8781089</v>
          </cell>
          <cell r="R369">
            <v>43975</v>
          </cell>
          <cell r="S369" t="str">
            <v>R04</v>
          </cell>
        </row>
        <row r="370">
          <cell r="A370">
            <v>1100675006</v>
          </cell>
          <cell r="C370" t="str">
            <v>AC_AJCRASE</v>
          </cell>
          <cell r="D370" t="str">
            <v>CR</v>
          </cell>
          <cell r="E370">
            <v>1</v>
          </cell>
          <cell r="F370">
            <v>22911</v>
          </cell>
          <cell r="H370">
            <v>20200424</v>
          </cell>
          <cell r="O370" t="str">
            <v>Ajuste cuentas asigandas ciclo 24</v>
          </cell>
          <cell r="P370">
            <v>3919987</v>
          </cell>
          <cell r="Q370">
            <v>8781087</v>
          </cell>
          <cell r="R370">
            <v>43975</v>
          </cell>
          <cell r="S370" t="str">
            <v>R04</v>
          </cell>
        </row>
        <row r="371">
          <cell r="A371">
            <v>1100670003</v>
          </cell>
          <cell r="C371" t="str">
            <v>AC_AJCRASE</v>
          </cell>
          <cell r="D371" t="str">
            <v>CR</v>
          </cell>
          <cell r="E371">
            <v>1</v>
          </cell>
          <cell r="F371">
            <v>40020</v>
          </cell>
          <cell r="H371">
            <v>20200424</v>
          </cell>
          <cell r="O371" t="str">
            <v>Ajuste cuentas asigandas ciclo 24</v>
          </cell>
          <cell r="P371">
            <v>3919986</v>
          </cell>
          <cell r="Q371">
            <v>8771108</v>
          </cell>
          <cell r="R371">
            <v>43975</v>
          </cell>
          <cell r="S371" t="str">
            <v>R04</v>
          </cell>
        </row>
        <row r="372">
          <cell r="A372">
            <v>1100661016</v>
          </cell>
          <cell r="C372" t="str">
            <v>AC_AJCRASE</v>
          </cell>
          <cell r="D372" t="str">
            <v>CR</v>
          </cell>
          <cell r="E372">
            <v>1</v>
          </cell>
          <cell r="F372">
            <v>39901</v>
          </cell>
          <cell r="H372">
            <v>20200424</v>
          </cell>
          <cell r="O372" t="str">
            <v>Ajuste cuentas asigandas ciclo 24</v>
          </cell>
          <cell r="P372">
            <v>3920024</v>
          </cell>
          <cell r="Q372">
            <v>8771239</v>
          </cell>
          <cell r="R372">
            <v>43975</v>
          </cell>
          <cell r="S372" t="str">
            <v>R04</v>
          </cell>
        </row>
        <row r="373">
          <cell r="A373">
            <v>1100668001</v>
          </cell>
          <cell r="C373" t="str">
            <v>AC_AJCRASE</v>
          </cell>
          <cell r="D373" t="str">
            <v>CR</v>
          </cell>
          <cell r="E373">
            <v>1</v>
          </cell>
          <cell r="F373">
            <v>39901</v>
          </cell>
          <cell r="H373">
            <v>20200424</v>
          </cell>
          <cell r="O373" t="str">
            <v>Ajuste cuentas asigandas ciclo 24</v>
          </cell>
          <cell r="P373">
            <v>3919985</v>
          </cell>
          <cell r="Q373">
            <v>8771107</v>
          </cell>
          <cell r="R373">
            <v>43975</v>
          </cell>
          <cell r="S373" t="str">
            <v>R04</v>
          </cell>
        </row>
        <row r="374">
          <cell r="A374">
            <v>1100673007</v>
          </cell>
          <cell r="C374" t="str">
            <v>AC_AJCRASE</v>
          </cell>
          <cell r="D374" t="str">
            <v>CR</v>
          </cell>
          <cell r="E374">
            <v>1</v>
          </cell>
          <cell r="F374">
            <v>39901</v>
          </cell>
          <cell r="H374">
            <v>20200424</v>
          </cell>
          <cell r="O374" t="str">
            <v>Ajuste cuentas asigandas ciclo 24</v>
          </cell>
          <cell r="P374">
            <v>3919984</v>
          </cell>
          <cell r="Q374">
            <v>8771106</v>
          </cell>
          <cell r="R374">
            <v>43975</v>
          </cell>
          <cell r="S374" t="str">
            <v>R04</v>
          </cell>
        </row>
        <row r="375">
          <cell r="A375">
            <v>1100658013</v>
          </cell>
          <cell r="C375" t="str">
            <v>AC_AJCRASE</v>
          </cell>
          <cell r="D375" t="str">
            <v>CR</v>
          </cell>
          <cell r="E375">
            <v>1</v>
          </cell>
          <cell r="F375">
            <v>22900</v>
          </cell>
          <cell r="H375">
            <v>20200424</v>
          </cell>
          <cell r="O375" t="str">
            <v>Ajuste cuentas asigandas ciclo 24</v>
          </cell>
          <cell r="P375">
            <v>3919983</v>
          </cell>
          <cell r="Q375">
            <v>8777106</v>
          </cell>
          <cell r="R375">
            <v>43975</v>
          </cell>
          <cell r="S375" t="str">
            <v>R04</v>
          </cell>
        </row>
        <row r="376">
          <cell r="A376">
            <v>1100676012</v>
          </cell>
          <cell r="C376" t="str">
            <v>AC_AJCRASE</v>
          </cell>
          <cell r="D376" t="str">
            <v>CR</v>
          </cell>
          <cell r="E376">
            <v>1</v>
          </cell>
          <cell r="F376">
            <v>23019</v>
          </cell>
          <cell r="H376">
            <v>20200424</v>
          </cell>
          <cell r="O376" t="str">
            <v>Ajuste cuentas asigandas ciclo 24</v>
          </cell>
          <cell r="P376">
            <v>3919982</v>
          </cell>
          <cell r="Q376">
            <v>8784024</v>
          </cell>
          <cell r="R376">
            <v>43975</v>
          </cell>
          <cell r="S376" t="str">
            <v>R04</v>
          </cell>
        </row>
        <row r="377">
          <cell r="A377">
            <v>1100667010</v>
          </cell>
          <cell r="C377" t="str">
            <v>AC_AJCRASE</v>
          </cell>
          <cell r="D377" t="str">
            <v>CR</v>
          </cell>
          <cell r="E377">
            <v>1</v>
          </cell>
          <cell r="F377">
            <v>39901</v>
          </cell>
          <cell r="H377">
            <v>20200424</v>
          </cell>
          <cell r="O377" t="str">
            <v>Ajuste cuentas asigandas ciclo 24</v>
          </cell>
          <cell r="P377">
            <v>3919981</v>
          </cell>
          <cell r="Q377">
            <v>8772071</v>
          </cell>
          <cell r="R377">
            <v>43975</v>
          </cell>
          <cell r="S377" t="str">
            <v>R04</v>
          </cell>
        </row>
        <row r="378">
          <cell r="A378">
            <v>1100668004</v>
          </cell>
          <cell r="C378" t="str">
            <v>AC_AJCRASE</v>
          </cell>
          <cell r="D378" t="str">
            <v>CR</v>
          </cell>
          <cell r="E378">
            <v>1</v>
          </cell>
          <cell r="F378">
            <v>49900</v>
          </cell>
          <cell r="H378">
            <v>20200424</v>
          </cell>
          <cell r="O378" t="str">
            <v>Ajuste cuentas asigandas ciclo 24</v>
          </cell>
          <cell r="P378">
            <v>3920023</v>
          </cell>
          <cell r="Q378">
            <v>8771241</v>
          </cell>
          <cell r="R378">
            <v>43975</v>
          </cell>
          <cell r="S378" t="str">
            <v>R04</v>
          </cell>
        </row>
        <row r="379">
          <cell r="A379">
            <v>1100671004</v>
          </cell>
          <cell r="C379" t="str">
            <v>AC_AJCRASE</v>
          </cell>
          <cell r="D379" t="str">
            <v>CR</v>
          </cell>
          <cell r="E379">
            <v>1</v>
          </cell>
          <cell r="F379">
            <v>39799</v>
          </cell>
          <cell r="H379">
            <v>20200424</v>
          </cell>
          <cell r="O379" t="str">
            <v>Ajuste cuentas asigandas ciclo 24</v>
          </cell>
          <cell r="P379">
            <v>3919980</v>
          </cell>
          <cell r="Q379">
            <v>8777108</v>
          </cell>
          <cell r="R379">
            <v>43975</v>
          </cell>
          <cell r="S379" t="str">
            <v>R04</v>
          </cell>
        </row>
        <row r="380">
          <cell r="A380">
            <v>1100671003</v>
          </cell>
          <cell r="C380" t="str">
            <v>AC_AJCRASE</v>
          </cell>
          <cell r="D380" t="str">
            <v>CR</v>
          </cell>
          <cell r="E380">
            <v>1</v>
          </cell>
          <cell r="F380">
            <v>22900</v>
          </cell>
          <cell r="H380">
            <v>20200424</v>
          </cell>
          <cell r="O380" t="str">
            <v>Ajuste cuentas asigandas ciclo 24</v>
          </cell>
          <cell r="P380">
            <v>3919979</v>
          </cell>
          <cell r="Q380">
            <v>8777107</v>
          </cell>
          <cell r="R380">
            <v>43975</v>
          </cell>
          <cell r="S380" t="str">
            <v>R04</v>
          </cell>
        </row>
        <row r="381">
          <cell r="A381">
            <v>1100670010</v>
          </cell>
          <cell r="C381" t="str">
            <v>AC_AJCRASE</v>
          </cell>
          <cell r="D381" t="str">
            <v>CR</v>
          </cell>
          <cell r="E381">
            <v>1</v>
          </cell>
          <cell r="F381">
            <v>22900</v>
          </cell>
          <cell r="H381">
            <v>20200424</v>
          </cell>
          <cell r="O381" t="str">
            <v>Ajuste cuentas asigandas ciclo 24</v>
          </cell>
          <cell r="P381">
            <v>3919978</v>
          </cell>
          <cell r="Q381">
            <v>8780028</v>
          </cell>
          <cell r="R381">
            <v>43975</v>
          </cell>
          <cell r="S381" t="str">
            <v>R04</v>
          </cell>
        </row>
        <row r="382">
          <cell r="A382">
            <v>1100667012</v>
          </cell>
          <cell r="C382" t="str">
            <v>AC_AJCRASE</v>
          </cell>
          <cell r="D382" t="str">
            <v>CR</v>
          </cell>
          <cell r="E382">
            <v>1</v>
          </cell>
          <cell r="F382">
            <v>22900</v>
          </cell>
          <cell r="H382">
            <v>20200424</v>
          </cell>
          <cell r="O382" t="str">
            <v>Ajuste cuentas asigandas ciclo 24</v>
          </cell>
          <cell r="P382">
            <v>3919977</v>
          </cell>
          <cell r="Q382">
            <v>8780027</v>
          </cell>
          <cell r="R382">
            <v>43975</v>
          </cell>
          <cell r="S382" t="str">
            <v>R04</v>
          </cell>
        </row>
        <row r="383">
          <cell r="A383">
            <v>1100670001</v>
          </cell>
          <cell r="C383" t="str">
            <v>AC_AJCRASE</v>
          </cell>
          <cell r="D383" t="str">
            <v>CR</v>
          </cell>
          <cell r="E383">
            <v>1</v>
          </cell>
          <cell r="F383">
            <v>28898</v>
          </cell>
          <cell r="H383">
            <v>20200424</v>
          </cell>
          <cell r="O383" t="str">
            <v>Ajuste cuentas asigandas ciclo 24</v>
          </cell>
          <cell r="P383">
            <v>3919976</v>
          </cell>
          <cell r="Q383">
            <v>8769028</v>
          </cell>
          <cell r="R383">
            <v>43975</v>
          </cell>
          <cell r="S383" t="str">
            <v>R04</v>
          </cell>
        </row>
        <row r="384">
          <cell r="A384">
            <v>1100717023</v>
          </cell>
          <cell r="C384" t="str">
            <v>AC_AJCRASE</v>
          </cell>
          <cell r="D384" t="str">
            <v>CR</v>
          </cell>
          <cell r="E384">
            <v>1</v>
          </cell>
          <cell r="F384">
            <v>62926</v>
          </cell>
          <cell r="H384">
            <v>20200424</v>
          </cell>
          <cell r="O384" t="str">
            <v>Ajuste cuentas asigandas ciclo 24</v>
          </cell>
          <cell r="P384">
            <v>3919754</v>
          </cell>
          <cell r="Q384">
            <v>8777144</v>
          </cell>
          <cell r="R384">
            <v>43975</v>
          </cell>
          <cell r="S384" t="str">
            <v>R09</v>
          </cell>
        </row>
        <row r="385">
          <cell r="A385">
            <v>1100603006</v>
          </cell>
          <cell r="C385" t="str">
            <v>AC_AJCRASE</v>
          </cell>
          <cell r="D385" t="str">
            <v>CR</v>
          </cell>
          <cell r="E385">
            <v>1</v>
          </cell>
          <cell r="F385">
            <v>75030</v>
          </cell>
          <cell r="H385">
            <v>20200424</v>
          </cell>
          <cell r="O385" t="str">
            <v>Ajuste cuentas asigandas ciclo 24</v>
          </cell>
          <cell r="P385">
            <v>3920565</v>
          </cell>
          <cell r="Q385">
            <v>8783036</v>
          </cell>
          <cell r="R385">
            <v>43975</v>
          </cell>
          <cell r="S385" t="str">
            <v>R09</v>
          </cell>
        </row>
        <row r="386">
          <cell r="A386">
            <v>1100685019</v>
          </cell>
          <cell r="C386" t="str">
            <v>AC_AJCRASE</v>
          </cell>
          <cell r="D386" t="str">
            <v>CR</v>
          </cell>
          <cell r="E386">
            <v>1</v>
          </cell>
          <cell r="F386">
            <v>39901</v>
          </cell>
          <cell r="H386">
            <v>20200424</v>
          </cell>
          <cell r="O386" t="str">
            <v>Ajuste cuentas asigandas ciclo 24</v>
          </cell>
          <cell r="P386">
            <v>3919912</v>
          </cell>
          <cell r="Q386">
            <v>8781027</v>
          </cell>
          <cell r="R386">
            <v>43975</v>
          </cell>
          <cell r="S386" t="str">
            <v>R04</v>
          </cell>
        </row>
        <row r="387">
          <cell r="A387">
            <v>1100678017</v>
          </cell>
          <cell r="C387" t="str">
            <v>AC_AJCRASE</v>
          </cell>
          <cell r="D387" t="str">
            <v>CR</v>
          </cell>
          <cell r="E387">
            <v>1</v>
          </cell>
          <cell r="F387">
            <v>58453</v>
          </cell>
          <cell r="H387">
            <v>20200424</v>
          </cell>
          <cell r="O387" t="str">
            <v>Ajuste cuentas asigandas ciclo 24</v>
          </cell>
          <cell r="P387">
            <v>3919911</v>
          </cell>
          <cell r="Q387">
            <v>8769029</v>
          </cell>
          <cell r="R387">
            <v>43975</v>
          </cell>
          <cell r="S387" t="str">
            <v>R04</v>
          </cell>
        </row>
        <row r="388">
          <cell r="A388">
            <v>1100660021</v>
          </cell>
          <cell r="C388" t="str">
            <v>AC_AJCRASE</v>
          </cell>
          <cell r="D388" t="str">
            <v>CR</v>
          </cell>
          <cell r="E388">
            <v>1</v>
          </cell>
          <cell r="F388">
            <v>22900</v>
          </cell>
          <cell r="H388">
            <v>20200424</v>
          </cell>
          <cell r="O388" t="str">
            <v>Ajuste cuentas asigandas ciclo 24</v>
          </cell>
          <cell r="P388">
            <v>3919975</v>
          </cell>
          <cell r="Q388">
            <v>8778071</v>
          </cell>
          <cell r="R388">
            <v>43975</v>
          </cell>
          <cell r="S388" t="str">
            <v>R04</v>
          </cell>
        </row>
        <row r="389">
          <cell r="A389">
            <v>1100668003</v>
          </cell>
          <cell r="C389" t="str">
            <v>AC_AJCRASE</v>
          </cell>
          <cell r="D389" t="str">
            <v>CR</v>
          </cell>
          <cell r="E389">
            <v>1</v>
          </cell>
          <cell r="F389">
            <v>22900</v>
          </cell>
          <cell r="H389">
            <v>20200424</v>
          </cell>
          <cell r="O389" t="str">
            <v>Ajuste cuentas asigandas ciclo 24</v>
          </cell>
          <cell r="P389">
            <v>3919974</v>
          </cell>
          <cell r="Q389">
            <v>8780026</v>
          </cell>
          <cell r="R389">
            <v>43975</v>
          </cell>
          <cell r="S389" t="str">
            <v>R04</v>
          </cell>
        </row>
        <row r="390">
          <cell r="A390">
            <v>1100710058</v>
          </cell>
          <cell r="C390" t="str">
            <v>AC_AJCRASE</v>
          </cell>
          <cell r="D390" t="str">
            <v>CR</v>
          </cell>
          <cell r="E390">
            <v>1</v>
          </cell>
          <cell r="F390">
            <v>59900</v>
          </cell>
          <cell r="H390">
            <v>20200424</v>
          </cell>
          <cell r="O390" t="str">
            <v>Ajuste cuentas asigandas ciclo 24</v>
          </cell>
          <cell r="P390">
            <v>3919888</v>
          </cell>
          <cell r="Q390">
            <v>8779150</v>
          </cell>
          <cell r="R390">
            <v>43975</v>
          </cell>
          <cell r="S390" t="str">
            <v>R09</v>
          </cell>
        </row>
        <row r="391">
          <cell r="A391">
            <v>1100723002</v>
          </cell>
          <cell r="C391" t="str">
            <v>AC_AJCRASE</v>
          </cell>
          <cell r="D391" t="str">
            <v>CR</v>
          </cell>
          <cell r="E391">
            <v>1</v>
          </cell>
          <cell r="F391">
            <v>76827</v>
          </cell>
          <cell r="H391">
            <v>20200424</v>
          </cell>
          <cell r="O391" t="str">
            <v>Ajuste cuentas asigandas ciclo 24</v>
          </cell>
          <cell r="P391">
            <v>3919887</v>
          </cell>
          <cell r="Q391">
            <v>8771374</v>
          </cell>
          <cell r="R391">
            <v>43975</v>
          </cell>
          <cell r="S391" t="str">
            <v>R09</v>
          </cell>
        </row>
        <row r="392">
          <cell r="A392">
            <v>1100726003</v>
          </cell>
          <cell r="C392" t="str">
            <v>AC_AJCRASE</v>
          </cell>
          <cell r="D392" t="str">
            <v>CR</v>
          </cell>
          <cell r="E392">
            <v>1</v>
          </cell>
          <cell r="F392">
            <v>59900</v>
          </cell>
          <cell r="H392">
            <v>20200424</v>
          </cell>
          <cell r="O392" t="str">
            <v>Ajuste cuentas asigandas ciclo 24</v>
          </cell>
          <cell r="P392">
            <v>3919773</v>
          </cell>
          <cell r="Q392">
            <v>8771365</v>
          </cell>
          <cell r="R392">
            <v>43975</v>
          </cell>
          <cell r="S392" t="str">
            <v>R09</v>
          </cell>
        </row>
        <row r="393">
          <cell r="A393">
            <v>1100716039</v>
          </cell>
          <cell r="C393" t="str">
            <v>AC_AJCRASE</v>
          </cell>
          <cell r="D393" t="str">
            <v>CR</v>
          </cell>
          <cell r="E393">
            <v>1</v>
          </cell>
          <cell r="F393">
            <v>59900</v>
          </cell>
          <cell r="H393">
            <v>20200424</v>
          </cell>
          <cell r="O393" t="str">
            <v>Ajuste cuentas asigandas ciclo 24</v>
          </cell>
          <cell r="P393">
            <v>3919772</v>
          </cell>
          <cell r="Q393">
            <v>8771373</v>
          </cell>
          <cell r="R393">
            <v>43975</v>
          </cell>
          <cell r="S393" t="str">
            <v>R09</v>
          </cell>
        </row>
        <row r="394">
          <cell r="A394">
            <v>1100717024</v>
          </cell>
          <cell r="C394" t="str">
            <v>AC_AJCRASE</v>
          </cell>
          <cell r="D394" t="str">
            <v>CR</v>
          </cell>
          <cell r="E394">
            <v>1</v>
          </cell>
          <cell r="F394">
            <v>59900</v>
          </cell>
          <cell r="H394">
            <v>20200424</v>
          </cell>
          <cell r="O394" t="str">
            <v>Ajuste cuentas asigandas ciclo 24</v>
          </cell>
          <cell r="P394">
            <v>3919771</v>
          </cell>
          <cell r="Q394">
            <v>8771371</v>
          </cell>
          <cell r="R394">
            <v>43975</v>
          </cell>
          <cell r="S394" t="str">
            <v>R09</v>
          </cell>
        </row>
        <row r="395">
          <cell r="A395">
            <v>1100818002</v>
          </cell>
          <cell r="C395" t="str">
            <v>AC_AJCRASE</v>
          </cell>
          <cell r="D395" t="str">
            <v>CR</v>
          </cell>
          <cell r="E395">
            <v>1</v>
          </cell>
          <cell r="F395">
            <v>41559</v>
          </cell>
          <cell r="H395">
            <v>20200424</v>
          </cell>
          <cell r="O395" t="str">
            <v>Ajuste cuentas asigandas ciclo 24</v>
          </cell>
          <cell r="P395">
            <v>3919770</v>
          </cell>
          <cell r="Q395">
            <v>8771360</v>
          </cell>
          <cell r="R395">
            <v>43975</v>
          </cell>
          <cell r="S395" t="str">
            <v>R09</v>
          </cell>
        </row>
        <row r="396">
          <cell r="A396">
            <v>1100708039</v>
          </cell>
          <cell r="C396" t="str">
            <v>AC_AJCRASE</v>
          </cell>
          <cell r="D396" t="str">
            <v>CR</v>
          </cell>
          <cell r="E396">
            <v>1</v>
          </cell>
          <cell r="F396">
            <v>60020</v>
          </cell>
          <cell r="H396">
            <v>20200424</v>
          </cell>
          <cell r="O396" t="str">
            <v>Ajuste cuentas asigandas ciclo 24</v>
          </cell>
          <cell r="P396">
            <v>3919769</v>
          </cell>
          <cell r="Q396">
            <v>8771367</v>
          </cell>
          <cell r="R396">
            <v>43975</v>
          </cell>
          <cell r="S396" t="str">
            <v>R09</v>
          </cell>
        </row>
        <row r="397">
          <cell r="A397">
            <v>1100711050</v>
          </cell>
          <cell r="C397" t="str">
            <v>AC_AJCRASE</v>
          </cell>
          <cell r="D397" t="str">
            <v>CR</v>
          </cell>
          <cell r="E397">
            <v>1</v>
          </cell>
          <cell r="F397">
            <v>68978</v>
          </cell>
          <cell r="H397">
            <v>20200424</v>
          </cell>
          <cell r="O397" t="str">
            <v>Ajuste cuentas asigandas ciclo 24</v>
          </cell>
          <cell r="P397">
            <v>3919768</v>
          </cell>
          <cell r="Q397">
            <v>8771368</v>
          </cell>
          <cell r="R397">
            <v>43975</v>
          </cell>
          <cell r="S397" t="str">
            <v>R09</v>
          </cell>
        </row>
        <row r="398">
          <cell r="A398">
            <v>1100711023</v>
          </cell>
          <cell r="C398" t="str">
            <v>AC_AJCRASE</v>
          </cell>
          <cell r="D398" t="str">
            <v>CR</v>
          </cell>
          <cell r="E398">
            <v>1</v>
          </cell>
          <cell r="F398">
            <v>59900</v>
          </cell>
          <cell r="H398">
            <v>20200424</v>
          </cell>
          <cell r="O398" t="str">
            <v>Ajuste cuentas asigandas ciclo 24</v>
          </cell>
          <cell r="P398">
            <v>3919767</v>
          </cell>
          <cell r="Q398">
            <v>8771366</v>
          </cell>
          <cell r="R398">
            <v>43975</v>
          </cell>
          <cell r="S398" t="str">
            <v>R09</v>
          </cell>
        </row>
        <row r="399">
          <cell r="A399">
            <v>1100711048</v>
          </cell>
          <cell r="C399" t="str">
            <v>AC_AJCRASE</v>
          </cell>
          <cell r="D399" t="str">
            <v>CR</v>
          </cell>
          <cell r="E399">
            <v>1</v>
          </cell>
          <cell r="F399">
            <v>63046</v>
          </cell>
          <cell r="H399">
            <v>20200424</v>
          </cell>
          <cell r="O399" t="str">
            <v>Ajuste cuentas asigandas ciclo 24</v>
          </cell>
          <cell r="P399">
            <v>3919753</v>
          </cell>
          <cell r="Q399">
            <v>8784065</v>
          </cell>
          <cell r="R399">
            <v>43975</v>
          </cell>
          <cell r="S399" t="str">
            <v>R09</v>
          </cell>
        </row>
        <row r="400">
          <cell r="A400">
            <v>1100708035</v>
          </cell>
          <cell r="C400" t="str">
            <v>AC_AJCRASE</v>
          </cell>
          <cell r="D400" t="str">
            <v>CR</v>
          </cell>
          <cell r="E400">
            <v>1</v>
          </cell>
          <cell r="F400">
            <v>60108</v>
          </cell>
          <cell r="H400">
            <v>20200424</v>
          </cell>
          <cell r="O400" t="str">
            <v>Ajuste cuentas asigandas ciclo 24</v>
          </cell>
          <cell r="P400">
            <v>3919766</v>
          </cell>
          <cell r="Q400">
            <v>8771357</v>
          </cell>
          <cell r="R400">
            <v>43975</v>
          </cell>
          <cell r="S400" t="str">
            <v>R09</v>
          </cell>
        </row>
        <row r="401">
          <cell r="A401">
            <v>1100710059</v>
          </cell>
          <cell r="C401" t="str">
            <v>AC_AJCRASE</v>
          </cell>
          <cell r="D401" t="str">
            <v>CR</v>
          </cell>
          <cell r="E401">
            <v>1</v>
          </cell>
          <cell r="F401">
            <v>59900</v>
          </cell>
          <cell r="H401">
            <v>20200424</v>
          </cell>
          <cell r="O401" t="str">
            <v>Ajuste cuentas asigandas ciclo 24</v>
          </cell>
          <cell r="P401">
            <v>3919765</v>
          </cell>
          <cell r="Q401">
            <v>8771372</v>
          </cell>
          <cell r="R401">
            <v>43975</v>
          </cell>
          <cell r="S401" t="str">
            <v>R09</v>
          </cell>
        </row>
        <row r="402">
          <cell r="A402">
            <v>1100712048</v>
          </cell>
          <cell r="C402" t="str">
            <v>AC_AJCRASE</v>
          </cell>
          <cell r="D402" t="str">
            <v>CR</v>
          </cell>
          <cell r="E402">
            <v>1</v>
          </cell>
          <cell r="F402">
            <v>59900</v>
          </cell>
          <cell r="H402">
            <v>20200424</v>
          </cell>
          <cell r="O402" t="str">
            <v>Ajuste cuentas asigandas ciclo 24</v>
          </cell>
          <cell r="P402">
            <v>3919752</v>
          </cell>
          <cell r="Q402">
            <v>8772111</v>
          </cell>
          <cell r="R402">
            <v>43975</v>
          </cell>
          <cell r="S402" t="str">
            <v>R09</v>
          </cell>
        </row>
        <row r="403">
          <cell r="A403">
            <v>1100819000</v>
          </cell>
          <cell r="C403" t="str">
            <v>AC_AJCRASE</v>
          </cell>
          <cell r="D403" t="str">
            <v>CR</v>
          </cell>
          <cell r="E403">
            <v>1</v>
          </cell>
          <cell r="F403">
            <v>85225</v>
          </cell>
          <cell r="H403">
            <v>20200424</v>
          </cell>
          <cell r="O403" t="str">
            <v>Ajuste cuentas asigandas ciclo 24</v>
          </cell>
          <cell r="P403">
            <v>3919764</v>
          </cell>
          <cell r="Q403">
            <v>8781115</v>
          </cell>
          <cell r="R403">
            <v>43975</v>
          </cell>
          <cell r="S403" t="str">
            <v>R09</v>
          </cell>
        </row>
        <row r="404">
          <cell r="A404">
            <v>1100715026</v>
          </cell>
          <cell r="C404" t="str">
            <v>AC_AJCRASE</v>
          </cell>
          <cell r="D404" t="str">
            <v>CR</v>
          </cell>
          <cell r="E404">
            <v>1</v>
          </cell>
          <cell r="F404">
            <v>65952</v>
          </cell>
          <cell r="H404">
            <v>20200424</v>
          </cell>
          <cell r="O404" t="str">
            <v>Ajuste cuentas asigandas ciclo 24</v>
          </cell>
          <cell r="P404">
            <v>3919758</v>
          </cell>
          <cell r="Q404">
            <v>8781114</v>
          </cell>
          <cell r="R404">
            <v>43975</v>
          </cell>
          <cell r="S404" t="str">
            <v>R09</v>
          </cell>
        </row>
        <row r="405">
          <cell r="A405">
            <v>1100713055</v>
          </cell>
          <cell r="C405" t="str">
            <v>AC_AJCRASE</v>
          </cell>
          <cell r="D405" t="str">
            <v>CR</v>
          </cell>
          <cell r="E405">
            <v>1</v>
          </cell>
          <cell r="F405">
            <v>59900</v>
          </cell>
          <cell r="H405">
            <v>20200424</v>
          </cell>
          <cell r="O405" t="str">
            <v>Ajuste cuentas asigandas ciclo 24</v>
          </cell>
          <cell r="P405">
            <v>3919757</v>
          </cell>
          <cell r="Q405">
            <v>8771143</v>
          </cell>
          <cell r="R405">
            <v>43975</v>
          </cell>
          <cell r="S405" t="str">
            <v>R09</v>
          </cell>
        </row>
        <row r="406">
          <cell r="A406">
            <v>1100711038</v>
          </cell>
          <cell r="C406" t="str">
            <v>AC_AJCRASE</v>
          </cell>
          <cell r="D406" t="str">
            <v>CR</v>
          </cell>
          <cell r="E406">
            <v>1</v>
          </cell>
          <cell r="F406">
            <v>60259</v>
          </cell>
          <cell r="H406">
            <v>20200424</v>
          </cell>
          <cell r="O406" t="str">
            <v>Ajuste cuentas asigandas ciclo 24</v>
          </cell>
          <cell r="P406">
            <v>3919755</v>
          </cell>
          <cell r="Q406">
            <v>8771144</v>
          </cell>
          <cell r="R406">
            <v>43975</v>
          </cell>
          <cell r="S406" t="str">
            <v>R09</v>
          </cell>
        </row>
        <row r="407">
          <cell r="A407">
            <v>1100713036</v>
          </cell>
          <cell r="C407" t="str">
            <v>AC_AJCRASE</v>
          </cell>
          <cell r="D407" t="str">
            <v>CR</v>
          </cell>
          <cell r="E407">
            <v>1</v>
          </cell>
          <cell r="F407">
            <v>22900</v>
          </cell>
          <cell r="H407">
            <v>20200424</v>
          </cell>
          <cell r="O407" t="str">
            <v>Ajuste cuentas asigandas ciclo 24</v>
          </cell>
          <cell r="P407">
            <v>3919928</v>
          </cell>
          <cell r="Q407">
            <v>8782032</v>
          </cell>
          <cell r="R407">
            <v>43975</v>
          </cell>
          <cell r="S407" t="str">
            <v>R04</v>
          </cell>
        </row>
        <row r="408">
          <cell r="A408">
            <v>1100714011</v>
          </cell>
          <cell r="C408" t="str">
            <v>AC_AJCRASE</v>
          </cell>
          <cell r="D408" t="str">
            <v>CR</v>
          </cell>
          <cell r="E408">
            <v>1</v>
          </cell>
          <cell r="F408">
            <v>22900</v>
          </cell>
          <cell r="H408">
            <v>20200424</v>
          </cell>
          <cell r="O408" t="str">
            <v>Ajuste cuentas asigandas ciclo 24</v>
          </cell>
          <cell r="P408">
            <v>3920204</v>
          </cell>
          <cell r="Q408">
            <v>8773034</v>
          </cell>
          <cell r="R408">
            <v>43975</v>
          </cell>
          <cell r="S408" t="str">
            <v>R07</v>
          </cell>
        </row>
        <row r="409">
          <cell r="A409">
            <v>1100713016</v>
          </cell>
          <cell r="C409" t="str">
            <v>AC_AJCRASE</v>
          </cell>
          <cell r="D409" t="str">
            <v>CR</v>
          </cell>
          <cell r="E409">
            <v>1</v>
          </cell>
          <cell r="F409">
            <v>60020</v>
          </cell>
          <cell r="H409">
            <v>20200424</v>
          </cell>
          <cell r="O409" t="str">
            <v>Ajuste cuentas asigandas ciclo 24</v>
          </cell>
          <cell r="P409">
            <v>3919751</v>
          </cell>
          <cell r="Q409">
            <v>8777149</v>
          </cell>
          <cell r="R409">
            <v>43975</v>
          </cell>
          <cell r="S409" t="str">
            <v>R09</v>
          </cell>
        </row>
        <row r="410">
          <cell r="A410">
            <v>1100726002</v>
          </cell>
          <cell r="C410" t="str">
            <v>AC_AJCRASE</v>
          </cell>
          <cell r="D410" t="str">
            <v>CR</v>
          </cell>
          <cell r="E410">
            <v>1</v>
          </cell>
          <cell r="F410">
            <v>59900</v>
          </cell>
          <cell r="H410">
            <v>20200424</v>
          </cell>
          <cell r="O410" t="str">
            <v>Ajuste cuentas asigandas ciclo 24</v>
          </cell>
          <cell r="P410">
            <v>3919750</v>
          </cell>
          <cell r="Q410">
            <v>8777143</v>
          </cell>
          <cell r="R410">
            <v>43975</v>
          </cell>
          <cell r="S410" t="str">
            <v>R09</v>
          </cell>
        </row>
        <row r="411">
          <cell r="A411">
            <v>1100710045</v>
          </cell>
          <cell r="C411" t="str">
            <v>AC_AJCRASE</v>
          </cell>
          <cell r="D411" t="str">
            <v>CR</v>
          </cell>
          <cell r="E411">
            <v>1</v>
          </cell>
          <cell r="F411">
            <v>59900</v>
          </cell>
          <cell r="H411">
            <v>20200424</v>
          </cell>
          <cell r="O411" t="str">
            <v>Ajuste cuentas asigandas ciclo 24</v>
          </cell>
          <cell r="P411">
            <v>3919749</v>
          </cell>
          <cell r="Q411">
            <v>8780067</v>
          </cell>
          <cell r="R411">
            <v>43975</v>
          </cell>
          <cell r="S411" t="str">
            <v>R09</v>
          </cell>
        </row>
        <row r="412">
          <cell r="A412">
            <v>1100708038</v>
          </cell>
          <cell r="C412" t="str">
            <v>AC_AJCRASE</v>
          </cell>
          <cell r="D412" t="str">
            <v>CR</v>
          </cell>
          <cell r="E412">
            <v>1</v>
          </cell>
          <cell r="F412">
            <v>60020</v>
          </cell>
          <cell r="H412">
            <v>20200424</v>
          </cell>
          <cell r="O412" t="str">
            <v>Ajuste cuentas asigandas ciclo 24</v>
          </cell>
          <cell r="P412">
            <v>3919748</v>
          </cell>
          <cell r="Q412">
            <v>8780066</v>
          </cell>
          <cell r="R412">
            <v>43975</v>
          </cell>
          <cell r="S412" t="str">
            <v>R09</v>
          </cell>
        </row>
        <row r="413">
          <cell r="A413">
            <v>1100715022</v>
          </cell>
          <cell r="C413" t="str">
            <v>AC_AJCRASE</v>
          </cell>
          <cell r="D413" t="str">
            <v>CR</v>
          </cell>
          <cell r="E413">
            <v>1</v>
          </cell>
          <cell r="F413">
            <v>59900</v>
          </cell>
          <cell r="H413">
            <v>20200424</v>
          </cell>
          <cell r="O413" t="str">
            <v>Ajuste cuentas asigandas ciclo 24</v>
          </cell>
          <cell r="P413">
            <v>3919747</v>
          </cell>
          <cell r="Q413">
            <v>8769066</v>
          </cell>
          <cell r="R413">
            <v>43975</v>
          </cell>
          <cell r="S413" t="str">
            <v>R09</v>
          </cell>
        </row>
        <row r="414">
          <cell r="A414">
            <v>1100716028</v>
          </cell>
          <cell r="C414" t="str">
            <v>AC_AJCRASE</v>
          </cell>
          <cell r="D414" t="str">
            <v>CR</v>
          </cell>
          <cell r="E414">
            <v>1</v>
          </cell>
          <cell r="F414">
            <v>59900</v>
          </cell>
          <cell r="H414">
            <v>20200424</v>
          </cell>
          <cell r="O414" t="str">
            <v>Ajuste cuentas asigandas ciclo 24</v>
          </cell>
          <cell r="P414">
            <v>3919746</v>
          </cell>
          <cell r="Q414">
            <v>8778108</v>
          </cell>
          <cell r="R414">
            <v>43975</v>
          </cell>
          <cell r="S414" t="str">
            <v>R09</v>
          </cell>
        </row>
        <row r="415">
          <cell r="A415">
            <v>1100817003</v>
          </cell>
          <cell r="C415" t="str">
            <v>AC_AJCRASE</v>
          </cell>
          <cell r="D415" t="str">
            <v>CR</v>
          </cell>
          <cell r="E415">
            <v>1</v>
          </cell>
          <cell r="F415">
            <v>85225</v>
          </cell>
          <cell r="H415">
            <v>20200424</v>
          </cell>
          <cell r="O415" t="str">
            <v>Ajuste cuentas asigandas ciclo 24</v>
          </cell>
          <cell r="P415">
            <v>3919745</v>
          </cell>
          <cell r="Q415">
            <v>8780065</v>
          </cell>
          <cell r="R415">
            <v>43975</v>
          </cell>
          <cell r="S415" t="str">
            <v>R09</v>
          </cell>
        </row>
        <row r="416">
          <cell r="A416">
            <v>1100715018</v>
          </cell>
          <cell r="C416" t="str">
            <v>AC_AJCRASE</v>
          </cell>
          <cell r="D416" t="str">
            <v>CR</v>
          </cell>
          <cell r="E416">
            <v>1</v>
          </cell>
          <cell r="F416">
            <v>60139</v>
          </cell>
          <cell r="H416">
            <v>20200424</v>
          </cell>
          <cell r="O416" t="str">
            <v>Ajuste cuentas asigandas ciclo 24</v>
          </cell>
          <cell r="P416">
            <v>3919744</v>
          </cell>
          <cell r="Q416">
            <v>8772110</v>
          </cell>
          <cell r="R416">
            <v>43975</v>
          </cell>
          <cell r="S416" t="str">
            <v>R09</v>
          </cell>
        </row>
        <row r="417">
          <cell r="A417">
            <v>1100715052</v>
          </cell>
          <cell r="C417" t="str">
            <v>AC_AJCRASE</v>
          </cell>
          <cell r="D417" t="str">
            <v>CR</v>
          </cell>
          <cell r="E417">
            <v>1</v>
          </cell>
          <cell r="F417">
            <v>59900</v>
          </cell>
          <cell r="H417">
            <v>20200424</v>
          </cell>
          <cell r="O417" t="str">
            <v>Ajuste cuentas asigandas ciclo 24</v>
          </cell>
          <cell r="P417">
            <v>3919723</v>
          </cell>
          <cell r="Q417">
            <v>8774092</v>
          </cell>
          <cell r="R417">
            <v>43975</v>
          </cell>
          <cell r="S417" t="str">
            <v>R09</v>
          </cell>
        </row>
        <row r="418">
          <cell r="A418">
            <v>1100716053</v>
          </cell>
          <cell r="C418" t="str">
            <v>AC_AJCRASE</v>
          </cell>
          <cell r="D418" t="str">
            <v>CR</v>
          </cell>
          <cell r="E418">
            <v>1</v>
          </cell>
          <cell r="F418">
            <v>68978</v>
          </cell>
          <cell r="H418">
            <v>20200424</v>
          </cell>
          <cell r="O418" t="str">
            <v>Ajuste cuentas asigandas ciclo 24</v>
          </cell>
          <cell r="P418">
            <v>3919722</v>
          </cell>
          <cell r="Q418">
            <v>8784063</v>
          </cell>
          <cell r="R418">
            <v>43975</v>
          </cell>
          <cell r="S418" t="str">
            <v>R09</v>
          </cell>
        </row>
        <row r="419">
          <cell r="A419">
            <v>1100713044</v>
          </cell>
          <cell r="C419" t="str">
            <v>AC_AJCRASE</v>
          </cell>
          <cell r="D419" t="str">
            <v>CR</v>
          </cell>
          <cell r="E419">
            <v>1</v>
          </cell>
          <cell r="F419">
            <v>59900</v>
          </cell>
          <cell r="H419">
            <v>20200424</v>
          </cell>
          <cell r="O419" t="str">
            <v>Ajuste cuentas asigandas ciclo 24</v>
          </cell>
          <cell r="P419">
            <v>3919743</v>
          </cell>
          <cell r="Q419">
            <v>8772112</v>
          </cell>
          <cell r="R419">
            <v>43975</v>
          </cell>
          <cell r="S419" t="str">
            <v>R09</v>
          </cell>
        </row>
        <row r="420">
          <cell r="A420">
            <v>1100709036</v>
          </cell>
          <cell r="C420" t="str">
            <v>AC_AJCRASE</v>
          </cell>
          <cell r="D420" t="str">
            <v>CR</v>
          </cell>
          <cell r="E420">
            <v>1</v>
          </cell>
          <cell r="F420">
            <v>59900</v>
          </cell>
          <cell r="H420">
            <v>20200424</v>
          </cell>
          <cell r="O420" t="str">
            <v>Ajuste cuentas asigandas ciclo 24</v>
          </cell>
          <cell r="P420">
            <v>3919742</v>
          </cell>
          <cell r="Q420">
            <v>8784064</v>
          </cell>
          <cell r="R420">
            <v>43975</v>
          </cell>
          <cell r="S420" t="str">
            <v>R09</v>
          </cell>
        </row>
        <row r="421">
          <cell r="A421">
            <v>1100717052</v>
          </cell>
          <cell r="C421" t="str">
            <v>AC_AJCRASE</v>
          </cell>
          <cell r="D421" t="str">
            <v>CR</v>
          </cell>
          <cell r="E421">
            <v>1</v>
          </cell>
          <cell r="F421">
            <v>84108</v>
          </cell>
          <cell r="H421">
            <v>20200424</v>
          </cell>
          <cell r="O421" t="str">
            <v>Ajuste cuentas asigandas ciclo 24</v>
          </cell>
          <cell r="P421">
            <v>3919732</v>
          </cell>
          <cell r="Q421">
            <v>8776119</v>
          </cell>
          <cell r="R421">
            <v>43975</v>
          </cell>
          <cell r="S421" t="str">
            <v>R09</v>
          </cell>
        </row>
        <row r="422">
          <cell r="A422">
            <v>1100710046</v>
          </cell>
          <cell r="C422" t="str">
            <v>AC_AJCRASE</v>
          </cell>
          <cell r="D422" t="str">
            <v>CR</v>
          </cell>
          <cell r="E422">
            <v>1</v>
          </cell>
          <cell r="F422">
            <v>62926</v>
          </cell>
          <cell r="H422">
            <v>20200424</v>
          </cell>
          <cell r="O422" t="str">
            <v>Ajuste cuentas asigandas ciclo 24</v>
          </cell>
          <cell r="P422">
            <v>3919731</v>
          </cell>
          <cell r="Q422">
            <v>8778110</v>
          </cell>
          <cell r="R422">
            <v>43975</v>
          </cell>
          <cell r="S422" t="str">
            <v>R09</v>
          </cell>
        </row>
        <row r="423">
          <cell r="A423">
            <v>1100715051</v>
          </cell>
          <cell r="C423" t="str">
            <v>AC_AJCRASE</v>
          </cell>
          <cell r="D423" t="str">
            <v>CR</v>
          </cell>
          <cell r="E423">
            <v>1</v>
          </cell>
          <cell r="F423">
            <v>60399</v>
          </cell>
          <cell r="H423">
            <v>20200424</v>
          </cell>
          <cell r="O423" t="str">
            <v>Ajuste cuentas asigandas ciclo 24</v>
          </cell>
          <cell r="P423">
            <v>3919730</v>
          </cell>
          <cell r="Q423">
            <v>8781066</v>
          </cell>
          <cell r="R423">
            <v>43975</v>
          </cell>
          <cell r="S423" t="str">
            <v>R09</v>
          </cell>
        </row>
        <row r="424">
          <cell r="A424">
            <v>1100716035</v>
          </cell>
          <cell r="C424" t="str">
            <v>AC_AJCRASE</v>
          </cell>
          <cell r="D424" t="str">
            <v>CR</v>
          </cell>
          <cell r="E424">
            <v>1</v>
          </cell>
          <cell r="F424">
            <v>59900</v>
          </cell>
          <cell r="H424">
            <v>20200424</v>
          </cell>
          <cell r="O424" t="str">
            <v>Ajuste cuentas asigandas ciclo 24</v>
          </cell>
          <cell r="P424">
            <v>3919729</v>
          </cell>
          <cell r="Q424">
            <v>8781065</v>
          </cell>
          <cell r="R424">
            <v>43975</v>
          </cell>
          <cell r="S424" t="str">
            <v>R09</v>
          </cell>
        </row>
        <row r="425">
          <cell r="A425">
            <v>1100713020</v>
          </cell>
          <cell r="C425" t="str">
            <v>AC_AJCRASE</v>
          </cell>
          <cell r="D425" t="str">
            <v>CR</v>
          </cell>
          <cell r="E425">
            <v>1</v>
          </cell>
          <cell r="F425">
            <v>59900</v>
          </cell>
          <cell r="H425">
            <v>20200424</v>
          </cell>
          <cell r="O425" t="str">
            <v>Ajuste cuentas asigandas ciclo 24</v>
          </cell>
          <cell r="P425">
            <v>3919728</v>
          </cell>
          <cell r="Q425">
            <v>8769068</v>
          </cell>
          <cell r="R425">
            <v>43975</v>
          </cell>
          <cell r="S425" t="str">
            <v>R09</v>
          </cell>
        </row>
        <row r="426">
          <cell r="A426">
            <v>1100711059</v>
          </cell>
          <cell r="C426" t="str">
            <v>AC_AJCRASE</v>
          </cell>
          <cell r="D426" t="str">
            <v>CR</v>
          </cell>
          <cell r="E426">
            <v>1</v>
          </cell>
          <cell r="F426">
            <v>59900</v>
          </cell>
          <cell r="H426">
            <v>20200424</v>
          </cell>
          <cell r="O426" t="str">
            <v>Ajuste cuentas asigandas ciclo 24</v>
          </cell>
          <cell r="P426">
            <v>3919727</v>
          </cell>
          <cell r="Q426">
            <v>8781064</v>
          </cell>
          <cell r="R426">
            <v>43975</v>
          </cell>
          <cell r="S426" t="str">
            <v>R09</v>
          </cell>
        </row>
        <row r="427">
          <cell r="A427">
            <v>1100709056</v>
          </cell>
          <cell r="C427" t="str">
            <v>AC_AJCRASE</v>
          </cell>
          <cell r="D427" t="str">
            <v>CR</v>
          </cell>
          <cell r="E427">
            <v>1</v>
          </cell>
          <cell r="F427">
            <v>59900</v>
          </cell>
          <cell r="H427">
            <v>20200424</v>
          </cell>
          <cell r="O427" t="str">
            <v>Ajuste cuentas asigandas ciclo 24</v>
          </cell>
          <cell r="P427">
            <v>3919726</v>
          </cell>
          <cell r="Q427">
            <v>8778109</v>
          </cell>
          <cell r="R427">
            <v>43975</v>
          </cell>
          <cell r="S427" t="str">
            <v>R09</v>
          </cell>
        </row>
        <row r="428">
          <cell r="A428">
            <v>1100709033</v>
          </cell>
          <cell r="C428" t="str">
            <v>AC_AJCRASE</v>
          </cell>
          <cell r="D428" t="str">
            <v>CR</v>
          </cell>
          <cell r="E428">
            <v>1</v>
          </cell>
          <cell r="F428">
            <v>61899</v>
          </cell>
          <cell r="H428">
            <v>20200424</v>
          </cell>
          <cell r="O428" t="str">
            <v>Ajuste cuentas asigandas ciclo 24</v>
          </cell>
          <cell r="P428">
            <v>3919725</v>
          </cell>
          <cell r="Q428">
            <v>8782066</v>
          </cell>
          <cell r="R428">
            <v>43975</v>
          </cell>
          <cell r="S428" t="str">
            <v>R09</v>
          </cell>
        </row>
        <row r="429">
          <cell r="A429">
            <v>1100709031</v>
          </cell>
          <cell r="C429" t="str">
            <v>AC_AJCRASE</v>
          </cell>
          <cell r="D429" t="str">
            <v>CR</v>
          </cell>
          <cell r="E429">
            <v>1</v>
          </cell>
          <cell r="F429">
            <v>65898</v>
          </cell>
          <cell r="H429">
            <v>20200424</v>
          </cell>
          <cell r="O429" t="str">
            <v>Ajuste cuentas asigandas ciclo 24</v>
          </cell>
          <cell r="P429">
            <v>3919724</v>
          </cell>
          <cell r="Q429">
            <v>8776118</v>
          </cell>
          <cell r="R429">
            <v>43975</v>
          </cell>
          <cell r="S429" t="str">
            <v>R09</v>
          </cell>
        </row>
        <row r="430">
          <cell r="A430">
            <v>1100681033</v>
          </cell>
          <cell r="C430" t="str">
            <v>AC_AJCRASE</v>
          </cell>
          <cell r="D430" t="str">
            <v>CR</v>
          </cell>
          <cell r="E430">
            <v>1</v>
          </cell>
          <cell r="F430">
            <v>119702</v>
          </cell>
          <cell r="H430">
            <v>20200424</v>
          </cell>
          <cell r="O430" t="str">
            <v>Ajuste cuentas asigandas ciclo 24</v>
          </cell>
          <cell r="P430">
            <v>3919830</v>
          </cell>
          <cell r="Q430">
            <v>8771381</v>
          </cell>
          <cell r="R430">
            <v>43975</v>
          </cell>
          <cell r="S430" t="str">
            <v>R06</v>
          </cell>
        </row>
        <row r="431">
          <cell r="A431">
            <v>1100685004</v>
          </cell>
          <cell r="C431" t="str">
            <v>AC_AJCRASE</v>
          </cell>
          <cell r="D431" t="str">
            <v>CR</v>
          </cell>
          <cell r="E431">
            <v>1</v>
          </cell>
          <cell r="F431">
            <v>42900</v>
          </cell>
          <cell r="H431">
            <v>20200424</v>
          </cell>
          <cell r="O431" t="str">
            <v>Ajuste cuentas asigandas ciclo 24</v>
          </cell>
          <cell r="P431">
            <v>3919925</v>
          </cell>
          <cell r="Q431">
            <v>8776073</v>
          </cell>
          <cell r="R431">
            <v>43975</v>
          </cell>
          <cell r="S431" t="str">
            <v>R04</v>
          </cell>
        </row>
        <row r="432">
          <cell r="A432">
            <v>1100703002</v>
          </cell>
          <cell r="C432" t="str">
            <v>AC_AJCRASE</v>
          </cell>
          <cell r="D432" t="str">
            <v>CR</v>
          </cell>
          <cell r="E432">
            <v>1</v>
          </cell>
          <cell r="F432">
            <v>49900</v>
          </cell>
          <cell r="H432">
            <v>20200424</v>
          </cell>
          <cell r="O432" t="str">
            <v>Ajuste cuentas asigandas ciclo 24</v>
          </cell>
          <cell r="P432">
            <v>3920552</v>
          </cell>
          <cell r="Q432">
            <v>8777117</v>
          </cell>
          <cell r="R432">
            <v>43975</v>
          </cell>
          <cell r="S432" t="str">
            <v>R07</v>
          </cell>
        </row>
        <row r="433">
          <cell r="A433">
            <v>1100710001</v>
          </cell>
          <cell r="C433" t="str">
            <v>AC_AJCRASE</v>
          </cell>
          <cell r="D433" t="str">
            <v>CR</v>
          </cell>
          <cell r="E433">
            <v>1</v>
          </cell>
          <cell r="F433">
            <v>27436</v>
          </cell>
          <cell r="H433">
            <v>20200424</v>
          </cell>
          <cell r="O433" t="str">
            <v>Ajuste cuentas asigandas ciclo 24</v>
          </cell>
          <cell r="P433">
            <v>3920551</v>
          </cell>
          <cell r="Q433">
            <v>8780036</v>
          </cell>
          <cell r="R433">
            <v>43975</v>
          </cell>
          <cell r="S433" t="str">
            <v>R07</v>
          </cell>
        </row>
        <row r="434">
          <cell r="A434">
            <v>1100701001</v>
          </cell>
          <cell r="C434" t="str">
            <v>AC_AJCRASE</v>
          </cell>
          <cell r="D434" t="str">
            <v>CR</v>
          </cell>
          <cell r="E434">
            <v>1</v>
          </cell>
          <cell r="F434">
            <v>49900</v>
          </cell>
          <cell r="H434">
            <v>20200424</v>
          </cell>
          <cell r="O434" t="str">
            <v>Ajuste cuentas asigandas ciclo 24</v>
          </cell>
          <cell r="P434">
            <v>3920547</v>
          </cell>
          <cell r="Q434">
            <v>8780035</v>
          </cell>
          <cell r="R434">
            <v>43975</v>
          </cell>
          <cell r="S434" t="str">
            <v>R07</v>
          </cell>
        </row>
        <row r="435">
          <cell r="A435">
            <v>1100701000</v>
          </cell>
          <cell r="C435" t="str">
            <v>AC_AJCRASE</v>
          </cell>
          <cell r="D435" t="str">
            <v>CR</v>
          </cell>
          <cell r="E435">
            <v>1</v>
          </cell>
          <cell r="F435">
            <v>39901</v>
          </cell>
          <cell r="H435">
            <v>20200424</v>
          </cell>
          <cell r="O435" t="str">
            <v>Ajuste cuentas asigandas ciclo 24</v>
          </cell>
          <cell r="P435">
            <v>3920546</v>
          </cell>
          <cell r="Q435">
            <v>8769038</v>
          </cell>
          <cell r="R435">
            <v>43975</v>
          </cell>
          <cell r="S435" t="str">
            <v>R07</v>
          </cell>
        </row>
        <row r="436">
          <cell r="A436">
            <v>1100710056</v>
          </cell>
          <cell r="C436" t="str">
            <v>AC_AJCRASE</v>
          </cell>
          <cell r="D436" t="str">
            <v>CR</v>
          </cell>
          <cell r="E436">
            <v>1</v>
          </cell>
          <cell r="F436">
            <v>59900</v>
          </cell>
          <cell r="H436">
            <v>20200424</v>
          </cell>
          <cell r="O436" t="str">
            <v>Ajuste cuentas asigandas ciclo 24</v>
          </cell>
          <cell r="P436">
            <v>3919709</v>
          </cell>
          <cell r="Q436">
            <v>8775109</v>
          </cell>
          <cell r="R436">
            <v>43975</v>
          </cell>
          <cell r="S436" t="str">
            <v>R09</v>
          </cell>
        </row>
        <row r="437">
          <cell r="A437">
            <v>1100713054</v>
          </cell>
          <cell r="C437" t="str">
            <v>AC_AJCRASE</v>
          </cell>
          <cell r="D437" t="str">
            <v>CR</v>
          </cell>
          <cell r="E437">
            <v>1</v>
          </cell>
          <cell r="F437">
            <v>72004</v>
          </cell>
          <cell r="H437">
            <v>20200424</v>
          </cell>
          <cell r="O437" t="str">
            <v>Ajuste cuentas asigandas ciclo 24</v>
          </cell>
          <cell r="P437">
            <v>3919721</v>
          </cell>
          <cell r="Q437">
            <v>8774093</v>
          </cell>
          <cell r="R437">
            <v>43975</v>
          </cell>
          <cell r="S437" t="str">
            <v>R09</v>
          </cell>
        </row>
        <row r="438">
          <cell r="A438">
            <v>1100716041</v>
          </cell>
          <cell r="C438" t="str">
            <v>AC_AJCRASE</v>
          </cell>
          <cell r="D438" t="str">
            <v>CR</v>
          </cell>
          <cell r="E438">
            <v>1</v>
          </cell>
          <cell r="F438">
            <v>70039</v>
          </cell>
          <cell r="H438">
            <v>20200424</v>
          </cell>
          <cell r="O438" t="str">
            <v>Ajuste cuentas asigandas ciclo 24</v>
          </cell>
          <cell r="P438">
            <v>3919720</v>
          </cell>
          <cell r="Q438">
            <v>8774091</v>
          </cell>
          <cell r="R438">
            <v>43975</v>
          </cell>
          <cell r="S438" t="str">
            <v>R09</v>
          </cell>
        </row>
        <row r="439">
          <cell r="A439">
            <v>1100710057</v>
          </cell>
          <cell r="C439" t="str">
            <v>AC_AJCRASE</v>
          </cell>
          <cell r="D439" t="str">
            <v>CR</v>
          </cell>
          <cell r="E439">
            <v>1</v>
          </cell>
          <cell r="F439">
            <v>59900</v>
          </cell>
          <cell r="H439">
            <v>20200424</v>
          </cell>
          <cell r="O439" t="str">
            <v>Ajuste cuentas asigandas ciclo 24</v>
          </cell>
          <cell r="P439">
            <v>3919719</v>
          </cell>
          <cell r="Q439">
            <v>8776116</v>
          </cell>
          <cell r="R439">
            <v>43975</v>
          </cell>
          <cell r="S439" t="str">
            <v>R09</v>
          </cell>
        </row>
        <row r="440">
          <cell r="A440">
            <v>1100716030</v>
          </cell>
          <cell r="C440" t="str">
            <v>AC_AJCRASE</v>
          </cell>
          <cell r="D440" t="str">
            <v>CR</v>
          </cell>
          <cell r="E440">
            <v>1</v>
          </cell>
          <cell r="F440">
            <v>61018</v>
          </cell>
          <cell r="H440">
            <v>20200424</v>
          </cell>
          <cell r="O440" t="str">
            <v>Ajuste cuentas asigandas ciclo 24</v>
          </cell>
          <cell r="P440">
            <v>3919718</v>
          </cell>
          <cell r="Q440">
            <v>8782064</v>
          </cell>
          <cell r="R440">
            <v>43975</v>
          </cell>
          <cell r="S440" t="str">
            <v>R09</v>
          </cell>
        </row>
        <row r="441">
          <cell r="A441">
            <v>1100712049</v>
          </cell>
          <cell r="C441" t="str">
            <v>AC_AJCRASE</v>
          </cell>
          <cell r="D441" t="str">
            <v>CR</v>
          </cell>
          <cell r="E441">
            <v>1</v>
          </cell>
          <cell r="F441">
            <v>60020</v>
          </cell>
          <cell r="H441">
            <v>20200424</v>
          </cell>
          <cell r="O441" t="str">
            <v>Ajuste cuentas asigandas ciclo 24</v>
          </cell>
          <cell r="P441">
            <v>3919717</v>
          </cell>
          <cell r="Q441">
            <v>8783062</v>
          </cell>
          <cell r="R441">
            <v>43975</v>
          </cell>
          <cell r="S441" t="str">
            <v>R09</v>
          </cell>
        </row>
        <row r="442">
          <cell r="A442">
            <v>1100717020</v>
          </cell>
          <cell r="C442" t="str">
            <v>AC_AJCRASE</v>
          </cell>
          <cell r="D442" t="str">
            <v>CR</v>
          </cell>
          <cell r="E442">
            <v>1</v>
          </cell>
          <cell r="F442">
            <v>59900</v>
          </cell>
          <cell r="H442">
            <v>20200424</v>
          </cell>
          <cell r="O442" t="str">
            <v>Ajuste cuentas asigandas ciclo 24</v>
          </cell>
          <cell r="P442">
            <v>3919716</v>
          </cell>
          <cell r="Q442">
            <v>8783061</v>
          </cell>
          <cell r="R442">
            <v>43975</v>
          </cell>
          <cell r="S442" t="str">
            <v>R09</v>
          </cell>
        </row>
        <row r="443">
          <cell r="A443">
            <v>1100711046</v>
          </cell>
          <cell r="C443" t="str">
            <v>AC_AJCRASE</v>
          </cell>
          <cell r="D443" t="str">
            <v>CR</v>
          </cell>
          <cell r="E443">
            <v>1</v>
          </cell>
          <cell r="F443">
            <v>60020</v>
          </cell>
          <cell r="H443">
            <v>20200424</v>
          </cell>
          <cell r="O443" t="str">
            <v>Ajuste cuentas asigandas ciclo 24</v>
          </cell>
          <cell r="P443">
            <v>3919715</v>
          </cell>
          <cell r="Q443">
            <v>8783060</v>
          </cell>
          <cell r="R443">
            <v>43975</v>
          </cell>
          <cell r="S443" t="str">
            <v>R09</v>
          </cell>
        </row>
        <row r="444">
          <cell r="A444">
            <v>1100728003</v>
          </cell>
          <cell r="C444" t="str">
            <v>AC_AJCRASE</v>
          </cell>
          <cell r="D444" t="str">
            <v>CR</v>
          </cell>
          <cell r="E444">
            <v>1</v>
          </cell>
          <cell r="F444">
            <v>59900</v>
          </cell>
          <cell r="H444">
            <v>20200424</v>
          </cell>
          <cell r="O444" t="str">
            <v>Ajuste cuentas asigandas ciclo 24</v>
          </cell>
          <cell r="P444">
            <v>3919714</v>
          </cell>
          <cell r="Q444">
            <v>8770121</v>
          </cell>
          <cell r="R444">
            <v>43975</v>
          </cell>
          <cell r="S444" t="str">
            <v>R09</v>
          </cell>
        </row>
        <row r="445">
          <cell r="A445">
            <v>1100723003</v>
          </cell>
          <cell r="C445" t="str">
            <v>AC_AJCRASE</v>
          </cell>
          <cell r="D445" t="str">
            <v>CR</v>
          </cell>
          <cell r="E445">
            <v>1</v>
          </cell>
          <cell r="F445">
            <v>59900</v>
          </cell>
          <cell r="H445">
            <v>20200424</v>
          </cell>
          <cell r="O445" t="str">
            <v>Ajuste cuentas asigandas ciclo 24</v>
          </cell>
          <cell r="P445">
            <v>3919708</v>
          </cell>
          <cell r="Q445">
            <v>8775111</v>
          </cell>
          <cell r="R445">
            <v>43975</v>
          </cell>
          <cell r="S445" t="str">
            <v>R09</v>
          </cell>
        </row>
        <row r="446">
          <cell r="A446">
            <v>1100710035</v>
          </cell>
          <cell r="C446" t="str">
            <v>AC_AJCRASE</v>
          </cell>
          <cell r="D446" t="str">
            <v>CR</v>
          </cell>
          <cell r="E446">
            <v>1</v>
          </cell>
          <cell r="F446">
            <v>60020</v>
          </cell>
          <cell r="H446">
            <v>20200424</v>
          </cell>
          <cell r="O446" t="str">
            <v>Ajuste cuentas asigandas ciclo 24</v>
          </cell>
          <cell r="P446">
            <v>3919713</v>
          </cell>
          <cell r="Q446">
            <v>8770119</v>
          </cell>
          <cell r="R446">
            <v>43975</v>
          </cell>
          <cell r="S446" t="str">
            <v>R09</v>
          </cell>
        </row>
        <row r="447">
          <cell r="A447">
            <v>1100709050</v>
          </cell>
          <cell r="C447" t="str">
            <v>AC_AJCRASE</v>
          </cell>
          <cell r="D447" t="str">
            <v>CR</v>
          </cell>
          <cell r="E447">
            <v>1</v>
          </cell>
          <cell r="F447">
            <v>62926</v>
          </cell>
          <cell r="H447">
            <v>20200424</v>
          </cell>
          <cell r="O447" t="str">
            <v>Ajuste cuentas asigandas ciclo 24</v>
          </cell>
          <cell r="P447">
            <v>3919712</v>
          </cell>
          <cell r="Q447">
            <v>8770120</v>
          </cell>
          <cell r="R447">
            <v>43975</v>
          </cell>
          <cell r="S447" t="str">
            <v>R09</v>
          </cell>
        </row>
        <row r="448">
          <cell r="A448">
            <v>1100717050</v>
          </cell>
          <cell r="C448" t="str">
            <v>AC_AJCRASE</v>
          </cell>
          <cell r="D448" t="str">
            <v>CR</v>
          </cell>
          <cell r="E448">
            <v>1</v>
          </cell>
          <cell r="F448">
            <v>59900</v>
          </cell>
          <cell r="H448">
            <v>20200424</v>
          </cell>
          <cell r="O448" t="str">
            <v>Ajuste cuentas asigandas ciclo 24</v>
          </cell>
          <cell r="P448">
            <v>3919711</v>
          </cell>
          <cell r="Q448">
            <v>8769067</v>
          </cell>
          <cell r="R448">
            <v>43975</v>
          </cell>
          <cell r="S448" t="str">
            <v>R09</v>
          </cell>
        </row>
        <row r="449">
          <cell r="A449">
            <v>1100710037</v>
          </cell>
          <cell r="C449" t="str">
            <v>AC_AJCRASE</v>
          </cell>
          <cell r="D449" t="str">
            <v>CR</v>
          </cell>
          <cell r="E449">
            <v>1</v>
          </cell>
          <cell r="F449">
            <v>59900</v>
          </cell>
          <cell r="H449">
            <v>20200424</v>
          </cell>
          <cell r="O449" t="str">
            <v>Ajuste cuentas asigandas ciclo 24</v>
          </cell>
          <cell r="P449">
            <v>3919707</v>
          </cell>
          <cell r="Q449">
            <v>8775110</v>
          </cell>
          <cell r="R449">
            <v>43975</v>
          </cell>
          <cell r="S449" t="str">
            <v>R09</v>
          </cell>
        </row>
        <row r="450">
          <cell r="A450">
            <v>1100713038</v>
          </cell>
          <cell r="C450" t="str">
            <v>AC_AJCRASE</v>
          </cell>
          <cell r="D450" t="str">
            <v>CR</v>
          </cell>
          <cell r="E450">
            <v>1</v>
          </cell>
          <cell r="F450">
            <v>62899</v>
          </cell>
          <cell r="H450">
            <v>20200424</v>
          </cell>
          <cell r="O450" t="str">
            <v>Ajuste cuentas asigandas ciclo 24</v>
          </cell>
          <cell r="P450">
            <v>3919710</v>
          </cell>
          <cell r="Q450">
            <v>8782065</v>
          </cell>
          <cell r="R450">
            <v>43975</v>
          </cell>
          <cell r="S450" t="str">
            <v>R09</v>
          </cell>
        </row>
        <row r="451">
          <cell r="A451">
            <v>1100716051</v>
          </cell>
          <cell r="C451" t="str">
            <v>AC_AJCRASE</v>
          </cell>
          <cell r="D451" t="str">
            <v>CR</v>
          </cell>
          <cell r="E451">
            <v>1</v>
          </cell>
          <cell r="F451">
            <v>59900</v>
          </cell>
          <cell r="H451">
            <v>20200424</v>
          </cell>
          <cell r="O451" t="str">
            <v>Ajuste cuentas asigandas ciclo 24</v>
          </cell>
          <cell r="P451">
            <v>3919706</v>
          </cell>
          <cell r="Q451">
            <v>8773089</v>
          </cell>
          <cell r="R451">
            <v>43975</v>
          </cell>
          <cell r="S451" t="str">
            <v>R09</v>
          </cell>
        </row>
        <row r="452">
          <cell r="A452">
            <v>1100717019</v>
          </cell>
          <cell r="C452" t="str">
            <v>AC_AJCRASE</v>
          </cell>
          <cell r="D452" t="str">
            <v>CR</v>
          </cell>
          <cell r="E452">
            <v>1</v>
          </cell>
          <cell r="F452">
            <v>59900</v>
          </cell>
          <cell r="H452">
            <v>20200424</v>
          </cell>
          <cell r="O452" t="str">
            <v>Ajuste cuentas asigandas ciclo 24</v>
          </cell>
          <cell r="P452">
            <v>3919705</v>
          </cell>
          <cell r="Q452">
            <v>8773090</v>
          </cell>
          <cell r="R452">
            <v>43975</v>
          </cell>
          <cell r="S452" t="str">
            <v>R09</v>
          </cell>
        </row>
        <row r="453">
          <cell r="A453">
            <v>1100708005</v>
          </cell>
          <cell r="C453" t="str">
            <v>AC_AJCRASE</v>
          </cell>
          <cell r="D453" t="str">
            <v>CR</v>
          </cell>
          <cell r="E453">
            <v>1</v>
          </cell>
          <cell r="F453">
            <v>39901</v>
          </cell>
          <cell r="H453">
            <v>20200424</v>
          </cell>
          <cell r="O453" t="str">
            <v>Ajuste cuentas asigandas ciclo 24</v>
          </cell>
          <cell r="P453">
            <v>3920549</v>
          </cell>
          <cell r="Q453">
            <v>8783035</v>
          </cell>
          <cell r="R453">
            <v>43975</v>
          </cell>
          <cell r="S453" t="str">
            <v>R07</v>
          </cell>
        </row>
        <row r="454">
          <cell r="A454">
            <v>1100714012</v>
          </cell>
          <cell r="C454" t="str">
            <v>AC_AJCRASE</v>
          </cell>
          <cell r="D454" t="str">
            <v>CR</v>
          </cell>
          <cell r="E454">
            <v>1</v>
          </cell>
          <cell r="F454">
            <v>25899</v>
          </cell>
          <cell r="H454">
            <v>20200424</v>
          </cell>
          <cell r="O454" t="str">
            <v>Ajuste cuentas asigandas ciclo 24</v>
          </cell>
          <cell r="P454">
            <v>3920548</v>
          </cell>
          <cell r="Q454">
            <v>8770094</v>
          </cell>
          <cell r="R454">
            <v>43975</v>
          </cell>
          <cell r="S454" t="str">
            <v>R07</v>
          </cell>
        </row>
        <row r="455">
          <cell r="A455">
            <v>1100674023</v>
          </cell>
          <cell r="C455" t="str">
            <v>AC_AJCRASE</v>
          </cell>
          <cell r="D455" t="str">
            <v>CR</v>
          </cell>
          <cell r="E455">
            <v>1</v>
          </cell>
          <cell r="F455">
            <v>59900</v>
          </cell>
          <cell r="H455">
            <v>20200424</v>
          </cell>
          <cell r="O455" t="str">
            <v>Ajuste cuentas asigandas ciclo 24</v>
          </cell>
          <cell r="P455">
            <v>3920139</v>
          </cell>
          <cell r="Q455">
            <v>8781008</v>
          </cell>
          <cell r="R455">
            <v>43975</v>
          </cell>
          <cell r="S455" t="str">
            <v>R09</v>
          </cell>
        </row>
        <row r="456">
          <cell r="A456">
            <v>1100730000</v>
          </cell>
          <cell r="C456" t="str">
            <v>AC_AJCRASE</v>
          </cell>
          <cell r="D456" t="str">
            <v>CR</v>
          </cell>
          <cell r="E456">
            <v>1</v>
          </cell>
          <cell r="F456">
            <v>49900</v>
          </cell>
          <cell r="H456">
            <v>20200424</v>
          </cell>
          <cell r="O456" t="str">
            <v>Ajuste cuentas asigandas ciclo 24</v>
          </cell>
          <cell r="P456">
            <v>3920545</v>
          </cell>
          <cell r="Q456">
            <v>8777116</v>
          </cell>
          <cell r="R456">
            <v>43975</v>
          </cell>
          <cell r="S456" t="str">
            <v>R07</v>
          </cell>
        </row>
        <row r="457">
          <cell r="A457">
            <v>1100683028</v>
          </cell>
          <cell r="C457" t="str">
            <v>AC_AJCRASE</v>
          </cell>
          <cell r="D457" t="str">
            <v>CR</v>
          </cell>
          <cell r="E457">
            <v>1</v>
          </cell>
          <cell r="F457">
            <v>59900</v>
          </cell>
          <cell r="H457">
            <v>20200424</v>
          </cell>
          <cell r="O457" t="str">
            <v>Ajuste cuentas asigandas ciclo 24</v>
          </cell>
          <cell r="P457">
            <v>3920591</v>
          </cell>
          <cell r="Q457">
            <v>8770087</v>
          </cell>
          <cell r="R457">
            <v>43975</v>
          </cell>
          <cell r="S457" t="str">
            <v>R09</v>
          </cell>
        </row>
        <row r="458">
          <cell r="A458">
            <v>1100713048</v>
          </cell>
          <cell r="C458" t="str">
            <v>AC_AJCRASE</v>
          </cell>
          <cell r="D458" t="str">
            <v>CR</v>
          </cell>
          <cell r="E458">
            <v>1</v>
          </cell>
          <cell r="F458">
            <v>22900</v>
          </cell>
          <cell r="H458">
            <v>20200424</v>
          </cell>
          <cell r="O458" t="str">
            <v>Ajuste cuentas asigandas ciclo 24</v>
          </cell>
          <cell r="P458">
            <v>3920559</v>
          </cell>
          <cell r="Q458">
            <v>8775088</v>
          </cell>
          <cell r="R458">
            <v>43975</v>
          </cell>
          <cell r="S458" t="str">
            <v>R02</v>
          </cell>
        </row>
        <row r="459">
          <cell r="A459">
            <v>1100711012</v>
          </cell>
          <cell r="C459" t="str">
            <v>AC_AJCRASE</v>
          </cell>
          <cell r="D459" t="str">
            <v>CR</v>
          </cell>
          <cell r="E459">
            <v>1</v>
          </cell>
          <cell r="F459">
            <v>49900</v>
          </cell>
          <cell r="H459">
            <v>20200424</v>
          </cell>
          <cell r="O459" t="str">
            <v>Ajuste cuentas asigandas ciclo 24</v>
          </cell>
          <cell r="P459">
            <v>3920515</v>
          </cell>
          <cell r="Q459">
            <v>8773061</v>
          </cell>
          <cell r="R459">
            <v>43975</v>
          </cell>
          <cell r="S459" t="str">
            <v>R07</v>
          </cell>
        </row>
        <row r="460">
          <cell r="A460">
            <v>1100712001</v>
          </cell>
          <cell r="C460" t="str">
            <v>AC_AJCRASE</v>
          </cell>
          <cell r="D460" t="str">
            <v>CR</v>
          </cell>
          <cell r="E460">
            <v>1</v>
          </cell>
          <cell r="F460">
            <v>44374</v>
          </cell>
          <cell r="H460">
            <v>20200424</v>
          </cell>
          <cell r="O460" t="str">
            <v>Ajuste cuentas asigandas ciclo 24</v>
          </cell>
          <cell r="P460">
            <v>3920535</v>
          </cell>
          <cell r="Q460">
            <v>8771264</v>
          </cell>
          <cell r="R460">
            <v>43975</v>
          </cell>
          <cell r="S460" t="str">
            <v>R07</v>
          </cell>
        </row>
        <row r="461">
          <cell r="A461">
            <v>1100678024</v>
          </cell>
          <cell r="C461" t="str">
            <v>AC_AJCRASE</v>
          </cell>
          <cell r="D461" t="str">
            <v>CR</v>
          </cell>
          <cell r="E461">
            <v>1</v>
          </cell>
          <cell r="F461">
            <v>39901</v>
          </cell>
          <cell r="H461">
            <v>20200424</v>
          </cell>
          <cell r="O461" t="str">
            <v>Ajuste cuentas asigandas ciclo 24</v>
          </cell>
          <cell r="P461">
            <v>3919910</v>
          </cell>
          <cell r="Q461">
            <v>8783021</v>
          </cell>
          <cell r="R461">
            <v>43975</v>
          </cell>
          <cell r="S461" t="str">
            <v>R08</v>
          </cell>
        </row>
        <row r="462">
          <cell r="A462">
            <v>1100703000</v>
          </cell>
          <cell r="C462" t="str">
            <v>AC_AJCRASE</v>
          </cell>
          <cell r="D462" t="str">
            <v>CR</v>
          </cell>
          <cell r="E462">
            <v>1</v>
          </cell>
          <cell r="F462">
            <v>52005</v>
          </cell>
          <cell r="H462">
            <v>20200424</v>
          </cell>
          <cell r="O462" t="str">
            <v>Ajuste cuentas asigandas ciclo 24</v>
          </cell>
          <cell r="P462">
            <v>3919909</v>
          </cell>
          <cell r="Q462">
            <v>8770078</v>
          </cell>
          <cell r="R462">
            <v>43975</v>
          </cell>
          <cell r="S462" t="str">
            <v>R08</v>
          </cell>
        </row>
        <row r="463">
          <cell r="A463">
            <v>1100717000</v>
          </cell>
          <cell r="C463" t="str">
            <v>AC_AJCRASE</v>
          </cell>
          <cell r="D463" t="str">
            <v>CR</v>
          </cell>
          <cell r="E463">
            <v>1</v>
          </cell>
          <cell r="F463">
            <v>79801</v>
          </cell>
          <cell r="H463">
            <v>20200424</v>
          </cell>
          <cell r="O463" t="str">
            <v>Ajuste cuentas asigandas ciclo 24</v>
          </cell>
          <cell r="P463">
            <v>3920119</v>
          </cell>
          <cell r="Q463">
            <v>8779110</v>
          </cell>
          <cell r="R463">
            <v>43975</v>
          </cell>
          <cell r="S463" t="str">
            <v>R08</v>
          </cell>
        </row>
        <row r="464">
          <cell r="A464">
            <v>1100697012</v>
          </cell>
          <cell r="C464" t="str">
            <v>AC_AJCRASE</v>
          </cell>
          <cell r="D464" t="str">
            <v>CR</v>
          </cell>
          <cell r="E464">
            <v>1</v>
          </cell>
          <cell r="F464">
            <v>59900</v>
          </cell>
          <cell r="H464">
            <v>20200424</v>
          </cell>
          <cell r="O464" t="str">
            <v>Ajuste cuentas asigandas ciclo 24</v>
          </cell>
          <cell r="P464">
            <v>3920202</v>
          </cell>
          <cell r="Q464">
            <v>8777091</v>
          </cell>
          <cell r="R464">
            <v>43975</v>
          </cell>
          <cell r="S464" t="str">
            <v>R09</v>
          </cell>
        </row>
        <row r="465">
          <cell r="A465">
            <v>1100671017</v>
          </cell>
          <cell r="C465" t="str">
            <v>AC_AJCRASE</v>
          </cell>
          <cell r="D465" t="str">
            <v>CR</v>
          </cell>
          <cell r="E465">
            <v>1</v>
          </cell>
          <cell r="F465">
            <v>59900</v>
          </cell>
          <cell r="H465">
            <v>20200424</v>
          </cell>
          <cell r="O465" t="str">
            <v>Ajuste cuentas asigandas ciclo 24</v>
          </cell>
          <cell r="P465">
            <v>3920201</v>
          </cell>
          <cell r="Q465">
            <v>8777092</v>
          </cell>
          <cell r="R465">
            <v>43975</v>
          </cell>
          <cell r="S465" t="str">
            <v>R09</v>
          </cell>
        </row>
        <row r="466">
          <cell r="A466">
            <v>1100717015</v>
          </cell>
          <cell r="C466" t="str">
            <v>AC_AJCRASE</v>
          </cell>
          <cell r="D466" t="str">
            <v>CR</v>
          </cell>
          <cell r="E466">
            <v>1</v>
          </cell>
          <cell r="F466">
            <v>59900</v>
          </cell>
          <cell r="H466">
            <v>20200424</v>
          </cell>
          <cell r="O466" t="str">
            <v>Ajuste cuentas asigandas ciclo 24</v>
          </cell>
          <cell r="P466">
            <v>3920200</v>
          </cell>
          <cell r="Q466">
            <v>8780009</v>
          </cell>
          <cell r="R466">
            <v>43975</v>
          </cell>
          <cell r="S466" t="str">
            <v>R09</v>
          </cell>
        </row>
        <row r="467">
          <cell r="A467">
            <v>1100676033</v>
          </cell>
          <cell r="C467" t="str">
            <v>AC_AJCRASE</v>
          </cell>
          <cell r="D467" t="str">
            <v>CR</v>
          </cell>
          <cell r="E467">
            <v>1</v>
          </cell>
          <cell r="F467">
            <v>59900</v>
          </cell>
          <cell r="H467">
            <v>20200424</v>
          </cell>
          <cell r="O467" t="str">
            <v>Ajuste cuentas asigandas ciclo 24</v>
          </cell>
          <cell r="P467">
            <v>3920199</v>
          </cell>
          <cell r="Q467">
            <v>8780008</v>
          </cell>
          <cell r="R467">
            <v>43975</v>
          </cell>
          <cell r="S467" t="str">
            <v>R09</v>
          </cell>
        </row>
        <row r="468">
          <cell r="A468">
            <v>1100707007</v>
          </cell>
          <cell r="C468" t="str">
            <v>AC_AJCRASE</v>
          </cell>
          <cell r="D468" t="str">
            <v>CR</v>
          </cell>
          <cell r="E468">
            <v>1</v>
          </cell>
          <cell r="F468">
            <v>59900</v>
          </cell>
          <cell r="H468">
            <v>20200424</v>
          </cell>
          <cell r="O468" t="str">
            <v>Ajuste cuentas asigandas ciclo 24</v>
          </cell>
          <cell r="P468">
            <v>3920147</v>
          </cell>
          <cell r="Q468">
            <v>8769011</v>
          </cell>
          <cell r="R468">
            <v>43975</v>
          </cell>
          <cell r="S468" t="str">
            <v>R09</v>
          </cell>
        </row>
        <row r="469">
          <cell r="A469">
            <v>1100701006</v>
          </cell>
          <cell r="C469" t="str">
            <v>AC_AJCRASE</v>
          </cell>
          <cell r="D469" t="str">
            <v>CR</v>
          </cell>
          <cell r="E469">
            <v>1</v>
          </cell>
          <cell r="F469">
            <v>69091</v>
          </cell>
          <cell r="H469">
            <v>20200424</v>
          </cell>
          <cell r="O469" t="str">
            <v>Ajuste cuentas asigandas ciclo 24</v>
          </cell>
          <cell r="P469">
            <v>3920146</v>
          </cell>
          <cell r="Q469">
            <v>8778054</v>
          </cell>
          <cell r="R469">
            <v>43975</v>
          </cell>
          <cell r="S469" t="str">
            <v>R09</v>
          </cell>
        </row>
        <row r="470">
          <cell r="A470">
            <v>1100671029</v>
          </cell>
          <cell r="C470" t="str">
            <v>AC_AJCRASE</v>
          </cell>
          <cell r="D470" t="str">
            <v>CR</v>
          </cell>
          <cell r="E470">
            <v>1</v>
          </cell>
          <cell r="F470">
            <v>59900</v>
          </cell>
          <cell r="H470">
            <v>20200424</v>
          </cell>
          <cell r="O470" t="str">
            <v>Ajuste cuentas asigandas ciclo 24</v>
          </cell>
          <cell r="P470">
            <v>3920145</v>
          </cell>
          <cell r="Q470">
            <v>8780010</v>
          </cell>
          <cell r="R470">
            <v>43975</v>
          </cell>
          <cell r="S470" t="str">
            <v>R09</v>
          </cell>
        </row>
        <row r="471">
          <cell r="A471">
            <v>1100694007</v>
          </cell>
          <cell r="C471" t="str">
            <v>AC_AJCRASE</v>
          </cell>
          <cell r="D471" t="str">
            <v>CR</v>
          </cell>
          <cell r="E471">
            <v>1</v>
          </cell>
          <cell r="F471">
            <v>59900</v>
          </cell>
          <cell r="H471">
            <v>20200424</v>
          </cell>
          <cell r="O471" t="str">
            <v>Ajuste cuentas asigandas ciclo 24</v>
          </cell>
          <cell r="P471">
            <v>3920144</v>
          </cell>
          <cell r="Q471">
            <v>8772056</v>
          </cell>
          <cell r="R471">
            <v>43975</v>
          </cell>
          <cell r="S471" t="str">
            <v>R09</v>
          </cell>
        </row>
        <row r="472">
          <cell r="A472">
            <v>1100708003</v>
          </cell>
          <cell r="C472" t="str">
            <v>AC_AJCRASE</v>
          </cell>
          <cell r="D472" t="str">
            <v>CR</v>
          </cell>
          <cell r="E472">
            <v>1</v>
          </cell>
          <cell r="F472">
            <v>69920</v>
          </cell>
          <cell r="H472">
            <v>20200424</v>
          </cell>
          <cell r="O472" t="str">
            <v>Ajuste cuentas asigandas ciclo 24</v>
          </cell>
          <cell r="P472">
            <v>3920143</v>
          </cell>
          <cell r="Q472">
            <v>8772057</v>
          </cell>
          <cell r="R472">
            <v>43975</v>
          </cell>
          <cell r="S472" t="str">
            <v>R09</v>
          </cell>
        </row>
        <row r="473">
          <cell r="A473">
            <v>1100675022</v>
          </cell>
          <cell r="C473" t="str">
            <v>AC_AJCRASE</v>
          </cell>
          <cell r="D473" t="str">
            <v>CR</v>
          </cell>
          <cell r="E473">
            <v>1</v>
          </cell>
          <cell r="F473">
            <v>62900</v>
          </cell>
          <cell r="H473">
            <v>20200424</v>
          </cell>
          <cell r="O473" t="str">
            <v>Ajuste cuentas asigandas ciclo 24</v>
          </cell>
          <cell r="P473">
            <v>3920142</v>
          </cell>
          <cell r="Q473">
            <v>8784008</v>
          </cell>
          <cell r="R473">
            <v>43975</v>
          </cell>
          <cell r="S473" t="str">
            <v>R09</v>
          </cell>
        </row>
        <row r="474">
          <cell r="A474">
            <v>1100694010</v>
          </cell>
          <cell r="C474" t="str">
            <v>AC_AJCRASE</v>
          </cell>
          <cell r="D474" t="str">
            <v>CR</v>
          </cell>
          <cell r="E474">
            <v>1</v>
          </cell>
          <cell r="F474">
            <v>49900</v>
          </cell>
          <cell r="H474">
            <v>20200424</v>
          </cell>
          <cell r="O474" t="str">
            <v>Ajuste cuentas asigandas ciclo 24</v>
          </cell>
          <cell r="P474">
            <v>3920141</v>
          </cell>
          <cell r="Q474">
            <v>8776062</v>
          </cell>
          <cell r="R474">
            <v>43975</v>
          </cell>
          <cell r="S474" t="str">
            <v>R09</v>
          </cell>
        </row>
        <row r="475">
          <cell r="A475">
            <v>1100697011</v>
          </cell>
          <cell r="C475" t="str">
            <v>AC_AJCRASE</v>
          </cell>
          <cell r="D475" t="str">
            <v>CR</v>
          </cell>
          <cell r="E475">
            <v>1</v>
          </cell>
          <cell r="F475">
            <v>59900</v>
          </cell>
          <cell r="H475">
            <v>20200424</v>
          </cell>
          <cell r="O475" t="str">
            <v>Ajuste cuentas asigandas ciclo 24</v>
          </cell>
          <cell r="P475">
            <v>3920140</v>
          </cell>
          <cell r="Q475">
            <v>8778053</v>
          </cell>
          <cell r="R475">
            <v>43975</v>
          </cell>
          <cell r="S475" t="str">
            <v>R09</v>
          </cell>
        </row>
        <row r="476">
          <cell r="A476">
            <v>1100614004</v>
          </cell>
          <cell r="C476" t="str">
            <v>AC_AJCRASE</v>
          </cell>
          <cell r="D476" t="str">
            <v>CR</v>
          </cell>
          <cell r="E476">
            <v>1</v>
          </cell>
          <cell r="F476">
            <v>59900</v>
          </cell>
          <cell r="H476">
            <v>20200424</v>
          </cell>
          <cell r="O476" t="str">
            <v>Ajuste cuentas asigandas ciclo 24</v>
          </cell>
          <cell r="P476">
            <v>3920589</v>
          </cell>
          <cell r="Q476">
            <v>8782033</v>
          </cell>
          <cell r="R476">
            <v>43975</v>
          </cell>
          <cell r="S476" t="str">
            <v>R09</v>
          </cell>
        </row>
        <row r="477">
          <cell r="A477">
            <v>1100622006</v>
          </cell>
          <cell r="C477" t="str">
            <v>AC_AJCRASE</v>
          </cell>
          <cell r="D477" t="str">
            <v>CR</v>
          </cell>
          <cell r="E477">
            <v>1</v>
          </cell>
          <cell r="F477">
            <v>77975</v>
          </cell>
          <cell r="H477">
            <v>20200424</v>
          </cell>
          <cell r="O477" t="str">
            <v>Ajuste cuentas asigandas ciclo 24</v>
          </cell>
          <cell r="P477">
            <v>3920588</v>
          </cell>
          <cell r="Q477">
            <v>8783031</v>
          </cell>
          <cell r="R477">
            <v>43975</v>
          </cell>
          <cell r="S477" t="str">
            <v>R09</v>
          </cell>
        </row>
        <row r="478">
          <cell r="A478">
            <v>1100615017</v>
          </cell>
          <cell r="C478" t="str">
            <v>AC_AJCRASE</v>
          </cell>
          <cell r="D478" t="str">
            <v>CR</v>
          </cell>
          <cell r="E478">
            <v>1</v>
          </cell>
          <cell r="F478">
            <v>60020</v>
          </cell>
          <cell r="H478">
            <v>20200424</v>
          </cell>
          <cell r="O478" t="str">
            <v>Ajuste cuentas asigandas ciclo 24</v>
          </cell>
          <cell r="P478">
            <v>3920587</v>
          </cell>
          <cell r="Q478">
            <v>8777120</v>
          </cell>
          <cell r="R478">
            <v>43975</v>
          </cell>
          <cell r="S478" t="str">
            <v>R09</v>
          </cell>
        </row>
        <row r="479">
          <cell r="A479">
            <v>1100709003</v>
          </cell>
          <cell r="C479" t="str">
            <v>AC_AJCRASE</v>
          </cell>
          <cell r="D479" t="str">
            <v>CR</v>
          </cell>
          <cell r="E479">
            <v>1</v>
          </cell>
          <cell r="F479">
            <v>59900</v>
          </cell>
          <cell r="H479">
            <v>20200424</v>
          </cell>
          <cell r="O479" t="str">
            <v>Ajuste cuentas asigandas ciclo 24</v>
          </cell>
          <cell r="P479">
            <v>3920586</v>
          </cell>
          <cell r="Q479">
            <v>8784037</v>
          </cell>
          <cell r="R479">
            <v>43975</v>
          </cell>
          <cell r="S479" t="str">
            <v>R09</v>
          </cell>
        </row>
        <row r="480">
          <cell r="A480">
            <v>1100626009</v>
          </cell>
          <cell r="C480" t="str">
            <v>AC_AJCRASE</v>
          </cell>
          <cell r="D480" t="str">
            <v>CR</v>
          </cell>
          <cell r="E480">
            <v>1</v>
          </cell>
          <cell r="F480">
            <v>60139</v>
          </cell>
          <cell r="H480">
            <v>20200424</v>
          </cell>
          <cell r="O480" t="str">
            <v>Ajuste cuentas asigandas ciclo 24</v>
          </cell>
          <cell r="P480">
            <v>3919533</v>
          </cell>
          <cell r="Q480">
            <v>8782052</v>
          </cell>
          <cell r="R480">
            <v>43975</v>
          </cell>
          <cell r="S480" t="str">
            <v>R09</v>
          </cell>
        </row>
        <row r="481">
          <cell r="A481">
            <v>1100614002</v>
          </cell>
          <cell r="C481" t="str">
            <v>AC_AJCRASE</v>
          </cell>
          <cell r="D481" t="str">
            <v>CR</v>
          </cell>
          <cell r="E481">
            <v>1</v>
          </cell>
          <cell r="F481">
            <v>59900</v>
          </cell>
          <cell r="H481">
            <v>20200424</v>
          </cell>
          <cell r="O481" t="str">
            <v>Ajuste cuentas asigandas ciclo 24</v>
          </cell>
          <cell r="P481">
            <v>3920585</v>
          </cell>
          <cell r="Q481">
            <v>8772083</v>
          </cell>
          <cell r="R481">
            <v>43975</v>
          </cell>
          <cell r="S481" t="str">
            <v>R09</v>
          </cell>
        </row>
        <row r="482">
          <cell r="A482">
            <v>1100602007</v>
          </cell>
          <cell r="C482" t="str">
            <v>AC_AJCRASE</v>
          </cell>
          <cell r="D482" t="str">
            <v>CR</v>
          </cell>
          <cell r="E482">
            <v>1</v>
          </cell>
          <cell r="F482">
            <v>79699</v>
          </cell>
          <cell r="H482">
            <v>20200424</v>
          </cell>
          <cell r="O482" t="str">
            <v>Ajuste cuentas asigandas ciclo 24</v>
          </cell>
          <cell r="P482">
            <v>3920584</v>
          </cell>
          <cell r="Q482">
            <v>8777118</v>
          </cell>
          <cell r="R482">
            <v>43975</v>
          </cell>
          <cell r="S482" t="str">
            <v>R09</v>
          </cell>
        </row>
        <row r="483">
          <cell r="A483">
            <v>1100609011</v>
          </cell>
          <cell r="C483" t="str">
            <v>AC_AJCRASE</v>
          </cell>
          <cell r="D483" t="str">
            <v>CR</v>
          </cell>
          <cell r="E483">
            <v>1</v>
          </cell>
          <cell r="F483">
            <v>67284</v>
          </cell>
          <cell r="H483">
            <v>20200424</v>
          </cell>
          <cell r="O483" t="str">
            <v>Ajuste cuentas asigandas ciclo 24</v>
          </cell>
          <cell r="P483">
            <v>3920583</v>
          </cell>
          <cell r="Q483">
            <v>8777119</v>
          </cell>
          <cell r="R483">
            <v>43975</v>
          </cell>
          <cell r="S483" t="str">
            <v>R09</v>
          </cell>
        </row>
        <row r="484">
          <cell r="A484">
            <v>1100616009</v>
          </cell>
          <cell r="C484" t="str">
            <v>AC_AJCRASE</v>
          </cell>
          <cell r="D484" t="str">
            <v>CR</v>
          </cell>
          <cell r="E484">
            <v>1</v>
          </cell>
          <cell r="F484">
            <v>68978</v>
          </cell>
          <cell r="H484">
            <v>20200424</v>
          </cell>
          <cell r="O484" t="str">
            <v>Ajuste cuentas asigandas ciclo 24</v>
          </cell>
          <cell r="P484">
            <v>3920582</v>
          </cell>
          <cell r="Q484">
            <v>8780040</v>
          </cell>
          <cell r="R484">
            <v>43975</v>
          </cell>
          <cell r="S484" t="str">
            <v>R09</v>
          </cell>
        </row>
        <row r="485">
          <cell r="A485">
            <v>1100616009</v>
          </cell>
          <cell r="C485" t="str">
            <v>AC_AJCRASE</v>
          </cell>
          <cell r="D485" t="str">
            <v>CR</v>
          </cell>
          <cell r="E485">
            <v>1</v>
          </cell>
          <cell r="F485">
            <v>0</v>
          </cell>
          <cell r="H485">
            <v>20200330</v>
          </cell>
          <cell r="O485" t="str">
            <v>Ajuste cuentas asigandas ciclo 24</v>
          </cell>
          <cell r="P485">
            <v>3917845</v>
          </cell>
          <cell r="Q485">
            <v>8622071</v>
          </cell>
          <cell r="R485">
            <v>43951</v>
          </cell>
          <cell r="S485" t="str">
            <v>R09</v>
          </cell>
        </row>
        <row r="486">
          <cell r="A486">
            <v>1100690006</v>
          </cell>
          <cell r="C486" t="str">
            <v>AC_AJCRASE</v>
          </cell>
          <cell r="D486" t="str">
            <v>CR</v>
          </cell>
          <cell r="E486">
            <v>1</v>
          </cell>
          <cell r="F486">
            <v>49900</v>
          </cell>
          <cell r="H486">
            <v>20200424</v>
          </cell>
          <cell r="O486" t="str">
            <v>Ajuste cuentas asigandas ciclo 24</v>
          </cell>
          <cell r="P486">
            <v>3919920</v>
          </cell>
          <cell r="Q486">
            <v>8781019</v>
          </cell>
          <cell r="R486">
            <v>43975</v>
          </cell>
          <cell r="S486" t="str">
            <v>R04</v>
          </cell>
        </row>
        <row r="487">
          <cell r="A487">
            <v>1100691007</v>
          </cell>
          <cell r="C487" t="str">
            <v>AC_AJCRASE</v>
          </cell>
          <cell r="D487" t="str">
            <v>CR</v>
          </cell>
          <cell r="E487">
            <v>1</v>
          </cell>
          <cell r="F487">
            <v>49900</v>
          </cell>
          <cell r="H487">
            <v>20200424</v>
          </cell>
          <cell r="O487" t="str">
            <v>Ajuste cuentas asigandas ciclo 24</v>
          </cell>
          <cell r="P487">
            <v>3919919</v>
          </cell>
          <cell r="Q487">
            <v>8781021</v>
          </cell>
          <cell r="R487">
            <v>43975</v>
          </cell>
          <cell r="S487" t="str">
            <v>R04</v>
          </cell>
        </row>
        <row r="488">
          <cell r="A488">
            <v>1100697006</v>
          </cell>
          <cell r="C488" t="str">
            <v>AC_AJCRASE</v>
          </cell>
          <cell r="D488" t="str">
            <v>CR</v>
          </cell>
          <cell r="E488">
            <v>1</v>
          </cell>
          <cell r="F488">
            <v>22900</v>
          </cell>
          <cell r="H488">
            <v>20200424</v>
          </cell>
          <cell r="O488" t="str">
            <v>Ajuste cuentas asigandas ciclo 24</v>
          </cell>
          <cell r="P488">
            <v>3919918</v>
          </cell>
          <cell r="Q488">
            <v>8769022</v>
          </cell>
          <cell r="R488">
            <v>43975</v>
          </cell>
          <cell r="S488" t="str">
            <v>R04</v>
          </cell>
        </row>
        <row r="489">
          <cell r="A489">
            <v>1100697006</v>
          </cell>
          <cell r="C489" t="str">
            <v>AC_AJCRASE</v>
          </cell>
          <cell r="D489" t="str">
            <v>CR</v>
          </cell>
          <cell r="E489">
            <v>1</v>
          </cell>
          <cell r="F489">
            <v>0</v>
          </cell>
          <cell r="H489">
            <v>20200330</v>
          </cell>
          <cell r="O489" t="str">
            <v>Ajuste cuentas asigandas ciclo 24</v>
          </cell>
          <cell r="P489">
            <v>3917561</v>
          </cell>
          <cell r="Q489">
            <v>8617018</v>
          </cell>
          <cell r="R489">
            <v>43951</v>
          </cell>
          <cell r="S489" t="str">
            <v>R04</v>
          </cell>
        </row>
        <row r="490">
          <cell r="A490">
            <v>1100697003</v>
          </cell>
          <cell r="C490" t="str">
            <v>AC_AJCRASE</v>
          </cell>
          <cell r="D490" t="str">
            <v>CR</v>
          </cell>
          <cell r="E490">
            <v>1</v>
          </cell>
          <cell r="F490">
            <v>49900</v>
          </cell>
          <cell r="H490">
            <v>20200424</v>
          </cell>
          <cell r="O490" t="str">
            <v>Ajuste cuentas asigandas ciclo 24</v>
          </cell>
          <cell r="P490">
            <v>3919917</v>
          </cell>
          <cell r="Q490">
            <v>8781020</v>
          </cell>
          <cell r="R490">
            <v>43975</v>
          </cell>
          <cell r="S490" t="str">
            <v>R04</v>
          </cell>
        </row>
        <row r="491">
          <cell r="A491">
            <v>1100690011</v>
          </cell>
          <cell r="C491" t="str">
            <v>AC_AJCRASE</v>
          </cell>
          <cell r="D491" t="str">
            <v>CR</v>
          </cell>
          <cell r="E491">
            <v>1</v>
          </cell>
          <cell r="F491">
            <v>49900</v>
          </cell>
          <cell r="H491">
            <v>20200424</v>
          </cell>
          <cell r="O491" t="str">
            <v>Ajuste cuentas asigandas ciclo 24</v>
          </cell>
          <cell r="P491">
            <v>3919916</v>
          </cell>
          <cell r="Q491">
            <v>8778064</v>
          </cell>
          <cell r="R491">
            <v>43975</v>
          </cell>
          <cell r="S491" t="str">
            <v>R04</v>
          </cell>
        </row>
        <row r="492">
          <cell r="A492">
            <v>1100691005</v>
          </cell>
          <cell r="C492" t="str">
            <v>AC_AJCRASE</v>
          </cell>
          <cell r="D492" t="str">
            <v>CR</v>
          </cell>
          <cell r="E492">
            <v>1</v>
          </cell>
          <cell r="F492">
            <v>71012</v>
          </cell>
          <cell r="H492">
            <v>20200424</v>
          </cell>
          <cell r="O492" t="str">
            <v>Ajuste cuentas asigandas ciclo 24</v>
          </cell>
          <cell r="P492">
            <v>3919915</v>
          </cell>
          <cell r="Q492">
            <v>8782020</v>
          </cell>
          <cell r="R492">
            <v>43975</v>
          </cell>
          <cell r="S492" t="str">
            <v>R04</v>
          </cell>
        </row>
        <row r="493">
          <cell r="A493">
            <v>1100709016</v>
          </cell>
          <cell r="C493" t="str">
            <v>AC_AJCRASE</v>
          </cell>
          <cell r="D493" t="str">
            <v>CR</v>
          </cell>
          <cell r="E493">
            <v>1</v>
          </cell>
          <cell r="F493">
            <v>59900</v>
          </cell>
          <cell r="H493">
            <v>20200424</v>
          </cell>
          <cell r="O493" t="str">
            <v>Ajuste cuentas asigandas ciclo 24</v>
          </cell>
          <cell r="P493">
            <v>3919389</v>
          </cell>
          <cell r="Q493">
            <v>8783048</v>
          </cell>
          <cell r="R493">
            <v>43975</v>
          </cell>
          <cell r="S493" t="str">
            <v>R09</v>
          </cell>
        </row>
        <row r="494">
          <cell r="A494">
            <v>1100613010</v>
          </cell>
          <cell r="C494" t="str">
            <v>AC_AJCRASE</v>
          </cell>
          <cell r="D494" t="str">
            <v>CR</v>
          </cell>
          <cell r="E494">
            <v>1</v>
          </cell>
          <cell r="F494">
            <v>40259</v>
          </cell>
          <cell r="H494">
            <v>20200424</v>
          </cell>
          <cell r="O494" t="str">
            <v>Ajuste cuentas asigandas ciclo 24</v>
          </cell>
          <cell r="P494">
            <v>3919388</v>
          </cell>
          <cell r="Q494">
            <v>8770109</v>
          </cell>
          <cell r="R494">
            <v>43975</v>
          </cell>
          <cell r="S494" t="str">
            <v>R09</v>
          </cell>
        </row>
        <row r="495">
          <cell r="A495">
            <v>1100675051</v>
          </cell>
          <cell r="C495" t="str">
            <v>AC_AJCRASE</v>
          </cell>
          <cell r="D495" t="str">
            <v>CR</v>
          </cell>
          <cell r="E495">
            <v>1</v>
          </cell>
          <cell r="F495">
            <v>59900</v>
          </cell>
          <cell r="H495">
            <v>20200424</v>
          </cell>
          <cell r="O495" t="str">
            <v>Ajuste cuentas asigandas ciclo 24</v>
          </cell>
          <cell r="P495">
            <v>3919387</v>
          </cell>
          <cell r="Q495">
            <v>8770107</v>
          </cell>
          <cell r="R495">
            <v>43975</v>
          </cell>
          <cell r="S495" t="str">
            <v>R09</v>
          </cell>
        </row>
        <row r="496">
          <cell r="A496">
            <v>1100613002</v>
          </cell>
          <cell r="C496" t="str">
            <v>AC_AJCRASE</v>
          </cell>
          <cell r="D496" t="str">
            <v>CR</v>
          </cell>
          <cell r="E496">
            <v>1</v>
          </cell>
          <cell r="F496">
            <v>60020</v>
          </cell>
          <cell r="H496">
            <v>20200424</v>
          </cell>
          <cell r="O496" t="str">
            <v>Ajuste cuentas asigandas ciclo 24</v>
          </cell>
          <cell r="P496">
            <v>3919532</v>
          </cell>
          <cell r="Q496">
            <v>8775100</v>
          </cell>
          <cell r="R496">
            <v>43975</v>
          </cell>
          <cell r="S496" t="str">
            <v>R09</v>
          </cell>
        </row>
        <row r="497">
          <cell r="A497">
            <v>1100622001</v>
          </cell>
          <cell r="C497" t="str">
            <v>AC_AJCRASE</v>
          </cell>
          <cell r="D497" t="str">
            <v>CR</v>
          </cell>
          <cell r="E497">
            <v>1</v>
          </cell>
          <cell r="F497">
            <v>71896</v>
          </cell>
          <cell r="H497">
            <v>20200424</v>
          </cell>
          <cell r="O497" t="str">
            <v>Ajuste cuentas asigandas ciclo 24</v>
          </cell>
          <cell r="P497">
            <v>3919386</v>
          </cell>
          <cell r="Q497">
            <v>8770108</v>
          </cell>
          <cell r="R497">
            <v>43975</v>
          </cell>
          <cell r="S497" t="str">
            <v>R09</v>
          </cell>
        </row>
        <row r="498">
          <cell r="A498">
            <v>1100619006</v>
          </cell>
          <cell r="C498" t="str">
            <v>AC_AJCRASE</v>
          </cell>
          <cell r="D498" t="str">
            <v>CR</v>
          </cell>
          <cell r="E498">
            <v>1</v>
          </cell>
          <cell r="F498">
            <v>36800</v>
          </cell>
          <cell r="H498">
            <v>20200424</v>
          </cell>
          <cell r="O498" t="str">
            <v>Ajuste cuentas asigandas ciclo 24</v>
          </cell>
          <cell r="P498">
            <v>3919534</v>
          </cell>
          <cell r="Q498">
            <v>8769056</v>
          </cell>
          <cell r="R498">
            <v>43975</v>
          </cell>
          <cell r="S498" t="str">
            <v>R09</v>
          </cell>
        </row>
        <row r="499">
          <cell r="A499">
            <v>1100816001</v>
          </cell>
          <cell r="C499" t="str">
            <v>AC_AJCRASE</v>
          </cell>
          <cell r="D499" t="str">
            <v>CR</v>
          </cell>
          <cell r="E499">
            <v>1</v>
          </cell>
          <cell r="F499">
            <v>42560</v>
          </cell>
          <cell r="H499">
            <v>20200424</v>
          </cell>
          <cell r="O499" t="str">
            <v>Ajuste cuentas asigandas ciclo 24</v>
          </cell>
          <cell r="P499">
            <v>3919531</v>
          </cell>
          <cell r="Q499">
            <v>8775099</v>
          </cell>
          <cell r="R499">
            <v>43975</v>
          </cell>
          <cell r="S499" t="str">
            <v>R09</v>
          </cell>
        </row>
        <row r="500">
          <cell r="A500">
            <v>1100601009</v>
          </cell>
          <cell r="C500" t="str">
            <v>AC_AJCRASE</v>
          </cell>
          <cell r="D500" t="str">
            <v>CR</v>
          </cell>
          <cell r="E500">
            <v>1</v>
          </cell>
          <cell r="F500">
            <v>59899</v>
          </cell>
          <cell r="H500">
            <v>20200424</v>
          </cell>
          <cell r="O500" t="str">
            <v>Ajuste cuentas asigandas ciclo 24</v>
          </cell>
          <cell r="P500">
            <v>3919530</v>
          </cell>
          <cell r="Q500">
            <v>8775093</v>
          </cell>
          <cell r="R500">
            <v>43975</v>
          </cell>
          <cell r="S500" t="str">
            <v>R09</v>
          </cell>
        </row>
        <row r="501">
          <cell r="A501">
            <v>1100627005</v>
          </cell>
          <cell r="C501" t="str">
            <v>AC_AJCRASE</v>
          </cell>
          <cell r="D501" t="str">
            <v>CR</v>
          </cell>
          <cell r="E501">
            <v>1</v>
          </cell>
          <cell r="F501">
            <v>60020</v>
          </cell>
          <cell r="H501">
            <v>20200424</v>
          </cell>
          <cell r="O501" t="str">
            <v>Ajuste cuentas asigandas ciclo 24</v>
          </cell>
          <cell r="P501">
            <v>3919529</v>
          </cell>
          <cell r="Q501">
            <v>8773074</v>
          </cell>
          <cell r="R501">
            <v>43975</v>
          </cell>
          <cell r="S501" t="str">
            <v>R09</v>
          </cell>
        </row>
        <row r="502">
          <cell r="A502">
            <v>1100681009</v>
          </cell>
          <cell r="C502" t="str">
            <v>AC_AJCRASE</v>
          </cell>
          <cell r="D502" t="str">
            <v>CR</v>
          </cell>
          <cell r="E502">
            <v>1</v>
          </cell>
          <cell r="F502">
            <v>59900</v>
          </cell>
          <cell r="H502">
            <v>20200424</v>
          </cell>
          <cell r="O502" t="str">
            <v>Ajuste cuentas asigandas ciclo 24</v>
          </cell>
          <cell r="P502">
            <v>3919528</v>
          </cell>
          <cell r="Q502">
            <v>8773075</v>
          </cell>
          <cell r="R502">
            <v>43975</v>
          </cell>
          <cell r="S502" t="str">
            <v>R09</v>
          </cell>
        </row>
        <row r="503">
          <cell r="A503">
            <v>1100612006</v>
          </cell>
          <cell r="C503" t="str">
            <v>AC_AJCRASE</v>
          </cell>
          <cell r="D503" t="str">
            <v>CR</v>
          </cell>
          <cell r="E503">
            <v>1</v>
          </cell>
          <cell r="F503">
            <v>181140</v>
          </cell>
          <cell r="H503">
            <v>20200424</v>
          </cell>
          <cell r="O503" t="str">
            <v>Ajuste cuentas asigandas ciclo 24</v>
          </cell>
          <cell r="P503">
            <v>3919527</v>
          </cell>
          <cell r="Q503">
            <v>8773073</v>
          </cell>
          <cell r="R503">
            <v>43975</v>
          </cell>
          <cell r="S503" t="str">
            <v>R09</v>
          </cell>
        </row>
        <row r="504">
          <cell r="A504">
            <v>1100609014</v>
          </cell>
          <cell r="C504" t="str">
            <v>AC_AJCRASE</v>
          </cell>
          <cell r="D504" t="str">
            <v>CR</v>
          </cell>
          <cell r="E504">
            <v>1</v>
          </cell>
          <cell r="F504">
            <v>69197</v>
          </cell>
          <cell r="H504">
            <v>20200424</v>
          </cell>
          <cell r="O504" t="str">
            <v>Ajuste cuentas asigandas ciclo 24</v>
          </cell>
          <cell r="P504">
            <v>3919505</v>
          </cell>
          <cell r="Q504">
            <v>8779132</v>
          </cell>
          <cell r="R504">
            <v>43975</v>
          </cell>
          <cell r="S504" t="str">
            <v>R09</v>
          </cell>
        </row>
        <row r="505">
          <cell r="A505">
            <v>1100670033</v>
          </cell>
          <cell r="C505" t="str">
            <v>AC_AJCRASE</v>
          </cell>
          <cell r="D505" t="str">
            <v>CR</v>
          </cell>
          <cell r="E505">
            <v>1</v>
          </cell>
          <cell r="F505">
            <v>59900</v>
          </cell>
          <cell r="H505">
            <v>20200424</v>
          </cell>
          <cell r="O505" t="str">
            <v>Ajuste cuentas asigandas ciclo 24</v>
          </cell>
          <cell r="P505">
            <v>3919504</v>
          </cell>
          <cell r="Q505">
            <v>8779136</v>
          </cell>
          <cell r="R505">
            <v>43975</v>
          </cell>
          <cell r="S505" t="str">
            <v>R09</v>
          </cell>
        </row>
        <row r="506">
          <cell r="A506">
            <v>1100627000</v>
          </cell>
          <cell r="C506" t="str">
            <v>AC_AJCRASE</v>
          </cell>
          <cell r="D506" t="str">
            <v>CR</v>
          </cell>
          <cell r="E506">
            <v>1</v>
          </cell>
          <cell r="F506">
            <v>59900</v>
          </cell>
          <cell r="H506">
            <v>20200424</v>
          </cell>
          <cell r="O506" t="str">
            <v>Ajuste cuentas asigandas ciclo 24</v>
          </cell>
          <cell r="P506">
            <v>3919503</v>
          </cell>
          <cell r="Q506">
            <v>8779133</v>
          </cell>
          <cell r="R506">
            <v>43975</v>
          </cell>
          <cell r="S506" t="str">
            <v>R09</v>
          </cell>
        </row>
        <row r="507">
          <cell r="A507">
            <v>1100600009</v>
          </cell>
          <cell r="C507" t="str">
            <v>AC_AJCRASE</v>
          </cell>
          <cell r="D507" t="str">
            <v>CR</v>
          </cell>
          <cell r="E507">
            <v>1</v>
          </cell>
          <cell r="F507">
            <v>39901</v>
          </cell>
          <cell r="H507">
            <v>20200424</v>
          </cell>
          <cell r="O507" t="str">
            <v>Ajuste cuentas asigandas ciclo 24</v>
          </cell>
          <cell r="P507">
            <v>3919502</v>
          </cell>
          <cell r="Q507">
            <v>8771314</v>
          </cell>
          <cell r="R507">
            <v>43975</v>
          </cell>
          <cell r="S507" t="str">
            <v>R09</v>
          </cell>
        </row>
        <row r="508">
          <cell r="A508">
            <v>1100617003</v>
          </cell>
          <cell r="C508" t="str">
            <v>AC_AJCRASE</v>
          </cell>
          <cell r="D508" t="str">
            <v>CR</v>
          </cell>
          <cell r="E508">
            <v>1</v>
          </cell>
          <cell r="F508">
            <v>71896</v>
          </cell>
          <cell r="H508">
            <v>20200424</v>
          </cell>
          <cell r="O508" t="str">
            <v>Ajuste cuentas asigandas ciclo 24</v>
          </cell>
          <cell r="P508">
            <v>3919501</v>
          </cell>
          <cell r="Q508">
            <v>8771310</v>
          </cell>
          <cell r="R508">
            <v>43975</v>
          </cell>
          <cell r="S508" t="str">
            <v>R09</v>
          </cell>
        </row>
        <row r="509">
          <cell r="A509">
            <v>1100616012</v>
          </cell>
          <cell r="C509" t="str">
            <v>AC_AJCRASE</v>
          </cell>
          <cell r="D509" t="str">
            <v>CR</v>
          </cell>
          <cell r="E509">
            <v>1</v>
          </cell>
          <cell r="F509">
            <v>59900</v>
          </cell>
          <cell r="H509">
            <v>20200424</v>
          </cell>
          <cell r="O509" t="str">
            <v>Ajuste cuentas asigandas ciclo 24</v>
          </cell>
          <cell r="P509">
            <v>3919500</v>
          </cell>
          <cell r="Q509">
            <v>8771312</v>
          </cell>
          <cell r="R509">
            <v>43975</v>
          </cell>
          <cell r="S509" t="str">
            <v>R09</v>
          </cell>
        </row>
        <row r="510">
          <cell r="A510">
            <v>1100620003</v>
          </cell>
          <cell r="C510" t="str">
            <v>AC_AJCRASE</v>
          </cell>
          <cell r="D510" t="str">
            <v>CR</v>
          </cell>
          <cell r="E510">
            <v>1</v>
          </cell>
          <cell r="F510">
            <v>39901</v>
          </cell>
          <cell r="H510">
            <v>20200424</v>
          </cell>
          <cell r="O510" t="str">
            <v>Ajuste cuentas asigandas ciclo 24</v>
          </cell>
          <cell r="P510">
            <v>3919499</v>
          </cell>
          <cell r="Q510">
            <v>8771311</v>
          </cell>
          <cell r="R510">
            <v>43975</v>
          </cell>
          <cell r="S510" t="str">
            <v>R09</v>
          </cell>
        </row>
        <row r="511">
          <cell r="A511">
            <v>1100674045</v>
          </cell>
          <cell r="C511" t="str">
            <v>AC_AJCRASE</v>
          </cell>
          <cell r="D511" t="str">
            <v>CR</v>
          </cell>
          <cell r="E511">
            <v>1</v>
          </cell>
          <cell r="F511">
            <v>60020</v>
          </cell>
          <cell r="H511">
            <v>20200424</v>
          </cell>
          <cell r="O511" t="str">
            <v>Ajuste cuentas asigandas ciclo 24</v>
          </cell>
          <cell r="P511">
            <v>3919498</v>
          </cell>
          <cell r="Q511">
            <v>8771307</v>
          </cell>
          <cell r="R511">
            <v>43975</v>
          </cell>
          <cell r="S511" t="str">
            <v>R09</v>
          </cell>
        </row>
        <row r="512">
          <cell r="A512">
            <v>1100636000</v>
          </cell>
          <cell r="C512" t="str">
            <v>AC_AJCRASE</v>
          </cell>
          <cell r="D512" t="str">
            <v>CR</v>
          </cell>
          <cell r="E512">
            <v>1</v>
          </cell>
          <cell r="F512">
            <v>40020</v>
          </cell>
          <cell r="H512">
            <v>20200424</v>
          </cell>
          <cell r="O512" t="str">
            <v>Ajuste cuentas asigandas ciclo 24</v>
          </cell>
          <cell r="P512">
            <v>3919487</v>
          </cell>
          <cell r="Q512">
            <v>8777128</v>
          </cell>
          <cell r="R512">
            <v>43975</v>
          </cell>
          <cell r="S512" t="str">
            <v>R09</v>
          </cell>
        </row>
        <row r="513">
          <cell r="A513">
            <v>1100676035</v>
          </cell>
          <cell r="C513" t="str">
            <v>AC_AJCRASE</v>
          </cell>
          <cell r="D513" t="str">
            <v>CR</v>
          </cell>
          <cell r="E513">
            <v>1</v>
          </cell>
          <cell r="F513">
            <v>59900</v>
          </cell>
          <cell r="H513">
            <v>20200424</v>
          </cell>
          <cell r="O513" t="str">
            <v>Ajuste cuentas asigandas ciclo 24</v>
          </cell>
          <cell r="P513">
            <v>3919486</v>
          </cell>
          <cell r="Q513">
            <v>8784046</v>
          </cell>
          <cell r="R513">
            <v>43975</v>
          </cell>
          <cell r="S513" t="str">
            <v>R09</v>
          </cell>
        </row>
        <row r="514">
          <cell r="A514">
            <v>1100676038</v>
          </cell>
          <cell r="C514" t="str">
            <v>AC_AJCRASE</v>
          </cell>
          <cell r="D514" t="str">
            <v>CR</v>
          </cell>
          <cell r="E514">
            <v>1</v>
          </cell>
          <cell r="F514">
            <v>62926</v>
          </cell>
          <cell r="H514">
            <v>20200424</v>
          </cell>
          <cell r="O514" t="str">
            <v>Ajuste cuentas asigandas ciclo 24</v>
          </cell>
          <cell r="P514">
            <v>3919485</v>
          </cell>
          <cell r="Q514">
            <v>8772094</v>
          </cell>
          <cell r="R514">
            <v>43975</v>
          </cell>
          <cell r="S514" t="str">
            <v>R09</v>
          </cell>
        </row>
        <row r="515">
          <cell r="A515">
            <v>1100629005</v>
          </cell>
          <cell r="C515" t="str">
            <v>AC_AJCRASE</v>
          </cell>
          <cell r="D515" t="str">
            <v>CR</v>
          </cell>
          <cell r="E515">
            <v>1</v>
          </cell>
          <cell r="F515">
            <v>75060</v>
          </cell>
          <cell r="H515">
            <v>20200424</v>
          </cell>
          <cell r="O515" t="str">
            <v>Ajuste cuentas asigandas ciclo 24</v>
          </cell>
          <cell r="P515">
            <v>3919497</v>
          </cell>
          <cell r="Q515">
            <v>8771309</v>
          </cell>
          <cell r="R515">
            <v>43975</v>
          </cell>
          <cell r="S515" t="str">
            <v>R09</v>
          </cell>
        </row>
        <row r="516">
          <cell r="A516">
            <v>1100628000</v>
          </cell>
          <cell r="C516" t="str">
            <v>AC_AJCRASE</v>
          </cell>
          <cell r="D516" t="str">
            <v>CR</v>
          </cell>
          <cell r="E516">
            <v>1</v>
          </cell>
          <cell r="F516">
            <v>39901</v>
          </cell>
          <cell r="H516">
            <v>20200424</v>
          </cell>
          <cell r="O516" t="str">
            <v>Ajuste cuentas asigandas ciclo 24</v>
          </cell>
          <cell r="P516">
            <v>3919496</v>
          </cell>
          <cell r="Q516">
            <v>8771313</v>
          </cell>
          <cell r="R516">
            <v>43975</v>
          </cell>
          <cell r="S516" t="str">
            <v>R09</v>
          </cell>
        </row>
        <row r="517">
          <cell r="A517">
            <v>1100624006</v>
          </cell>
          <cell r="C517" t="str">
            <v>AC_AJCRASE</v>
          </cell>
          <cell r="D517" t="str">
            <v>CR</v>
          </cell>
          <cell r="E517">
            <v>1</v>
          </cell>
          <cell r="F517">
            <v>59900</v>
          </cell>
          <cell r="H517">
            <v>20200424</v>
          </cell>
          <cell r="O517" t="str">
            <v>Ajuste cuentas asigandas ciclo 24</v>
          </cell>
          <cell r="P517">
            <v>3919495</v>
          </cell>
          <cell r="Q517">
            <v>8771305</v>
          </cell>
          <cell r="R517">
            <v>43975</v>
          </cell>
          <cell r="S517" t="str">
            <v>R09</v>
          </cell>
        </row>
        <row r="518">
          <cell r="A518">
            <v>1100617000</v>
          </cell>
          <cell r="C518" t="str">
            <v>AC_AJCRASE</v>
          </cell>
          <cell r="D518" t="str">
            <v>CR</v>
          </cell>
          <cell r="E518">
            <v>1</v>
          </cell>
          <cell r="F518">
            <v>59900</v>
          </cell>
          <cell r="H518">
            <v>20200424</v>
          </cell>
          <cell r="O518" t="str">
            <v>Ajuste cuentas asigandas ciclo 24</v>
          </cell>
          <cell r="P518">
            <v>3919493</v>
          </cell>
          <cell r="Q518">
            <v>8771317</v>
          </cell>
          <cell r="R518">
            <v>43975</v>
          </cell>
          <cell r="S518" t="str">
            <v>R09</v>
          </cell>
        </row>
        <row r="519">
          <cell r="A519">
            <v>1100668031</v>
          </cell>
          <cell r="C519" t="str">
            <v>AC_AJCRASE</v>
          </cell>
          <cell r="D519" t="str">
            <v>CR</v>
          </cell>
          <cell r="E519">
            <v>1</v>
          </cell>
          <cell r="F519">
            <v>59900</v>
          </cell>
          <cell r="H519">
            <v>20200424</v>
          </cell>
          <cell r="O519" t="str">
            <v>Ajuste cuentas asigandas ciclo 24</v>
          </cell>
          <cell r="P519">
            <v>3919491</v>
          </cell>
          <cell r="Q519">
            <v>8781102</v>
          </cell>
          <cell r="R519">
            <v>43975</v>
          </cell>
          <cell r="S519" t="str">
            <v>R09</v>
          </cell>
        </row>
        <row r="520">
          <cell r="A520">
            <v>1100615011</v>
          </cell>
          <cell r="C520" t="str">
            <v>AC_AJCRASE</v>
          </cell>
          <cell r="D520" t="str">
            <v>CR</v>
          </cell>
          <cell r="E520">
            <v>1</v>
          </cell>
          <cell r="F520">
            <v>59900</v>
          </cell>
          <cell r="H520">
            <v>20200424</v>
          </cell>
          <cell r="O520" t="str">
            <v>Ajuste cuentas asigandas ciclo 24</v>
          </cell>
          <cell r="P520">
            <v>3919490</v>
          </cell>
          <cell r="Q520">
            <v>8771127</v>
          </cell>
          <cell r="R520">
            <v>43975</v>
          </cell>
          <cell r="S520" t="str">
            <v>R09</v>
          </cell>
        </row>
        <row r="521">
          <cell r="A521">
            <v>1100674047</v>
          </cell>
          <cell r="C521" t="str">
            <v>AC_AJCRASE</v>
          </cell>
          <cell r="D521" t="str">
            <v>CR</v>
          </cell>
          <cell r="E521">
            <v>1</v>
          </cell>
          <cell r="F521">
            <v>59900</v>
          </cell>
          <cell r="H521">
            <v>20200424</v>
          </cell>
          <cell r="O521" t="str">
            <v>Ajuste cuentas asigandas ciclo 24</v>
          </cell>
          <cell r="P521">
            <v>3919489</v>
          </cell>
          <cell r="Q521">
            <v>8771126</v>
          </cell>
          <cell r="R521">
            <v>43975</v>
          </cell>
          <cell r="S521" t="str">
            <v>R09</v>
          </cell>
        </row>
        <row r="522">
          <cell r="A522">
            <v>1100682023</v>
          </cell>
          <cell r="C522" t="str">
            <v>AC_AJCRASE</v>
          </cell>
          <cell r="D522" t="str">
            <v>CR</v>
          </cell>
          <cell r="E522">
            <v>1</v>
          </cell>
          <cell r="F522">
            <v>60020</v>
          </cell>
          <cell r="H522">
            <v>20200424</v>
          </cell>
          <cell r="O522" t="str">
            <v>Ajuste cuentas asigandas ciclo 24</v>
          </cell>
          <cell r="P522">
            <v>3919484</v>
          </cell>
          <cell r="Q522">
            <v>8777129</v>
          </cell>
          <cell r="R522">
            <v>43975</v>
          </cell>
          <cell r="S522" t="str">
            <v>R09</v>
          </cell>
        </row>
        <row r="523">
          <cell r="A523">
            <v>1100674051</v>
          </cell>
          <cell r="C523" t="str">
            <v>AC_AJCRASE</v>
          </cell>
          <cell r="D523" t="str">
            <v>CR</v>
          </cell>
          <cell r="E523">
            <v>1</v>
          </cell>
          <cell r="F523">
            <v>59900</v>
          </cell>
          <cell r="H523">
            <v>20200424</v>
          </cell>
          <cell r="O523" t="str">
            <v>Ajuste cuentas asigandas ciclo 24</v>
          </cell>
          <cell r="P523">
            <v>3919483</v>
          </cell>
          <cell r="Q523">
            <v>8777127</v>
          </cell>
          <cell r="R523">
            <v>43975</v>
          </cell>
          <cell r="S523" t="str">
            <v>R09</v>
          </cell>
        </row>
        <row r="524">
          <cell r="A524">
            <v>1100817002</v>
          </cell>
          <cell r="C524" t="str">
            <v>AC_AJCRASE</v>
          </cell>
          <cell r="D524" t="str">
            <v>CR</v>
          </cell>
          <cell r="E524">
            <v>1</v>
          </cell>
          <cell r="F524">
            <v>41890</v>
          </cell>
          <cell r="H524">
            <v>20200424</v>
          </cell>
          <cell r="O524" t="str">
            <v>Ajuste cuentas asigandas ciclo 24</v>
          </cell>
          <cell r="P524">
            <v>3919482</v>
          </cell>
          <cell r="Q524">
            <v>8780049</v>
          </cell>
          <cell r="R524">
            <v>43975</v>
          </cell>
          <cell r="S524" t="str">
            <v>R09</v>
          </cell>
        </row>
        <row r="525">
          <cell r="A525">
            <v>1100621001</v>
          </cell>
          <cell r="C525" t="str">
            <v>AC_AJCRASE</v>
          </cell>
          <cell r="D525" t="str">
            <v>CR</v>
          </cell>
          <cell r="E525">
            <v>1</v>
          </cell>
          <cell r="F525">
            <v>60108</v>
          </cell>
          <cell r="H525">
            <v>20200424</v>
          </cell>
          <cell r="O525" t="str">
            <v>Ajuste cuentas asigandas ciclo 24</v>
          </cell>
          <cell r="P525">
            <v>3919481</v>
          </cell>
          <cell r="Q525">
            <v>8780048</v>
          </cell>
          <cell r="R525">
            <v>43975</v>
          </cell>
          <cell r="S525" t="str">
            <v>R09</v>
          </cell>
        </row>
        <row r="526">
          <cell r="A526">
            <v>1100622005</v>
          </cell>
          <cell r="C526" t="str">
            <v>AC_AJCRASE</v>
          </cell>
          <cell r="D526" t="str">
            <v>CR</v>
          </cell>
          <cell r="E526">
            <v>1</v>
          </cell>
          <cell r="F526">
            <v>61265</v>
          </cell>
          <cell r="H526">
            <v>20200424</v>
          </cell>
          <cell r="O526" t="str">
            <v>Ajuste cuentas asigandas ciclo 24</v>
          </cell>
          <cell r="P526">
            <v>3919480</v>
          </cell>
          <cell r="Q526">
            <v>8769049</v>
          </cell>
          <cell r="R526">
            <v>43975</v>
          </cell>
          <cell r="S526" t="str">
            <v>R09</v>
          </cell>
        </row>
        <row r="527">
          <cell r="A527">
            <v>1100715012</v>
          </cell>
          <cell r="C527" t="str">
            <v>AC_AJCRASE</v>
          </cell>
          <cell r="D527" t="str">
            <v>CR</v>
          </cell>
          <cell r="E527">
            <v>1</v>
          </cell>
          <cell r="F527">
            <v>59900</v>
          </cell>
          <cell r="H527">
            <v>20200424</v>
          </cell>
          <cell r="O527" t="str">
            <v>Ajuste cuentas asigandas ciclo 24</v>
          </cell>
          <cell r="P527">
            <v>3919479</v>
          </cell>
          <cell r="Q527">
            <v>8778090</v>
          </cell>
          <cell r="R527">
            <v>43975</v>
          </cell>
          <cell r="S527" t="str">
            <v>R09</v>
          </cell>
        </row>
        <row r="528">
          <cell r="A528">
            <v>1100709025</v>
          </cell>
          <cell r="C528" t="str">
            <v>AC_AJCRASE</v>
          </cell>
          <cell r="D528" t="str">
            <v>CR</v>
          </cell>
          <cell r="E528">
            <v>1</v>
          </cell>
          <cell r="F528">
            <v>68978</v>
          </cell>
          <cell r="H528">
            <v>20200424</v>
          </cell>
          <cell r="O528" t="str">
            <v>Ajuste cuentas asigandas ciclo 24</v>
          </cell>
          <cell r="P528">
            <v>3919886</v>
          </cell>
          <cell r="Q528">
            <v>8773088</v>
          </cell>
          <cell r="R528">
            <v>43975</v>
          </cell>
          <cell r="S528" t="str">
            <v>R09</v>
          </cell>
        </row>
        <row r="529">
          <cell r="A529">
            <v>1100710033</v>
          </cell>
          <cell r="C529" t="str">
            <v>AC_AJCRASE</v>
          </cell>
          <cell r="D529" t="str">
            <v>CR</v>
          </cell>
          <cell r="E529">
            <v>1</v>
          </cell>
          <cell r="F529">
            <v>69051</v>
          </cell>
          <cell r="H529">
            <v>20200424</v>
          </cell>
          <cell r="O529" t="str">
            <v>Ajuste cuentas asigandas ciclo 24</v>
          </cell>
          <cell r="P529">
            <v>3919885</v>
          </cell>
          <cell r="Q529">
            <v>8779148</v>
          </cell>
          <cell r="R529">
            <v>43975</v>
          </cell>
          <cell r="S529" t="str">
            <v>R09</v>
          </cell>
        </row>
        <row r="530">
          <cell r="A530">
            <v>1100712036</v>
          </cell>
          <cell r="C530" t="str">
            <v>AC_AJCRASE</v>
          </cell>
          <cell r="D530" t="str">
            <v>CR</v>
          </cell>
          <cell r="E530">
            <v>1</v>
          </cell>
          <cell r="F530">
            <v>59900</v>
          </cell>
          <cell r="H530">
            <v>20200424</v>
          </cell>
          <cell r="O530" t="str">
            <v>Ajuste cuentas asigandas ciclo 24</v>
          </cell>
          <cell r="P530">
            <v>3919884</v>
          </cell>
          <cell r="Q530">
            <v>8779149</v>
          </cell>
          <cell r="R530">
            <v>43975</v>
          </cell>
          <cell r="S530" t="str">
            <v>R09</v>
          </cell>
        </row>
        <row r="531">
          <cell r="A531">
            <v>1100710036</v>
          </cell>
          <cell r="C531" t="str">
            <v>AC_AJCRASE</v>
          </cell>
          <cell r="D531" t="str">
            <v>CR</v>
          </cell>
          <cell r="E531">
            <v>1</v>
          </cell>
          <cell r="F531">
            <v>59900</v>
          </cell>
          <cell r="H531">
            <v>20200424</v>
          </cell>
          <cell r="O531" t="str">
            <v>Ajuste cuentas asigandas ciclo 24</v>
          </cell>
          <cell r="P531">
            <v>3919883</v>
          </cell>
          <cell r="Q531">
            <v>8779147</v>
          </cell>
          <cell r="R531">
            <v>43975</v>
          </cell>
          <cell r="S531" t="str">
            <v>R09</v>
          </cell>
        </row>
        <row r="532">
          <cell r="A532">
            <v>1100713018</v>
          </cell>
          <cell r="C532" t="str">
            <v>AC_AJCRASE</v>
          </cell>
          <cell r="D532" t="str">
            <v>CR</v>
          </cell>
          <cell r="E532">
            <v>1</v>
          </cell>
          <cell r="F532">
            <v>59900</v>
          </cell>
          <cell r="H532">
            <v>20200424</v>
          </cell>
          <cell r="O532" t="str">
            <v>Ajuste cuentas asigandas ciclo 24</v>
          </cell>
          <cell r="P532">
            <v>3919882</v>
          </cell>
          <cell r="Q532">
            <v>8771364</v>
          </cell>
          <cell r="R532">
            <v>43975</v>
          </cell>
          <cell r="S532" t="str">
            <v>R09</v>
          </cell>
        </row>
        <row r="533">
          <cell r="A533">
            <v>1100710031</v>
          </cell>
          <cell r="C533" t="str">
            <v>AC_AJCRASE</v>
          </cell>
          <cell r="D533" t="str">
            <v>CR</v>
          </cell>
          <cell r="E533">
            <v>1</v>
          </cell>
          <cell r="F533">
            <v>69800</v>
          </cell>
          <cell r="H533">
            <v>20200424</v>
          </cell>
          <cell r="O533" t="str">
            <v>Ajuste cuentas asigandas ciclo 24</v>
          </cell>
          <cell r="P533">
            <v>3919881</v>
          </cell>
          <cell r="Q533">
            <v>8771355</v>
          </cell>
          <cell r="R533">
            <v>43975</v>
          </cell>
          <cell r="S533" t="str">
            <v>R09</v>
          </cell>
        </row>
        <row r="534">
          <cell r="A534">
            <v>1100709035</v>
          </cell>
          <cell r="C534" t="str">
            <v>AC_AJCRASE</v>
          </cell>
          <cell r="D534" t="str">
            <v>CR</v>
          </cell>
          <cell r="E534">
            <v>1</v>
          </cell>
          <cell r="F534">
            <v>59900</v>
          </cell>
          <cell r="H534">
            <v>20200424</v>
          </cell>
          <cell r="O534" t="str">
            <v>Ajuste cuentas asigandas ciclo 24</v>
          </cell>
          <cell r="P534">
            <v>3919880</v>
          </cell>
          <cell r="Q534">
            <v>8771363</v>
          </cell>
          <cell r="R534">
            <v>43975</v>
          </cell>
          <cell r="S534" t="str">
            <v>R09</v>
          </cell>
        </row>
        <row r="535">
          <cell r="A535">
            <v>1100709055</v>
          </cell>
          <cell r="C535" t="str">
            <v>AC_AJCRASE</v>
          </cell>
          <cell r="D535" t="str">
            <v>CR</v>
          </cell>
          <cell r="E535">
            <v>1</v>
          </cell>
          <cell r="F535">
            <v>59900</v>
          </cell>
          <cell r="H535">
            <v>20200424</v>
          </cell>
          <cell r="O535" t="str">
            <v>Ajuste cuentas asigandas ciclo 24</v>
          </cell>
          <cell r="P535">
            <v>3919878</v>
          </cell>
          <cell r="Q535">
            <v>8771349</v>
          </cell>
          <cell r="R535">
            <v>43975</v>
          </cell>
          <cell r="S535" t="str">
            <v>R09</v>
          </cell>
        </row>
        <row r="536">
          <cell r="A536">
            <v>1100717047</v>
          </cell>
          <cell r="C536" t="str">
            <v>AC_AJCRASE</v>
          </cell>
          <cell r="D536" t="str">
            <v>CR</v>
          </cell>
          <cell r="E536">
            <v>1</v>
          </cell>
          <cell r="F536">
            <v>59900</v>
          </cell>
          <cell r="H536">
            <v>20200424</v>
          </cell>
          <cell r="O536" t="str">
            <v>Ajuste cuentas asigandas ciclo 24</v>
          </cell>
          <cell r="P536">
            <v>3919877</v>
          </cell>
          <cell r="Q536">
            <v>8771358</v>
          </cell>
          <cell r="R536">
            <v>43975</v>
          </cell>
          <cell r="S536" t="str">
            <v>R09</v>
          </cell>
        </row>
        <row r="537">
          <cell r="A537">
            <v>1100717047</v>
          </cell>
          <cell r="C537" t="str">
            <v>AC_AJCRASE</v>
          </cell>
          <cell r="D537" t="str">
            <v>CR</v>
          </cell>
          <cell r="E537">
            <v>1</v>
          </cell>
          <cell r="F537">
            <v>0</v>
          </cell>
          <cell r="H537">
            <v>20200415</v>
          </cell>
          <cell r="O537" t="str">
            <v>Ajuste cuentas asigandas ciclo 24</v>
          </cell>
          <cell r="P537">
            <v>3918303</v>
          </cell>
          <cell r="Q537">
            <v>8742037</v>
          </cell>
          <cell r="R537">
            <v>43966</v>
          </cell>
          <cell r="S537" t="str">
            <v>R09</v>
          </cell>
        </row>
        <row r="538">
          <cell r="A538">
            <v>1100709054</v>
          </cell>
          <cell r="C538" t="str">
            <v>AC_AJCRASE</v>
          </cell>
          <cell r="D538" t="str">
            <v>CR</v>
          </cell>
          <cell r="E538">
            <v>1</v>
          </cell>
          <cell r="F538">
            <v>59900</v>
          </cell>
          <cell r="H538">
            <v>20200424</v>
          </cell>
          <cell r="O538" t="str">
            <v>Ajuste cuentas asigandas ciclo 24</v>
          </cell>
          <cell r="P538">
            <v>3919876</v>
          </cell>
          <cell r="Q538">
            <v>8771359</v>
          </cell>
          <cell r="R538">
            <v>43975</v>
          </cell>
          <cell r="S538" t="str">
            <v>R09</v>
          </cell>
        </row>
        <row r="539">
          <cell r="A539">
            <v>1100711049</v>
          </cell>
          <cell r="C539" t="str">
            <v>AC_AJCRASE</v>
          </cell>
          <cell r="D539" t="str">
            <v>CR</v>
          </cell>
          <cell r="E539">
            <v>1</v>
          </cell>
          <cell r="F539">
            <v>59900</v>
          </cell>
          <cell r="H539">
            <v>20200424</v>
          </cell>
          <cell r="O539" t="str">
            <v>Ajuste cuentas asigandas ciclo 24</v>
          </cell>
          <cell r="P539">
            <v>3919875</v>
          </cell>
          <cell r="Q539">
            <v>8771353</v>
          </cell>
          <cell r="R539">
            <v>43975</v>
          </cell>
          <cell r="S539" t="str">
            <v>R09</v>
          </cell>
        </row>
        <row r="540">
          <cell r="A540">
            <v>1100686013</v>
          </cell>
          <cell r="C540" t="str">
            <v>AC_AJCRASE</v>
          </cell>
          <cell r="D540" t="str">
            <v>CR</v>
          </cell>
          <cell r="E540">
            <v>1</v>
          </cell>
          <cell r="F540">
            <v>22900</v>
          </cell>
          <cell r="H540">
            <v>20200424</v>
          </cell>
          <cell r="O540" t="str">
            <v>Ajuste cuentas asigandas ciclo 24</v>
          </cell>
          <cell r="P540">
            <v>3919993</v>
          </cell>
          <cell r="Q540">
            <v>8773046</v>
          </cell>
          <cell r="R540">
            <v>43975</v>
          </cell>
          <cell r="S540" t="str">
            <v>R04</v>
          </cell>
        </row>
        <row r="541">
          <cell r="A541">
            <v>1100708007</v>
          </cell>
          <cell r="C541" t="str">
            <v>AC_AJCRASE</v>
          </cell>
          <cell r="D541" t="str">
            <v>CR</v>
          </cell>
          <cell r="E541">
            <v>1</v>
          </cell>
          <cell r="F541">
            <v>67354</v>
          </cell>
          <cell r="H541">
            <v>20200424</v>
          </cell>
          <cell r="O541" t="str">
            <v>Ajuste cuentas asigandas ciclo 24</v>
          </cell>
          <cell r="P541">
            <v>3920401</v>
          </cell>
          <cell r="Q541">
            <v>8780012</v>
          </cell>
          <cell r="R541">
            <v>43975</v>
          </cell>
          <cell r="S541" t="str">
            <v>R07</v>
          </cell>
        </row>
        <row r="542">
          <cell r="A542">
            <v>1100681041</v>
          </cell>
          <cell r="C542" t="str">
            <v>AC_AJCRASE</v>
          </cell>
          <cell r="D542" t="str">
            <v>CR</v>
          </cell>
          <cell r="E542">
            <v>1</v>
          </cell>
          <cell r="F542">
            <v>39901</v>
          </cell>
          <cell r="H542">
            <v>20200424</v>
          </cell>
          <cell r="O542" t="str">
            <v>Ajuste cuentas asigandas ciclo 24</v>
          </cell>
          <cell r="P542">
            <v>3919992</v>
          </cell>
          <cell r="Q542">
            <v>8773047</v>
          </cell>
          <cell r="R542">
            <v>43975</v>
          </cell>
          <cell r="S542" t="str">
            <v>R04</v>
          </cell>
        </row>
        <row r="543">
          <cell r="A543">
            <v>1100712046</v>
          </cell>
          <cell r="C543" t="str">
            <v>AC_AJCRASE</v>
          </cell>
          <cell r="D543" t="str">
            <v>CR</v>
          </cell>
          <cell r="E543">
            <v>1</v>
          </cell>
          <cell r="F543">
            <v>40020</v>
          </cell>
          <cell r="H543">
            <v>20200424</v>
          </cell>
          <cell r="O543" t="str">
            <v>Ajuste cuentas asigandas ciclo 24</v>
          </cell>
          <cell r="P543">
            <v>3920400</v>
          </cell>
          <cell r="Q543">
            <v>8780011</v>
          </cell>
          <cell r="R543">
            <v>43975</v>
          </cell>
          <cell r="S543" t="str">
            <v>R07</v>
          </cell>
        </row>
        <row r="544">
          <cell r="A544">
            <v>1100731002</v>
          </cell>
          <cell r="C544" t="str">
            <v>AC_AJCRASE</v>
          </cell>
          <cell r="D544" t="str">
            <v>CR</v>
          </cell>
          <cell r="E544">
            <v>1</v>
          </cell>
          <cell r="F544">
            <v>39901</v>
          </cell>
          <cell r="H544">
            <v>20200424</v>
          </cell>
          <cell r="O544" t="str">
            <v>Ajuste cuentas asigandas ciclo 24</v>
          </cell>
          <cell r="P544">
            <v>3920399</v>
          </cell>
          <cell r="Q544">
            <v>8769012</v>
          </cell>
          <cell r="R544">
            <v>43975</v>
          </cell>
          <cell r="S544" t="str">
            <v>R07</v>
          </cell>
        </row>
        <row r="545">
          <cell r="A545">
            <v>1100709002</v>
          </cell>
          <cell r="C545" t="str">
            <v>AC_AJCRASE</v>
          </cell>
          <cell r="D545" t="str">
            <v>CR</v>
          </cell>
          <cell r="E545">
            <v>1</v>
          </cell>
          <cell r="F545">
            <v>40020</v>
          </cell>
          <cell r="H545">
            <v>20200424</v>
          </cell>
          <cell r="O545" t="str">
            <v>Ajuste cuentas asigandas ciclo 24</v>
          </cell>
          <cell r="P545">
            <v>3920398</v>
          </cell>
          <cell r="Q545">
            <v>8778056</v>
          </cell>
          <cell r="R545">
            <v>43975</v>
          </cell>
          <cell r="S545" t="str">
            <v>R07</v>
          </cell>
        </row>
        <row r="546">
          <cell r="A546">
            <v>1100714013</v>
          </cell>
          <cell r="C546" t="str">
            <v>AC_AJCRASE</v>
          </cell>
          <cell r="D546" t="str">
            <v>CR</v>
          </cell>
          <cell r="E546">
            <v>1</v>
          </cell>
          <cell r="F546">
            <v>22900</v>
          </cell>
          <cell r="H546">
            <v>20200424</v>
          </cell>
          <cell r="O546" t="str">
            <v>Ajuste cuentas asigandas ciclo 24</v>
          </cell>
          <cell r="P546">
            <v>3920397</v>
          </cell>
          <cell r="Q546">
            <v>8780013</v>
          </cell>
          <cell r="R546">
            <v>43975</v>
          </cell>
          <cell r="S546" t="str">
            <v>R07</v>
          </cell>
        </row>
        <row r="547">
          <cell r="A547">
            <v>1100686016</v>
          </cell>
          <cell r="C547" t="str">
            <v>AC_AJCRASE</v>
          </cell>
          <cell r="D547" t="str">
            <v>CR</v>
          </cell>
          <cell r="E547">
            <v>1</v>
          </cell>
          <cell r="F547">
            <v>22900</v>
          </cell>
          <cell r="H547">
            <v>20200424</v>
          </cell>
          <cell r="O547" t="str">
            <v>Ajuste cuentas asigandas ciclo 24</v>
          </cell>
          <cell r="P547">
            <v>3919991</v>
          </cell>
          <cell r="Q547">
            <v>8779105</v>
          </cell>
          <cell r="R547">
            <v>43975</v>
          </cell>
          <cell r="S547" t="str">
            <v>R04</v>
          </cell>
        </row>
        <row r="548">
          <cell r="A548">
            <v>1100712018</v>
          </cell>
          <cell r="C548" t="str">
            <v>AC_AJCRASE</v>
          </cell>
          <cell r="D548" t="str">
            <v>CR</v>
          </cell>
          <cell r="E548">
            <v>1</v>
          </cell>
          <cell r="F548">
            <v>24896</v>
          </cell>
          <cell r="H548">
            <v>20200424</v>
          </cell>
          <cell r="O548" t="str">
            <v>Ajuste cuentas asigandas ciclo 24</v>
          </cell>
          <cell r="P548">
            <v>3920396</v>
          </cell>
          <cell r="Q548">
            <v>8772058</v>
          </cell>
          <cell r="R548">
            <v>43975</v>
          </cell>
          <cell r="S548" t="str">
            <v>R07</v>
          </cell>
        </row>
        <row r="549">
          <cell r="A549">
            <v>1100688001</v>
          </cell>
          <cell r="C549" t="str">
            <v>AC_AJCRASE</v>
          </cell>
          <cell r="D549" t="str">
            <v>CR</v>
          </cell>
          <cell r="E549">
            <v>1</v>
          </cell>
          <cell r="F549">
            <v>71082</v>
          </cell>
          <cell r="H549">
            <v>20200424</v>
          </cell>
          <cell r="O549" t="str">
            <v>Ajuste cuentas asigandas ciclo 24</v>
          </cell>
          <cell r="P549">
            <v>3920705</v>
          </cell>
          <cell r="Q549">
            <v>8769042</v>
          </cell>
          <cell r="R549">
            <v>43975</v>
          </cell>
          <cell r="S549" t="str">
            <v>R07</v>
          </cell>
        </row>
        <row r="550">
          <cell r="A550">
            <v>1100679048</v>
          </cell>
          <cell r="C550" t="str">
            <v>AC_AJCRASE</v>
          </cell>
          <cell r="D550" t="str">
            <v>CR</v>
          </cell>
          <cell r="E550">
            <v>1</v>
          </cell>
          <cell r="F550">
            <v>49900</v>
          </cell>
          <cell r="H550">
            <v>20200424</v>
          </cell>
          <cell r="O550" t="str">
            <v>Ajuste cuentas asigandas ciclo 24</v>
          </cell>
          <cell r="P550">
            <v>3920704</v>
          </cell>
          <cell r="Q550">
            <v>8778082</v>
          </cell>
          <cell r="R550">
            <v>43975</v>
          </cell>
          <cell r="S550" t="str">
            <v>R07</v>
          </cell>
        </row>
        <row r="551">
          <cell r="A551">
            <v>1100684034</v>
          </cell>
          <cell r="C551" t="str">
            <v>AC_AJCRASE</v>
          </cell>
          <cell r="D551" t="str">
            <v>CR</v>
          </cell>
          <cell r="E551">
            <v>1</v>
          </cell>
          <cell r="F551">
            <v>60875</v>
          </cell>
          <cell r="H551">
            <v>20200424</v>
          </cell>
          <cell r="O551" t="str">
            <v>Ajuste cuentas asigandas ciclo 24</v>
          </cell>
          <cell r="P551">
            <v>3920703</v>
          </cell>
          <cell r="Q551">
            <v>8780039</v>
          </cell>
          <cell r="R551">
            <v>43975</v>
          </cell>
          <cell r="S551" t="str">
            <v>R07</v>
          </cell>
        </row>
        <row r="552">
          <cell r="A552">
            <v>1100687005</v>
          </cell>
          <cell r="C552" t="str">
            <v>AC_AJCRASE</v>
          </cell>
          <cell r="D552" t="str">
            <v>CR</v>
          </cell>
          <cell r="E552">
            <v>1</v>
          </cell>
          <cell r="F552">
            <v>49900</v>
          </cell>
          <cell r="H552">
            <v>20200424</v>
          </cell>
          <cell r="O552" t="str">
            <v>Ajuste cuentas asigandas ciclo 24</v>
          </cell>
          <cell r="P552">
            <v>3920702</v>
          </cell>
          <cell r="Q552">
            <v>8772085</v>
          </cell>
          <cell r="R552">
            <v>43975</v>
          </cell>
          <cell r="S552" t="str">
            <v>R07</v>
          </cell>
        </row>
        <row r="553">
          <cell r="A553">
            <v>1100679029</v>
          </cell>
          <cell r="C553" t="str">
            <v>AC_AJCRASE</v>
          </cell>
          <cell r="D553" t="str">
            <v>CR</v>
          </cell>
          <cell r="E553">
            <v>1</v>
          </cell>
          <cell r="F553">
            <v>39901</v>
          </cell>
          <cell r="H553">
            <v>20200424</v>
          </cell>
          <cell r="O553" t="str">
            <v>Ajuste cuentas asigandas ciclo 24</v>
          </cell>
          <cell r="P553">
            <v>3920701</v>
          </cell>
          <cell r="Q553">
            <v>8772084</v>
          </cell>
          <cell r="R553">
            <v>43975</v>
          </cell>
          <cell r="S553" t="str">
            <v>R07</v>
          </cell>
        </row>
        <row r="554">
          <cell r="A554">
            <v>1100687004</v>
          </cell>
          <cell r="C554" t="str">
            <v>AC_AJCRASE</v>
          </cell>
          <cell r="D554" t="str">
            <v>CR</v>
          </cell>
          <cell r="E554">
            <v>1</v>
          </cell>
          <cell r="F554">
            <v>107003</v>
          </cell>
          <cell r="H554">
            <v>20200424</v>
          </cell>
          <cell r="O554" t="str">
            <v>Ajuste cuentas asigandas ciclo 24</v>
          </cell>
          <cell r="P554">
            <v>3920700</v>
          </cell>
          <cell r="Q554">
            <v>8784038</v>
          </cell>
          <cell r="R554">
            <v>43975</v>
          </cell>
          <cell r="S554" t="str">
            <v>R07</v>
          </cell>
        </row>
        <row r="555">
          <cell r="A555">
            <v>1100686010</v>
          </cell>
          <cell r="C555" t="str">
            <v>AC_AJCRASE</v>
          </cell>
          <cell r="D555" t="str">
            <v>CR</v>
          </cell>
          <cell r="E555">
            <v>1</v>
          </cell>
          <cell r="F555">
            <v>49900</v>
          </cell>
          <cell r="H555">
            <v>20200424</v>
          </cell>
          <cell r="O555" t="str">
            <v>Ajuste cuentas asigandas ciclo 24</v>
          </cell>
          <cell r="P555">
            <v>3920699</v>
          </cell>
          <cell r="Q555">
            <v>8776092</v>
          </cell>
          <cell r="R555">
            <v>43975</v>
          </cell>
          <cell r="S555" t="str">
            <v>R07</v>
          </cell>
        </row>
        <row r="556">
          <cell r="A556">
            <v>1100685037</v>
          </cell>
          <cell r="C556" t="str">
            <v>AC_AJCRASE</v>
          </cell>
          <cell r="D556" t="str">
            <v>CR</v>
          </cell>
          <cell r="E556">
            <v>1</v>
          </cell>
          <cell r="F556">
            <v>22900</v>
          </cell>
          <cell r="H556">
            <v>20200424</v>
          </cell>
          <cell r="O556" t="str">
            <v>Ajuste cuentas asigandas ciclo 24</v>
          </cell>
          <cell r="P556">
            <v>3920698</v>
          </cell>
          <cell r="Q556">
            <v>8778083</v>
          </cell>
          <cell r="R556">
            <v>43975</v>
          </cell>
          <cell r="S556" t="str">
            <v>R07</v>
          </cell>
        </row>
        <row r="557">
          <cell r="A557">
            <v>1100685027</v>
          </cell>
          <cell r="C557" t="str">
            <v>AC_AJCRASE</v>
          </cell>
          <cell r="D557" t="str">
            <v>CR</v>
          </cell>
          <cell r="E557">
            <v>1</v>
          </cell>
          <cell r="F557">
            <v>39901</v>
          </cell>
          <cell r="H557">
            <v>20200424</v>
          </cell>
          <cell r="O557" t="str">
            <v>Ajuste cuentas asigandas ciclo 24</v>
          </cell>
          <cell r="P557">
            <v>3920697</v>
          </cell>
          <cell r="Q557">
            <v>8781039</v>
          </cell>
          <cell r="R557">
            <v>43975</v>
          </cell>
          <cell r="S557" t="str">
            <v>R07</v>
          </cell>
        </row>
        <row r="558">
          <cell r="A558">
            <v>1100687003</v>
          </cell>
          <cell r="C558" t="str">
            <v>AC_AJCRASE</v>
          </cell>
          <cell r="D558" t="str">
            <v>CR</v>
          </cell>
          <cell r="E558">
            <v>1</v>
          </cell>
          <cell r="F558">
            <v>49900</v>
          </cell>
          <cell r="H558">
            <v>20200424</v>
          </cell>
          <cell r="O558" t="str">
            <v>Ajuste cuentas asigandas ciclo 24</v>
          </cell>
          <cell r="P558">
            <v>3920696</v>
          </cell>
          <cell r="Q558">
            <v>8781037</v>
          </cell>
          <cell r="R558">
            <v>43975</v>
          </cell>
          <cell r="S558" t="str">
            <v>R07</v>
          </cell>
        </row>
        <row r="559">
          <cell r="A559">
            <v>1100678018</v>
          </cell>
          <cell r="C559" t="str">
            <v>AC_AJCRASE</v>
          </cell>
          <cell r="D559" t="str">
            <v>CR</v>
          </cell>
          <cell r="E559">
            <v>1</v>
          </cell>
          <cell r="F559">
            <v>22900</v>
          </cell>
          <cell r="H559">
            <v>20200424</v>
          </cell>
          <cell r="O559" t="str">
            <v>Ajuste cuentas asigandas ciclo 24</v>
          </cell>
          <cell r="P559">
            <v>3919997</v>
          </cell>
          <cell r="Q559">
            <v>8775069</v>
          </cell>
          <cell r="R559">
            <v>43975</v>
          </cell>
          <cell r="S559" t="str">
            <v>R04</v>
          </cell>
        </row>
        <row r="560">
          <cell r="A560">
            <v>1100680022</v>
          </cell>
          <cell r="C560" t="str">
            <v>AC_AJCRASE</v>
          </cell>
          <cell r="D560" t="str">
            <v>CR</v>
          </cell>
          <cell r="E560">
            <v>1</v>
          </cell>
          <cell r="F560">
            <v>22900</v>
          </cell>
          <cell r="H560">
            <v>20200424</v>
          </cell>
          <cell r="O560" t="str">
            <v>Ajuste cuentas asigandas ciclo 24</v>
          </cell>
          <cell r="P560">
            <v>3919996</v>
          </cell>
          <cell r="Q560">
            <v>8775067</v>
          </cell>
          <cell r="R560">
            <v>43975</v>
          </cell>
          <cell r="S560" t="str">
            <v>R04</v>
          </cell>
        </row>
        <row r="561">
          <cell r="A561">
            <v>1100682027</v>
          </cell>
          <cell r="C561" t="str">
            <v>AC_AJCRASE</v>
          </cell>
          <cell r="D561" t="str">
            <v>CR</v>
          </cell>
          <cell r="E561">
            <v>1</v>
          </cell>
          <cell r="F561">
            <v>22900</v>
          </cell>
          <cell r="H561">
            <v>20200424</v>
          </cell>
          <cell r="O561" t="str">
            <v>Ajuste cuentas asigandas ciclo 24</v>
          </cell>
          <cell r="P561">
            <v>3919995</v>
          </cell>
          <cell r="Q561">
            <v>8775068</v>
          </cell>
          <cell r="R561">
            <v>43975</v>
          </cell>
          <cell r="S561" t="str">
            <v>R04</v>
          </cell>
        </row>
        <row r="562">
          <cell r="A562">
            <v>1100678019</v>
          </cell>
          <cell r="C562" t="str">
            <v>AC_AJCRASE</v>
          </cell>
          <cell r="D562" t="str">
            <v>CR</v>
          </cell>
          <cell r="E562">
            <v>1</v>
          </cell>
          <cell r="F562">
            <v>23271</v>
          </cell>
          <cell r="H562">
            <v>20200424</v>
          </cell>
          <cell r="O562" t="str">
            <v>Ajuste cuentas asigandas ciclo 24</v>
          </cell>
          <cell r="P562">
            <v>3919994</v>
          </cell>
          <cell r="Q562">
            <v>8773048</v>
          </cell>
          <cell r="R562">
            <v>43975</v>
          </cell>
          <cell r="S562" t="str">
            <v>R04</v>
          </cell>
        </row>
        <row r="563">
          <cell r="A563">
            <v>1100680034</v>
          </cell>
          <cell r="C563" t="str">
            <v>AC_AJCRASE</v>
          </cell>
          <cell r="D563" t="str">
            <v>CR</v>
          </cell>
          <cell r="E563">
            <v>1</v>
          </cell>
          <cell r="F563">
            <v>24397</v>
          </cell>
          <cell r="H563">
            <v>20200424</v>
          </cell>
          <cell r="O563" t="str">
            <v>Ajuste cuentas asigandas ciclo 24</v>
          </cell>
          <cell r="P563">
            <v>3919990</v>
          </cell>
          <cell r="Q563">
            <v>8779107</v>
          </cell>
          <cell r="R563">
            <v>43975</v>
          </cell>
          <cell r="S563" t="str">
            <v>R04</v>
          </cell>
        </row>
        <row r="564">
          <cell r="A564">
            <v>1100682033</v>
          </cell>
          <cell r="C564" t="str">
            <v>AC_AJCRASE</v>
          </cell>
          <cell r="D564" t="str">
            <v>CR</v>
          </cell>
          <cell r="E564">
            <v>1</v>
          </cell>
          <cell r="F564">
            <v>41897</v>
          </cell>
          <cell r="H564">
            <v>20200424</v>
          </cell>
          <cell r="O564" t="str">
            <v>Ajuste cuentas asigandas ciclo 24</v>
          </cell>
          <cell r="P564">
            <v>3919989</v>
          </cell>
          <cell r="Q564">
            <v>8779106</v>
          </cell>
          <cell r="R564">
            <v>43975</v>
          </cell>
          <cell r="S564" t="str">
            <v>R04</v>
          </cell>
        </row>
        <row r="565">
          <cell r="A565">
            <v>1100681039</v>
          </cell>
          <cell r="C565" t="str">
            <v>AC_AJCRASE</v>
          </cell>
          <cell r="D565" t="str">
            <v>CR</v>
          </cell>
          <cell r="E565">
            <v>1</v>
          </cell>
          <cell r="F565">
            <v>49900</v>
          </cell>
          <cell r="H565">
            <v>20200424</v>
          </cell>
          <cell r="O565" t="str">
            <v>Ajuste cuentas asigandas ciclo 24</v>
          </cell>
          <cell r="P565">
            <v>3919988</v>
          </cell>
          <cell r="Q565">
            <v>8771221</v>
          </cell>
          <cell r="R565">
            <v>43975</v>
          </cell>
          <cell r="S565" t="str">
            <v>R04</v>
          </cell>
        </row>
        <row r="566">
          <cell r="A566">
            <v>1100680024</v>
          </cell>
          <cell r="C566" t="str">
            <v>AC_AJCRASE</v>
          </cell>
          <cell r="D566" t="str">
            <v>CR</v>
          </cell>
          <cell r="E566">
            <v>1</v>
          </cell>
          <cell r="F566">
            <v>50019</v>
          </cell>
          <cell r="H566">
            <v>20200424</v>
          </cell>
          <cell r="O566" t="str">
            <v>Ajuste cuentas asigandas ciclo 24</v>
          </cell>
          <cell r="P566">
            <v>3919953</v>
          </cell>
          <cell r="Q566">
            <v>8771222</v>
          </cell>
          <cell r="R566">
            <v>43975</v>
          </cell>
          <cell r="S566" t="str">
            <v>R04</v>
          </cell>
        </row>
        <row r="567">
          <cell r="A567">
            <v>1100680020</v>
          </cell>
          <cell r="C567" t="str">
            <v>AC_AJCRASE</v>
          </cell>
          <cell r="D567" t="str">
            <v>CR</v>
          </cell>
          <cell r="E567">
            <v>1</v>
          </cell>
          <cell r="F567">
            <v>46017</v>
          </cell>
          <cell r="H567">
            <v>20200424</v>
          </cell>
          <cell r="O567" t="str">
            <v>Ajuste cuentas asigandas ciclo 24</v>
          </cell>
          <cell r="P567">
            <v>3919952</v>
          </cell>
          <cell r="Q567">
            <v>8771220</v>
          </cell>
          <cell r="R567">
            <v>43975</v>
          </cell>
          <cell r="S567" t="str">
            <v>R04</v>
          </cell>
        </row>
        <row r="568">
          <cell r="A568">
            <v>1100698013</v>
          </cell>
          <cell r="C568" t="str">
            <v>AC_AJCRASE</v>
          </cell>
          <cell r="D568" t="str">
            <v>CR</v>
          </cell>
          <cell r="E568">
            <v>1</v>
          </cell>
          <cell r="F568">
            <v>50019</v>
          </cell>
          <cell r="H568">
            <v>20200424</v>
          </cell>
          <cell r="O568" t="str">
            <v>Ajuste cuentas asigandas ciclo 24</v>
          </cell>
          <cell r="P568">
            <v>3919922</v>
          </cell>
          <cell r="Q568">
            <v>8771104</v>
          </cell>
          <cell r="R568">
            <v>43975</v>
          </cell>
          <cell r="S568" t="str">
            <v>R04</v>
          </cell>
        </row>
        <row r="569">
          <cell r="A569">
            <v>1100709001</v>
          </cell>
          <cell r="C569" t="str">
            <v>AC_AJCRASE</v>
          </cell>
          <cell r="D569" t="str">
            <v>CR</v>
          </cell>
          <cell r="E569">
            <v>1</v>
          </cell>
          <cell r="F569">
            <v>40259</v>
          </cell>
          <cell r="H569">
            <v>20200424</v>
          </cell>
          <cell r="O569" t="str">
            <v>Ajuste cuentas asigandas ciclo 24</v>
          </cell>
          <cell r="P569">
            <v>3920716</v>
          </cell>
          <cell r="Q569">
            <v>8781031</v>
          </cell>
          <cell r="R569">
            <v>43975</v>
          </cell>
          <cell r="S569" t="str">
            <v>R07</v>
          </cell>
        </row>
        <row r="570">
          <cell r="A570">
            <v>1100712003</v>
          </cell>
          <cell r="C570" t="str">
            <v>AC_AJCRASE</v>
          </cell>
          <cell r="D570" t="str">
            <v>CR</v>
          </cell>
          <cell r="E570">
            <v>1</v>
          </cell>
          <cell r="F570">
            <v>22900</v>
          </cell>
          <cell r="H570">
            <v>20200424</v>
          </cell>
          <cell r="O570" t="str">
            <v>Ajuste cuentas asigandas ciclo 24</v>
          </cell>
          <cell r="P570">
            <v>3920715</v>
          </cell>
          <cell r="Q570">
            <v>8778077</v>
          </cell>
          <cell r="R570">
            <v>43975</v>
          </cell>
          <cell r="S570" t="str">
            <v>R07</v>
          </cell>
        </row>
        <row r="571">
          <cell r="A571">
            <v>1100690003</v>
          </cell>
          <cell r="C571" t="str">
            <v>AC_AJCRASE</v>
          </cell>
          <cell r="D571" t="str">
            <v>CR</v>
          </cell>
          <cell r="E571">
            <v>1</v>
          </cell>
          <cell r="F571">
            <v>40020</v>
          </cell>
          <cell r="H571">
            <v>20200424</v>
          </cell>
          <cell r="O571" t="str">
            <v>Ajuste cuentas asigandas ciclo 24</v>
          </cell>
          <cell r="P571">
            <v>3920714</v>
          </cell>
          <cell r="Q571">
            <v>8782031</v>
          </cell>
          <cell r="R571">
            <v>43975</v>
          </cell>
          <cell r="S571" t="str">
            <v>R07</v>
          </cell>
        </row>
        <row r="572">
          <cell r="A572">
            <v>1100690000</v>
          </cell>
          <cell r="C572" t="str">
            <v>AC_AJCRASE</v>
          </cell>
          <cell r="D572" t="str">
            <v>CR</v>
          </cell>
          <cell r="E572">
            <v>1</v>
          </cell>
          <cell r="F572">
            <v>49900</v>
          </cell>
          <cell r="H572">
            <v>20200424</v>
          </cell>
          <cell r="O572" t="str">
            <v>Ajuste cuentas asigandas ciclo 24</v>
          </cell>
          <cell r="P572">
            <v>3920713</v>
          </cell>
          <cell r="Q572">
            <v>8776084</v>
          </cell>
          <cell r="R572">
            <v>43975</v>
          </cell>
          <cell r="S572" t="str">
            <v>R07</v>
          </cell>
        </row>
        <row r="573">
          <cell r="A573">
            <v>1100689001</v>
          </cell>
          <cell r="C573" t="str">
            <v>AC_AJCRASE</v>
          </cell>
          <cell r="D573" t="str">
            <v>CR</v>
          </cell>
          <cell r="E573">
            <v>1</v>
          </cell>
          <cell r="F573">
            <v>49900</v>
          </cell>
          <cell r="H573">
            <v>20200424</v>
          </cell>
          <cell r="O573" t="str">
            <v>Ajuste cuentas asigandas ciclo 24</v>
          </cell>
          <cell r="P573">
            <v>3920712</v>
          </cell>
          <cell r="Q573">
            <v>8774059</v>
          </cell>
          <cell r="R573">
            <v>43975</v>
          </cell>
          <cell r="S573" t="str">
            <v>R07</v>
          </cell>
        </row>
        <row r="574">
          <cell r="A574">
            <v>1100689010</v>
          </cell>
          <cell r="C574" t="str">
            <v>AC_AJCRASE</v>
          </cell>
          <cell r="D574" t="str">
            <v>CR</v>
          </cell>
          <cell r="E574">
            <v>1</v>
          </cell>
          <cell r="F574">
            <v>41897</v>
          </cell>
          <cell r="H574">
            <v>20200424</v>
          </cell>
          <cell r="O574" t="str">
            <v>Ajuste cuentas asigandas ciclo 24</v>
          </cell>
          <cell r="P574">
            <v>3920711</v>
          </cell>
          <cell r="Q574">
            <v>8784032</v>
          </cell>
          <cell r="R574">
            <v>43975</v>
          </cell>
          <cell r="S574" t="str">
            <v>R07</v>
          </cell>
        </row>
        <row r="575">
          <cell r="A575">
            <v>1100688002</v>
          </cell>
          <cell r="C575" t="str">
            <v>AC_AJCRASE</v>
          </cell>
          <cell r="D575" t="str">
            <v>CR</v>
          </cell>
          <cell r="E575">
            <v>1</v>
          </cell>
          <cell r="F575">
            <v>22900</v>
          </cell>
          <cell r="H575">
            <v>20200424</v>
          </cell>
          <cell r="O575" t="str">
            <v>Ajuste cuentas asigandas ciclo 24</v>
          </cell>
          <cell r="P575">
            <v>3920710</v>
          </cell>
          <cell r="Q575">
            <v>8774058</v>
          </cell>
          <cell r="R575">
            <v>43975</v>
          </cell>
          <cell r="S575" t="str">
            <v>R07</v>
          </cell>
        </row>
        <row r="576">
          <cell r="A576">
            <v>1100689003</v>
          </cell>
          <cell r="C576" t="str">
            <v>AC_AJCRASE</v>
          </cell>
          <cell r="D576" t="str">
            <v>CR</v>
          </cell>
          <cell r="E576">
            <v>1</v>
          </cell>
          <cell r="F576">
            <v>48979</v>
          </cell>
          <cell r="H576">
            <v>20200424</v>
          </cell>
          <cell r="O576" t="str">
            <v>Ajuste cuentas asigandas ciclo 24</v>
          </cell>
          <cell r="P576">
            <v>3920708</v>
          </cell>
          <cell r="Q576">
            <v>8783029</v>
          </cell>
          <cell r="R576">
            <v>43975</v>
          </cell>
          <cell r="S576" t="str">
            <v>R07</v>
          </cell>
        </row>
        <row r="577">
          <cell r="A577">
            <v>1100689009</v>
          </cell>
          <cell r="C577" t="str">
            <v>AC_AJCRASE</v>
          </cell>
          <cell r="D577" t="str">
            <v>CR</v>
          </cell>
          <cell r="E577">
            <v>1</v>
          </cell>
          <cell r="F577">
            <v>23258</v>
          </cell>
          <cell r="H577">
            <v>20200424</v>
          </cell>
          <cell r="O577" t="str">
            <v>Ajuste cuentas asigandas ciclo 24</v>
          </cell>
          <cell r="P577">
            <v>3920707</v>
          </cell>
          <cell r="Q577">
            <v>8783030</v>
          </cell>
          <cell r="R577">
            <v>43975</v>
          </cell>
          <cell r="S577" t="str">
            <v>R07</v>
          </cell>
        </row>
        <row r="578">
          <cell r="A578">
            <v>1100690001</v>
          </cell>
          <cell r="C578" t="str">
            <v>AC_AJCRASE</v>
          </cell>
          <cell r="D578" t="str">
            <v>CR</v>
          </cell>
          <cell r="E578">
            <v>1</v>
          </cell>
          <cell r="F578">
            <v>113338</v>
          </cell>
          <cell r="H578">
            <v>20200424</v>
          </cell>
          <cell r="O578" t="str">
            <v>Ajuste cuentas asigandas ciclo 24</v>
          </cell>
          <cell r="P578">
            <v>3920706</v>
          </cell>
          <cell r="Q578">
            <v>8770089</v>
          </cell>
          <cell r="R578">
            <v>43975</v>
          </cell>
          <cell r="S578" t="str">
            <v>R07</v>
          </cell>
        </row>
        <row r="579">
          <cell r="A579">
            <v>1100710025</v>
          </cell>
          <cell r="C579" t="str">
            <v>AC_AJCRASE</v>
          </cell>
          <cell r="D579" t="str">
            <v>CR</v>
          </cell>
          <cell r="E579">
            <v>1</v>
          </cell>
          <cell r="F579">
            <v>49900</v>
          </cell>
          <cell r="H579">
            <v>20200424</v>
          </cell>
          <cell r="O579" t="str">
            <v>Ajuste cuentas asigandas ciclo 24</v>
          </cell>
          <cell r="P579">
            <v>3920123</v>
          </cell>
          <cell r="Q579">
            <v>8773051</v>
          </cell>
          <cell r="R579">
            <v>43975</v>
          </cell>
          <cell r="S579" t="str">
            <v>R08</v>
          </cell>
        </row>
        <row r="580">
          <cell r="A580">
            <v>1100708023</v>
          </cell>
          <cell r="C580" t="str">
            <v>AC_AJCRASE</v>
          </cell>
          <cell r="D580" t="str">
            <v>CR</v>
          </cell>
          <cell r="E580">
            <v>1</v>
          </cell>
          <cell r="F580">
            <v>49900</v>
          </cell>
          <cell r="H580">
            <v>20200424</v>
          </cell>
          <cell r="O580" t="str">
            <v>Ajuste cuentas asigandas ciclo 24</v>
          </cell>
          <cell r="P580">
            <v>3920122</v>
          </cell>
          <cell r="Q580">
            <v>8773049</v>
          </cell>
          <cell r="R580">
            <v>43975</v>
          </cell>
          <cell r="S580" t="str">
            <v>R08</v>
          </cell>
        </row>
        <row r="581">
          <cell r="A581">
            <v>1100714024</v>
          </cell>
          <cell r="C581" t="str">
            <v>AC_AJCRASE</v>
          </cell>
          <cell r="D581" t="str">
            <v>CR</v>
          </cell>
          <cell r="E581">
            <v>1</v>
          </cell>
          <cell r="F581">
            <v>49900</v>
          </cell>
          <cell r="H581">
            <v>20200424</v>
          </cell>
          <cell r="O581" t="str">
            <v>Ajuste cuentas asigandas ciclo 24</v>
          </cell>
          <cell r="P581">
            <v>3920121</v>
          </cell>
          <cell r="Q581">
            <v>8773050</v>
          </cell>
          <cell r="R581">
            <v>43975</v>
          </cell>
          <cell r="S581" t="str">
            <v>R08</v>
          </cell>
        </row>
        <row r="582">
          <cell r="A582">
            <v>1100595009</v>
          </cell>
          <cell r="C582" t="str">
            <v>AC_AJCRASE</v>
          </cell>
          <cell r="D582" t="str">
            <v>CR</v>
          </cell>
          <cell r="E582">
            <v>1</v>
          </cell>
          <cell r="F582">
            <v>59900</v>
          </cell>
          <cell r="H582">
            <v>20200424</v>
          </cell>
          <cell r="O582" t="str">
            <v>Ajuste cuentas asigandas ciclo 24</v>
          </cell>
          <cell r="P582">
            <v>3920278</v>
          </cell>
          <cell r="Q582">
            <v>8769019</v>
          </cell>
          <cell r="R582">
            <v>43975</v>
          </cell>
          <cell r="S582" t="str">
            <v>R09</v>
          </cell>
        </row>
        <row r="583">
          <cell r="A583">
            <v>1100709010</v>
          </cell>
          <cell r="C583" t="str">
            <v>AC_AJCRASE</v>
          </cell>
          <cell r="D583" t="str">
            <v>CR</v>
          </cell>
          <cell r="E583">
            <v>1</v>
          </cell>
          <cell r="F583">
            <v>39901</v>
          </cell>
          <cell r="H583">
            <v>20200424</v>
          </cell>
          <cell r="O583" t="str">
            <v>Ajuste cuentas asigandas ciclo 24</v>
          </cell>
          <cell r="P583">
            <v>3920120</v>
          </cell>
          <cell r="Q583">
            <v>8779108</v>
          </cell>
          <cell r="R583">
            <v>43975</v>
          </cell>
          <cell r="S583" t="str">
            <v>R08</v>
          </cell>
        </row>
        <row r="584">
          <cell r="A584">
            <v>1100708045</v>
          </cell>
          <cell r="C584" t="str">
            <v>AC_AJCRASE</v>
          </cell>
          <cell r="D584" t="str">
            <v>CR</v>
          </cell>
          <cell r="E584">
            <v>1</v>
          </cell>
          <cell r="F584">
            <v>49900</v>
          </cell>
          <cell r="H584">
            <v>20200424</v>
          </cell>
          <cell r="O584" t="str">
            <v>Ajuste cuentas asigandas ciclo 24</v>
          </cell>
          <cell r="P584">
            <v>3920118</v>
          </cell>
          <cell r="Q584">
            <v>8779109</v>
          </cell>
          <cell r="R584">
            <v>43975</v>
          </cell>
          <cell r="S584" t="str">
            <v>R08</v>
          </cell>
        </row>
        <row r="585">
          <cell r="A585">
            <v>1100711022</v>
          </cell>
          <cell r="C585" t="str">
            <v>AC_AJCRASE</v>
          </cell>
          <cell r="D585" t="str">
            <v>CR</v>
          </cell>
          <cell r="E585">
            <v>1</v>
          </cell>
          <cell r="F585">
            <v>22900</v>
          </cell>
          <cell r="H585">
            <v>20200424</v>
          </cell>
          <cell r="O585" t="str">
            <v>Ajuste cuentas asigandas ciclo 24</v>
          </cell>
          <cell r="P585">
            <v>3920117</v>
          </cell>
          <cell r="Q585">
            <v>8771235</v>
          </cell>
          <cell r="R585">
            <v>43975</v>
          </cell>
          <cell r="S585" t="str">
            <v>R08</v>
          </cell>
        </row>
        <row r="586">
          <cell r="A586">
            <v>1100712056</v>
          </cell>
          <cell r="C586" t="str">
            <v>AC_AJCRASE</v>
          </cell>
          <cell r="D586" t="str">
            <v>CR</v>
          </cell>
          <cell r="E586">
            <v>1</v>
          </cell>
          <cell r="F586">
            <v>49900</v>
          </cell>
          <cell r="H586">
            <v>20200424</v>
          </cell>
          <cell r="O586" t="str">
            <v>Ajuste cuentas asigandas ciclo 24</v>
          </cell>
          <cell r="P586">
            <v>3920116</v>
          </cell>
          <cell r="Q586">
            <v>8771232</v>
          </cell>
          <cell r="R586">
            <v>43975</v>
          </cell>
          <cell r="S586" t="str">
            <v>R08</v>
          </cell>
        </row>
        <row r="587">
          <cell r="A587">
            <v>1100717002</v>
          </cell>
          <cell r="C587" t="str">
            <v>AC_AJCRASE</v>
          </cell>
          <cell r="D587" t="str">
            <v>CR</v>
          </cell>
          <cell r="E587">
            <v>1</v>
          </cell>
          <cell r="F587">
            <v>40020</v>
          </cell>
          <cell r="H587">
            <v>20200424</v>
          </cell>
          <cell r="O587" t="str">
            <v>Ajuste cuentas asigandas ciclo 24</v>
          </cell>
          <cell r="P587">
            <v>3920115</v>
          </cell>
          <cell r="Q587">
            <v>8771233</v>
          </cell>
          <cell r="R587">
            <v>43975</v>
          </cell>
          <cell r="S587" t="str">
            <v>R08</v>
          </cell>
        </row>
        <row r="588">
          <cell r="A588">
            <v>1100708043</v>
          </cell>
          <cell r="C588" t="str">
            <v>AC_AJCRASE</v>
          </cell>
          <cell r="D588" t="str">
            <v>CR</v>
          </cell>
          <cell r="E588">
            <v>1</v>
          </cell>
          <cell r="F588">
            <v>52899</v>
          </cell>
          <cell r="H588">
            <v>20200424</v>
          </cell>
          <cell r="O588" t="str">
            <v>Ajuste cuentas asigandas ciclo 24</v>
          </cell>
          <cell r="P588">
            <v>3920114</v>
          </cell>
          <cell r="Q588">
            <v>8771228</v>
          </cell>
          <cell r="R588">
            <v>43975</v>
          </cell>
          <cell r="S588" t="str">
            <v>R08</v>
          </cell>
        </row>
        <row r="589">
          <cell r="A589">
            <v>1100713006</v>
          </cell>
          <cell r="C589" t="str">
            <v>AC_AJCRASE</v>
          </cell>
          <cell r="D589" t="str">
            <v>CR</v>
          </cell>
          <cell r="E589">
            <v>1</v>
          </cell>
          <cell r="F589">
            <v>39901</v>
          </cell>
          <cell r="H589">
            <v>20200424</v>
          </cell>
          <cell r="O589" t="str">
            <v>Ajuste cuentas asigandas ciclo 24</v>
          </cell>
          <cell r="P589">
            <v>3920113</v>
          </cell>
          <cell r="Q589">
            <v>8771231</v>
          </cell>
          <cell r="R589">
            <v>43975</v>
          </cell>
          <cell r="S589" t="str">
            <v>R08</v>
          </cell>
        </row>
        <row r="590">
          <cell r="A590">
            <v>1100600004</v>
          </cell>
          <cell r="C590" t="str">
            <v>AC_AJCRASE</v>
          </cell>
          <cell r="D590" t="str">
            <v>CR</v>
          </cell>
          <cell r="E590">
            <v>1</v>
          </cell>
          <cell r="F590">
            <v>59900</v>
          </cell>
          <cell r="H590">
            <v>20200424</v>
          </cell>
          <cell r="O590" t="str">
            <v>Ajuste cuentas asigandas ciclo 24</v>
          </cell>
          <cell r="P590">
            <v>3920277</v>
          </cell>
          <cell r="Q590">
            <v>8778062</v>
          </cell>
          <cell r="R590">
            <v>43975</v>
          </cell>
          <cell r="S590" t="str">
            <v>R09</v>
          </cell>
        </row>
        <row r="591">
          <cell r="A591">
            <v>1100601005</v>
          </cell>
          <cell r="C591" t="str">
            <v>AC_AJCRASE</v>
          </cell>
          <cell r="D591" t="str">
            <v>CR</v>
          </cell>
          <cell r="E591">
            <v>1</v>
          </cell>
          <cell r="F591">
            <v>59900</v>
          </cell>
          <cell r="H591">
            <v>20200424</v>
          </cell>
          <cell r="O591" t="str">
            <v>Ajuste cuentas asigandas ciclo 24</v>
          </cell>
          <cell r="P591">
            <v>3920331</v>
          </cell>
          <cell r="Q591">
            <v>8771098</v>
          </cell>
          <cell r="R591">
            <v>43975</v>
          </cell>
          <cell r="S591" t="str">
            <v>R09</v>
          </cell>
        </row>
        <row r="592">
          <cell r="A592">
            <v>1100597003</v>
          </cell>
          <cell r="C592" t="str">
            <v>AC_AJCRASE</v>
          </cell>
          <cell r="D592" t="str">
            <v>CR</v>
          </cell>
          <cell r="E592">
            <v>1</v>
          </cell>
          <cell r="F592">
            <v>59900</v>
          </cell>
          <cell r="H592">
            <v>20200424</v>
          </cell>
          <cell r="O592" t="str">
            <v>Ajuste cuentas asigandas ciclo 24</v>
          </cell>
          <cell r="P592">
            <v>3920330</v>
          </cell>
          <cell r="Q592">
            <v>8771099</v>
          </cell>
          <cell r="R592">
            <v>43975</v>
          </cell>
          <cell r="S592" t="str">
            <v>R09</v>
          </cell>
        </row>
        <row r="593">
          <cell r="A593">
            <v>1100595006</v>
          </cell>
          <cell r="C593" t="str">
            <v>AC_AJCRASE</v>
          </cell>
          <cell r="D593" t="str">
            <v>CR</v>
          </cell>
          <cell r="E593">
            <v>1</v>
          </cell>
          <cell r="F593">
            <v>59900</v>
          </cell>
          <cell r="H593">
            <v>20200424</v>
          </cell>
          <cell r="O593" t="str">
            <v>Ajuste cuentas asigandas ciclo 24</v>
          </cell>
          <cell r="P593">
            <v>3920286</v>
          </cell>
          <cell r="Q593">
            <v>8771097</v>
          </cell>
          <cell r="R593">
            <v>43975</v>
          </cell>
          <cell r="S593" t="str">
            <v>R09</v>
          </cell>
        </row>
        <row r="594">
          <cell r="A594">
            <v>1100598004</v>
          </cell>
          <cell r="C594" t="str">
            <v>AC_AJCRASE</v>
          </cell>
          <cell r="D594" t="str">
            <v>CR</v>
          </cell>
          <cell r="E594">
            <v>1</v>
          </cell>
          <cell r="F594">
            <v>59900</v>
          </cell>
          <cell r="H594">
            <v>20200424</v>
          </cell>
          <cell r="O594" t="str">
            <v>Ajuste cuentas asigandas ciclo 24</v>
          </cell>
          <cell r="P594">
            <v>3920285</v>
          </cell>
          <cell r="Q594">
            <v>8777100</v>
          </cell>
          <cell r="R594">
            <v>43975</v>
          </cell>
          <cell r="S594" t="str">
            <v>R09</v>
          </cell>
        </row>
        <row r="595">
          <cell r="A595">
            <v>1100619001</v>
          </cell>
          <cell r="C595" t="str">
            <v>AC_AJCRASE</v>
          </cell>
          <cell r="D595" t="str">
            <v>CR</v>
          </cell>
          <cell r="E595">
            <v>1</v>
          </cell>
          <cell r="F595">
            <v>59900</v>
          </cell>
          <cell r="H595">
            <v>20200424</v>
          </cell>
          <cell r="O595" t="str">
            <v>Ajuste cuentas asigandas ciclo 24</v>
          </cell>
          <cell r="P595">
            <v>3920284</v>
          </cell>
          <cell r="Q595">
            <v>8784018</v>
          </cell>
          <cell r="R595">
            <v>43975</v>
          </cell>
          <cell r="S595" t="str">
            <v>R09</v>
          </cell>
        </row>
        <row r="596">
          <cell r="A596">
            <v>1100600012</v>
          </cell>
          <cell r="C596" t="str">
            <v>AC_AJCRASE</v>
          </cell>
          <cell r="D596" t="str">
            <v>CR</v>
          </cell>
          <cell r="E596">
            <v>1</v>
          </cell>
          <cell r="F596">
            <v>59900</v>
          </cell>
          <cell r="H596">
            <v>20200424</v>
          </cell>
          <cell r="O596" t="str">
            <v>Ajuste cuentas asigandas ciclo 24</v>
          </cell>
          <cell r="P596">
            <v>3920283</v>
          </cell>
          <cell r="Q596">
            <v>8772064</v>
          </cell>
          <cell r="R596">
            <v>43975</v>
          </cell>
          <cell r="S596" t="str">
            <v>R09</v>
          </cell>
        </row>
        <row r="597">
          <cell r="A597">
            <v>1100599005</v>
          </cell>
          <cell r="C597" t="str">
            <v>AC_AJCRASE</v>
          </cell>
          <cell r="D597" t="str">
            <v>CR</v>
          </cell>
          <cell r="E597">
            <v>1</v>
          </cell>
          <cell r="F597">
            <v>59900</v>
          </cell>
          <cell r="H597">
            <v>20200424</v>
          </cell>
          <cell r="O597" t="str">
            <v>Ajuste cuentas asigandas ciclo 24</v>
          </cell>
          <cell r="P597">
            <v>3920282</v>
          </cell>
          <cell r="Q597">
            <v>8777099</v>
          </cell>
          <cell r="R597">
            <v>43975</v>
          </cell>
          <cell r="S597" t="str">
            <v>R09</v>
          </cell>
        </row>
        <row r="598">
          <cell r="A598">
            <v>1100596014</v>
          </cell>
          <cell r="C598" t="str">
            <v>AC_AJCRASE</v>
          </cell>
          <cell r="D598" t="str">
            <v>CR</v>
          </cell>
          <cell r="E598">
            <v>1</v>
          </cell>
          <cell r="F598">
            <v>60139</v>
          </cell>
          <cell r="H598">
            <v>20200424</v>
          </cell>
          <cell r="O598" t="str">
            <v>Ajuste cuentas asigandas ciclo 24</v>
          </cell>
          <cell r="P598">
            <v>3920276</v>
          </cell>
          <cell r="Q598">
            <v>8780018</v>
          </cell>
          <cell r="R598">
            <v>43975</v>
          </cell>
          <cell r="S598" t="str">
            <v>R09</v>
          </cell>
        </row>
        <row r="599">
          <cell r="A599">
            <v>1100673063</v>
          </cell>
          <cell r="C599" t="str">
            <v>AC_AJCRASE</v>
          </cell>
          <cell r="D599" t="str">
            <v>CR</v>
          </cell>
          <cell r="E599">
            <v>1</v>
          </cell>
          <cell r="F599">
            <v>59900</v>
          </cell>
          <cell r="H599">
            <v>20200424</v>
          </cell>
          <cell r="O599" t="str">
            <v>Ajuste cuentas asigandas ciclo 24</v>
          </cell>
          <cell r="P599">
            <v>3920281</v>
          </cell>
          <cell r="Q599">
            <v>8777098</v>
          </cell>
          <cell r="R599">
            <v>43975</v>
          </cell>
          <cell r="S599" t="str">
            <v>R09</v>
          </cell>
        </row>
        <row r="600">
          <cell r="A600">
            <v>1100627003</v>
          </cell>
          <cell r="C600" t="str">
            <v>AC_AJCRASE</v>
          </cell>
          <cell r="D600" t="str">
            <v>CR</v>
          </cell>
          <cell r="E600">
            <v>1</v>
          </cell>
          <cell r="F600">
            <v>59900</v>
          </cell>
          <cell r="H600">
            <v>20200424</v>
          </cell>
          <cell r="O600" t="str">
            <v>Ajuste cuentas asigandas ciclo 24</v>
          </cell>
          <cell r="P600">
            <v>3920280</v>
          </cell>
          <cell r="Q600">
            <v>8780019</v>
          </cell>
          <cell r="R600">
            <v>43975</v>
          </cell>
          <cell r="S600" t="str">
            <v>R09</v>
          </cell>
        </row>
        <row r="601">
          <cell r="A601">
            <v>1100609005</v>
          </cell>
          <cell r="C601" t="str">
            <v>AC_AJCRASE</v>
          </cell>
          <cell r="D601" t="str">
            <v>CR</v>
          </cell>
          <cell r="E601">
            <v>1</v>
          </cell>
          <cell r="F601">
            <v>59900</v>
          </cell>
          <cell r="H601">
            <v>20200424</v>
          </cell>
          <cell r="O601" t="str">
            <v>Ajuste cuentas asigandas ciclo 24</v>
          </cell>
          <cell r="P601">
            <v>3920279</v>
          </cell>
          <cell r="Q601">
            <v>8780017</v>
          </cell>
          <cell r="R601">
            <v>43975</v>
          </cell>
          <cell r="S601" t="str">
            <v>R09</v>
          </cell>
        </row>
        <row r="602">
          <cell r="A602">
            <v>1100710000</v>
          </cell>
          <cell r="C602" t="str">
            <v>AC_AJCRASE</v>
          </cell>
          <cell r="D602" t="str">
            <v>CR</v>
          </cell>
          <cell r="E602">
            <v>1</v>
          </cell>
          <cell r="F602">
            <v>22900</v>
          </cell>
          <cell r="H602">
            <v>20200424</v>
          </cell>
          <cell r="O602" t="str">
            <v>Ajuste cuentas asigandas ciclo 24</v>
          </cell>
          <cell r="P602">
            <v>3920569</v>
          </cell>
          <cell r="Q602">
            <v>8782034</v>
          </cell>
          <cell r="R602">
            <v>43975</v>
          </cell>
          <cell r="S602" t="str">
            <v>R07</v>
          </cell>
        </row>
        <row r="603">
          <cell r="A603">
            <v>1100708001</v>
          </cell>
          <cell r="C603" t="str">
            <v>AC_AJCRASE</v>
          </cell>
          <cell r="D603" t="str">
            <v>CR</v>
          </cell>
          <cell r="E603">
            <v>1</v>
          </cell>
          <cell r="F603">
            <v>49900</v>
          </cell>
          <cell r="H603">
            <v>20200424</v>
          </cell>
          <cell r="O603" t="str">
            <v>Ajuste cuentas asigandas ciclo 24</v>
          </cell>
          <cell r="P603">
            <v>3920568</v>
          </cell>
          <cell r="Q603">
            <v>8775081</v>
          </cell>
          <cell r="R603">
            <v>43975</v>
          </cell>
          <cell r="S603" t="str">
            <v>R07</v>
          </cell>
        </row>
        <row r="604">
          <cell r="A604">
            <v>1100672046</v>
          </cell>
          <cell r="C604" t="str">
            <v>AC_AJCRASE</v>
          </cell>
          <cell r="D604" t="str">
            <v>CR</v>
          </cell>
          <cell r="E604">
            <v>1</v>
          </cell>
          <cell r="F604">
            <v>59900</v>
          </cell>
          <cell r="H604">
            <v>20200424</v>
          </cell>
          <cell r="O604" t="str">
            <v>Ajuste cuentas asigandas ciclo 24</v>
          </cell>
          <cell r="P604">
            <v>3920388</v>
          </cell>
          <cell r="Q604">
            <v>8771151</v>
          </cell>
          <cell r="R604">
            <v>43975</v>
          </cell>
          <cell r="S604" t="str">
            <v>R09</v>
          </cell>
        </row>
        <row r="605">
          <cell r="A605">
            <v>1100696002</v>
          </cell>
          <cell r="C605" t="str">
            <v>AC_AJCRASE</v>
          </cell>
          <cell r="D605" t="str">
            <v>CR</v>
          </cell>
          <cell r="E605">
            <v>1</v>
          </cell>
          <cell r="F605">
            <v>49900</v>
          </cell>
          <cell r="H605">
            <v>20200424</v>
          </cell>
          <cell r="O605" t="str">
            <v>Ajuste cuentas asigandas ciclo 24</v>
          </cell>
          <cell r="P605">
            <v>3919905</v>
          </cell>
          <cell r="Q605">
            <v>8776078</v>
          </cell>
          <cell r="R605">
            <v>43975</v>
          </cell>
          <cell r="S605" t="str">
            <v>R04</v>
          </cell>
        </row>
        <row r="606">
          <cell r="A606">
            <v>1100693001</v>
          </cell>
          <cell r="C606" t="str">
            <v>AC_AJCRASE</v>
          </cell>
          <cell r="D606" t="str">
            <v>CR</v>
          </cell>
          <cell r="E606">
            <v>1</v>
          </cell>
          <cell r="F606">
            <v>22900</v>
          </cell>
          <cell r="H606">
            <v>20200424</v>
          </cell>
          <cell r="O606" t="str">
            <v>Ajuste cuentas asigandas ciclo 24</v>
          </cell>
          <cell r="P606">
            <v>3919904</v>
          </cell>
          <cell r="Q606">
            <v>8778070</v>
          </cell>
          <cell r="R606">
            <v>43975</v>
          </cell>
          <cell r="S606" t="str">
            <v>R04</v>
          </cell>
        </row>
        <row r="607">
          <cell r="A607">
            <v>1100684028</v>
          </cell>
          <cell r="C607" t="str">
            <v>AC_AJCRASE</v>
          </cell>
          <cell r="D607" t="str">
            <v>CR</v>
          </cell>
          <cell r="E607">
            <v>1</v>
          </cell>
          <cell r="F607">
            <v>59900</v>
          </cell>
          <cell r="H607">
            <v>20200424</v>
          </cell>
          <cell r="O607" t="str">
            <v>Ajuste cuentas asigandas ciclo 24</v>
          </cell>
          <cell r="P607">
            <v>3919506</v>
          </cell>
          <cell r="Q607">
            <v>8777135</v>
          </cell>
          <cell r="R607">
            <v>43975</v>
          </cell>
          <cell r="S607" t="str">
            <v>R09</v>
          </cell>
        </row>
        <row r="608">
          <cell r="A608">
            <v>1100678003</v>
          </cell>
          <cell r="C608" t="str">
            <v>AC_AJCRASE</v>
          </cell>
          <cell r="D608" t="str">
            <v>CR</v>
          </cell>
          <cell r="E608">
            <v>1</v>
          </cell>
          <cell r="F608">
            <v>49900</v>
          </cell>
          <cell r="H608">
            <v>20200424</v>
          </cell>
          <cell r="O608" t="str">
            <v>Ajuste cuentas asigandas ciclo 24</v>
          </cell>
          <cell r="P608">
            <v>3919927</v>
          </cell>
          <cell r="Q608">
            <v>8769033</v>
          </cell>
          <cell r="R608">
            <v>43975</v>
          </cell>
          <cell r="S608" t="str">
            <v>R04</v>
          </cell>
        </row>
        <row r="609">
          <cell r="A609">
            <v>1100679028</v>
          </cell>
          <cell r="C609" t="str">
            <v>AC_AJCRASE</v>
          </cell>
          <cell r="D609" t="str">
            <v>CR</v>
          </cell>
          <cell r="E609">
            <v>1</v>
          </cell>
          <cell r="F609">
            <v>39901</v>
          </cell>
          <cell r="H609">
            <v>20200424</v>
          </cell>
          <cell r="O609" t="str">
            <v>Ajuste cuentas asigandas ciclo 24</v>
          </cell>
          <cell r="P609">
            <v>3919932</v>
          </cell>
          <cell r="Q609">
            <v>8769024</v>
          </cell>
          <cell r="R609">
            <v>43975</v>
          </cell>
          <cell r="S609" t="str">
            <v>R08</v>
          </cell>
        </row>
        <row r="610">
          <cell r="A610">
            <v>1100702004</v>
          </cell>
          <cell r="C610" t="str">
            <v>AC_AJCRASE</v>
          </cell>
          <cell r="D610" t="str">
            <v>CR</v>
          </cell>
          <cell r="E610">
            <v>1</v>
          </cell>
          <cell r="F610">
            <v>103267</v>
          </cell>
          <cell r="H610">
            <v>20200424</v>
          </cell>
          <cell r="O610" t="str">
            <v>Ajuste cuentas asigandas ciclo 24</v>
          </cell>
          <cell r="P610">
            <v>3919931</v>
          </cell>
          <cell r="Q610">
            <v>8782022</v>
          </cell>
          <cell r="R610">
            <v>43975</v>
          </cell>
          <cell r="S610" t="str">
            <v>R08</v>
          </cell>
        </row>
        <row r="611">
          <cell r="A611">
            <v>1100678022</v>
          </cell>
          <cell r="C611" t="str">
            <v>AC_AJCRASE</v>
          </cell>
          <cell r="D611" t="str">
            <v>CR</v>
          </cell>
          <cell r="E611">
            <v>1</v>
          </cell>
          <cell r="F611">
            <v>59900</v>
          </cell>
          <cell r="H611">
            <v>20200424</v>
          </cell>
          <cell r="O611" t="str">
            <v>Ajuste cuentas asigandas ciclo 24</v>
          </cell>
          <cell r="P611">
            <v>3919464</v>
          </cell>
          <cell r="Q611">
            <v>8781049</v>
          </cell>
          <cell r="R611">
            <v>43975</v>
          </cell>
          <cell r="S611" t="str">
            <v>R09</v>
          </cell>
        </row>
        <row r="612">
          <cell r="A612">
            <v>1100682031</v>
          </cell>
          <cell r="C612" t="str">
            <v>AC_AJCRASE</v>
          </cell>
          <cell r="D612" t="str">
            <v>CR</v>
          </cell>
          <cell r="E612">
            <v>1</v>
          </cell>
          <cell r="F612">
            <v>59900</v>
          </cell>
          <cell r="H612">
            <v>20200424</v>
          </cell>
          <cell r="O612" t="str">
            <v>Ajuste cuentas asigandas ciclo 24</v>
          </cell>
          <cell r="P612">
            <v>3919463</v>
          </cell>
          <cell r="Q612">
            <v>8778094</v>
          </cell>
          <cell r="R612">
            <v>43975</v>
          </cell>
          <cell r="S612" t="str">
            <v>R09</v>
          </cell>
        </row>
        <row r="613">
          <cell r="A613">
            <v>1100710002</v>
          </cell>
          <cell r="C613" t="str">
            <v>AC_AJCRASE</v>
          </cell>
          <cell r="D613" t="str">
            <v>CR</v>
          </cell>
          <cell r="E613">
            <v>1</v>
          </cell>
          <cell r="F613">
            <v>59900</v>
          </cell>
          <cell r="H613">
            <v>20200424</v>
          </cell>
          <cell r="O613" t="str">
            <v>Ajuste cuentas asigandas ciclo 24</v>
          </cell>
          <cell r="P613">
            <v>3920387</v>
          </cell>
          <cell r="Q613">
            <v>8781070</v>
          </cell>
          <cell r="R613">
            <v>43975</v>
          </cell>
          <cell r="S613" t="str">
            <v>R09</v>
          </cell>
        </row>
        <row r="614">
          <cell r="A614">
            <v>1100682026</v>
          </cell>
          <cell r="C614" t="str">
            <v>AC_AJCRASE</v>
          </cell>
          <cell r="D614" t="str">
            <v>CR</v>
          </cell>
          <cell r="E614">
            <v>1</v>
          </cell>
          <cell r="F614">
            <v>68978</v>
          </cell>
          <cell r="H614">
            <v>20200424</v>
          </cell>
          <cell r="O614" t="str">
            <v>Ajuste cuentas asigandas ciclo 24</v>
          </cell>
          <cell r="P614">
            <v>3919462</v>
          </cell>
          <cell r="Q614">
            <v>8782051</v>
          </cell>
          <cell r="R614">
            <v>43975</v>
          </cell>
          <cell r="S614" t="str">
            <v>R09</v>
          </cell>
        </row>
        <row r="615">
          <cell r="A615">
            <v>1100712009</v>
          </cell>
          <cell r="C615" t="str">
            <v>AC_AJCRASE</v>
          </cell>
          <cell r="D615" t="str">
            <v>CR</v>
          </cell>
          <cell r="E615">
            <v>1</v>
          </cell>
          <cell r="F615">
            <v>71297</v>
          </cell>
          <cell r="H615">
            <v>20200424</v>
          </cell>
          <cell r="O615" t="str">
            <v>Ajuste cuentas asigandas ciclo 24</v>
          </cell>
          <cell r="P615">
            <v>3920386</v>
          </cell>
          <cell r="Q615">
            <v>8781071</v>
          </cell>
          <cell r="R615">
            <v>43975</v>
          </cell>
          <cell r="S615" t="str">
            <v>R09</v>
          </cell>
        </row>
        <row r="616">
          <cell r="A616">
            <v>1100668059</v>
          </cell>
          <cell r="C616" t="str">
            <v>AC_AJCRASE</v>
          </cell>
          <cell r="D616" t="str">
            <v>CR</v>
          </cell>
          <cell r="E616">
            <v>1</v>
          </cell>
          <cell r="F616">
            <v>59900</v>
          </cell>
          <cell r="H616">
            <v>20200424</v>
          </cell>
          <cell r="O616" t="str">
            <v>Ajuste cuentas asigandas ciclo 24</v>
          </cell>
          <cell r="P616">
            <v>3919461</v>
          </cell>
          <cell r="Q616">
            <v>8776102</v>
          </cell>
          <cell r="R616">
            <v>43975</v>
          </cell>
          <cell r="S616" t="str">
            <v>R09</v>
          </cell>
        </row>
        <row r="617">
          <cell r="A617">
            <v>1100669043</v>
          </cell>
          <cell r="C617" t="str">
            <v>AC_AJCRASE</v>
          </cell>
          <cell r="D617" t="str">
            <v>CR</v>
          </cell>
          <cell r="E617">
            <v>1</v>
          </cell>
          <cell r="F617">
            <v>59900</v>
          </cell>
          <cell r="H617">
            <v>20200424</v>
          </cell>
          <cell r="O617" t="str">
            <v>Ajuste cuentas asigandas ciclo 24</v>
          </cell>
          <cell r="P617">
            <v>3919460</v>
          </cell>
          <cell r="Q617">
            <v>8774077</v>
          </cell>
          <cell r="R617">
            <v>43975</v>
          </cell>
          <cell r="S617" t="str">
            <v>R09</v>
          </cell>
        </row>
        <row r="618">
          <cell r="A618">
            <v>1100678025</v>
          </cell>
          <cell r="C618" t="str">
            <v>AC_AJCRASE</v>
          </cell>
          <cell r="D618" t="str">
            <v>CR</v>
          </cell>
          <cell r="E618">
            <v>1</v>
          </cell>
          <cell r="F618">
            <v>59900</v>
          </cell>
          <cell r="H618">
            <v>20200424</v>
          </cell>
          <cell r="O618" t="str">
            <v>Ajuste cuentas asigandas ciclo 24</v>
          </cell>
          <cell r="P618">
            <v>3919459</v>
          </cell>
          <cell r="Q618">
            <v>8784048</v>
          </cell>
          <cell r="R618">
            <v>43975</v>
          </cell>
          <cell r="S618" t="str">
            <v>R09</v>
          </cell>
        </row>
        <row r="619">
          <cell r="A619">
            <v>1100681015</v>
          </cell>
          <cell r="C619" t="str">
            <v>AC_AJCRASE</v>
          </cell>
          <cell r="D619" t="str">
            <v>CR</v>
          </cell>
          <cell r="E619">
            <v>1</v>
          </cell>
          <cell r="F619">
            <v>59900</v>
          </cell>
          <cell r="H619">
            <v>20200424</v>
          </cell>
          <cell r="O619" t="str">
            <v>Ajuste cuentas asigandas ciclo 24</v>
          </cell>
          <cell r="P619">
            <v>3919458</v>
          </cell>
          <cell r="Q619">
            <v>8774076</v>
          </cell>
          <cell r="R619">
            <v>43975</v>
          </cell>
          <cell r="S619" t="str">
            <v>R09</v>
          </cell>
        </row>
        <row r="620">
          <cell r="A620">
            <v>1100679030</v>
          </cell>
          <cell r="C620" t="str">
            <v>AC_AJCRASE</v>
          </cell>
          <cell r="D620" t="str">
            <v>CR</v>
          </cell>
          <cell r="E620">
            <v>1</v>
          </cell>
          <cell r="F620">
            <v>59900</v>
          </cell>
          <cell r="H620">
            <v>20200424</v>
          </cell>
          <cell r="O620" t="str">
            <v>Ajuste cuentas asigandas ciclo 24</v>
          </cell>
          <cell r="P620">
            <v>3919457</v>
          </cell>
          <cell r="Q620">
            <v>8774078</v>
          </cell>
          <cell r="R620">
            <v>43975</v>
          </cell>
          <cell r="S620" t="str">
            <v>R09</v>
          </cell>
        </row>
        <row r="621">
          <cell r="A621">
            <v>1100685023</v>
          </cell>
          <cell r="C621" t="str">
            <v>AC_AJCRASE</v>
          </cell>
          <cell r="D621" t="str">
            <v>CR</v>
          </cell>
          <cell r="E621">
            <v>1</v>
          </cell>
          <cell r="F621">
            <v>68255</v>
          </cell>
          <cell r="H621">
            <v>20200424</v>
          </cell>
          <cell r="O621" t="str">
            <v>Ajuste cuentas asigandas ciclo 24</v>
          </cell>
          <cell r="P621">
            <v>3919456</v>
          </cell>
          <cell r="Q621">
            <v>8776104</v>
          </cell>
          <cell r="R621">
            <v>43975</v>
          </cell>
          <cell r="S621" t="str">
            <v>R09</v>
          </cell>
        </row>
        <row r="622">
          <cell r="A622">
            <v>1100673041</v>
          </cell>
          <cell r="C622" t="str">
            <v>AC_AJCRASE</v>
          </cell>
          <cell r="D622" t="str">
            <v>CR</v>
          </cell>
          <cell r="E622">
            <v>1</v>
          </cell>
          <cell r="F622">
            <v>59900</v>
          </cell>
          <cell r="H622">
            <v>20200424</v>
          </cell>
          <cell r="O622" t="str">
            <v>Ajuste cuentas asigandas ciclo 24</v>
          </cell>
          <cell r="P622">
            <v>3920390</v>
          </cell>
          <cell r="Q622">
            <v>8771152</v>
          </cell>
          <cell r="R622">
            <v>43975</v>
          </cell>
          <cell r="S622" t="str">
            <v>R09</v>
          </cell>
        </row>
        <row r="623">
          <cell r="A623">
            <v>1100710004</v>
          </cell>
          <cell r="C623" t="str">
            <v>AC_AJCRASE</v>
          </cell>
          <cell r="D623" t="str">
            <v>CR</v>
          </cell>
          <cell r="E623">
            <v>1</v>
          </cell>
          <cell r="F623">
            <v>71297</v>
          </cell>
          <cell r="H623">
            <v>20200424</v>
          </cell>
          <cell r="O623" t="str">
            <v>Ajuste cuentas asigandas ciclo 24</v>
          </cell>
          <cell r="P623">
            <v>3920389</v>
          </cell>
          <cell r="Q623">
            <v>8771154</v>
          </cell>
          <cell r="R623">
            <v>43975</v>
          </cell>
          <cell r="S623" t="str">
            <v>R09</v>
          </cell>
        </row>
        <row r="624">
          <cell r="A624">
            <v>1100710003</v>
          </cell>
          <cell r="C624" t="str">
            <v>AC_AJCRASE</v>
          </cell>
          <cell r="D624" t="str">
            <v>CR</v>
          </cell>
          <cell r="E624">
            <v>1</v>
          </cell>
          <cell r="F624">
            <v>84700</v>
          </cell>
          <cell r="H624">
            <v>20200424</v>
          </cell>
          <cell r="O624" t="str">
            <v>Ajuste cuentas asigandas ciclo 24</v>
          </cell>
          <cell r="P624">
            <v>3920385</v>
          </cell>
          <cell r="Q624">
            <v>8771179</v>
          </cell>
          <cell r="R624">
            <v>43975</v>
          </cell>
          <cell r="S624" t="str">
            <v>R09</v>
          </cell>
        </row>
        <row r="625">
          <cell r="A625">
            <v>1100710003</v>
          </cell>
          <cell r="C625" t="str">
            <v>AC_AJCRASE</v>
          </cell>
          <cell r="D625" t="str">
            <v>CR</v>
          </cell>
          <cell r="E625">
            <v>1</v>
          </cell>
          <cell r="F625">
            <v>0</v>
          </cell>
          <cell r="H625">
            <v>20200330</v>
          </cell>
          <cell r="O625" t="str">
            <v>Ajuste cuentas asigandas ciclo 24</v>
          </cell>
          <cell r="P625">
            <v>3917639</v>
          </cell>
          <cell r="Q625">
            <v>8625002</v>
          </cell>
          <cell r="R625">
            <v>43951</v>
          </cell>
          <cell r="S625" t="str">
            <v>R09</v>
          </cell>
        </row>
        <row r="626">
          <cell r="A626">
            <v>1100668057</v>
          </cell>
          <cell r="C626" t="str">
            <v>AC_AJCRASE</v>
          </cell>
          <cell r="D626" t="str">
            <v>CR</v>
          </cell>
          <cell r="E626">
            <v>1</v>
          </cell>
          <cell r="F626">
            <v>59900</v>
          </cell>
          <cell r="H626">
            <v>20200424</v>
          </cell>
          <cell r="O626" t="str">
            <v>Ajuste cuentas asigandas ciclo 24</v>
          </cell>
          <cell r="P626">
            <v>3920384</v>
          </cell>
          <cell r="Q626">
            <v>8771186</v>
          </cell>
          <cell r="R626">
            <v>43975</v>
          </cell>
          <cell r="S626" t="str">
            <v>R09</v>
          </cell>
        </row>
        <row r="627">
          <cell r="A627">
            <v>1100679007</v>
          </cell>
          <cell r="C627" t="str">
            <v>AC_AJCRASE</v>
          </cell>
          <cell r="D627" t="str">
            <v>CR</v>
          </cell>
          <cell r="E627">
            <v>1</v>
          </cell>
          <cell r="F627">
            <v>59900</v>
          </cell>
          <cell r="H627">
            <v>20200424</v>
          </cell>
          <cell r="O627" t="str">
            <v>Ajuste cuentas asigandas ciclo 24</v>
          </cell>
          <cell r="P627">
            <v>3920383</v>
          </cell>
          <cell r="Q627">
            <v>8781077</v>
          </cell>
          <cell r="R627">
            <v>43975</v>
          </cell>
          <cell r="S627" t="str">
            <v>R09</v>
          </cell>
        </row>
        <row r="628">
          <cell r="A628">
            <v>1100679044</v>
          </cell>
          <cell r="C628" t="str">
            <v>AC_AJCRASE</v>
          </cell>
          <cell r="D628" t="str">
            <v>CR</v>
          </cell>
          <cell r="E628">
            <v>1</v>
          </cell>
          <cell r="F628">
            <v>59900</v>
          </cell>
          <cell r="H628">
            <v>20200424</v>
          </cell>
          <cell r="O628" t="str">
            <v>Ajuste cuentas asigandas ciclo 24</v>
          </cell>
          <cell r="P628">
            <v>3920382</v>
          </cell>
          <cell r="Q628">
            <v>8781076</v>
          </cell>
          <cell r="R628">
            <v>43975</v>
          </cell>
          <cell r="S628" t="str">
            <v>R09</v>
          </cell>
        </row>
        <row r="629">
          <cell r="A629">
            <v>1100671036</v>
          </cell>
          <cell r="C629" t="str">
            <v>AC_AJCRASE</v>
          </cell>
          <cell r="D629" t="str">
            <v>CR</v>
          </cell>
          <cell r="E629">
            <v>1</v>
          </cell>
          <cell r="F629">
            <v>59900</v>
          </cell>
          <cell r="H629">
            <v>20200424</v>
          </cell>
          <cell r="O629" t="str">
            <v>Ajuste cuentas asigandas ciclo 24</v>
          </cell>
          <cell r="P629">
            <v>3920381</v>
          </cell>
          <cell r="Q629">
            <v>8771089</v>
          </cell>
          <cell r="R629">
            <v>43975</v>
          </cell>
          <cell r="S629" t="str">
            <v>R09</v>
          </cell>
        </row>
        <row r="630">
          <cell r="A630">
            <v>1100670031</v>
          </cell>
          <cell r="C630" t="str">
            <v>AC_AJCRASE</v>
          </cell>
          <cell r="D630" t="str">
            <v>CR</v>
          </cell>
          <cell r="E630">
            <v>1</v>
          </cell>
          <cell r="F630">
            <v>59900</v>
          </cell>
          <cell r="H630">
            <v>20200424</v>
          </cell>
          <cell r="O630" t="str">
            <v>Ajuste cuentas asigandas ciclo 24</v>
          </cell>
          <cell r="P630">
            <v>3920380</v>
          </cell>
          <cell r="Q630">
            <v>8771090</v>
          </cell>
          <cell r="R630">
            <v>43975</v>
          </cell>
          <cell r="S630" t="str">
            <v>R09</v>
          </cell>
        </row>
        <row r="631">
          <cell r="A631">
            <v>1100710006</v>
          </cell>
          <cell r="C631" t="str">
            <v>AC_AJCRASE</v>
          </cell>
          <cell r="D631" t="str">
            <v>CR</v>
          </cell>
          <cell r="E631">
            <v>1</v>
          </cell>
          <cell r="F631">
            <v>61896</v>
          </cell>
          <cell r="H631">
            <v>20200424</v>
          </cell>
          <cell r="O631" t="str">
            <v>Ajuste cuentas asigandas ciclo 24</v>
          </cell>
          <cell r="P631">
            <v>3920379</v>
          </cell>
          <cell r="Q631">
            <v>8771088</v>
          </cell>
          <cell r="R631">
            <v>43975</v>
          </cell>
          <cell r="S631" t="str">
            <v>R09</v>
          </cell>
        </row>
        <row r="632">
          <cell r="A632">
            <v>1100672030</v>
          </cell>
          <cell r="C632" t="str">
            <v>AC_AJCRASE</v>
          </cell>
          <cell r="D632" t="str">
            <v>CR</v>
          </cell>
          <cell r="E632">
            <v>1</v>
          </cell>
          <cell r="F632">
            <v>59900</v>
          </cell>
          <cell r="H632">
            <v>20200424</v>
          </cell>
          <cell r="O632" t="str">
            <v>Ajuste cuentas asigandas ciclo 24</v>
          </cell>
          <cell r="P632">
            <v>3920378</v>
          </cell>
          <cell r="Q632">
            <v>8777090</v>
          </cell>
          <cell r="R632">
            <v>43975</v>
          </cell>
          <cell r="S632" t="str">
            <v>R09</v>
          </cell>
        </row>
        <row r="633">
          <cell r="A633">
            <v>1100716008</v>
          </cell>
          <cell r="C633" t="str">
            <v>AC_AJCRASE</v>
          </cell>
          <cell r="D633" t="str">
            <v>CR</v>
          </cell>
          <cell r="E633">
            <v>1</v>
          </cell>
          <cell r="F633">
            <v>69017</v>
          </cell>
          <cell r="H633">
            <v>20200424</v>
          </cell>
          <cell r="O633" t="str">
            <v>Ajuste cuentas asigandas ciclo 24</v>
          </cell>
          <cell r="P633">
            <v>3920377</v>
          </cell>
          <cell r="Q633">
            <v>8784009</v>
          </cell>
          <cell r="R633">
            <v>43975</v>
          </cell>
          <cell r="S633" t="str">
            <v>R09</v>
          </cell>
        </row>
        <row r="634">
          <cell r="A634">
            <v>1100709004</v>
          </cell>
          <cell r="C634" t="str">
            <v>AC_AJCRASE</v>
          </cell>
          <cell r="D634" t="str">
            <v>CR</v>
          </cell>
          <cell r="E634">
            <v>1</v>
          </cell>
          <cell r="F634">
            <v>208096</v>
          </cell>
          <cell r="H634">
            <v>20200424</v>
          </cell>
          <cell r="O634" t="str">
            <v>Ajuste cuentas asigandas ciclo 24</v>
          </cell>
          <cell r="P634">
            <v>3920376</v>
          </cell>
          <cell r="Q634">
            <v>8772055</v>
          </cell>
          <cell r="R634">
            <v>43975</v>
          </cell>
          <cell r="S634" t="str">
            <v>R09</v>
          </cell>
        </row>
        <row r="635">
          <cell r="A635">
            <v>1100685024</v>
          </cell>
          <cell r="C635" t="str">
            <v>AC_AJCRASE</v>
          </cell>
          <cell r="D635" t="str">
            <v>CR</v>
          </cell>
          <cell r="E635">
            <v>1</v>
          </cell>
          <cell r="F635">
            <v>23019</v>
          </cell>
          <cell r="H635">
            <v>20200424</v>
          </cell>
          <cell r="O635" t="str">
            <v>Ajuste cuentas asigandas ciclo 24</v>
          </cell>
          <cell r="P635">
            <v>3919695</v>
          </cell>
          <cell r="Q635">
            <v>8782057</v>
          </cell>
          <cell r="R635">
            <v>43975</v>
          </cell>
          <cell r="S635" t="str">
            <v>R03</v>
          </cell>
        </row>
        <row r="636">
          <cell r="A636">
            <v>1100675049</v>
          </cell>
          <cell r="C636" t="str">
            <v>AC_AJCRASE</v>
          </cell>
          <cell r="D636" t="str">
            <v>CR</v>
          </cell>
          <cell r="E636">
            <v>1</v>
          </cell>
          <cell r="F636">
            <v>49900</v>
          </cell>
          <cell r="H636">
            <v>20200424</v>
          </cell>
          <cell r="O636" t="str">
            <v>Ajuste cuentas asigandas ciclo 24</v>
          </cell>
          <cell r="P636">
            <v>3919684</v>
          </cell>
          <cell r="Q636">
            <v>8770112</v>
          </cell>
          <cell r="R636">
            <v>43975</v>
          </cell>
          <cell r="S636" t="str">
            <v>R03</v>
          </cell>
        </row>
        <row r="637">
          <cell r="A637">
            <v>1100674028</v>
          </cell>
          <cell r="C637" t="str">
            <v>AC_AJCRASE</v>
          </cell>
          <cell r="D637" t="str">
            <v>CR</v>
          </cell>
          <cell r="E637">
            <v>1</v>
          </cell>
          <cell r="F637">
            <v>39901</v>
          </cell>
          <cell r="H637">
            <v>20200424</v>
          </cell>
          <cell r="O637" t="str">
            <v>Ajuste cuentas asigandas ciclo 24</v>
          </cell>
          <cell r="P637">
            <v>3919694</v>
          </cell>
          <cell r="Q637">
            <v>8776109</v>
          </cell>
          <cell r="R637">
            <v>43975</v>
          </cell>
          <cell r="S637" t="str">
            <v>R03</v>
          </cell>
        </row>
        <row r="638">
          <cell r="A638">
            <v>1100675052</v>
          </cell>
          <cell r="C638" t="str">
            <v>AC_AJCRASE</v>
          </cell>
          <cell r="D638" t="str">
            <v>CR</v>
          </cell>
          <cell r="E638">
            <v>1</v>
          </cell>
          <cell r="F638">
            <v>49900</v>
          </cell>
          <cell r="H638">
            <v>20200424</v>
          </cell>
          <cell r="O638" t="str">
            <v>Ajuste cuentas asigandas ciclo 24</v>
          </cell>
          <cell r="P638">
            <v>3919693</v>
          </cell>
          <cell r="Q638">
            <v>8774083</v>
          </cell>
          <cell r="R638">
            <v>43975</v>
          </cell>
          <cell r="S638" t="str">
            <v>R03</v>
          </cell>
        </row>
        <row r="639">
          <cell r="A639">
            <v>1100672033</v>
          </cell>
          <cell r="C639" t="str">
            <v>AC_AJCRASE</v>
          </cell>
          <cell r="D639" t="str">
            <v>CR</v>
          </cell>
          <cell r="E639">
            <v>1</v>
          </cell>
          <cell r="F639">
            <v>64013</v>
          </cell>
          <cell r="H639">
            <v>20200424</v>
          </cell>
          <cell r="O639" t="str">
            <v>Ajuste cuentas asigandas ciclo 24</v>
          </cell>
          <cell r="P639">
            <v>3919692</v>
          </cell>
          <cell r="Q639">
            <v>8784054</v>
          </cell>
          <cell r="R639">
            <v>43975</v>
          </cell>
          <cell r="S639" t="str">
            <v>R03</v>
          </cell>
        </row>
        <row r="640">
          <cell r="A640">
            <v>1100682040</v>
          </cell>
          <cell r="C640" t="str">
            <v>AC_AJCRASE</v>
          </cell>
          <cell r="D640" t="str">
            <v>CR</v>
          </cell>
          <cell r="E640">
            <v>1</v>
          </cell>
          <cell r="F640">
            <v>39901</v>
          </cell>
          <cell r="H640">
            <v>20200424</v>
          </cell>
          <cell r="O640" t="str">
            <v>Ajuste cuentas asigandas ciclo 24</v>
          </cell>
          <cell r="P640">
            <v>3919691</v>
          </cell>
          <cell r="Q640">
            <v>8774088</v>
          </cell>
          <cell r="R640">
            <v>43975</v>
          </cell>
          <cell r="S640" t="str">
            <v>R03</v>
          </cell>
        </row>
        <row r="641">
          <cell r="A641">
            <v>1100674027</v>
          </cell>
          <cell r="C641" t="str">
            <v>AC_AJCRASE</v>
          </cell>
          <cell r="D641" t="str">
            <v>CR</v>
          </cell>
          <cell r="E641">
            <v>1</v>
          </cell>
          <cell r="F641">
            <v>52899</v>
          </cell>
          <cell r="H641">
            <v>20200424</v>
          </cell>
          <cell r="O641" t="str">
            <v>Ajuste cuentas asigandas ciclo 24</v>
          </cell>
          <cell r="P641">
            <v>3919690</v>
          </cell>
          <cell r="Q641">
            <v>8774082</v>
          </cell>
          <cell r="R641">
            <v>43975</v>
          </cell>
          <cell r="S641" t="str">
            <v>R03</v>
          </cell>
        </row>
        <row r="642">
          <cell r="A642">
            <v>1100685008</v>
          </cell>
          <cell r="C642" t="str">
            <v>AC_AJCRASE</v>
          </cell>
          <cell r="D642" t="str">
            <v>CR</v>
          </cell>
          <cell r="E642">
            <v>1</v>
          </cell>
          <cell r="F642">
            <v>49900</v>
          </cell>
          <cell r="H642">
            <v>20200424</v>
          </cell>
          <cell r="O642" t="str">
            <v>Ajuste cuentas asigandas ciclo 24</v>
          </cell>
          <cell r="P642">
            <v>3919683</v>
          </cell>
          <cell r="Q642">
            <v>8770111</v>
          </cell>
          <cell r="R642">
            <v>43975</v>
          </cell>
          <cell r="S642" t="str">
            <v>R03</v>
          </cell>
        </row>
        <row r="643">
          <cell r="A643">
            <v>1100687011</v>
          </cell>
          <cell r="C643" t="str">
            <v>AC_AJCRASE</v>
          </cell>
          <cell r="D643" t="str">
            <v>CR</v>
          </cell>
          <cell r="E643">
            <v>1</v>
          </cell>
          <cell r="F643">
            <v>40259</v>
          </cell>
          <cell r="H643">
            <v>20200424</v>
          </cell>
          <cell r="O643" t="str">
            <v>Ajuste cuentas asigandas ciclo 24</v>
          </cell>
          <cell r="P643">
            <v>3919689</v>
          </cell>
          <cell r="Q643">
            <v>8776110</v>
          </cell>
          <cell r="R643">
            <v>43975</v>
          </cell>
          <cell r="S643" t="str">
            <v>R03</v>
          </cell>
        </row>
        <row r="644">
          <cell r="A644">
            <v>1100684020</v>
          </cell>
          <cell r="C644" t="str">
            <v>AC_AJCRASE</v>
          </cell>
          <cell r="D644" t="str">
            <v>CR</v>
          </cell>
          <cell r="E644">
            <v>1</v>
          </cell>
          <cell r="F644">
            <v>49900</v>
          </cell>
          <cell r="H644">
            <v>20200424</v>
          </cell>
          <cell r="O644" t="str">
            <v>Ajuste cuentas asigandas ciclo 24</v>
          </cell>
          <cell r="P644">
            <v>3919688</v>
          </cell>
          <cell r="Q644">
            <v>8782056</v>
          </cell>
          <cell r="R644">
            <v>43975</v>
          </cell>
          <cell r="S644" t="str">
            <v>R03</v>
          </cell>
        </row>
        <row r="645">
          <cell r="A645">
            <v>1100673030</v>
          </cell>
          <cell r="C645" t="str">
            <v>AC_AJCRASE</v>
          </cell>
          <cell r="D645" t="str">
            <v>CR</v>
          </cell>
          <cell r="E645">
            <v>1</v>
          </cell>
          <cell r="F645">
            <v>39901</v>
          </cell>
          <cell r="H645">
            <v>20200424</v>
          </cell>
          <cell r="O645" t="str">
            <v>Ajuste cuentas asigandas ciclo 24</v>
          </cell>
          <cell r="P645">
            <v>3919686</v>
          </cell>
          <cell r="Q645">
            <v>8783052</v>
          </cell>
          <cell r="R645">
            <v>43975</v>
          </cell>
          <cell r="S645" t="str">
            <v>R03</v>
          </cell>
        </row>
        <row r="646">
          <cell r="A646">
            <v>1100688005</v>
          </cell>
          <cell r="C646" t="str">
            <v>AC_AJCRASE</v>
          </cell>
          <cell r="D646" t="str">
            <v>CR</v>
          </cell>
          <cell r="E646">
            <v>1</v>
          </cell>
          <cell r="F646">
            <v>39901</v>
          </cell>
          <cell r="H646">
            <v>20200424</v>
          </cell>
          <cell r="O646" t="str">
            <v>Ajuste cuentas asigandas ciclo 24</v>
          </cell>
          <cell r="P646">
            <v>3919682</v>
          </cell>
          <cell r="Q646">
            <v>8770110</v>
          </cell>
          <cell r="R646">
            <v>43975</v>
          </cell>
          <cell r="S646" t="str">
            <v>R03</v>
          </cell>
        </row>
        <row r="647">
          <cell r="A647">
            <v>1100677041</v>
          </cell>
          <cell r="C647" t="str">
            <v>AC_AJCRASE</v>
          </cell>
          <cell r="D647" t="str">
            <v>CR</v>
          </cell>
          <cell r="E647">
            <v>1</v>
          </cell>
          <cell r="F647">
            <v>22900</v>
          </cell>
          <cell r="H647">
            <v>20200424</v>
          </cell>
          <cell r="O647" t="str">
            <v>Ajuste cuentas asigandas ciclo 24</v>
          </cell>
          <cell r="P647">
            <v>3919685</v>
          </cell>
          <cell r="Q647">
            <v>8783051</v>
          </cell>
          <cell r="R647">
            <v>43975</v>
          </cell>
          <cell r="S647" t="str">
            <v>R03</v>
          </cell>
        </row>
        <row r="648">
          <cell r="A648">
            <v>1100677038</v>
          </cell>
          <cell r="C648" t="str">
            <v>AC_AJCRASE</v>
          </cell>
          <cell r="D648" t="str">
            <v>CR</v>
          </cell>
          <cell r="E648">
            <v>1</v>
          </cell>
          <cell r="F648">
            <v>49900</v>
          </cell>
          <cell r="H648">
            <v>20200424</v>
          </cell>
          <cell r="O648" t="str">
            <v>Ajuste cuentas asigandas ciclo 24</v>
          </cell>
          <cell r="P648">
            <v>3919681</v>
          </cell>
          <cell r="Q648">
            <v>8769059</v>
          </cell>
          <cell r="R648">
            <v>43975</v>
          </cell>
          <cell r="S648" t="str">
            <v>R03</v>
          </cell>
        </row>
        <row r="649">
          <cell r="A649">
            <v>1100669024</v>
          </cell>
          <cell r="C649" t="str">
            <v>AC_AJCRASE</v>
          </cell>
          <cell r="D649" t="str">
            <v>CR</v>
          </cell>
          <cell r="E649">
            <v>1</v>
          </cell>
          <cell r="F649">
            <v>19900</v>
          </cell>
          <cell r="H649">
            <v>20200424</v>
          </cell>
          <cell r="O649" t="str">
            <v>Ajuste cuentas asigandas ciclo 24</v>
          </cell>
          <cell r="P649">
            <v>3919452</v>
          </cell>
          <cell r="Q649">
            <v>8771337</v>
          </cell>
          <cell r="R649">
            <v>43975</v>
          </cell>
          <cell r="S649" t="str">
            <v>R03</v>
          </cell>
        </row>
        <row r="650">
          <cell r="A650">
            <v>1100668054</v>
          </cell>
          <cell r="C650" t="str">
            <v>AC_AJCRASE</v>
          </cell>
          <cell r="D650" t="str">
            <v>CR</v>
          </cell>
          <cell r="E650">
            <v>1</v>
          </cell>
          <cell r="F650">
            <v>22900</v>
          </cell>
          <cell r="H650">
            <v>20200424</v>
          </cell>
          <cell r="O650" t="str">
            <v>Ajuste cuentas asigandas ciclo 24</v>
          </cell>
          <cell r="P650">
            <v>3919680</v>
          </cell>
          <cell r="Q650">
            <v>8782055</v>
          </cell>
          <cell r="R650">
            <v>43975</v>
          </cell>
          <cell r="S650" t="str">
            <v>R03</v>
          </cell>
        </row>
        <row r="651">
          <cell r="A651">
            <v>1100670051</v>
          </cell>
          <cell r="C651" t="str">
            <v>AC_AJCRASE</v>
          </cell>
          <cell r="D651" t="str">
            <v>CR</v>
          </cell>
          <cell r="E651">
            <v>1</v>
          </cell>
          <cell r="F651">
            <v>49900</v>
          </cell>
          <cell r="H651">
            <v>20200424</v>
          </cell>
          <cell r="O651" t="str">
            <v>Ajuste cuentas asigandas ciclo 24</v>
          </cell>
          <cell r="P651">
            <v>3919679</v>
          </cell>
          <cell r="Q651">
            <v>8775103</v>
          </cell>
          <cell r="R651">
            <v>43975</v>
          </cell>
          <cell r="S651" t="str">
            <v>R03</v>
          </cell>
        </row>
        <row r="652">
          <cell r="A652">
            <v>1100685028</v>
          </cell>
          <cell r="C652" t="str">
            <v>AC_AJCRASE</v>
          </cell>
          <cell r="D652" t="str">
            <v>CR</v>
          </cell>
          <cell r="E652">
            <v>1</v>
          </cell>
          <cell r="F652">
            <v>39901</v>
          </cell>
          <cell r="H652">
            <v>20200424</v>
          </cell>
          <cell r="O652" t="str">
            <v>Ajuste cuentas asigandas ciclo 24</v>
          </cell>
          <cell r="P652">
            <v>3919678</v>
          </cell>
          <cell r="Q652">
            <v>8775101</v>
          </cell>
          <cell r="R652">
            <v>43975</v>
          </cell>
          <cell r="S652" t="str">
            <v>R03</v>
          </cell>
        </row>
        <row r="653">
          <cell r="A653">
            <v>1100668041</v>
          </cell>
          <cell r="C653" t="str">
            <v>AC_AJCRASE</v>
          </cell>
          <cell r="D653" t="str">
            <v>CR</v>
          </cell>
          <cell r="E653">
            <v>1</v>
          </cell>
          <cell r="F653">
            <v>49900</v>
          </cell>
          <cell r="H653">
            <v>20200424</v>
          </cell>
          <cell r="O653" t="str">
            <v>Ajuste cuentas asigandas ciclo 24</v>
          </cell>
          <cell r="P653">
            <v>3919677</v>
          </cell>
          <cell r="Q653">
            <v>8775098</v>
          </cell>
          <cell r="R653">
            <v>43975</v>
          </cell>
          <cell r="S653" t="str">
            <v>R03</v>
          </cell>
        </row>
        <row r="654">
          <cell r="A654">
            <v>1100683000</v>
          </cell>
          <cell r="C654" t="str">
            <v>AC_AJCRASE</v>
          </cell>
          <cell r="D654" t="str">
            <v>CR</v>
          </cell>
          <cell r="E654">
            <v>1</v>
          </cell>
          <cell r="F654">
            <v>22900</v>
          </cell>
          <cell r="H654">
            <v>20200424</v>
          </cell>
          <cell r="O654" t="str">
            <v>Ajuste cuentas asigandas ciclo 24</v>
          </cell>
          <cell r="P654">
            <v>3919676</v>
          </cell>
          <cell r="Q654">
            <v>8773079</v>
          </cell>
          <cell r="R654">
            <v>43975</v>
          </cell>
          <cell r="S654" t="str">
            <v>R03</v>
          </cell>
        </row>
        <row r="655">
          <cell r="A655">
            <v>1100674038</v>
          </cell>
          <cell r="C655" t="str">
            <v>AC_AJCRASE</v>
          </cell>
          <cell r="D655" t="str">
            <v>CR</v>
          </cell>
          <cell r="E655">
            <v>1</v>
          </cell>
          <cell r="F655">
            <v>22900</v>
          </cell>
          <cell r="H655">
            <v>20200424</v>
          </cell>
          <cell r="O655" t="str">
            <v>Ajuste cuentas asigandas ciclo 24</v>
          </cell>
          <cell r="P655">
            <v>3919478</v>
          </cell>
          <cell r="Q655">
            <v>8773081</v>
          </cell>
          <cell r="R655">
            <v>43975</v>
          </cell>
          <cell r="S655" t="str">
            <v>R03</v>
          </cell>
        </row>
        <row r="656">
          <cell r="A656">
            <v>1100671025</v>
          </cell>
          <cell r="C656" t="str">
            <v>AC_AJCRASE</v>
          </cell>
          <cell r="D656" t="str">
            <v>CR</v>
          </cell>
          <cell r="E656">
            <v>1</v>
          </cell>
          <cell r="F656">
            <v>39901</v>
          </cell>
          <cell r="H656">
            <v>20200424</v>
          </cell>
          <cell r="O656" t="str">
            <v>Ajuste cuentas asigandas ciclo 24</v>
          </cell>
          <cell r="P656">
            <v>3919477</v>
          </cell>
          <cell r="Q656">
            <v>8773080</v>
          </cell>
          <cell r="R656">
            <v>43975</v>
          </cell>
          <cell r="S656" t="str">
            <v>R03</v>
          </cell>
        </row>
        <row r="657">
          <cell r="A657">
            <v>1100675030</v>
          </cell>
          <cell r="C657" t="str">
            <v>AC_AJCRASE</v>
          </cell>
          <cell r="D657" t="str">
            <v>CR</v>
          </cell>
          <cell r="E657">
            <v>1</v>
          </cell>
          <cell r="F657">
            <v>39901</v>
          </cell>
          <cell r="H657">
            <v>20200424</v>
          </cell>
          <cell r="O657" t="str">
            <v>Ajuste cuentas asigandas ciclo 24</v>
          </cell>
          <cell r="P657">
            <v>3919476</v>
          </cell>
          <cell r="Q657">
            <v>8779138</v>
          </cell>
          <cell r="R657">
            <v>43975</v>
          </cell>
          <cell r="S657" t="str">
            <v>R03</v>
          </cell>
        </row>
        <row r="658">
          <cell r="A658">
            <v>1100670052</v>
          </cell>
          <cell r="C658" t="str">
            <v>AC_AJCRASE</v>
          </cell>
          <cell r="D658" t="str">
            <v>CR</v>
          </cell>
          <cell r="E658">
            <v>1</v>
          </cell>
          <cell r="F658">
            <v>49900</v>
          </cell>
          <cell r="H658">
            <v>20200424</v>
          </cell>
          <cell r="O658" t="str">
            <v>Ajuste cuentas asigandas ciclo 24</v>
          </cell>
          <cell r="P658">
            <v>3919475</v>
          </cell>
          <cell r="Q658">
            <v>8779141</v>
          </cell>
          <cell r="R658">
            <v>43975</v>
          </cell>
          <cell r="S658" t="str">
            <v>R03</v>
          </cell>
        </row>
        <row r="659">
          <cell r="A659">
            <v>1100669025</v>
          </cell>
          <cell r="C659" t="str">
            <v>AC_AJCRASE</v>
          </cell>
          <cell r="D659" t="str">
            <v>CR</v>
          </cell>
          <cell r="E659">
            <v>1</v>
          </cell>
          <cell r="F659">
            <v>58264</v>
          </cell>
          <cell r="H659">
            <v>20200424</v>
          </cell>
          <cell r="O659" t="str">
            <v>Ajuste cuentas asigandas ciclo 24</v>
          </cell>
          <cell r="P659">
            <v>3919451</v>
          </cell>
          <cell r="Q659">
            <v>8781107</v>
          </cell>
          <cell r="R659">
            <v>43975</v>
          </cell>
          <cell r="S659" t="str">
            <v>R03</v>
          </cell>
        </row>
        <row r="660">
          <cell r="A660">
            <v>1100683003</v>
          </cell>
          <cell r="C660" t="str">
            <v>AC_AJCRASE</v>
          </cell>
          <cell r="D660" t="str">
            <v>CR</v>
          </cell>
          <cell r="E660">
            <v>1</v>
          </cell>
          <cell r="F660">
            <v>40139</v>
          </cell>
          <cell r="H660">
            <v>20200424</v>
          </cell>
          <cell r="O660" t="str">
            <v>Ajuste cuentas asigandas ciclo 24</v>
          </cell>
          <cell r="P660">
            <v>3919474</v>
          </cell>
          <cell r="Q660">
            <v>8779137</v>
          </cell>
          <cell r="R660">
            <v>43975</v>
          </cell>
          <cell r="S660" t="str">
            <v>R03</v>
          </cell>
        </row>
        <row r="661">
          <cell r="A661">
            <v>1100677040</v>
          </cell>
          <cell r="C661" t="str">
            <v>AC_AJCRASE</v>
          </cell>
          <cell r="D661" t="str">
            <v>CR</v>
          </cell>
          <cell r="E661">
            <v>1</v>
          </cell>
          <cell r="F661">
            <v>49900</v>
          </cell>
          <cell r="H661">
            <v>20200424</v>
          </cell>
          <cell r="O661" t="str">
            <v>Ajuste cuentas asigandas ciclo 24</v>
          </cell>
          <cell r="P661">
            <v>3919450</v>
          </cell>
          <cell r="Q661">
            <v>8781106</v>
          </cell>
          <cell r="R661">
            <v>43975</v>
          </cell>
          <cell r="S661" t="str">
            <v>R03</v>
          </cell>
        </row>
        <row r="662">
          <cell r="A662">
            <v>1100682005</v>
          </cell>
          <cell r="C662" t="str">
            <v>AC_AJCRASE</v>
          </cell>
          <cell r="D662" t="str">
            <v>CR</v>
          </cell>
          <cell r="E662">
            <v>1</v>
          </cell>
          <cell r="F662">
            <v>22900</v>
          </cell>
          <cell r="H662">
            <v>20200424</v>
          </cell>
          <cell r="O662" t="str">
            <v>Ajuste cuentas asigandas ciclo 24</v>
          </cell>
          <cell r="P662">
            <v>3919473</v>
          </cell>
          <cell r="Q662">
            <v>8771332</v>
          </cell>
          <cell r="R662">
            <v>43975</v>
          </cell>
          <cell r="S662" t="str">
            <v>R03</v>
          </cell>
        </row>
        <row r="663">
          <cell r="A663">
            <v>1100681003</v>
          </cell>
          <cell r="C663" t="str">
            <v>AC_AJCRASE</v>
          </cell>
          <cell r="D663" t="str">
            <v>CR</v>
          </cell>
          <cell r="E663">
            <v>1</v>
          </cell>
          <cell r="F663">
            <v>39901</v>
          </cell>
          <cell r="H663">
            <v>20200424</v>
          </cell>
          <cell r="O663" t="str">
            <v>Ajuste cuentas asigandas ciclo 24</v>
          </cell>
          <cell r="P663">
            <v>3919472</v>
          </cell>
          <cell r="Q663">
            <v>8771330</v>
          </cell>
          <cell r="R663">
            <v>43975</v>
          </cell>
          <cell r="S663" t="str">
            <v>R03</v>
          </cell>
        </row>
        <row r="664">
          <cell r="A664">
            <v>1100672037</v>
          </cell>
          <cell r="C664" t="str">
            <v>AC_AJCRASE</v>
          </cell>
          <cell r="D664" t="str">
            <v>CR</v>
          </cell>
          <cell r="E664">
            <v>1</v>
          </cell>
          <cell r="F664">
            <v>49900</v>
          </cell>
          <cell r="H664">
            <v>20200424</v>
          </cell>
          <cell r="O664" t="str">
            <v>Ajuste cuentas asigandas ciclo 24</v>
          </cell>
          <cell r="P664">
            <v>3919471</v>
          </cell>
          <cell r="Q664">
            <v>8771333</v>
          </cell>
          <cell r="R664">
            <v>43975</v>
          </cell>
          <cell r="S664" t="str">
            <v>R03</v>
          </cell>
        </row>
        <row r="665">
          <cell r="A665">
            <v>1100678020</v>
          </cell>
          <cell r="C665" t="str">
            <v>AC_AJCRASE</v>
          </cell>
          <cell r="D665" t="str">
            <v>CR</v>
          </cell>
          <cell r="E665">
            <v>1</v>
          </cell>
          <cell r="F665">
            <v>49900</v>
          </cell>
          <cell r="H665">
            <v>20200424</v>
          </cell>
          <cell r="O665" t="str">
            <v>Ajuste cuentas asigandas ciclo 24</v>
          </cell>
          <cell r="P665">
            <v>3919470</v>
          </cell>
          <cell r="Q665">
            <v>8771335</v>
          </cell>
          <cell r="R665">
            <v>43975</v>
          </cell>
          <cell r="S665" t="str">
            <v>R03</v>
          </cell>
        </row>
        <row r="666">
          <cell r="A666">
            <v>1100674032</v>
          </cell>
          <cell r="C666" t="str">
            <v>AC_AJCRASE</v>
          </cell>
          <cell r="D666" t="str">
            <v>CR</v>
          </cell>
          <cell r="E666">
            <v>1</v>
          </cell>
          <cell r="F666">
            <v>39901</v>
          </cell>
          <cell r="H666">
            <v>20200424</v>
          </cell>
          <cell r="O666" t="str">
            <v>Ajuste cuentas asigandas ciclo 24</v>
          </cell>
          <cell r="P666">
            <v>3919469</v>
          </cell>
          <cell r="Q666">
            <v>8771325</v>
          </cell>
          <cell r="R666">
            <v>43975</v>
          </cell>
          <cell r="S666" t="str">
            <v>R03</v>
          </cell>
        </row>
        <row r="667">
          <cell r="A667">
            <v>1100670034</v>
          </cell>
          <cell r="C667" t="str">
            <v>AC_AJCRASE</v>
          </cell>
          <cell r="D667" t="str">
            <v>CR</v>
          </cell>
          <cell r="E667">
            <v>1</v>
          </cell>
          <cell r="F667">
            <v>25899</v>
          </cell>
          <cell r="H667">
            <v>20200424</v>
          </cell>
          <cell r="O667" t="str">
            <v>Ajuste cuentas asigandas ciclo 24</v>
          </cell>
          <cell r="P667">
            <v>3919468</v>
          </cell>
          <cell r="Q667">
            <v>8771329</v>
          </cell>
          <cell r="R667">
            <v>43975</v>
          </cell>
          <cell r="S667" t="str">
            <v>R03</v>
          </cell>
        </row>
        <row r="668">
          <cell r="A668">
            <v>1100669029</v>
          </cell>
          <cell r="C668" t="str">
            <v>AC_AJCRASE</v>
          </cell>
          <cell r="D668" t="str">
            <v>CR</v>
          </cell>
          <cell r="E668">
            <v>1</v>
          </cell>
          <cell r="F668">
            <v>49900</v>
          </cell>
          <cell r="H668">
            <v>20200424</v>
          </cell>
          <cell r="O668" t="str">
            <v>Ajuste cuentas asigandas ciclo 24</v>
          </cell>
          <cell r="P668">
            <v>3919467</v>
          </cell>
          <cell r="Q668">
            <v>8771339</v>
          </cell>
          <cell r="R668">
            <v>43975</v>
          </cell>
          <cell r="S668" t="str">
            <v>R03</v>
          </cell>
        </row>
        <row r="669">
          <cell r="A669">
            <v>1100670045</v>
          </cell>
          <cell r="C669" t="str">
            <v>AC_AJCRASE</v>
          </cell>
          <cell r="D669" t="str">
            <v>CR</v>
          </cell>
          <cell r="E669">
            <v>1</v>
          </cell>
          <cell r="F669">
            <v>22900</v>
          </cell>
          <cell r="H669">
            <v>20200424</v>
          </cell>
          <cell r="O669" t="str">
            <v>Ajuste cuentas asigandas ciclo 24</v>
          </cell>
          <cell r="P669">
            <v>3919466</v>
          </cell>
          <cell r="Q669">
            <v>8771327</v>
          </cell>
          <cell r="R669">
            <v>43975</v>
          </cell>
          <cell r="S669" t="str">
            <v>R03</v>
          </cell>
        </row>
        <row r="670">
          <cell r="A670">
            <v>1100670044</v>
          </cell>
          <cell r="C670" t="str">
            <v>AC_AJCRASE</v>
          </cell>
          <cell r="D670" t="str">
            <v>CR</v>
          </cell>
          <cell r="E670">
            <v>1</v>
          </cell>
          <cell r="F670">
            <v>39901</v>
          </cell>
          <cell r="H670">
            <v>20200424</v>
          </cell>
          <cell r="O670" t="str">
            <v>Ajuste cuentas asigandas ciclo 24</v>
          </cell>
          <cell r="P670">
            <v>3919465</v>
          </cell>
          <cell r="Q670">
            <v>8771326</v>
          </cell>
          <cell r="R670">
            <v>43975</v>
          </cell>
          <cell r="S670" t="str">
            <v>R03</v>
          </cell>
        </row>
        <row r="671">
          <cell r="A671">
            <v>1100679034</v>
          </cell>
          <cell r="C671" t="str">
            <v>AC_AJCRASE</v>
          </cell>
          <cell r="D671" t="str">
            <v>CR</v>
          </cell>
          <cell r="E671">
            <v>1</v>
          </cell>
          <cell r="F671">
            <v>22900</v>
          </cell>
          <cell r="H671">
            <v>20200424</v>
          </cell>
          <cell r="O671" t="str">
            <v>Ajuste cuentas asigandas ciclo 24</v>
          </cell>
          <cell r="P671">
            <v>3919449</v>
          </cell>
          <cell r="Q671">
            <v>8771133</v>
          </cell>
          <cell r="R671">
            <v>43975</v>
          </cell>
          <cell r="S671" t="str">
            <v>R03</v>
          </cell>
        </row>
        <row r="672">
          <cell r="A672">
            <v>1100680003</v>
          </cell>
          <cell r="C672" t="str">
            <v>AC_AJCRASE</v>
          </cell>
          <cell r="D672" t="str">
            <v>CR</v>
          </cell>
          <cell r="E672">
            <v>1</v>
          </cell>
          <cell r="F672">
            <v>39901</v>
          </cell>
          <cell r="H672">
            <v>20200424</v>
          </cell>
          <cell r="O672" t="str">
            <v>Ajuste cuentas asigandas ciclo 24</v>
          </cell>
          <cell r="P672">
            <v>3919448</v>
          </cell>
          <cell r="Q672">
            <v>8771132</v>
          </cell>
          <cell r="R672">
            <v>43975</v>
          </cell>
          <cell r="S672" t="str">
            <v>R03</v>
          </cell>
        </row>
        <row r="673">
          <cell r="A673">
            <v>1100670043</v>
          </cell>
          <cell r="C673" t="str">
            <v>AC_AJCRASE</v>
          </cell>
          <cell r="D673" t="str">
            <v>CR</v>
          </cell>
          <cell r="E673">
            <v>1</v>
          </cell>
          <cell r="F673">
            <v>49900</v>
          </cell>
          <cell r="H673">
            <v>20200424</v>
          </cell>
          <cell r="O673" t="str">
            <v>Ajuste cuentas asigandas ciclo 24</v>
          </cell>
          <cell r="P673">
            <v>3919447</v>
          </cell>
          <cell r="Q673">
            <v>8771131</v>
          </cell>
          <cell r="R673">
            <v>43975</v>
          </cell>
          <cell r="S673" t="str">
            <v>R03</v>
          </cell>
        </row>
        <row r="674">
          <cell r="A674">
            <v>1100677028</v>
          </cell>
          <cell r="C674" t="str">
            <v>AC_AJCRASE</v>
          </cell>
          <cell r="D674" t="str">
            <v>CR</v>
          </cell>
          <cell r="E674">
            <v>1</v>
          </cell>
          <cell r="F674">
            <v>39901</v>
          </cell>
          <cell r="H674">
            <v>20200424</v>
          </cell>
          <cell r="O674" t="str">
            <v>Ajuste cuentas asigandas ciclo 24</v>
          </cell>
          <cell r="P674">
            <v>3919446</v>
          </cell>
          <cell r="Q674">
            <v>8777132</v>
          </cell>
          <cell r="R674">
            <v>43975</v>
          </cell>
          <cell r="S674" t="str">
            <v>R03</v>
          </cell>
        </row>
        <row r="675">
          <cell r="A675">
            <v>1100675045</v>
          </cell>
          <cell r="C675" t="str">
            <v>AC_AJCRASE</v>
          </cell>
          <cell r="D675" t="str">
            <v>CR</v>
          </cell>
          <cell r="E675">
            <v>1</v>
          </cell>
          <cell r="F675">
            <v>49900</v>
          </cell>
          <cell r="H675">
            <v>20200424</v>
          </cell>
          <cell r="O675" t="str">
            <v>Ajuste cuentas asigandas ciclo 24</v>
          </cell>
          <cell r="P675">
            <v>3919445</v>
          </cell>
          <cell r="Q675">
            <v>8784051</v>
          </cell>
          <cell r="R675">
            <v>43975</v>
          </cell>
          <cell r="S675" t="str">
            <v>R03</v>
          </cell>
        </row>
        <row r="676">
          <cell r="A676">
            <v>1100678011</v>
          </cell>
          <cell r="C676" t="str">
            <v>AC_AJCRASE</v>
          </cell>
          <cell r="D676" t="str">
            <v>CR</v>
          </cell>
          <cell r="E676">
            <v>1</v>
          </cell>
          <cell r="F676">
            <v>39901</v>
          </cell>
          <cell r="H676">
            <v>20200424</v>
          </cell>
          <cell r="O676" t="str">
            <v>Ajuste cuentas asigandas ciclo 24</v>
          </cell>
          <cell r="P676">
            <v>3919444</v>
          </cell>
          <cell r="Q676">
            <v>8772100</v>
          </cell>
          <cell r="R676">
            <v>43975</v>
          </cell>
          <cell r="S676" t="str">
            <v>R03</v>
          </cell>
        </row>
        <row r="677">
          <cell r="A677">
            <v>1100668052</v>
          </cell>
          <cell r="C677" t="str">
            <v>AC_AJCRASE</v>
          </cell>
          <cell r="D677" t="str">
            <v>CR</v>
          </cell>
          <cell r="E677">
            <v>1</v>
          </cell>
          <cell r="F677">
            <v>39901</v>
          </cell>
          <cell r="H677">
            <v>20200424</v>
          </cell>
          <cell r="O677" t="str">
            <v>Ajuste cuentas asigandas ciclo 24</v>
          </cell>
          <cell r="P677">
            <v>3919443</v>
          </cell>
          <cell r="Q677">
            <v>8777141</v>
          </cell>
          <cell r="R677">
            <v>43975</v>
          </cell>
          <cell r="S677" t="str">
            <v>R03</v>
          </cell>
        </row>
        <row r="678">
          <cell r="A678">
            <v>1100685022</v>
          </cell>
          <cell r="C678" t="str">
            <v>AC_AJCRASE</v>
          </cell>
          <cell r="D678" t="str">
            <v>CR</v>
          </cell>
          <cell r="E678">
            <v>1</v>
          </cell>
          <cell r="F678">
            <v>32071</v>
          </cell>
          <cell r="H678">
            <v>20200424</v>
          </cell>
          <cell r="O678" t="str">
            <v>Ajuste cuentas asigandas ciclo 24</v>
          </cell>
          <cell r="P678">
            <v>3919442</v>
          </cell>
          <cell r="Q678">
            <v>8777133</v>
          </cell>
          <cell r="R678">
            <v>43975</v>
          </cell>
          <cell r="S678" t="str">
            <v>R03</v>
          </cell>
        </row>
        <row r="679">
          <cell r="A679">
            <v>1100684026</v>
          </cell>
          <cell r="C679" t="str">
            <v>AC_AJCRASE</v>
          </cell>
          <cell r="D679" t="str">
            <v>CR</v>
          </cell>
          <cell r="E679">
            <v>1</v>
          </cell>
          <cell r="F679">
            <v>39901</v>
          </cell>
          <cell r="H679">
            <v>20200424</v>
          </cell>
          <cell r="O679" t="str">
            <v>Ajuste cuentas asigandas ciclo 24</v>
          </cell>
          <cell r="P679">
            <v>3919441</v>
          </cell>
          <cell r="Q679">
            <v>8780056</v>
          </cell>
          <cell r="R679">
            <v>43975</v>
          </cell>
          <cell r="S679" t="str">
            <v>R03</v>
          </cell>
        </row>
        <row r="680">
          <cell r="A680">
            <v>1100671022</v>
          </cell>
          <cell r="C680" t="str">
            <v>AC_AJCRASE</v>
          </cell>
          <cell r="D680" t="str">
            <v>CR</v>
          </cell>
          <cell r="E680">
            <v>1</v>
          </cell>
          <cell r="F680">
            <v>49900</v>
          </cell>
          <cell r="H680">
            <v>20200424</v>
          </cell>
          <cell r="O680" t="str">
            <v>Ajuste cuentas asigandas ciclo 24</v>
          </cell>
          <cell r="P680">
            <v>3919440</v>
          </cell>
          <cell r="Q680">
            <v>8780054</v>
          </cell>
          <cell r="R680">
            <v>43975</v>
          </cell>
          <cell r="S680" t="str">
            <v>R03</v>
          </cell>
        </row>
        <row r="681">
          <cell r="A681">
            <v>1100681043</v>
          </cell>
          <cell r="C681" t="str">
            <v>AC_AJCRASE</v>
          </cell>
          <cell r="D681" t="str">
            <v>CR</v>
          </cell>
          <cell r="E681">
            <v>1</v>
          </cell>
          <cell r="F681">
            <v>22900</v>
          </cell>
          <cell r="H681">
            <v>20200424</v>
          </cell>
          <cell r="O681" t="str">
            <v>Ajuste cuentas asigandas ciclo 24</v>
          </cell>
          <cell r="P681">
            <v>3919439</v>
          </cell>
          <cell r="Q681">
            <v>8769054</v>
          </cell>
          <cell r="R681">
            <v>43975</v>
          </cell>
          <cell r="S681" t="str">
            <v>R03</v>
          </cell>
        </row>
        <row r="682">
          <cell r="A682">
            <v>1100674039</v>
          </cell>
          <cell r="C682" t="str">
            <v>AC_AJCRASE</v>
          </cell>
          <cell r="D682" t="str">
            <v>CR</v>
          </cell>
          <cell r="E682">
            <v>1</v>
          </cell>
          <cell r="F682">
            <v>42927</v>
          </cell>
          <cell r="H682">
            <v>20200424</v>
          </cell>
          <cell r="O682" t="str">
            <v>Ajuste cuentas asigandas ciclo 24</v>
          </cell>
          <cell r="P682">
            <v>3919438</v>
          </cell>
          <cell r="Q682">
            <v>8778097</v>
          </cell>
          <cell r="R682">
            <v>43975</v>
          </cell>
          <cell r="S682" t="str">
            <v>R03</v>
          </cell>
        </row>
        <row r="683">
          <cell r="A683">
            <v>1100681035</v>
          </cell>
          <cell r="C683" t="str">
            <v>AC_AJCRASE</v>
          </cell>
          <cell r="D683" t="str">
            <v>CR</v>
          </cell>
          <cell r="E683">
            <v>1</v>
          </cell>
          <cell r="F683">
            <v>51493</v>
          </cell>
          <cell r="H683">
            <v>20200424</v>
          </cell>
          <cell r="O683" t="str">
            <v>Ajuste cuentas asigandas ciclo 24</v>
          </cell>
          <cell r="P683">
            <v>3919420</v>
          </cell>
          <cell r="Q683">
            <v>8778098</v>
          </cell>
          <cell r="R683">
            <v>43975</v>
          </cell>
          <cell r="S683" t="str">
            <v>R03</v>
          </cell>
        </row>
        <row r="684">
          <cell r="A684">
            <v>1100677047</v>
          </cell>
          <cell r="C684" t="str">
            <v>AC_AJCRASE</v>
          </cell>
          <cell r="D684" t="str">
            <v>CR</v>
          </cell>
          <cell r="E684">
            <v>1</v>
          </cell>
          <cell r="F684">
            <v>39901</v>
          </cell>
          <cell r="H684">
            <v>20200424</v>
          </cell>
          <cell r="O684" t="str">
            <v>Ajuste cuentas asigandas ciclo 24</v>
          </cell>
          <cell r="P684">
            <v>3919437</v>
          </cell>
          <cell r="Q684">
            <v>8780053</v>
          </cell>
          <cell r="R684">
            <v>43975</v>
          </cell>
          <cell r="S684" t="str">
            <v>R03</v>
          </cell>
        </row>
        <row r="685">
          <cell r="A685">
            <v>1100669023</v>
          </cell>
          <cell r="C685" t="str">
            <v>AC_AJCRASE</v>
          </cell>
          <cell r="D685" t="str">
            <v>CR</v>
          </cell>
          <cell r="E685">
            <v>1</v>
          </cell>
          <cell r="F685">
            <v>19900</v>
          </cell>
          <cell r="H685">
            <v>20200424</v>
          </cell>
          <cell r="O685" t="str">
            <v>Ajuste cuentas asigandas ciclo 24</v>
          </cell>
          <cell r="P685">
            <v>3919436</v>
          </cell>
          <cell r="Q685">
            <v>8772098</v>
          </cell>
          <cell r="R685">
            <v>43975</v>
          </cell>
          <cell r="S685" t="str">
            <v>R03</v>
          </cell>
        </row>
        <row r="686">
          <cell r="A686">
            <v>1100685014</v>
          </cell>
          <cell r="C686" t="str">
            <v>AC_AJCRASE</v>
          </cell>
          <cell r="D686" t="str">
            <v>CR</v>
          </cell>
          <cell r="E686">
            <v>1</v>
          </cell>
          <cell r="F686">
            <v>61896</v>
          </cell>
          <cell r="H686">
            <v>20200424</v>
          </cell>
          <cell r="O686" t="str">
            <v>Ajuste cuentas asigandas ciclo 24</v>
          </cell>
          <cell r="P686">
            <v>3919435</v>
          </cell>
          <cell r="Q686">
            <v>8772099</v>
          </cell>
          <cell r="R686">
            <v>43975</v>
          </cell>
          <cell r="S686" t="str">
            <v>R03</v>
          </cell>
        </row>
        <row r="687">
          <cell r="A687">
            <v>1100669026</v>
          </cell>
          <cell r="C687" t="str">
            <v>AC_AJCRASE</v>
          </cell>
          <cell r="D687" t="str">
            <v>CR</v>
          </cell>
          <cell r="E687">
            <v>1</v>
          </cell>
          <cell r="F687">
            <v>20019</v>
          </cell>
          <cell r="H687">
            <v>20200424</v>
          </cell>
          <cell r="O687" t="str">
            <v>Ajuste cuentas asigandas ciclo 24</v>
          </cell>
          <cell r="P687">
            <v>3919434</v>
          </cell>
          <cell r="Q687">
            <v>8784053</v>
          </cell>
          <cell r="R687">
            <v>43975</v>
          </cell>
          <cell r="S687" t="str">
            <v>R03</v>
          </cell>
        </row>
        <row r="688">
          <cell r="A688">
            <v>1100671019</v>
          </cell>
          <cell r="C688" t="str">
            <v>AC_AJCRASE</v>
          </cell>
          <cell r="D688" t="str">
            <v>CR</v>
          </cell>
          <cell r="E688">
            <v>1</v>
          </cell>
          <cell r="F688">
            <v>49900</v>
          </cell>
          <cell r="H688">
            <v>20200424</v>
          </cell>
          <cell r="O688" t="str">
            <v>Ajuste cuentas asigandas ciclo 24</v>
          </cell>
          <cell r="P688">
            <v>3919433</v>
          </cell>
          <cell r="Q688">
            <v>8776105</v>
          </cell>
          <cell r="R688">
            <v>43975</v>
          </cell>
          <cell r="S688" t="str">
            <v>R03</v>
          </cell>
        </row>
        <row r="689">
          <cell r="A689">
            <v>1100676070</v>
          </cell>
          <cell r="C689" t="str">
            <v>AC_AJCRASE</v>
          </cell>
          <cell r="D689" t="str">
            <v>CR</v>
          </cell>
          <cell r="E689">
            <v>1</v>
          </cell>
          <cell r="F689">
            <v>49900</v>
          </cell>
          <cell r="H689">
            <v>20200424</v>
          </cell>
          <cell r="O689" t="str">
            <v>Ajuste cuentas asigandas ciclo 24</v>
          </cell>
          <cell r="P689">
            <v>3919432</v>
          </cell>
          <cell r="Q689">
            <v>8778096</v>
          </cell>
          <cell r="R689">
            <v>43975</v>
          </cell>
          <cell r="S689" t="str">
            <v>R03</v>
          </cell>
        </row>
        <row r="690">
          <cell r="A690">
            <v>1100686023</v>
          </cell>
          <cell r="C690" t="str">
            <v>AC_AJCRASE</v>
          </cell>
          <cell r="D690" t="str">
            <v>CR</v>
          </cell>
          <cell r="E690">
            <v>1</v>
          </cell>
          <cell r="F690">
            <v>22900</v>
          </cell>
          <cell r="H690">
            <v>20200424</v>
          </cell>
          <cell r="O690" t="str">
            <v>Ajuste cuentas asigandas ciclo 24</v>
          </cell>
          <cell r="P690">
            <v>3919431</v>
          </cell>
          <cell r="Q690">
            <v>8781052</v>
          </cell>
          <cell r="R690">
            <v>43975</v>
          </cell>
          <cell r="S690" t="str">
            <v>R03</v>
          </cell>
        </row>
        <row r="691">
          <cell r="A691">
            <v>1100678002</v>
          </cell>
          <cell r="C691" t="str">
            <v>AC_AJCRASE</v>
          </cell>
          <cell r="D691" t="str">
            <v>CR</v>
          </cell>
          <cell r="E691">
            <v>1</v>
          </cell>
          <cell r="F691">
            <v>39901</v>
          </cell>
          <cell r="H691">
            <v>20200424</v>
          </cell>
          <cell r="O691" t="str">
            <v>Ajuste cuentas asigandas ciclo 24</v>
          </cell>
          <cell r="P691">
            <v>3919423</v>
          </cell>
          <cell r="Q691">
            <v>8781053</v>
          </cell>
          <cell r="R691">
            <v>43975</v>
          </cell>
          <cell r="S691" t="str">
            <v>R03</v>
          </cell>
        </row>
        <row r="692">
          <cell r="A692">
            <v>1100678014</v>
          </cell>
          <cell r="C692" t="str">
            <v>AC_AJCRASE</v>
          </cell>
          <cell r="D692" t="str">
            <v>CR</v>
          </cell>
          <cell r="E692">
            <v>1</v>
          </cell>
          <cell r="F692">
            <v>23377</v>
          </cell>
          <cell r="H692">
            <v>20200424</v>
          </cell>
          <cell r="O692" t="str">
            <v>Ajuste cuentas asigandas ciclo 24</v>
          </cell>
          <cell r="P692">
            <v>3919422</v>
          </cell>
          <cell r="Q692">
            <v>8769055</v>
          </cell>
          <cell r="R692">
            <v>43975</v>
          </cell>
          <cell r="S692" t="str">
            <v>R03</v>
          </cell>
        </row>
        <row r="693">
          <cell r="A693">
            <v>1100676049</v>
          </cell>
          <cell r="C693" t="str">
            <v>AC_AJCRASE</v>
          </cell>
          <cell r="D693" t="str">
            <v>CR</v>
          </cell>
          <cell r="E693">
            <v>1</v>
          </cell>
          <cell r="F693">
            <v>42900</v>
          </cell>
          <cell r="H693">
            <v>20200424</v>
          </cell>
          <cell r="O693" t="str">
            <v>Ajuste cuentas asigandas ciclo 24</v>
          </cell>
          <cell r="P693">
            <v>3919421</v>
          </cell>
          <cell r="Q693">
            <v>8781054</v>
          </cell>
          <cell r="R693">
            <v>43975</v>
          </cell>
          <cell r="S693" t="str">
            <v>R03</v>
          </cell>
        </row>
        <row r="694">
          <cell r="A694">
            <v>1100670032</v>
          </cell>
          <cell r="C694" t="str">
            <v>AC_AJCRASE</v>
          </cell>
          <cell r="D694" t="str">
            <v>CR</v>
          </cell>
          <cell r="E694">
            <v>1</v>
          </cell>
          <cell r="F694">
            <v>39901</v>
          </cell>
          <cell r="H694">
            <v>20200424</v>
          </cell>
          <cell r="O694" t="str">
            <v>Ajuste cuentas asigandas ciclo 24</v>
          </cell>
          <cell r="P694">
            <v>3919419</v>
          </cell>
          <cell r="Q694">
            <v>8782054</v>
          </cell>
          <cell r="R694">
            <v>43975</v>
          </cell>
          <cell r="S694" t="str">
            <v>R03</v>
          </cell>
        </row>
        <row r="695">
          <cell r="A695">
            <v>1100678010</v>
          </cell>
          <cell r="C695" t="str">
            <v>AC_AJCRASE</v>
          </cell>
          <cell r="D695" t="str">
            <v>CR</v>
          </cell>
          <cell r="E695">
            <v>1</v>
          </cell>
          <cell r="F695">
            <v>22900</v>
          </cell>
          <cell r="H695">
            <v>20200424</v>
          </cell>
          <cell r="O695" t="str">
            <v>Ajuste cuentas asigandas ciclo 24</v>
          </cell>
          <cell r="P695">
            <v>3919418</v>
          </cell>
          <cell r="Q695">
            <v>8776107</v>
          </cell>
          <cell r="R695">
            <v>43975</v>
          </cell>
          <cell r="S695" t="str">
            <v>R03</v>
          </cell>
        </row>
        <row r="696">
          <cell r="A696">
            <v>1100681023</v>
          </cell>
          <cell r="C696" t="str">
            <v>AC_AJCRASE</v>
          </cell>
          <cell r="D696" t="str">
            <v>CR</v>
          </cell>
          <cell r="E696">
            <v>1</v>
          </cell>
          <cell r="F696">
            <v>19900</v>
          </cell>
          <cell r="H696">
            <v>20200424</v>
          </cell>
          <cell r="O696" t="str">
            <v>Ajuste cuentas asigandas ciclo 24</v>
          </cell>
          <cell r="P696">
            <v>3919417</v>
          </cell>
          <cell r="Q696">
            <v>8774079</v>
          </cell>
          <cell r="R696">
            <v>43975</v>
          </cell>
          <cell r="S696" t="str">
            <v>R03</v>
          </cell>
        </row>
        <row r="697">
          <cell r="A697">
            <v>1100676060</v>
          </cell>
          <cell r="C697" t="str">
            <v>AC_AJCRASE</v>
          </cell>
          <cell r="D697" t="str">
            <v>CR</v>
          </cell>
          <cell r="E697">
            <v>1</v>
          </cell>
          <cell r="F697">
            <v>39901</v>
          </cell>
          <cell r="H697">
            <v>20200424</v>
          </cell>
          <cell r="O697" t="str">
            <v>Ajuste cuentas asigandas ciclo 24</v>
          </cell>
          <cell r="P697">
            <v>3919396</v>
          </cell>
          <cell r="Q697">
            <v>8784052</v>
          </cell>
          <cell r="R697">
            <v>43975</v>
          </cell>
          <cell r="S697" t="str">
            <v>R03</v>
          </cell>
        </row>
        <row r="698">
          <cell r="A698">
            <v>1100681004</v>
          </cell>
          <cell r="C698" t="str">
            <v>AC_AJCRASE</v>
          </cell>
          <cell r="D698" t="str">
            <v>CR</v>
          </cell>
          <cell r="E698">
            <v>1</v>
          </cell>
          <cell r="F698">
            <v>39901</v>
          </cell>
          <cell r="H698">
            <v>20200424</v>
          </cell>
          <cell r="O698" t="str">
            <v>Ajuste cuentas asigandas ciclo 24</v>
          </cell>
          <cell r="P698">
            <v>3919394</v>
          </cell>
          <cell r="Q698">
            <v>8774080</v>
          </cell>
          <cell r="R698">
            <v>43975</v>
          </cell>
          <cell r="S698" t="str">
            <v>R03</v>
          </cell>
        </row>
        <row r="699">
          <cell r="A699">
            <v>1100600010</v>
          </cell>
          <cell r="C699" t="str">
            <v>AC_AJCRASE</v>
          </cell>
          <cell r="D699" t="str">
            <v>CR</v>
          </cell>
          <cell r="E699">
            <v>1</v>
          </cell>
          <cell r="F699">
            <v>59900</v>
          </cell>
          <cell r="H699">
            <v>20200424</v>
          </cell>
          <cell r="O699" t="str">
            <v>Ajuste cuentas asigandas ciclo 24</v>
          </cell>
          <cell r="P699">
            <v>3920265</v>
          </cell>
          <cell r="Q699">
            <v>8782017</v>
          </cell>
          <cell r="R699">
            <v>43975</v>
          </cell>
          <cell r="S699" t="str">
            <v>R09</v>
          </cell>
        </row>
        <row r="700">
          <cell r="A700">
            <v>1100678001</v>
          </cell>
          <cell r="C700" t="str">
            <v>AC_AJCRASE</v>
          </cell>
          <cell r="D700" t="str">
            <v>CR</v>
          </cell>
          <cell r="E700">
            <v>1</v>
          </cell>
          <cell r="F700">
            <v>22900</v>
          </cell>
          <cell r="H700">
            <v>20200424</v>
          </cell>
          <cell r="O700" t="str">
            <v>Ajuste cuentas asigandas ciclo 24</v>
          </cell>
          <cell r="P700">
            <v>3919393</v>
          </cell>
          <cell r="Q700">
            <v>8776106</v>
          </cell>
          <cell r="R700">
            <v>43975</v>
          </cell>
          <cell r="S700" t="str">
            <v>R03</v>
          </cell>
        </row>
        <row r="701">
          <cell r="A701">
            <v>1100673038</v>
          </cell>
          <cell r="C701" t="str">
            <v>AC_AJCRASE</v>
          </cell>
          <cell r="D701" t="str">
            <v>CR</v>
          </cell>
          <cell r="E701">
            <v>1</v>
          </cell>
          <cell r="F701">
            <v>49900</v>
          </cell>
          <cell r="H701">
            <v>20200424</v>
          </cell>
          <cell r="O701" t="str">
            <v>Ajuste cuentas asigandas ciclo 24</v>
          </cell>
          <cell r="P701">
            <v>3919392</v>
          </cell>
          <cell r="Q701">
            <v>8782053</v>
          </cell>
          <cell r="R701">
            <v>43975</v>
          </cell>
          <cell r="S701" t="str">
            <v>R03</v>
          </cell>
        </row>
        <row r="702">
          <cell r="A702">
            <v>1100629006</v>
          </cell>
          <cell r="C702" t="str">
            <v>AC_AJCRASE</v>
          </cell>
          <cell r="D702" t="str">
            <v>CR</v>
          </cell>
          <cell r="E702">
            <v>1</v>
          </cell>
          <cell r="F702">
            <v>40020</v>
          </cell>
          <cell r="H702">
            <v>20200424</v>
          </cell>
          <cell r="O702" t="str">
            <v>Ajuste cuentas asigandas ciclo 24</v>
          </cell>
          <cell r="P702">
            <v>3920264</v>
          </cell>
          <cell r="Q702">
            <v>8776070</v>
          </cell>
          <cell r="R702">
            <v>43975</v>
          </cell>
          <cell r="S702" t="str">
            <v>R09</v>
          </cell>
        </row>
        <row r="703">
          <cell r="A703">
            <v>1100679021</v>
          </cell>
          <cell r="C703" t="str">
            <v>AC_AJCRASE</v>
          </cell>
          <cell r="D703" t="str">
            <v>CR</v>
          </cell>
          <cell r="E703">
            <v>1</v>
          </cell>
          <cell r="F703">
            <v>22900</v>
          </cell>
          <cell r="H703">
            <v>20200424</v>
          </cell>
          <cell r="O703" t="str">
            <v>Ajuste cuentas asigandas ciclo 24</v>
          </cell>
          <cell r="P703">
            <v>3919391</v>
          </cell>
          <cell r="Q703">
            <v>8783050</v>
          </cell>
          <cell r="R703">
            <v>43975</v>
          </cell>
          <cell r="S703" t="str">
            <v>R03</v>
          </cell>
        </row>
        <row r="704">
          <cell r="A704">
            <v>1100682001</v>
          </cell>
          <cell r="C704" t="str">
            <v>AC_AJCRASE</v>
          </cell>
          <cell r="D704" t="str">
            <v>CR</v>
          </cell>
          <cell r="E704">
            <v>1</v>
          </cell>
          <cell r="F704">
            <v>49900</v>
          </cell>
          <cell r="H704">
            <v>20200424</v>
          </cell>
          <cell r="O704" t="str">
            <v>Ajuste cuentas asigandas ciclo 24</v>
          </cell>
          <cell r="P704">
            <v>3919390</v>
          </cell>
          <cell r="Q704">
            <v>8783049</v>
          </cell>
          <cell r="R704">
            <v>43975</v>
          </cell>
          <cell r="S704" t="str">
            <v>R03</v>
          </cell>
        </row>
        <row r="705">
          <cell r="A705">
            <v>1100661006</v>
          </cell>
          <cell r="C705" t="str">
            <v>AC_AJCRASE</v>
          </cell>
          <cell r="D705" t="str">
            <v>CR</v>
          </cell>
          <cell r="E705">
            <v>1</v>
          </cell>
          <cell r="F705">
            <v>59900</v>
          </cell>
          <cell r="H705">
            <v>20200424</v>
          </cell>
          <cell r="O705" t="str">
            <v>Ajuste cuentas asigandas ciclo 24</v>
          </cell>
          <cell r="P705">
            <v>3920275</v>
          </cell>
          <cell r="Q705">
            <v>8772063</v>
          </cell>
          <cell r="R705">
            <v>43975</v>
          </cell>
          <cell r="S705" t="str">
            <v>R09</v>
          </cell>
        </row>
        <row r="706">
          <cell r="A706">
            <v>1100610011</v>
          </cell>
          <cell r="C706" t="str">
            <v>AC_AJCRASE</v>
          </cell>
          <cell r="D706" t="str">
            <v>CR</v>
          </cell>
          <cell r="E706">
            <v>1</v>
          </cell>
          <cell r="F706">
            <v>62613</v>
          </cell>
          <cell r="H706">
            <v>20200424</v>
          </cell>
          <cell r="O706" t="str">
            <v>Ajuste cuentas asigandas ciclo 24</v>
          </cell>
          <cell r="P706">
            <v>3920263</v>
          </cell>
          <cell r="Q706">
            <v>8774043</v>
          </cell>
          <cell r="R706">
            <v>43975</v>
          </cell>
          <cell r="S706" t="str">
            <v>R09</v>
          </cell>
        </row>
        <row r="707">
          <cell r="A707">
            <v>1100626000</v>
          </cell>
          <cell r="C707" t="str">
            <v>AC_AJCRASE</v>
          </cell>
          <cell r="D707" t="str">
            <v>CR</v>
          </cell>
          <cell r="E707">
            <v>1</v>
          </cell>
          <cell r="F707">
            <v>71896</v>
          </cell>
          <cell r="H707">
            <v>20200424</v>
          </cell>
          <cell r="O707" t="str">
            <v>Ajuste cuentas asigandas ciclo 24</v>
          </cell>
          <cell r="P707">
            <v>3920274</v>
          </cell>
          <cell r="Q707">
            <v>8772065</v>
          </cell>
          <cell r="R707">
            <v>43975</v>
          </cell>
          <cell r="S707" t="str">
            <v>R09</v>
          </cell>
        </row>
        <row r="708">
          <cell r="A708">
            <v>1100681006</v>
          </cell>
          <cell r="C708" t="str">
            <v>AC_AJCRASE</v>
          </cell>
          <cell r="D708" t="str">
            <v>CR</v>
          </cell>
          <cell r="E708">
            <v>1</v>
          </cell>
          <cell r="F708">
            <v>59900</v>
          </cell>
          <cell r="H708">
            <v>20200424</v>
          </cell>
          <cell r="O708" t="str">
            <v>Ajuste cuentas asigandas ciclo 24</v>
          </cell>
          <cell r="P708">
            <v>3920273</v>
          </cell>
          <cell r="Q708">
            <v>8784016</v>
          </cell>
          <cell r="R708">
            <v>43975</v>
          </cell>
          <cell r="S708" t="str">
            <v>R09</v>
          </cell>
        </row>
        <row r="709">
          <cell r="A709">
            <v>1100595017</v>
          </cell>
          <cell r="C709" t="str">
            <v>AC_AJCRASE</v>
          </cell>
          <cell r="D709" t="str">
            <v>CR</v>
          </cell>
          <cell r="E709">
            <v>1</v>
          </cell>
          <cell r="F709">
            <v>64389</v>
          </cell>
          <cell r="H709">
            <v>20200424</v>
          </cell>
          <cell r="O709" t="str">
            <v>Ajuste cuentas asigandas ciclo 24</v>
          </cell>
          <cell r="P709">
            <v>3920272</v>
          </cell>
          <cell r="Q709">
            <v>8776071</v>
          </cell>
          <cell r="R709">
            <v>43975</v>
          </cell>
          <cell r="S709" t="str">
            <v>R09</v>
          </cell>
        </row>
        <row r="710">
          <cell r="A710">
            <v>1100621000</v>
          </cell>
          <cell r="C710" t="str">
            <v>AC_AJCRASE</v>
          </cell>
          <cell r="D710" t="str">
            <v>CR</v>
          </cell>
          <cell r="E710">
            <v>1</v>
          </cell>
          <cell r="F710">
            <v>59900</v>
          </cell>
          <cell r="H710">
            <v>20200424</v>
          </cell>
          <cell r="O710" t="str">
            <v>Ajuste cuentas asigandas ciclo 24</v>
          </cell>
          <cell r="P710">
            <v>3920271</v>
          </cell>
          <cell r="Q710">
            <v>8778061</v>
          </cell>
          <cell r="R710">
            <v>43975</v>
          </cell>
          <cell r="S710" t="str">
            <v>R09</v>
          </cell>
        </row>
        <row r="711">
          <cell r="A711">
            <v>1100596015</v>
          </cell>
          <cell r="C711" t="str">
            <v>AC_AJCRASE</v>
          </cell>
          <cell r="D711" t="str">
            <v>CR</v>
          </cell>
          <cell r="E711">
            <v>1</v>
          </cell>
          <cell r="F711">
            <v>59900</v>
          </cell>
          <cell r="H711">
            <v>20200424</v>
          </cell>
          <cell r="O711" t="str">
            <v>Ajuste cuentas asigandas ciclo 24</v>
          </cell>
          <cell r="P711">
            <v>3920270</v>
          </cell>
          <cell r="Q711">
            <v>8781016</v>
          </cell>
          <cell r="R711">
            <v>43975</v>
          </cell>
          <cell r="S711" t="str">
            <v>R09</v>
          </cell>
        </row>
        <row r="712">
          <cell r="A712">
            <v>1100627002</v>
          </cell>
          <cell r="C712" t="str">
            <v>AC_AJCRASE</v>
          </cell>
          <cell r="D712" t="str">
            <v>CR</v>
          </cell>
          <cell r="E712">
            <v>1</v>
          </cell>
          <cell r="F712">
            <v>59900</v>
          </cell>
          <cell r="H712">
            <v>20200424</v>
          </cell>
          <cell r="O712" t="str">
            <v>Ajuste cuentas asigandas ciclo 24</v>
          </cell>
          <cell r="P712">
            <v>3920269</v>
          </cell>
          <cell r="Q712">
            <v>8781018</v>
          </cell>
          <cell r="R712">
            <v>43975</v>
          </cell>
          <cell r="S712" t="str">
            <v>R09</v>
          </cell>
        </row>
        <row r="713">
          <cell r="A713">
            <v>1100594007</v>
          </cell>
          <cell r="C713" t="str">
            <v>AC_AJCRASE</v>
          </cell>
          <cell r="D713" t="str">
            <v>CR</v>
          </cell>
          <cell r="E713">
            <v>1</v>
          </cell>
          <cell r="F713">
            <v>59900</v>
          </cell>
          <cell r="H713">
            <v>20200424</v>
          </cell>
          <cell r="O713" t="str">
            <v>Ajuste cuentas asigandas ciclo 24</v>
          </cell>
          <cell r="P713">
            <v>3920268</v>
          </cell>
          <cell r="Q713">
            <v>8769020</v>
          </cell>
          <cell r="R713">
            <v>43975</v>
          </cell>
          <cell r="S713" t="str">
            <v>R09</v>
          </cell>
        </row>
        <row r="714">
          <cell r="A714">
            <v>1100622004</v>
          </cell>
          <cell r="C714" t="str">
            <v>AC_AJCRASE</v>
          </cell>
          <cell r="D714" t="str">
            <v>CR</v>
          </cell>
          <cell r="E714">
            <v>1</v>
          </cell>
          <cell r="F714">
            <v>59900</v>
          </cell>
          <cell r="H714">
            <v>20200424</v>
          </cell>
          <cell r="O714" t="str">
            <v>Ajuste cuentas asigandas ciclo 24</v>
          </cell>
          <cell r="P714">
            <v>3920267</v>
          </cell>
          <cell r="Q714">
            <v>8781017</v>
          </cell>
          <cell r="R714">
            <v>43975</v>
          </cell>
          <cell r="S714" t="str">
            <v>R09</v>
          </cell>
        </row>
        <row r="715">
          <cell r="A715">
            <v>1100599008</v>
          </cell>
          <cell r="C715" t="str">
            <v>AC_AJCRASE</v>
          </cell>
          <cell r="D715" t="str">
            <v>CR</v>
          </cell>
          <cell r="E715">
            <v>1</v>
          </cell>
          <cell r="F715">
            <v>63898</v>
          </cell>
          <cell r="H715">
            <v>20200424</v>
          </cell>
          <cell r="O715" t="str">
            <v>Ajuste cuentas asigandas ciclo 24</v>
          </cell>
          <cell r="P715">
            <v>3920266</v>
          </cell>
          <cell r="Q715">
            <v>8778060</v>
          </cell>
          <cell r="R715">
            <v>43975</v>
          </cell>
          <cell r="S715" t="str">
            <v>R09</v>
          </cell>
        </row>
        <row r="716">
          <cell r="A716">
            <v>1100599008</v>
          </cell>
          <cell r="C716" t="str">
            <v>AC_AJCRASE</v>
          </cell>
          <cell r="D716" t="str">
            <v>CR</v>
          </cell>
          <cell r="E716">
            <v>1</v>
          </cell>
          <cell r="F716">
            <v>40</v>
          </cell>
          <cell r="H716">
            <v>20200415</v>
          </cell>
          <cell r="O716" t="str">
            <v>Ajuste cuentas asigandas ciclo 24</v>
          </cell>
          <cell r="P716">
            <v>3918449</v>
          </cell>
          <cell r="Q716">
            <v>8749030</v>
          </cell>
          <cell r="R716">
            <v>43966</v>
          </cell>
          <cell r="S716" t="str">
            <v>R09</v>
          </cell>
        </row>
        <row r="717">
          <cell r="A717">
            <v>1100683012</v>
          </cell>
          <cell r="C717" t="str">
            <v>AC_AJCRASE</v>
          </cell>
          <cell r="D717" t="str">
            <v>CR</v>
          </cell>
          <cell r="E717">
            <v>1</v>
          </cell>
          <cell r="F717">
            <v>49900</v>
          </cell>
          <cell r="H717">
            <v>20200424</v>
          </cell>
          <cell r="O717" t="str">
            <v>Ajuste cuentas asigandas ciclo 24</v>
          </cell>
          <cell r="P717">
            <v>3919958</v>
          </cell>
          <cell r="Q717">
            <v>8770077</v>
          </cell>
          <cell r="R717">
            <v>43975</v>
          </cell>
          <cell r="S717" t="str">
            <v>R04</v>
          </cell>
        </row>
        <row r="718">
          <cell r="A718">
            <v>1100686011</v>
          </cell>
          <cell r="C718" t="str">
            <v>AC_AJCRASE</v>
          </cell>
          <cell r="D718" t="str">
            <v>CR</v>
          </cell>
          <cell r="E718">
            <v>1</v>
          </cell>
          <cell r="F718">
            <v>22900</v>
          </cell>
          <cell r="H718">
            <v>20200424</v>
          </cell>
          <cell r="O718" t="str">
            <v>Ajuste cuentas asigandas ciclo 24</v>
          </cell>
          <cell r="P718">
            <v>3919957</v>
          </cell>
          <cell r="Q718">
            <v>8770079</v>
          </cell>
          <cell r="R718">
            <v>43975</v>
          </cell>
          <cell r="S718" t="str">
            <v>R04</v>
          </cell>
        </row>
        <row r="719">
          <cell r="A719">
            <v>1100676015</v>
          </cell>
          <cell r="C719" t="str">
            <v>AC_AJCRASE</v>
          </cell>
          <cell r="D719" t="str">
            <v>CR</v>
          </cell>
          <cell r="E719">
            <v>1</v>
          </cell>
          <cell r="F719">
            <v>49900</v>
          </cell>
          <cell r="H719">
            <v>20200424</v>
          </cell>
          <cell r="O719" t="str">
            <v>Ajuste cuentas asigandas ciclo 24</v>
          </cell>
          <cell r="P719">
            <v>3919908</v>
          </cell>
          <cell r="Q719">
            <v>8777103</v>
          </cell>
          <cell r="R719">
            <v>43975</v>
          </cell>
          <cell r="S719" t="str">
            <v>R04</v>
          </cell>
        </row>
        <row r="720">
          <cell r="A720">
            <v>1100670021</v>
          </cell>
          <cell r="C720" t="str">
            <v>AC_AJCRASE</v>
          </cell>
          <cell r="D720" t="str">
            <v>CR</v>
          </cell>
          <cell r="E720">
            <v>1</v>
          </cell>
          <cell r="F720">
            <v>39901</v>
          </cell>
          <cell r="H720">
            <v>20200424</v>
          </cell>
          <cell r="O720" t="str">
            <v>Ajuste cuentas asigandas ciclo 24</v>
          </cell>
          <cell r="P720">
            <v>3919907</v>
          </cell>
          <cell r="Q720">
            <v>8784021</v>
          </cell>
          <cell r="R720">
            <v>43975</v>
          </cell>
          <cell r="S720" t="str">
            <v>R04</v>
          </cell>
        </row>
        <row r="721">
          <cell r="A721">
            <v>1100705008</v>
          </cell>
          <cell r="C721" t="str">
            <v>AC_AJCRASE</v>
          </cell>
          <cell r="D721" t="str">
            <v>CR</v>
          </cell>
          <cell r="E721">
            <v>1</v>
          </cell>
          <cell r="F721">
            <v>22900</v>
          </cell>
          <cell r="H721">
            <v>20200424</v>
          </cell>
          <cell r="O721" t="str">
            <v>Ajuste cuentas asigandas ciclo 24</v>
          </cell>
          <cell r="P721">
            <v>3919906</v>
          </cell>
          <cell r="Q721">
            <v>8772068</v>
          </cell>
          <cell r="R721">
            <v>43975</v>
          </cell>
          <cell r="S721" t="str">
            <v>R04</v>
          </cell>
        </row>
        <row r="722">
          <cell r="A722">
            <v>1100701004</v>
          </cell>
          <cell r="C722" t="str">
            <v>AC_AJCRASE</v>
          </cell>
          <cell r="D722" t="str">
            <v>CR</v>
          </cell>
          <cell r="E722">
            <v>1</v>
          </cell>
          <cell r="F722">
            <v>50019</v>
          </cell>
          <cell r="H722">
            <v>20200424</v>
          </cell>
          <cell r="O722" t="str">
            <v>Ajuste cuentas asigandas ciclo 24</v>
          </cell>
          <cell r="P722">
            <v>3920577</v>
          </cell>
          <cell r="Q722">
            <v>8778079</v>
          </cell>
          <cell r="R722">
            <v>43975</v>
          </cell>
          <cell r="S722" t="str">
            <v>R07</v>
          </cell>
        </row>
        <row r="723">
          <cell r="A723">
            <v>1100727007</v>
          </cell>
          <cell r="C723" t="str">
            <v>AC_AJCRASE</v>
          </cell>
          <cell r="D723" t="str">
            <v>CR</v>
          </cell>
          <cell r="E723">
            <v>1</v>
          </cell>
          <cell r="F723">
            <v>39901</v>
          </cell>
          <cell r="H723">
            <v>20200424</v>
          </cell>
          <cell r="O723" t="str">
            <v>Ajuste cuentas asigandas ciclo 24</v>
          </cell>
          <cell r="P723">
            <v>3920576</v>
          </cell>
          <cell r="Q723">
            <v>8780037</v>
          </cell>
          <cell r="R723">
            <v>43975</v>
          </cell>
          <cell r="S723" t="str">
            <v>R07</v>
          </cell>
        </row>
        <row r="724">
          <cell r="A724">
            <v>1100702017</v>
          </cell>
          <cell r="C724" t="str">
            <v>AC_AJCRASE</v>
          </cell>
          <cell r="D724" t="str">
            <v>CR</v>
          </cell>
          <cell r="E724">
            <v>1</v>
          </cell>
          <cell r="F724">
            <v>31897</v>
          </cell>
          <cell r="H724">
            <v>20200424</v>
          </cell>
          <cell r="O724" t="str">
            <v>Ajuste cuentas asigandas ciclo 24</v>
          </cell>
          <cell r="P724">
            <v>3920575</v>
          </cell>
          <cell r="Q724">
            <v>8772080</v>
          </cell>
          <cell r="R724">
            <v>43975</v>
          </cell>
          <cell r="S724" t="str">
            <v>R07</v>
          </cell>
        </row>
        <row r="725">
          <cell r="A725">
            <v>1100725002</v>
          </cell>
          <cell r="C725" t="str">
            <v>AC_AJCRASE</v>
          </cell>
          <cell r="D725" t="str">
            <v>CR</v>
          </cell>
          <cell r="E725">
            <v>1</v>
          </cell>
          <cell r="F725">
            <v>39901</v>
          </cell>
          <cell r="H725">
            <v>20200424</v>
          </cell>
          <cell r="O725" t="str">
            <v>Ajuste cuentas asigandas ciclo 24</v>
          </cell>
          <cell r="P725">
            <v>3920574</v>
          </cell>
          <cell r="Q725">
            <v>8772081</v>
          </cell>
          <cell r="R725">
            <v>43975</v>
          </cell>
          <cell r="S725" t="str">
            <v>R07</v>
          </cell>
        </row>
        <row r="726">
          <cell r="A726">
            <v>1100721003</v>
          </cell>
          <cell r="C726" t="str">
            <v>AC_AJCRASE</v>
          </cell>
          <cell r="D726" t="str">
            <v>CR</v>
          </cell>
          <cell r="E726">
            <v>1</v>
          </cell>
          <cell r="F726">
            <v>49900</v>
          </cell>
          <cell r="H726">
            <v>20200424</v>
          </cell>
          <cell r="O726" t="str">
            <v>Ajuste cuentas asigandas ciclo 24</v>
          </cell>
          <cell r="P726">
            <v>3920573</v>
          </cell>
          <cell r="Q726">
            <v>8784034</v>
          </cell>
          <cell r="R726">
            <v>43975</v>
          </cell>
          <cell r="S726" t="str">
            <v>R07</v>
          </cell>
        </row>
        <row r="727">
          <cell r="A727">
            <v>1100676018</v>
          </cell>
          <cell r="C727" t="str">
            <v>AC_AJCRASE</v>
          </cell>
          <cell r="D727" t="str">
            <v>CR</v>
          </cell>
          <cell r="E727">
            <v>1</v>
          </cell>
          <cell r="F727">
            <v>39901</v>
          </cell>
          <cell r="H727">
            <v>20200424</v>
          </cell>
          <cell r="O727" t="str">
            <v>Ajuste cuentas asigandas ciclo 24</v>
          </cell>
          <cell r="P727">
            <v>3919914</v>
          </cell>
          <cell r="Q727">
            <v>8776074</v>
          </cell>
          <cell r="R727">
            <v>43975</v>
          </cell>
          <cell r="S727" t="str">
            <v>R04</v>
          </cell>
        </row>
        <row r="728">
          <cell r="A728">
            <v>1100668018</v>
          </cell>
          <cell r="C728" t="str">
            <v>AC_AJCRASE</v>
          </cell>
          <cell r="D728" t="str">
            <v>CR</v>
          </cell>
          <cell r="E728">
            <v>1</v>
          </cell>
          <cell r="F728">
            <v>40519</v>
          </cell>
          <cell r="H728">
            <v>20200424</v>
          </cell>
          <cell r="O728" t="str">
            <v>Ajuste cuentas asigandas ciclo 24</v>
          </cell>
          <cell r="P728">
            <v>3919913</v>
          </cell>
          <cell r="Q728">
            <v>8778065</v>
          </cell>
          <cell r="R728">
            <v>43975</v>
          </cell>
          <cell r="S728" t="str">
            <v>R04</v>
          </cell>
        </row>
        <row r="729">
          <cell r="A729">
            <v>1100612000</v>
          </cell>
          <cell r="C729" t="str">
            <v>AC_AJCRASE</v>
          </cell>
          <cell r="D729" t="str">
            <v>CR</v>
          </cell>
          <cell r="E729">
            <v>1</v>
          </cell>
          <cell r="F729">
            <v>59900</v>
          </cell>
          <cell r="H729">
            <v>20200424</v>
          </cell>
          <cell r="O729" t="str">
            <v>Ajuste cuentas asigandas ciclo 24</v>
          </cell>
          <cell r="P729">
            <v>3920207</v>
          </cell>
          <cell r="Q729">
            <v>8779086</v>
          </cell>
          <cell r="R729">
            <v>43975</v>
          </cell>
          <cell r="S729" t="str">
            <v>R09</v>
          </cell>
        </row>
        <row r="730">
          <cell r="A730">
            <v>1100612001</v>
          </cell>
          <cell r="C730" t="str">
            <v>AC_AJCRASE</v>
          </cell>
          <cell r="D730" t="str">
            <v>CR</v>
          </cell>
          <cell r="E730">
            <v>1</v>
          </cell>
          <cell r="F730">
            <v>59900</v>
          </cell>
          <cell r="H730">
            <v>20200424</v>
          </cell>
          <cell r="O730" t="str">
            <v>Ajuste cuentas asigandas ciclo 24</v>
          </cell>
          <cell r="P730">
            <v>3920206</v>
          </cell>
          <cell r="Q730">
            <v>8779084</v>
          </cell>
          <cell r="R730">
            <v>43975</v>
          </cell>
          <cell r="S730" t="str">
            <v>R09</v>
          </cell>
        </row>
        <row r="731">
          <cell r="A731">
            <v>1100613001</v>
          </cell>
          <cell r="C731" t="str">
            <v>AC_AJCRASE</v>
          </cell>
          <cell r="D731" t="str">
            <v>CR</v>
          </cell>
          <cell r="E731">
            <v>1</v>
          </cell>
          <cell r="F731">
            <v>73271</v>
          </cell>
          <cell r="H731">
            <v>20200424</v>
          </cell>
          <cell r="O731" t="str">
            <v>Ajuste cuentas asigandas ciclo 24</v>
          </cell>
          <cell r="P731">
            <v>3920205</v>
          </cell>
          <cell r="Q731">
            <v>8771153</v>
          </cell>
          <cell r="R731">
            <v>43975</v>
          </cell>
          <cell r="S731" t="str">
            <v>R09</v>
          </cell>
        </row>
        <row r="732">
          <cell r="A732">
            <v>1100713002</v>
          </cell>
          <cell r="C732" t="str">
            <v>AC_AJCRASE</v>
          </cell>
          <cell r="D732" t="str">
            <v>CR</v>
          </cell>
          <cell r="E732">
            <v>1</v>
          </cell>
          <cell r="F732">
            <v>49900</v>
          </cell>
          <cell r="H732">
            <v>20200424</v>
          </cell>
          <cell r="O732" t="str">
            <v>Ajuste cuentas asigandas ciclo 24</v>
          </cell>
          <cell r="P732">
            <v>3919762</v>
          </cell>
          <cell r="Q732">
            <v>8771362</v>
          </cell>
          <cell r="R732">
            <v>43975</v>
          </cell>
          <cell r="S732" t="str">
            <v>R06</v>
          </cell>
        </row>
        <row r="733">
          <cell r="A733">
            <v>1100713000</v>
          </cell>
          <cell r="C733" t="str">
            <v>AC_AJCRASE</v>
          </cell>
          <cell r="D733" t="str">
            <v>CR</v>
          </cell>
          <cell r="E733">
            <v>1</v>
          </cell>
          <cell r="F733">
            <v>22900</v>
          </cell>
          <cell r="H733">
            <v>20200424</v>
          </cell>
          <cell r="O733" t="str">
            <v>Ajuste cuentas asigandas ciclo 24</v>
          </cell>
          <cell r="P733">
            <v>3919761</v>
          </cell>
          <cell r="Q733">
            <v>8781113</v>
          </cell>
          <cell r="R733">
            <v>43975</v>
          </cell>
          <cell r="S733" t="str">
            <v>R06</v>
          </cell>
        </row>
        <row r="734">
          <cell r="A734">
            <v>1100685013</v>
          </cell>
          <cell r="C734" t="str">
            <v>AC_AJCRASE</v>
          </cell>
          <cell r="D734" t="str">
            <v>CR</v>
          </cell>
          <cell r="E734">
            <v>1</v>
          </cell>
          <cell r="F734">
            <v>39901</v>
          </cell>
          <cell r="H734">
            <v>20200424</v>
          </cell>
          <cell r="O734" t="str">
            <v>Ajuste cuentas asigandas ciclo 24</v>
          </cell>
          <cell r="P734">
            <v>3919870</v>
          </cell>
          <cell r="Q734">
            <v>8770117</v>
          </cell>
          <cell r="R734">
            <v>43975</v>
          </cell>
          <cell r="S734" t="str">
            <v>R06</v>
          </cell>
        </row>
        <row r="735">
          <cell r="A735">
            <v>1100680019</v>
          </cell>
          <cell r="C735" t="str">
            <v>AC_AJCRASE</v>
          </cell>
          <cell r="D735" t="str">
            <v>CR</v>
          </cell>
          <cell r="E735">
            <v>1</v>
          </cell>
          <cell r="F735">
            <v>49900</v>
          </cell>
          <cell r="H735">
            <v>20200424</v>
          </cell>
          <cell r="O735" t="str">
            <v>Ajuste cuentas asigandas ciclo 24</v>
          </cell>
          <cell r="P735">
            <v>3919869</v>
          </cell>
          <cell r="Q735">
            <v>8769064</v>
          </cell>
          <cell r="R735">
            <v>43975</v>
          </cell>
          <cell r="S735" t="str">
            <v>R06</v>
          </cell>
        </row>
        <row r="736">
          <cell r="A736">
            <v>1100711002</v>
          </cell>
          <cell r="C736" t="str">
            <v>AC_AJCRASE</v>
          </cell>
          <cell r="D736" t="str">
            <v>CR</v>
          </cell>
          <cell r="E736">
            <v>1</v>
          </cell>
          <cell r="F736">
            <v>49900</v>
          </cell>
          <cell r="H736">
            <v>20200424</v>
          </cell>
          <cell r="O736" t="str">
            <v>Ajuste cuentas asigandas ciclo 24</v>
          </cell>
          <cell r="P736">
            <v>3919760</v>
          </cell>
          <cell r="Q736">
            <v>8781112</v>
          </cell>
          <cell r="R736">
            <v>43975</v>
          </cell>
          <cell r="S736" t="str">
            <v>R06</v>
          </cell>
        </row>
        <row r="737">
          <cell r="A737">
            <v>1100691010</v>
          </cell>
          <cell r="C737" t="str">
            <v>AC_AJCRASE</v>
          </cell>
          <cell r="D737" t="str">
            <v>CR</v>
          </cell>
          <cell r="E737">
            <v>1</v>
          </cell>
          <cell r="F737">
            <v>39901</v>
          </cell>
          <cell r="H737">
            <v>20200424</v>
          </cell>
          <cell r="O737" t="str">
            <v>Ajuste cuentas asigandas ciclo 24</v>
          </cell>
          <cell r="P737">
            <v>3919759</v>
          </cell>
          <cell r="Q737">
            <v>8771142</v>
          </cell>
          <cell r="R737">
            <v>43975</v>
          </cell>
          <cell r="S737" t="str">
            <v>R06</v>
          </cell>
        </row>
        <row r="738">
          <cell r="A738">
            <v>1100681026</v>
          </cell>
          <cell r="C738" t="str">
            <v>AC_AJCRASE</v>
          </cell>
          <cell r="D738" t="str">
            <v>CR</v>
          </cell>
          <cell r="E738">
            <v>1</v>
          </cell>
          <cell r="F738">
            <v>39901</v>
          </cell>
          <cell r="H738">
            <v>20200424</v>
          </cell>
          <cell r="O738" t="str">
            <v>Ajuste cuentas asigandas ciclo 24</v>
          </cell>
          <cell r="P738">
            <v>3919871</v>
          </cell>
          <cell r="Q738">
            <v>8770116</v>
          </cell>
          <cell r="R738">
            <v>43975</v>
          </cell>
          <cell r="S738" t="str">
            <v>R06</v>
          </cell>
        </row>
        <row r="739">
          <cell r="A739">
            <v>1100685012</v>
          </cell>
          <cell r="C739" t="str">
            <v>AC_AJCRASE</v>
          </cell>
          <cell r="D739" t="str">
            <v>CR</v>
          </cell>
          <cell r="E739">
            <v>1</v>
          </cell>
          <cell r="F739">
            <v>49900</v>
          </cell>
          <cell r="H739">
            <v>20200424</v>
          </cell>
          <cell r="O739" t="str">
            <v>Ajuste cuentas asigandas ciclo 24</v>
          </cell>
          <cell r="P739">
            <v>3919868</v>
          </cell>
          <cell r="Q739">
            <v>8782061</v>
          </cell>
          <cell r="R739">
            <v>43975</v>
          </cell>
          <cell r="S739" t="str">
            <v>R06</v>
          </cell>
        </row>
        <row r="740">
          <cell r="A740">
            <v>1100684014</v>
          </cell>
          <cell r="C740" t="str">
            <v>AC_AJCRASE</v>
          </cell>
          <cell r="D740" t="str">
            <v>CR</v>
          </cell>
          <cell r="E740">
            <v>1</v>
          </cell>
          <cell r="F740">
            <v>22900</v>
          </cell>
          <cell r="H740">
            <v>20200424</v>
          </cell>
          <cell r="O740" t="str">
            <v>Ajuste cuentas asigandas ciclo 24</v>
          </cell>
          <cell r="P740">
            <v>3919867</v>
          </cell>
          <cell r="Q740">
            <v>8775108</v>
          </cell>
          <cell r="R740">
            <v>43975</v>
          </cell>
          <cell r="S740" t="str">
            <v>R06</v>
          </cell>
        </row>
        <row r="741">
          <cell r="A741">
            <v>1100683019</v>
          </cell>
          <cell r="C741" t="str">
            <v>AC_AJCRASE</v>
          </cell>
          <cell r="D741" t="str">
            <v>CR</v>
          </cell>
          <cell r="E741">
            <v>1</v>
          </cell>
          <cell r="F741">
            <v>49900</v>
          </cell>
          <cell r="H741">
            <v>20200424</v>
          </cell>
          <cell r="O741" t="str">
            <v>Ajuste cuentas asigandas ciclo 24</v>
          </cell>
          <cell r="P741">
            <v>3919866</v>
          </cell>
          <cell r="Q741">
            <v>8775107</v>
          </cell>
          <cell r="R741">
            <v>43975</v>
          </cell>
          <cell r="S741" t="str">
            <v>R06</v>
          </cell>
        </row>
        <row r="742">
          <cell r="A742">
            <v>1100685011</v>
          </cell>
          <cell r="C742" t="str">
            <v>AC_AJCRASE</v>
          </cell>
          <cell r="D742" t="str">
            <v>CR</v>
          </cell>
          <cell r="E742">
            <v>1</v>
          </cell>
          <cell r="F742">
            <v>39901</v>
          </cell>
          <cell r="H742">
            <v>20200424</v>
          </cell>
          <cell r="O742" t="str">
            <v>Ajuste cuentas asigandas ciclo 24</v>
          </cell>
          <cell r="P742">
            <v>3919865</v>
          </cell>
          <cell r="Q742">
            <v>8775106</v>
          </cell>
          <cell r="R742">
            <v>43975</v>
          </cell>
          <cell r="S742" t="str">
            <v>R06</v>
          </cell>
        </row>
        <row r="743">
          <cell r="A743">
            <v>1100681020</v>
          </cell>
          <cell r="C743" t="str">
            <v>AC_AJCRASE</v>
          </cell>
          <cell r="D743" t="str">
            <v>CR</v>
          </cell>
          <cell r="E743">
            <v>1</v>
          </cell>
          <cell r="F743">
            <v>39901</v>
          </cell>
          <cell r="H743">
            <v>20200424</v>
          </cell>
          <cell r="O743" t="str">
            <v>Ajuste cuentas asigandas ciclo 24</v>
          </cell>
          <cell r="P743">
            <v>3919864</v>
          </cell>
          <cell r="Q743">
            <v>8773085</v>
          </cell>
          <cell r="R743">
            <v>43975</v>
          </cell>
          <cell r="S743" t="str">
            <v>R06</v>
          </cell>
        </row>
        <row r="744">
          <cell r="A744">
            <v>1100681025</v>
          </cell>
          <cell r="C744" t="str">
            <v>AC_AJCRASE</v>
          </cell>
          <cell r="D744" t="str">
            <v>CR</v>
          </cell>
          <cell r="E744">
            <v>1</v>
          </cell>
          <cell r="F744">
            <v>49900</v>
          </cell>
          <cell r="H744">
            <v>20200424</v>
          </cell>
          <cell r="O744" t="str">
            <v>Ajuste cuentas asigandas ciclo 24</v>
          </cell>
          <cell r="P744">
            <v>3919863</v>
          </cell>
          <cell r="Q744">
            <v>8773087</v>
          </cell>
          <cell r="R744">
            <v>43975</v>
          </cell>
          <cell r="S744" t="str">
            <v>R06</v>
          </cell>
        </row>
        <row r="745">
          <cell r="A745">
            <v>1100681027</v>
          </cell>
          <cell r="C745" t="str">
            <v>AC_AJCRASE</v>
          </cell>
          <cell r="D745" t="str">
            <v>CR</v>
          </cell>
          <cell r="E745">
            <v>1</v>
          </cell>
          <cell r="F745">
            <v>71213</v>
          </cell>
          <cell r="H745">
            <v>20200424</v>
          </cell>
          <cell r="O745" t="str">
            <v>Ajuste cuentas asigandas ciclo 24</v>
          </cell>
          <cell r="P745">
            <v>3919862</v>
          </cell>
          <cell r="Q745">
            <v>8773086</v>
          </cell>
          <cell r="R745">
            <v>43975</v>
          </cell>
          <cell r="S745" t="str">
            <v>R06</v>
          </cell>
        </row>
        <row r="746">
          <cell r="A746">
            <v>1100602010</v>
          </cell>
          <cell r="C746" t="str">
            <v>AC_AJCRASE</v>
          </cell>
          <cell r="D746" t="str">
            <v>CR</v>
          </cell>
          <cell r="E746">
            <v>1</v>
          </cell>
          <cell r="F746">
            <v>59900</v>
          </cell>
          <cell r="H746">
            <v>20200424</v>
          </cell>
          <cell r="O746" t="str">
            <v>Ajuste cuentas asigandas ciclo 24</v>
          </cell>
          <cell r="P746">
            <v>3920411</v>
          </cell>
          <cell r="Q746">
            <v>8775061</v>
          </cell>
          <cell r="R746">
            <v>43975</v>
          </cell>
          <cell r="S746" t="str">
            <v>R09</v>
          </cell>
        </row>
        <row r="747">
          <cell r="A747">
            <v>1100599006</v>
          </cell>
          <cell r="C747" t="str">
            <v>AC_AJCRASE</v>
          </cell>
          <cell r="D747" t="str">
            <v>CR</v>
          </cell>
          <cell r="E747">
            <v>1</v>
          </cell>
          <cell r="F747">
            <v>59900</v>
          </cell>
          <cell r="H747">
            <v>20200424</v>
          </cell>
          <cell r="O747" t="str">
            <v>Ajuste cuentas asigandas ciclo 24</v>
          </cell>
          <cell r="P747">
            <v>3920410</v>
          </cell>
          <cell r="Q747">
            <v>8775063</v>
          </cell>
          <cell r="R747">
            <v>43975</v>
          </cell>
          <cell r="S747" t="str">
            <v>R09</v>
          </cell>
        </row>
        <row r="748">
          <cell r="A748">
            <v>1100681029</v>
          </cell>
          <cell r="C748" t="str">
            <v>AC_AJCRASE</v>
          </cell>
          <cell r="D748" t="str">
            <v>CR</v>
          </cell>
          <cell r="E748">
            <v>1</v>
          </cell>
          <cell r="F748">
            <v>39901</v>
          </cell>
          <cell r="H748">
            <v>20200424</v>
          </cell>
          <cell r="O748" t="str">
            <v>Ajuste cuentas asigandas ciclo 24</v>
          </cell>
          <cell r="P748">
            <v>3919861</v>
          </cell>
          <cell r="Q748">
            <v>8779145</v>
          </cell>
          <cell r="R748">
            <v>43975</v>
          </cell>
          <cell r="S748" t="str">
            <v>R06</v>
          </cell>
        </row>
        <row r="749">
          <cell r="A749">
            <v>1100679020</v>
          </cell>
          <cell r="C749" t="str">
            <v>AC_AJCRASE</v>
          </cell>
          <cell r="D749" t="str">
            <v>CR</v>
          </cell>
          <cell r="E749">
            <v>1</v>
          </cell>
          <cell r="F749">
            <v>22900</v>
          </cell>
          <cell r="H749">
            <v>20200424</v>
          </cell>
          <cell r="O749" t="str">
            <v>Ajuste cuentas asigandas ciclo 24</v>
          </cell>
          <cell r="P749">
            <v>3919860</v>
          </cell>
          <cell r="Q749">
            <v>8779146</v>
          </cell>
          <cell r="R749">
            <v>43975</v>
          </cell>
          <cell r="S749" t="str">
            <v>R06</v>
          </cell>
        </row>
        <row r="750">
          <cell r="A750">
            <v>1100611001</v>
          </cell>
          <cell r="C750" t="str">
            <v>AC_AJCRASE</v>
          </cell>
          <cell r="D750" t="str">
            <v>CR</v>
          </cell>
          <cell r="E750">
            <v>1</v>
          </cell>
          <cell r="F750">
            <v>59900</v>
          </cell>
          <cell r="H750">
            <v>20200424</v>
          </cell>
          <cell r="O750" t="str">
            <v>Ajuste cuentas asigandas ciclo 24</v>
          </cell>
          <cell r="P750">
            <v>3920409</v>
          </cell>
          <cell r="Q750">
            <v>8775062</v>
          </cell>
          <cell r="R750">
            <v>43975</v>
          </cell>
          <cell r="S750" t="str">
            <v>R09</v>
          </cell>
        </row>
        <row r="751">
          <cell r="A751">
            <v>1100618003</v>
          </cell>
          <cell r="C751" t="str">
            <v>AC_AJCRASE</v>
          </cell>
          <cell r="D751" t="str">
            <v>CR</v>
          </cell>
          <cell r="E751">
            <v>1</v>
          </cell>
          <cell r="F751">
            <v>59900</v>
          </cell>
          <cell r="H751">
            <v>20200424</v>
          </cell>
          <cell r="O751" t="str">
            <v>Ajuste cuentas asigandas ciclo 24</v>
          </cell>
          <cell r="P751">
            <v>3920262</v>
          </cell>
          <cell r="Q751">
            <v>8784017</v>
          </cell>
          <cell r="R751">
            <v>43975</v>
          </cell>
          <cell r="S751" t="str">
            <v>R09</v>
          </cell>
        </row>
        <row r="752">
          <cell r="A752">
            <v>1100603005</v>
          </cell>
          <cell r="C752" t="str">
            <v>AC_AJCRASE</v>
          </cell>
          <cell r="D752" t="str">
            <v>CR</v>
          </cell>
          <cell r="E752">
            <v>1</v>
          </cell>
          <cell r="F752">
            <v>59900</v>
          </cell>
          <cell r="H752">
            <v>20200424</v>
          </cell>
          <cell r="O752" t="str">
            <v>Ajuste cuentas asigandas ciclo 24</v>
          </cell>
          <cell r="P752">
            <v>3920261</v>
          </cell>
          <cell r="Q752">
            <v>8774045</v>
          </cell>
          <cell r="R752">
            <v>43975</v>
          </cell>
          <cell r="S752" t="str">
            <v>R09</v>
          </cell>
        </row>
        <row r="753">
          <cell r="A753">
            <v>1100619015</v>
          </cell>
          <cell r="C753" t="str">
            <v>AC_AJCRASE</v>
          </cell>
          <cell r="D753" t="str">
            <v>CR</v>
          </cell>
          <cell r="E753">
            <v>1</v>
          </cell>
          <cell r="F753">
            <v>39901</v>
          </cell>
          <cell r="H753">
            <v>20200424</v>
          </cell>
          <cell r="O753" t="str">
            <v>Ajuste cuentas asigandas ciclo 24</v>
          </cell>
          <cell r="P753">
            <v>3920260</v>
          </cell>
          <cell r="Q753">
            <v>8774044</v>
          </cell>
          <cell r="R753">
            <v>43975</v>
          </cell>
          <cell r="S753" t="str">
            <v>R09</v>
          </cell>
        </row>
        <row r="754">
          <cell r="A754">
            <v>1100596016</v>
          </cell>
          <cell r="C754" t="str">
            <v>AC_AJCRASE</v>
          </cell>
          <cell r="D754" t="str">
            <v>CR</v>
          </cell>
          <cell r="E754">
            <v>1</v>
          </cell>
          <cell r="F754">
            <v>62004</v>
          </cell>
          <cell r="H754">
            <v>20200424</v>
          </cell>
          <cell r="O754" t="str">
            <v>Ajuste cuentas asigandas ciclo 24</v>
          </cell>
          <cell r="P754">
            <v>3920421</v>
          </cell>
          <cell r="Q754">
            <v>8776069</v>
          </cell>
          <cell r="R754">
            <v>43975</v>
          </cell>
          <cell r="S754" t="str">
            <v>R09</v>
          </cell>
        </row>
        <row r="755">
          <cell r="A755">
            <v>1100702009</v>
          </cell>
          <cell r="C755" t="str">
            <v>AC_AJCRASE</v>
          </cell>
          <cell r="D755" t="str">
            <v>CR</v>
          </cell>
          <cell r="E755">
            <v>1</v>
          </cell>
          <cell r="F755">
            <v>60000</v>
          </cell>
          <cell r="H755">
            <v>20200424</v>
          </cell>
          <cell r="O755" t="str">
            <v>Ajuste cuentas asigandas ciclo 24</v>
          </cell>
          <cell r="P755">
            <v>3920420</v>
          </cell>
          <cell r="Q755">
            <v>8782018</v>
          </cell>
          <cell r="R755">
            <v>43975</v>
          </cell>
          <cell r="S755" t="str">
            <v>R09</v>
          </cell>
        </row>
        <row r="756">
          <cell r="A756">
            <v>1100623004</v>
          </cell>
          <cell r="C756" t="str">
            <v>AC_AJCRASE</v>
          </cell>
          <cell r="D756" t="str">
            <v>CR</v>
          </cell>
          <cell r="E756">
            <v>1</v>
          </cell>
          <cell r="F756">
            <v>60020</v>
          </cell>
          <cell r="H756">
            <v>20200424</v>
          </cell>
          <cell r="O756" t="str">
            <v>Ajuste cuentas asigandas ciclo 24</v>
          </cell>
          <cell r="P756">
            <v>3920419</v>
          </cell>
          <cell r="Q756">
            <v>8783017</v>
          </cell>
          <cell r="R756">
            <v>43975</v>
          </cell>
          <cell r="S756" t="str">
            <v>R09</v>
          </cell>
        </row>
        <row r="757">
          <cell r="A757">
            <v>1100596008</v>
          </cell>
          <cell r="C757" t="str">
            <v>AC_AJCRASE</v>
          </cell>
          <cell r="D757" t="str">
            <v>CR</v>
          </cell>
          <cell r="E757">
            <v>1</v>
          </cell>
          <cell r="F757">
            <v>39901</v>
          </cell>
          <cell r="H757">
            <v>20200424</v>
          </cell>
          <cell r="O757" t="str">
            <v>Ajuste cuentas asigandas ciclo 24</v>
          </cell>
          <cell r="P757">
            <v>3920418</v>
          </cell>
          <cell r="Q757">
            <v>8783013</v>
          </cell>
          <cell r="R757">
            <v>43975</v>
          </cell>
          <cell r="S757" t="str">
            <v>R09</v>
          </cell>
        </row>
        <row r="758">
          <cell r="A758">
            <v>1100615012</v>
          </cell>
          <cell r="C758" t="str">
            <v>AC_AJCRASE</v>
          </cell>
          <cell r="D758" t="str">
            <v>CR</v>
          </cell>
          <cell r="E758">
            <v>1</v>
          </cell>
          <cell r="F758">
            <v>59900</v>
          </cell>
          <cell r="H758">
            <v>20200424</v>
          </cell>
          <cell r="O758" t="str">
            <v>Ajuste cuentas asigandas ciclo 24</v>
          </cell>
          <cell r="P758">
            <v>3920416</v>
          </cell>
          <cell r="Q758">
            <v>8770073</v>
          </cell>
          <cell r="R758">
            <v>43975</v>
          </cell>
          <cell r="S758" t="str">
            <v>R09</v>
          </cell>
        </row>
        <row r="759">
          <cell r="A759">
            <v>1100618002</v>
          </cell>
          <cell r="C759" t="str">
            <v>AC_AJCRASE</v>
          </cell>
          <cell r="D759" t="str">
            <v>CR</v>
          </cell>
          <cell r="E759">
            <v>1</v>
          </cell>
          <cell r="F759">
            <v>60020</v>
          </cell>
          <cell r="H759">
            <v>20200424</v>
          </cell>
          <cell r="O759" t="str">
            <v>Ajuste cuentas asigandas ciclo 24</v>
          </cell>
          <cell r="P759">
            <v>3920415</v>
          </cell>
          <cell r="Q759">
            <v>8770071</v>
          </cell>
          <cell r="R759">
            <v>43975</v>
          </cell>
          <cell r="S759" t="str">
            <v>R09</v>
          </cell>
        </row>
        <row r="760">
          <cell r="A760">
            <v>1100616008</v>
          </cell>
          <cell r="C760" t="str">
            <v>AC_AJCRASE</v>
          </cell>
          <cell r="D760" t="str">
            <v>CR</v>
          </cell>
          <cell r="E760">
            <v>1</v>
          </cell>
          <cell r="F760">
            <v>71417</v>
          </cell>
          <cell r="H760">
            <v>20200424</v>
          </cell>
          <cell r="O760" t="str">
            <v>Ajuste cuentas asigandas ciclo 24</v>
          </cell>
          <cell r="P760">
            <v>3920414</v>
          </cell>
          <cell r="Q760">
            <v>8770072</v>
          </cell>
          <cell r="R760">
            <v>43975</v>
          </cell>
          <cell r="S760" t="str">
            <v>R09</v>
          </cell>
        </row>
        <row r="761">
          <cell r="A761">
            <v>1100611010</v>
          </cell>
          <cell r="C761" t="str">
            <v>AC_AJCRASE</v>
          </cell>
          <cell r="D761" t="str">
            <v>CR</v>
          </cell>
          <cell r="E761">
            <v>1</v>
          </cell>
          <cell r="F761">
            <v>71896</v>
          </cell>
          <cell r="H761">
            <v>20200424</v>
          </cell>
          <cell r="O761" t="str">
            <v>Ajuste cuentas asigandas ciclo 24</v>
          </cell>
          <cell r="P761">
            <v>3920413</v>
          </cell>
          <cell r="Q761">
            <v>8769018</v>
          </cell>
          <cell r="R761">
            <v>43975</v>
          </cell>
          <cell r="S761" t="str">
            <v>R09</v>
          </cell>
        </row>
        <row r="762">
          <cell r="A762">
            <v>1100610004</v>
          </cell>
          <cell r="C762" t="str">
            <v>AC_AJCRASE</v>
          </cell>
          <cell r="D762" t="str">
            <v>CR</v>
          </cell>
          <cell r="E762">
            <v>1</v>
          </cell>
          <cell r="F762">
            <v>59900</v>
          </cell>
          <cell r="H762">
            <v>20200424</v>
          </cell>
          <cell r="O762" t="str">
            <v>Ajuste cuentas asigandas ciclo 24</v>
          </cell>
          <cell r="P762">
            <v>3920412</v>
          </cell>
          <cell r="Q762">
            <v>8782016</v>
          </cell>
          <cell r="R762">
            <v>43975</v>
          </cell>
          <cell r="S762" t="str">
            <v>R09</v>
          </cell>
        </row>
        <row r="763">
          <cell r="A763">
            <v>1100614000</v>
          </cell>
          <cell r="C763" t="str">
            <v>AC_AJCRASE</v>
          </cell>
          <cell r="D763" t="str">
            <v>CR</v>
          </cell>
          <cell r="E763">
            <v>1</v>
          </cell>
          <cell r="F763">
            <v>59900</v>
          </cell>
          <cell r="H763">
            <v>20200424</v>
          </cell>
          <cell r="O763" t="str">
            <v>Ajuste cuentas asigandas ciclo 24</v>
          </cell>
          <cell r="P763">
            <v>3920259</v>
          </cell>
          <cell r="Q763">
            <v>8773041</v>
          </cell>
          <cell r="R763">
            <v>43975</v>
          </cell>
          <cell r="S763" t="str">
            <v>R09</v>
          </cell>
        </row>
        <row r="764">
          <cell r="A764">
            <v>1100615005</v>
          </cell>
          <cell r="C764" t="str">
            <v>AC_AJCRASE</v>
          </cell>
          <cell r="D764" t="str">
            <v>CR</v>
          </cell>
          <cell r="E764">
            <v>1</v>
          </cell>
          <cell r="F764">
            <v>49900</v>
          </cell>
          <cell r="H764">
            <v>20200424</v>
          </cell>
          <cell r="O764" t="str">
            <v>Ajuste cuentas asigandas ciclo 24</v>
          </cell>
          <cell r="P764">
            <v>3920258</v>
          </cell>
          <cell r="Q764">
            <v>8773042</v>
          </cell>
          <cell r="R764">
            <v>43975</v>
          </cell>
          <cell r="S764" t="str">
            <v>R09</v>
          </cell>
        </row>
        <row r="765">
          <cell r="A765">
            <v>1100613006</v>
          </cell>
          <cell r="C765" t="str">
            <v>AC_AJCRASE</v>
          </cell>
          <cell r="D765" t="str">
            <v>CR</v>
          </cell>
          <cell r="E765">
            <v>1</v>
          </cell>
          <cell r="F765">
            <v>59900</v>
          </cell>
          <cell r="H765">
            <v>20200424</v>
          </cell>
          <cell r="O765" t="str">
            <v>Ajuste cuentas asigandas ciclo 24</v>
          </cell>
          <cell r="P765">
            <v>3920257</v>
          </cell>
          <cell r="Q765">
            <v>8773040</v>
          </cell>
          <cell r="R765">
            <v>43975</v>
          </cell>
          <cell r="S765" t="str">
            <v>R09</v>
          </cell>
        </row>
        <row r="766">
          <cell r="A766">
            <v>1100619012</v>
          </cell>
          <cell r="C766" t="str">
            <v>AC_AJCRASE</v>
          </cell>
          <cell r="D766" t="str">
            <v>CR</v>
          </cell>
          <cell r="E766">
            <v>1</v>
          </cell>
          <cell r="F766">
            <v>59900</v>
          </cell>
          <cell r="H766">
            <v>20200424</v>
          </cell>
          <cell r="O766" t="str">
            <v>Ajuste cuentas asigandas ciclo 24</v>
          </cell>
          <cell r="P766">
            <v>3920256</v>
          </cell>
          <cell r="Q766">
            <v>8779100</v>
          </cell>
          <cell r="R766">
            <v>43975</v>
          </cell>
          <cell r="S766" t="str">
            <v>R09</v>
          </cell>
        </row>
        <row r="767">
          <cell r="A767">
            <v>1100629007</v>
          </cell>
          <cell r="C767" t="str">
            <v>AC_AJCRASE</v>
          </cell>
          <cell r="D767" t="str">
            <v>CR</v>
          </cell>
          <cell r="E767">
            <v>1</v>
          </cell>
          <cell r="F767">
            <v>39901</v>
          </cell>
          <cell r="H767">
            <v>20200424</v>
          </cell>
          <cell r="O767" t="str">
            <v>Ajuste cuentas asigandas ciclo 24</v>
          </cell>
          <cell r="P767">
            <v>3920255</v>
          </cell>
          <cell r="Q767">
            <v>8779101</v>
          </cell>
          <cell r="R767">
            <v>43975</v>
          </cell>
          <cell r="S767" t="str">
            <v>R09</v>
          </cell>
        </row>
        <row r="768">
          <cell r="A768">
            <v>1100594014</v>
          </cell>
          <cell r="C768" t="str">
            <v>AC_AJCRASE</v>
          </cell>
          <cell r="D768" t="str">
            <v>CR</v>
          </cell>
          <cell r="E768">
            <v>1</v>
          </cell>
          <cell r="F768">
            <v>59900</v>
          </cell>
          <cell r="H768">
            <v>20200424</v>
          </cell>
          <cell r="O768" t="str">
            <v>Ajuste cuentas asigandas ciclo 24</v>
          </cell>
          <cell r="P768">
            <v>3920254</v>
          </cell>
          <cell r="Q768">
            <v>8779099</v>
          </cell>
          <cell r="R768">
            <v>43975</v>
          </cell>
          <cell r="S768" t="str">
            <v>R09</v>
          </cell>
        </row>
        <row r="769">
          <cell r="A769">
            <v>1100623000</v>
          </cell>
          <cell r="C769" t="str">
            <v>AC_AJCRASE</v>
          </cell>
          <cell r="D769" t="str">
            <v>CR</v>
          </cell>
          <cell r="E769">
            <v>1</v>
          </cell>
          <cell r="F769">
            <v>59900</v>
          </cell>
          <cell r="H769">
            <v>20200424</v>
          </cell>
          <cell r="O769" t="str">
            <v>Ajuste cuentas asigandas ciclo 24</v>
          </cell>
          <cell r="P769">
            <v>3920253</v>
          </cell>
          <cell r="Q769">
            <v>8771200</v>
          </cell>
          <cell r="R769">
            <v>43975</v>
          </cell>
          <cell r="S769" t="str">
            <v>R09</v>
          </cell>
        </row>
        <row r="770">
          <cell r="A770">
            <v>1100597004</v>
          </cell>
          <cell r="C770" t="str">
            <v>AC_AJCRASE</v>
          </cell>
          <cell r="D770" t="str">
            <v>CR</v>
          </cell>
          <cell r="E770">
            <v>1</v>
          </cell>
          <cell r="F770">
            <v>60108</v>
          </cell>
          <cell r="H770">
            <v>20200424</v>
          </cell>
          <cell r="O770" t="str">
            <v>Ajuste cuentas asigandas ciclo 24</v>
          </cell>
          <cell r="P770">
            <v>3920252</v>
          </cell>
          <cell r="Q770">
            <v>8771203</v>
          </cell>
          <cell r="R770">
            <v>43975</v>
          </cell>
          <cell r="S770" t="str">
            <v>R09</v>
          </cell>
        </row>
        <row r="771">
          <cell r="A771">
            <v>1100595013</v>
          </cell>
          <cell r="C771" t="str">
            <v>AC_AJCRASE</v>
          </cell>
          <cell r="D771" t="str">
            <v>CR</v>
          </cell>
          <cell r="E771">
            <v>1</v>
          </cell>
          <cell r="F771">
            <v>61725</v>
          </cell>
          <cell r="H771">
            <v>20200424</v>
          </cell>
          <cell r="O771" t="str">
            <v>Ajuste cuentas asigandas ciclo 24</v>
          </cell>
          <cell r="P771">
            <v>3920251</v>
          </cell>
          <cell r="Q771">
            <v>8771199</v>
          </cell>
          <cell r="R771">
            <v>43975</v>
          </cell>
          <cell r="S771" t="str">
            <v>R09</v>
          </cell>
        </row>
        <row r="772">
          <cell r="A772">
            <v>1100669034</v>
          </cell>
          <cell r="C772" t="str">
            <v>AC_AJCRASE</v>
          </cell>
          <cell r="D772" t="str">
            <v>CR</v>
          </cell>
          <cell r="E772">
            <v>1</v>
          </cell>
          <cell r="F772">
            <v>59900</v>
          </cell>
          <cell r="H772">
            <v>20200424</v>
          </cell>
          <cell r="O772" t="str">
            <v>Ajuste cuentas asigandas ciclo 24</v>
          </cell>
          <cell r="P772">
            <v>3920249</v>
          </cell>
          <cell r="Q772">
            <v>8771202</v>
          </cell>
          <cell r="R772">
            <v>43975</v>
          </cell>
          <cell r="S772" t="str">
            <v>R09</v>
          </cell>
        </row>
        <row r="773">
          <cell r="A773">
            <v>1100596009</v>
          </cell>
          <cell r="C773" t="str">
            <v>AC_AJCRASE</v>
          </cell>
          <cell r="D773" t="str">
            <v>CR</v>
          </cell>
          <cell r="E773">
            <v>1</v>
          </cell>
          <cell r="F773">
            <v>39901</v>
          </cell>
          <cell r="H773">
            <v>20200424</v>
          </cell>
          <cell r="O773" t="str">
            <v>Ajuste cuentas asigandas ciclo 24</v>
          </cell>
          <cell r="P773">
            <v>3920248</v>
          </cell>
          <cell r="Q773">
            <v>8771205</v>
          </cell>
          <cell r="R773">
            <v>43975</v>
          </cell>
          <cell r="S773" t="str">
            <v>R09</v>
          </cell>
        </row>
        <row r="774">
          <cell r="A774">
            <v>1100602002</v>
          </cell>
          <cell r="C774" t="str">
            <v>AC_AJCRASE</v>
          </cell>
          <cell r="D774" t="str">
            <v>CR</v>
          </cell>
          <cell r="E774">
            <v>1</v>
          </cell>
          <cell r="F774">
            <v>59900</v>
          </cell>
          <cell r="H774">
            <v>20200424</v>
          </cell>
          <cell r="O774" t="str">
            <v>Ajuste cuentas asigandas ciclo 24</v>
          </cell>
          <cell r="P774">
            <v>3920246</v>
          </cell>
          <cell r="Q774">
            <v>8771198</v>
          </cell>
          <cell r="R774">
            <v>43975</v>
          </cell>
          <cell r="S774" t="str">
            <v>R09</v>
          </cell>
        </row>
        <row r="775">
          <cell r="A775">
            <v>1100615008</v>
          </cell>
          <cell r="C775" t="str">
            <v>AC_AJCRASE</v>
          </cell>
          <cell r="D775" t="str">
            <v>CR</v>
          </cell>
          <cell r="E775">
            <v>1</v>
          </cell>
          <cell r="F775">
            <v>59900</v>
          </cell>
          <cell r="H775">
            <v>20200424</v>
          </cell>
          <cell r="O775" t="str">
            <v>Ajuste cuentas asigandas ciclo 24</v>
          </cell>
          <cell r="P775">
            <v>3920245</v>
          </cell>
          <cell r="Q775">
            <v>8771201</v>
          </cell>
          <cell r="R775">
            <v>43975</v>
          </cell>
          <cell r="S775" t="str">
            <v>R09</v>
          </cell>
        </row>
        <row r="776">
          <cell r="A776">
            <v>1100616018</v>
          </cell>
          <cell r="C776" t="str">
            <v>AC_AJCRASE</v>
          </cell>
          <cell r="D776" t="str">
            <v>CR</v>
          </cell>
          <cell r="E776">
            <v>1</v>
          </cell>
          <cell r="F776">
            <v>87473</v>
          </cell>
          <cell r="H776">
            <v>20200424</v>
          </cell>
          <cell r="O776" t="str">
            <v>Ajuste cuentas asigandas ciclo 24</v>
          </cell>
          <cell r="P776">
            <v>3920244</v>
          </cell>
          <cell r="Q776">
            <v>8771204</v>
          </cell>
          <cell r="R776">
            <v>43975</v>
          </cell>
          <cell r="S776" t="str">
            <v>R09</v>
          </cell>
        </row>
        <row r="777">
          <cell r="A777">
            <v>1100611006</v>
          </cell>
          <cell r="C777" t="str">
            <v>AC_AJCRASE</v>
          </cell>
          <cell r="D777" t="str">
            <v>CR</v>
          </cell>
          <cell r="E777">
            <v>1</v>
          </cell>
          <cell r="F777">
            <v>60139</v>
          </cell>
          <cell r="H777">
            <v>20200424</v>
          </cell>
          <cell r="O777" t="str">
            <v>Ajuste cuentas asigandas ciclo 24</v>
          </cell>
          <cell r="P777">
            <v>3920243</v>
          </cell>
          <cell r="Q777">
            <v>8781081</v>
          </cell>
          <cell r="R777">
            <v>43975</v>
          </cell>
          <cell r="S777" t="str">
            <v>R09</v>
          </cell>
        </row>
        <row r="778">
          <cell r="A778">
            <v>1100685009</v>
          </cell>
          <cell r="C778" t="str">
            <v>AC_AJCRASE</v>
          </cell>
          <cell r="D778" t="str">
            <v>CR</v>
          </cell>
          <cell r="E778">
            <v>1</v>
          </cell>
          <cell r="F778">
            <v>39901</v>
          </cell>
          <cell r="H778">
            <v>20200424</v>
          </cell>
          <cell r="O778" t="str">
            <v>Ajuste cuentas asigandas ciclo 24</v>
          </cell>
          <cell r="P778">
            <v>3919951</v>
          </cell>
          <cell r="Q778">
            <v>8773055</v>
          </cell>
          <cell r="R778">
            <v>43975</v>
          </cell>
          <cell r="S778" t="str">
            <v>R04</v>
          </cell>
        </row>
        <row r="779">
          <cell r="A779">
            <v>1100685005</v>
          </cell>
          <cell r="C779" t="str">
            <v>AC_AJCRASE</v>
          </cell>
          <cell r="D779" t="str">
            <v>CR</v>
          </cell>
          <cell r="E779">
            <v>1</v>
          </cell>
          <cell r="F779">
            <v>22900</v>
          </cell>
          <cell r="H779">
            <v>20200424</v>
          </cell>
          <cell r="O779" t="str">
            <v>Ajuste cuentas asigandas ciclo 24</v>
          </cell>
          <cell r="P779">
            <v>3919939</v>
          </cell>
          <cell r="Q779">
            <v>8776072</v>
          </cell>
          <cell r="R779">
            <v>43975</v>
          </cell>
          <cell r="S779" t="str">
            <v>R04</v>
          </cell>
        </row>
        <row r="780">
          <cell r="A780">
            <v>1100741002</v>
          </cell>
          <cell r="C780" t="str">
            <v>AC_AJCRASE</v>
          </cell>
          <cell r="D780" t="str">
            <v>CR</v>
          </cell>
          <cell r="E780">
            <v>1</v>
          </cell>
          <cell r="F780">
            <v>54454</v>
          </cell>
          <cell r="H780">
            <v>20200424</v>
          </cell>
          <cell r="O780" t="str">
            <v>Ajuste cuentas asigandas ciclo 24</v>
          </cell>
          <cell r="P780">
            <v>3920536</v>
          </cell>
          <cell r="Q780">
            <v>8771266</v>
          </cell>
          <cell r="R780">
            <v>43975</v>
          </cell>
          <cell r="S780" t="str">
            <v>R07</v>
          </cell>
        </row>
        <row r="781">
          <cell r="A781">
            <v>1100703016</v>
          </cell>
          <cell r="C781" t="str">
            <v>AC_AJCRASE</v>
          </cell>
          <cell r="D781" t="str">
            <v>CR</v>
          </cell>
          <cell r="E781">
            <v>1</v>
          </cell>
          <cell r="F781">
            <v>22900</v>
          </cell>
          <cell r="H781">
            <v>20200424</v>
          </cell>
          <cell r="O781" t="str">
            <v>Ajuste cuentas asigandas ciclo 24</v>
          </cell>
          <cell r="P781">
            <v>3920530</v>
          </cell>
          <cell r="Q781">
            <v>8771270</v>
          </cell>
          <cell r="R781">
            <v>43975</v>
          </cell>
          <cell r="S781" t="str">
            <v>R07</v>
          </cell>
        </row>
        <row r="782">
          <cell r="A782">
            <v>1100704004</v>
          </cell>
          <cell r="C782" t="str">
            <v>AC_AJCRASE</v>
          </cell>
          <cell r="D782" t="str">
            <v>CR</v>
          </cell>
          <cell r="E782">
            <v>1</v>
          </cell>
          <cell r="F782">
            <v>41398</v>
          </cell>
          <cell r="H782">
            <v>20200424</v>
          </cell>
          <cell r="O782" t="str">
            <v>Ajuste cuentas asigandas ciclo 24</v>
          </cell>
          <cell r="P782">
            <v>3920529</v>
          </cell>
          <cell r="Q782">
            <v>8771273</v>
          </cell>
          <cell r="R782">
            <v>43975</v>
          </cell>
          <cell r="S782" t="str">
            <v>R07</v>
          </cell>
        </row>
        <row r="783">
          <cell r="A783">
            <v>1100702007</v>
          </cell>
          <cell r="C783" t="str">
            <v>AC_AJCRASE</v>
          </cell>
          <cell r="D783" t="str">
            <v>CR</v>
          </cell>
          <cell r="E783">
            <v>1</v>
          </cell>
          <cell r="F783">
            <v>39901</v>
          </cell>
          <cell r="H783">
            <v>20200424</v>
          </cell>
          <cell r="O783" t="str">
            <v>Ajuste cuentas asigandas ciclo 24</v>
          </cell>
          <cell r="P783">
            <v>3920528</v>
          </cell>
          <cell r="Q783">
            <v>8771272</v>
          </cell>
          <cell r="R783">
            <v>43975</v>
          </cell>
          <cell r="S783" t="str">
            <v>R07</v>
          </cell>
        </row>
        <row r="784">
          <cell r="A784">
            <v>1100704001</v>
          </cell>
          <cell r="C784" t="str">
            <v>AC_AJCRASE</v>
          </cell>
          <cell r="D784" t="str">
            <v>CR</v>
          </cell>
          <cell r="E784">
            <v>1</v>
          </cell>
          <cell r="F784">
            <v>22900</v>
          </cell>
          <cell r="H784">
            <v>20200424</v>
          </cell>
          <cell r="O784" t="str">
            <v>Ajuste cuentas asigandas ciclo 24</v>
          </cell>
          <cell r="P784">
            <v>3920527</v>
          </cell>
          <cell r="Q784">
            <v>8771269</v>
          </cell>
          <cell r="R784">
            <v>43975</v>
          </cell>
          <cell r="S784" t="str">
            <v>R07</v>
          </cell>
        </row>
        <row r="785">
          <cell r="A785">
            <v>1100704010</v>
          </cell>
          <cell r="C785" t="str">
            <v>AC_AJCRASE</v>
          </cell>
          <cell r="D785" t="str">
            <v>CR</v>
          </cell>
          <cell r="E785">
            <v>1</v>
          </cell>
          <cell r="F785">
            <v>22900</v>
          </cell>
          <cell r="H785">
            <v>20200424</v>
          </cell>
          <cell r="O785" t="str">
            <v>Ajuste cuentas asigandas ciclo 24</v>
          </cell>
          <cell r="P785">
            <v>3920526</v>
          </cell>
          <cell r="Q785">
            <v>8771268</v>
          </cell>
          <cell r="R785">
            <v>43975</v>
          </cell>
          <cell r="S785" t="str">
            <v>R07</v>
          </cell>
        </row>
        <row r="786">
          <cell r="A786">
            <v>1100723004</v>
          </cell>
          <cell r="C786" t="str">
            <v>AC_AJCRASE</v>
          </cell>
          <cell r="D786" t="str">
            <v>CR</v>
          </cell>
          <cell r="E786">
            <v>1</v>
          </cell>
          <cell r="F786">
            <v>53628</v>
          </cell>
          <cell r="H786">
            <v>20200424</v>
          </cell>
          <cell r="O786" t="str">
            <v>Ajuste cuentas asigandas ciclo 24</v>
          </cell>
          <cell r="P786">
            <v>3920525</v>
          </cell>
          <cell r="Q786">
            <v>8771271</v>
          </cell>
          <cell r="R786">
            <v>43975</v>
          </cell>
          <cell r="S786" t="str">
            <v>R07</v>
          </cell>
        </row>
        <row r="787">
          <cell r="A787">
            <v>1100684006</v>
          </cell>
          <cell r="C787" t="str">
            <v>AC_AJCRASE</v>
          </cell>
          <cell r="D787" t="str">
            <v>CR</v>
          </cell>
          <cell r="E787">
            <v>1</v>
          </cell>
          <cell r="F787">
            <v>59900</v>
          </cell>
          <cell r="H787">
            <v>20200424</v>
          </cell>
          <cell r="O787" t="str">
            <v>Ajuste cuentas asigandas ciclo 24</v>
          </cell>
          <cell r="P787">
            <v>3920375</v>
          </cell>
          <cell r="Q787">
            <v>8778052</v>
          </cell>
          <cell r="R787">
            <v>43975</v>
          </cell>
          <cell r="S787" t="str">
            <v>R09</v>
          </cell>
        </row>
        <row r="788">
          <cell r="A788">
            <v>1100682039</v>
          </cell>
          <cell r="C788" t="str">
            <v>AC_AJCRASE</v>
          </cell>
          <cell r="D788" t="str">
            <v>CR</v>
          </cell>
          <cell r="E788">
            <v>1</v>
          </cell>
          <cell r="F788">
            <v>59900</v>
          </cell>
          <cell r="H788">
            <v>20200424</v>
          </cell>
          <cell r="O788" t="str">
            <v>Ajuste cuentas asigandas ciclo 24</v>
          </cell>
          <cell r="P788">
            <v>3920374</v>
          </cell>
          <cell r="Q788">
            <v>8782009</v>
          </cell>
          <cell r="R788">
            <v>43975</v>
          </cell>
          <cell r="S788" t="str">
            <v>R09</v>
          </cell>
        </row>
        <row r="789">
          <cell r="A789">
            <v>1100711021</v>
          </cell>
          <cell r="C789" t="str">
            <v>AC_AJCRASE</v>
          </cell>
          <cell r="D789" t="str">
            <v>CR</v>
          </cell>
          <cell r="E789">
            <v>1</v>
          </cell>
          <cell r="F789">
            <v>83132</v>
          </cell>
          <cell r="H789">
            <v>20200424</v>
          </cell>
          <cell r="O789" t="str">
            <v>Ajuste cuentas asigandas ciclo 24</v>
          </cell>
          <cell r="P789">
            <v>3919943</v>
          </cell>
          <cell r="Q789">
            <v>8781085</v>
          </cell>
          <cell r="R789">
            <v>43975</v>
          </cell>
          <cell r="S789" t="str">
            <v>R08</v>
          </cell>
        </row>
        <row r="790">
          <cell r="A790">
            <v>1100690004</v>
          </cell>
          <cell r="C790" t="str">
            <v>AC_AJCRASE</v>
          </cell>
          <cell r="D790" t="str">
            <v>CR</v>
          </cell>
          <cell r="E790">
            <v>1</v>
          </cell>
          <cell r="F790">
            <v>88132</v>
          </cell>
          <cell r="H790">
            <v>20200424</v>
          </cell>
          <cell r="O790" t="str">
            <v>Ajuste cuentas asigandas ciclo 24</v>
          </cell>
          <cell r="P790">
            <v>3919897</v>
          </cell>
          <cell r="Q790">
            <v>8782021</v>
          </cell>
          <cell r="R790">
            <v>43975</v>
          </cell>
          <cell r="S790" t="str">
            <v>R08</v>
          </cell>
        </row>
        <row r="791">
          <cell r="A791">
            <v>1100597007</v>
          </cell>
          <cell r="C791" t="str">
            <v>AC_AJCRASE</v>
          </cell>
          <cell r="D791" t="str">
            <v>CR</v>
          </cell>
          <cell r="E791">
            <v>1</v>
          </cell>
          <cell r="F791">
            <v>59900</v>
          </cell>
          <cell r="H791">
            <v>20200424</v>
          </cell>
          <cell r="O791" t="str">
            <v>Ajuste cuentas asigandas ciclo 24</v>
          </cell>
          <cell r="P791">
            <v>3920329</v>
          </cell>
          <cell r="Q791">
            <v>8769009</v>
          </cell>
          <cell r="R791">
            <v>43975</v>
          </cell>
          <cell r="S791" t="str">
            <v>R09</v>
          </cell>
        </row>
        <row r="792">
          <cell r="A792">
            <v>1100598007</v>
          </cell>
          <cell r="C792" t="str">
            <v>AC_AJCRASE</v>
          </cell>
          <cell r="D792" t="str">
            <v>CR</v>
          </cell>
          <cell r="E792">
            <v>1</v>
          </cell>
          <cell r="F792">
            <v>59900</v>
          </cell>
          <cell r="H792">
            <v>20200424</v>
          </cell>
          <cell r="O792" t="str">
            <v>Ajuste cuentas asigandas ciclo 24</v>
          </cell>
          <cell r="P792">
            <v>3920328</v>
          </cell>
          <cell r="Q792">
            <v>8782008</v>
          </cell>
          <cell r="R792">
            <v>43975</v>
          </cell>
          <cell r="S792" t="str">
            <v>R09</v>
          </cell>
        </row>
        <row r="793">
          <cell r="A793">
            <v>1100600017</v>
          </cell>
          <cell r="C793" t="str">
            <v>AC_AJCRASE</v>
          </cell>
          <cell r="D793" t="str">
            <v>CR</v>
          </cell>
          <cell r="E793">
            <v>1</v>
          </cell>
          <cell r="F793">
            <v>29900</v>
          </cell>
          <cell r="H793">
            <v>20200424</v>
          </cell>
          <cell r="O793" t="str">
            <v>Ajuste cuentas asigandas ciclo 24</v>
          </cell>
          <cell r="P793">
            <v>3920327</v>
          </cell>
          <cell r="Q793">
            <v>8775053</v>
          </cell>
          <cell r="R793">
            <v>43975</v>
          </cell>
          <cell r="S793" t="str">
            <v>R09</v>
          </cell>
        </row>
        <row r="794">
          <cell r="A794">
            <v>1100602003</v>
          </cell>
          <cell r="C794" t="str">
            <v>AC_AJCRASE</v>
          </cell>
          <cell r="D794" t="str">
            <v>CR</v>
          </cell>
          <cell r="E794">
            <v>1</v>
          </cell>
          <cell r="F794">
            <v>59900</v>
          </cell>
          <cell r="H794">
            <v>20200424</v>
          </cell>
          <cell r="O794" t="str">
            <v>Ajuste cuentas asigandas ciclo 24</v>
          </cell>
          <cell r="P794">
            <v>3920320</v>
          </cell>
          <cell r="Q794">
            <v>8781010</v>
          </cell>
          <cell r="R794">
            <v>43975</v>
          </cell>
          <cell r="S794" t="str">
            <v>R09</v>
          </cell>
        </row>
        <row r="795">
          <cell r="A795">
            <v>1100595014</v>
          </cell>
          <cell r="C795" t="str">
            <v>AC_AJCRASE</v>
          </cell>
          <cell r="D795" t="str">
            <v>CR</v>
          </cell>
          <cell r="E795">
            <v>1</v>
          </cell>
          <cell r="F795">
            <v>39901</v>
          </cell>
          <cell r="H795">
            <v>20200424</v>
          </cell>
          <cell r="O795" t="str">
            <v>Ajuste cuentas asigandas ciclo 24</v>
          </cell>
          <cell r="P795">
            <v>3920326</v>
          </cell>
          <cell r="Q795">
            <v>8775052</v>
          </cell>
          <cell r="R795">
            <v>43975</v>
          </cell>
          <cell r="S795" t="str">
            <v>R09</v>
          </cell>
        </row>
        <row r="796">
          <cell r="A796">
            <v>1100595015</v>
          </cell>
          <cell r="C796" t="str">
            <v>AC_AJCRASE</v>
          </cell>
          <cell r="D796" t="str">
            <v>CR</v>
          </cell>
          <cell r="E796">
            <v>1</v>
          </cell>
          <cell r="F796">
            <v>49900</v>
          </cell>
          <cell r="H796">
            <v>20200424</v>
          </cell>
          <cell r="O796" t="str">
            <v>Ajuste cuentas asigandas ciclo 24</v>
          </cell>
          <cell r="P796">
            <v>3920325</v>
          </cell>
          <cell r="Q796">
            <v>8775054</v>
          </cell>
          <cell r="R796">
            <v>43975</v>
          </cell>
          <cell r="S796" t="str">
            <v>R09</v>
          </cell>
        </row>
        <row r="797">
          <cell r="A797">
            <v>1100602005</v>
          </cell>
          <cell r="C797" t="str">
            <v>AC_AJCRASE</v>
          </cell>
          <cell r="D797" t="str">
            <v>CR</v>
          </cell>
          <cell r="E797">
            <v>1</v>
          </cell>
          <cell r="F797">
            <v>40423</v>
          </cell>
          <cell r="H797">
            <v>20200424</v>
          </cell>
          <cell r="O797" t="str">
            <v>Ajuste cuentas asigandas ciclo 24</v>
          </cell>
          <cell r="P797">
            <v>3920324</v>
          </cell>
          <cell r="Q797">
            <v>8772060</v>
          </cell>
          <cell r="R797">
            <v>43975</v>
          </cell>
          <cell r="S797" t="str">
            <v>R09</v>
          </cell>
        </row>
        <row r="798">
          <cell r="A798">
            <v>1100602004</v>
          </cell>
          <cell r="C798" t="str">
            <v>AC_AJCRASE</v>
          </cell>
          <cell r="D798" t="str">
            <v>CR</v>
          </cell>
          <cell r="E798">
            <v>1</v>
          </cell>
          <cell r="F798">
            <v>59900</v>
          </cell>
          <cell r="H798">
            <v>20200424</v>
          </cell>
          <cell r="O798" t="str">
            <v>Ajuste cuentas asigandas ciclo 24</v>
          </cell>
          <cell r="P798">
            <v>3920323</v>
          </cell>
          <cell r="Q798">
            <v>8784011</v>
          </cell>
          <cell r="R798">
            <v>43975</v>
          </cell>
          <cell r="S798" t="str">
            <v>R09</v>
          </cell>
        </row>
        <row r="799">
          <cell r="A799">
            <v>1100628001</v>
          </cell>
          <cell r="C799" t="str">
            <v>AC_AJCRASE</v>
          </cell>
          <cell r="D799" t="str">
            <v>CR</v>
          </cell>
          <cell r="E799">
            <v>1</v>
          </cell>
          <cell r="F799">
            <v>59900</v>
          </cell>
          <cell r="H799">
            <v>20200424</v>
          </cell>
          <cell r="O799" t="str">
            <v>Ajuste cuentas asigandas ciclo 24</v>
          </cell>
          <cell r="P799">
            <v>3920322</v>
          </cell>
          <cell r="Q799">
            <v>8776065</v>
          </cell>
          <cell r="R799">
            <v>43975</v>
          </cell>
          <cell r="S799" t="str">
            <v>R09</v>
          </cell>
        </row>
        <row r="800">
          <cell r="A800">
            <v>1100600011</v>
          </cell>
          <cell r="C800" t="str">
            <v>AC_AJCRASE</v>
          </cell>
          <cell r="D800" t="str">
            <v>CR</v>
          </cell>
          <cell r="E800">
            <v>1</v>
          </cell>
          <cell r="F800">
            <v>59900</v>
          </cell>
          <cell r="H800">
            <v>20200424</v>
          </cell>
          <cell r="O800" t="str">
            <v>Ajuste cuentas asigandas ciclo 24</v>
          </cell>
          <cell r="P800">
            <v>3920321</v>
          </cell>
          <cell r="Q800">
            <v>8778057</v>
          </cell>
          <cell r="R800">
            <v>43975</v>
          </cell>
          <cell r="S800" t="str">
            <v>R09</v>
          </cell>
        </row>
        <row r="801">
          <cell r="A801">
            <v>1100618000</v>
          </cell>
          <cell r="C801" t="str">
            <v>AC_AJCRASE</v>
          </cell>
          <cell r="D801" t="str">
            <v>CR</v>
          </cell>
          <cell r="E801">
            <v>1</v>
          </cell>
          <cell r="F801">
            <v>60020</v>
          </cell>
          <cell r="H801">
            <v>20200424</v>
          </cell>
          <cell r="O801" t="str">
            <v>Ajuste cuentas asigandas ciclo 24</v>
          </cell>
          <cell r="P801">
            <v>3920319</v>
          </cell>
          <cell r="Q801">
            <v>8781012</v>
          </cell>
          <cell r="R801">
            <v>43975</v>
          </cell>
          <cell r="S801" t="str">
            <v>R09</v>
          </cell>
        </row>
        <row r="802">
          <cell r="A802">
            <v>1100623011</v>
          </cell>
          <cell r="C802" t="str">
            <v>AC_AJCRASE</v>
          </cell>
          <cell r="D802" t="str">
            <v>CR</v>
          </cell>
          <cell r="E802">
            <v>1</v>
          </cell>
          <cell r="F802">
            <v>23019</v>
          </cell>
          <cell r="H802">
            <v>20200424</v>
          </cell>
          <cell r="O802" t="str">
            <v>Ajuste cuentas asigandas ciclo 24</v>
          </cell>
          <cell r="P802">
            <v>3920242</v>
          </cell>
          <cell r="Q802">
            <v>8783012</v>
          </cell>
          <cell r="R802">
            <v>43975</v>
          </cell>
          <cell r="S802" t="str">
            <v>R01</v>
          </cell>
        </row>
        <row r="803">
          <cell r="A803">
            <v>1100668063</v>
          </cell>
          <cell r="C803" t="str">
            <v>AC_AJCRASE</v>
          </cell>
          <cell r="D803" t="str">
            <v>CR</v>
          </cell>
          <cell r="E803">
            <v>1</v>
          </cell>
          <cell r="F803">
            <v>59900</v>
          </cell>
          <cell r="H803">
            <v>20200424</v>
          </cell>
          <cell r="O803" t="str">
            <v>Ajuste cuentas asigandas ciclo 24</v>
          </cell>
          <cell r="P803">
            <v>3919430</v>
          </cell>
          <cell r="Q803">
            <v>8780047</v>
          </cell>
          <cell r="R803">
            <v>43975</v>
          </cell>
          <cell r="S803" t="str">
            <v>R09</v>
          </cell>
        </row>
        <row r="804">
          <cell r="A804">
            <v>1100668056</v>
          </cell>
          <cell r="C804" t="str">
            <v>AC_AJCRASE</v>
          </cell>
          <cell r="D804" t="str">
            <v>CR</v>
          </cell>
          <cell r="E804">
            <v>1</v>
          </cell>
          <cell r="F804">
            <v>59900</v>
          </cell>
          <cell r="H804">
            <v>20200424</v>
          </cell>
          <cell r="O804" t="str">
            <v>Ajuste cuentas asigandas ciclo 24</v>
          </cell>
          <cell r="P804">
            <v>3919429</v>
          </cell>
          <cell r="Q804">
            <v>8772093</v>
          </cell>
          <cell r="R804">
            <v>43975</v>
          </cell>
          <cell r="S804" t="str">
            <v>R09</v>
          </cell>
        </row>
        <row r="805">
          <cell r="A805">
            <v>1100594011</v>
          </cell>
          <cell r="C805" t="str">
            <v>AC_AJCRASE</v>
          </cell>
          <cell r="D805" t="str">
            <v>CR</v>
          </cell>
          <cell r="E805">
            <v>1</v>
          </cell>
          <cell r="F805">
            <v>59900</v>
          </cell>
          <cell r="H805">
            <v>20200424</v>
          </cell>
          <cell r="O805" t="str">
            <v>Ajuste cuentas asigandas ciclo 24</v>
          </cell>
          <cell r="P805">
            <v>3919428</v>
          </cell>
          <cell r="Q805">
            <v>8772092</v>
          </cell>
          <cell r="R805">
            <v>43975</v>
          </cell>
          <cell r="S805" t="str">
            <v>R09</v>
          </cell>
        </row>
        <row r="806">
          <cell r="A806">
            <v>1100611011</v>
          </cell>
          <cell r="C806" t="str">
            <v>AC_AJCRASE</v>
          </cell>
          <cell r="D806" t="str">
            <v>CR</v>
          </cell>
          <cell r="E806">
            <v>1</v>
          </cell>
          <cell r="F806">
            <v>59900</v>
          </cell>
          <cell r="H806">
            <v>20200424</v>
          </cell>
          <cell r="O806" t="str">
            <v>Ajuste cuentas asigandas ciclo 24</v>
          </cell>
          <cell r="P806">
            <v>3919427</v>
          </cell>
          <cell r="Q806">
            <v>8784045</v>
          </cell>
          <cell r="R806">
            <v>43975</v>
          </cell>
          <cell r="S806" t="str">
            <v>R09</v>
          </cell>
        </row>
        <row r="807">
          <cell r="A807">
            <v>1100615015</v>
          </cell>
          <cell r="C807" t="str">
            <v>AC_AJCRASE</v>
          </cell>
          <cell r="D807" t="str">
            <v>CR</v>
          </cell>
          <cell r="E807">
            <v>1</v>
          </cell>
          <cell r="F807">
            <v>59900</v>
          </cell>
          <cell r="H807">
            <v>20200424</v>
          </cell>
          <cell r="O807" t="str">
            <v>Ajuste cuentas asigandas ciclo 24</v>
          </cell>
          <cell r="P807">
            <v>3919426</v>
          </cell>
          <cell r="Q807">
            <v>8776101</v>
          </cell>
          <cell r="R807">
            <v>43975</v>
          </cell>
          <cell r="S807" t="str">
            <v>R09</v>
          </cell>
        </row>
        <row r="808">
          <cell r="A808">
            <v>1100673046</v>
          </cell>
          <cell r="C808" t="str">
            <v>AC_AJCRASE</v>
          </cell>
          <cell r="D808" t="str">
            <v>CR</v>
          </cell>
          <cell r="E808">
            <v>1</v>
          </cell>
          <cell r="F808">
            <v>60020</v>
          </cell>
          <cell r="H808">
            <v>20200424</v>
          </cell>
          <cell r="O808" t="str">
            <v>Ajuste cuentas asigandas ciclo 24</v>
          </cell>
          <cell r="P808">
            <v>3919368</v>
          </cell>
          <cell r="Q808">
            <v>8784056</v>
          </cell>
          <cell r="R808">
            <v>43975</v>
          </cell>
          <cell r="S808" t="str">
            <v>R09</v>
          </cell>
        </row>
        <row r="809">
          <cell r="A809">
            <v>1100681012</v>
          </cell>
          <cell r="C809" t="str">
            <v>AC_AJCRASE</v>
          </cell>
          <cell r="D809" t="str">
            <v>CR</v>
          </cell>
          <cell r="E809">
            <v>1</v>
          </cell>
          <cell r="F809">
            <v>59900</v>
          </cell>
          <cell r="H809">
            <v>20200424</v>
          </cell>
          <cell r="O809" t="str">
            <v>Ajuste cuentas asigandas ciclo 24</v>
          </cell>
          <cell r="P809">
            <v>3919425</v>
          </cell>
          <cell r="Q809">
            <v>8778091</v>
          </cell>
          <cell r="R809">
            <v>43975</v>
          </cell>
          <cell r="S809" t="str">
            <v>R09</v>
          </cell>
        </row>
        <row r="810">
          <cell r="A810">
            <v>1100674050</v>
          </cell>
          <cell r="C810" t="str">
            <v>AC_AJCRASE</v>
          </cell>
          <cell r="D810" t="str">
            <v>CR</v>
          </cell>
          <cell r="E810">
            <v>1</v>
          </cell>
          <cell r="F810">
            <v>59900</v>
          </cell>
          <cell r="H810">
            <v>20200424</v>
          </cell>
          <cell r="O810" t="str">
            <v>Ajuste cuentas asigandas ciclo 24</v>
          </cell>
          <cell r="P810">
            <v>3919424</v>
          </cell>
          <cell r="Q810">
            <v>8781048</v>
          </cell>
          <cell r="R810">
            <v>43975</v>
          </cell>
          <cell r="S810" t="str">
            <v>R09</v>
          </cell>
        </row>
        <row r="811">
          <cell r="A811">
            <v>1100681011</v>
          </cell>
          <cell r="C811" t="str">
            <v>AC_AJCRASE</v>
          </cell>
          <cell r="D811" t="str">
            <v>CR</v>
          </cell>
          <cell r="E811">
            <v>1</v>
          </cell>
          <cell r="F811">
            <v>59900</v>
          </cell>
          <cell r="H811">
            <v>20200424</v>
          </cell>
          <cell r="O811" t="str">
            <v>Ajuste cuentas asigandas ciclo 24</v>
          </cell>
          <cell r="P811">
            <v>3919379</v>
          </cell>
          <cell r="Q811">
            <v>8781046</v>
          </cell>
          <cell r="R811">
            <v>43975</v>
          </cell>
          <cell r="S811" t="str">
            <v>R09</v>
          </cell>
        </row>
        <row r="812">
          <cell r="A812">
            <v>1100595008</v>
          </cell>
          <cell r="C812" t="str">
            <v>AC_AJCRASE</v>
          </cell>
          <cell r="D812" t="str">
            <v>CR</v>
          </cell>
          <cell r="E812">
            <v>1</v>
          </cell>
          <cell r="F812">
            <v>59900</v>
          </cell>
          <cell r="H812">
            <v>20200424</v>
          </cell>
          <cell r="O812" t="str">
            <v>Ajuste cuentas asigandas ciclo 24</v>
          </cell>
          <cell r="P812">
            <v>3919378</v>
          </cell>
          <cell r="Q812">
            <v>8769048</v>
          </cell>
          <cell r="R812">
            <v>43975</v>
          </cell>
          <cell r="S812" t="str">
            <v>R09</v>
          </cell>
        </row>
        <row r="813">
          <cell r="A813">
            <v>1100672027</v>
          </cell>
          <cell r="C813" t="str">
            <v>AC_AJCRASE</v>
          </cell>
          <cell r="D813" t="str">
            <v>CR</v>
          </cell>
          <cell r="E813">
            <v>1</v>
          </cell>
          <cell r="F813">
            <v>59900</v>
          </cell>
          <cell r="H813">
            <v>20200424</v>
          </cell>
          <cell r="O813" t="str">
            <v>Ajuste cuentas asigandas ciclo 24</v>
          </cell>
          <cell r="P813">
            <v>3919377</v>
          </cell>
          <cell r="Q813">
            <v>8781047</v>
          </cell>
          <cell r="R813">
            <v>43975</v>
          </cell>
          <cell r="S813" t="str">
            <v>R09</v>
          </cell>
        </row>
        <row r="814">
          <cell r="A814">
            <v>1100609009</v>
          </cell>
          <cell r="C814" t="str">
            <v>AC_AJCRASE</v>
          </cell>
          <cell r="D814" t="str">
            <v>CR</v>
          </cell>
          <cell r="E814">
            <v>1</v>
          </cell>
          <cell r="F814">
            <v>40139</v>
          </cell>
          <cell r="H814">
            <v>20200424</v>
          </cell>
          <cell r="O814" t="str">
            <v>Ajuste cuentas asigandas ciclo 24</v>
          </cell>
          <cell r="P814">
            <v>3919376</v>
          </cell>
          <cell r="Q814">
            <v>8778092</v>
          </cell>
          <cell r="R814">
            <v>43975</v>
          </cell>
          <cell r="S814" t="str">
            <v>R09</v>
          </cell>
        </row>
        <row r="815">
          <cell r="A815">
            <v>1100614008</v>
          </cell>
          <cell r="C815" t="str">
            <v>AC_AJCRASE</v>
          </cell>
          <cell r="D815" t="str">
            <v>CR</v>
          </cell>
          <cell r="E815">
            <v>1</v>
          </cell>
          <cell r="F815">
            <v>59900</v>
          </cell>
          <cell r="H815">
            <v>20200424</v>
          </cell>
          <cell r="O815" t="str">
            <v>Ajuste cuentas asigandas ciclo 24</v>
          </cell>
          <cell r="P815">
            <v>3919367</v>
          </cell>
          <cell r="Q815">
            <v>8776108</v>
          </cell>
          <cell r="R815">
            <v>43975</v>
          </cell>
          <cell r="S815" t="str">
            <v>R09</v>
          </cell>
        </row>
        <row r="816">
          <cell r="A816">
            <v>1100669038</v>
          </cell>
          <cell r="C816" t="str">
            <v>AC_AJCRASE</v>
          </cell>
          <cell r="D816" t="str">
            <v>CR</v>
          </cell>
          <cell r="E816">
            <v>1</v>
          </cell>
          <cell r="F816">
            <v>60108</v>
          </cell>
          <cell r="H816">
            <v>20200424</v>
          </cell>
          <cell r="O816" t="str">
            <v>Ajuste cuentas asigandas ciclo 24</v>
          </cell>
          <cell r="P816">
            <v>3919375</v>
          </cell>
          <cell r="Q816">
            <v>8780059</v>
          </cell>
          <cell r="R816">
            <v>43975</v>
          </cell>
          <cell r="S816" t="str">
            <v>R09</v>
          </cell>
        </row>
        <row r="817">
          <cell r="A817">
            <v>1100610008</v>
          </cell>
          <cell r="C817" t="str">
            <v>AC_AJCRASE</v>
          </cell>
          <cell r="D817" t="str">
            <v>CR</v>
          </cell>
          <cell r="E817">
            <v>1</v>
          </cell>
          <cell r="F817">
            <v>81202</v>
          </cell>
          <cell r="H817">
            <v>20200424</v>
          </cell>
          <cell r="O817" t="str">
            <v>Ajuste cuentas asigandas ciclo 24</v>
          </cell>
          <cell r="P817">
            <v>3919374</v>
          </cell>
          <cell r="Q817">
            <v>8780055</v>
          </cell>
          <cell r="R817">
            <v>43975</v>
          </cell>
          <cell r="S817" t="str">
            <v>R09</v>
          </cell>
        </row>
        <row r="818">
          <cell r="A818">
            <v>1100683021</v>
          </cell>
          <cell r="C818" t="str">
            <v>AC_AJCRASE</v>
          </cell>
          <cell r="D818" t="str">
            <v>CR</v>
          </cell>
          <cell r="E818">
            <v>1</v>
          </cell>
          <cell r="F818">
            <v>59900</v>
          </cell>
          <cell r="H818">
            <v>20200424</v>
          </cell>
          <cell r="O818" t="str">
            <v>Ajuste cuentas asigandas ciclo 24</v>
          </cell>
          <cell r="P818">
            <v>3919373</v>
          </cell>
          <cell r="Q818">
            <v>8769057</v>
          </cell>
          <cell r="R818">
            <v>43975</v>
          </cell>
          <cell r="S818" t="str">
            <v>R09</v>
          </cell>
        </row>
        <row r="819">
          <cell r="A819">
            <v>1100613013</v>
          </cell>
          <cell r="C819" t="str">
            <v>AC_AJCRASE</v>
          </cell>
          <cell r="D819" t="str">
            <v>CR</v>
          </cell>
          <cell r="E819">
            <v>1</v>
          </cell>
          <cell r="F819">
            <v>59900</v>
          </cell>
          <cell r="H819">
            <v>20200424</v>
          </cell>
          <cell r="O819" t="str">
            <v>Ajuste cuentas asigandas ciclo 24</v>
          </cell>
          <cell r="P819">
            <v>3919372</v>
          </cell>
          <cell r="Q819">
            <v>8778100</v>
          </cell>
          <cell r="R819">
            <v>43975</v>
          </cell>
          <cell r="S819" t="str">
            <v>R09</v>
          </cell>
        </row>
        <row r="820">
          <cell r="A820">
            <v>1100609012</v>
          </cell>
          <cell r="C820" t="str">
            <v>AC_AJCRASE</v>
          </cell>
          <cell r="D820" t="str">
            <v>CR</v>
          </cell>
          <cell r="E820">
            <v>1</v>
          </cell>
          <cell r="F820">
            <v>59900</v>
          </cell>
          <cell r="H820">
            <v>20200424</v>
          </cell>
          <cell r="O820" t="str">
            <v>Ajuste cuentas asigandas ciclo 24</v>
          </cell>
          <cell r="P820">
            <v>3919371</v>
          </cell>
          <cell r="Q820">
            <v>8780057</v>
          </cell>
          <cell r="R820">
            <v>43975</v>
          </cell>
          <cell r="S820" t="str">
            <v>R09</v>
          </cell>
        </row>
        <row r="821">
          <cell r="A821">
            <v>1100671043</v>
          </cell>
          <cell r="C821" t="str">
            <v>AC_AJCRASE</v>
          </cell>
          <cell r="D821" t="str">
            <v>CR</v>
          </cell>
          <cell r="E821">
            <v>1</v>
          </cell>
          <cell r="F821">
            <v>59900</v>
          </cell>
          <cell r="H821">
            <v>20200424</v>
          </cell>
          <cell r="O821" t="str">
            <v>Ajuste cuentas asigandas ciclo 24</v>
          </cell>
          <cell r="P821">
            <v>3919366</v>
          </cell>
          <cell r="Q821">
            <v>8778099</v>
          </cell>
          <cell r="R821">
            <v>43975</v>
          </cell>
          <cell r="S821" t="str">
            <v>R09</v>
          </cell>
        </row>
        <row r="822">
          <cell r="A822">
            <v>1100672054</v>
          </cell>
          <cell r="C822" t="str">
            <v>AC_AJCRASE</v>
          </cell>
          <cell r="D822" t="str">
            <v>CR</v>
          </cell>
          <cell r="E822">
            <v>1</v>
          </cell>
          <cell r="F822">
            <v>59900</v>
          </cell>
          <cell r="H822">
            <v>20200424</v>
          </cell>
          <cell r="O822" t="str">
            <v>Ajuste cuentas asigandas ciclo 24</v>
          </cell>
          <cell r="P822">
            <v>3919370</v>
          </cell>
          <cell r="Q822">
            <v>8772101</v>
          </cell>
          <cell r="R822">
            <v>43975</v>
          </cell>
          <cell r="S822" t="str">
            <v>R09</v>
          </cell>
        </row>
        <row r="823">
          <cell r="A823">
            <v>1100620001</v>
          </cell>
          <cell r="C823" t="str">
            <v>AC_AJCRASE</v>
          </cell>
          <cell r="D823" t="str">
            <v>CR</v>
          </cell>
          <cell r="E823">
            <v>1</v>
          </cell>
          <cell r="F823">
            <v>29900</v>
          </cell>
          <cell r="H823">
            <v>20200424</v>
          </cell>
          <cell r="O823" t="str">
            <v>Ajuste cuentas asigandas ciclo 24</v>
          </cell>
          <cell r="P823">
            <v>3919369</v>
          </cell>
          <cell r="Q823">
            <v>8772103</v>
          </cell>
          <cell r="R823">
            <v>43975</v>
          </cell>
          <cell r="S823" t="str">
            <v>R09</v>
          </cell>
        </row>
        <row r="824">
          <cell r="A824">
            <v>1100701011</v>
          </cell>
          <cell r="C824" t="str">
            <v>AC_AJCRASE</v>
          </cell>
          <cell r="D824" t="str">
            <v>CR</v>
          </cell>
          <cell r="E824">
            <v>1</v>
          </cell>
          <cell r="F824">
            <v>39901</v>
          </cell>
          <cell r="H824">
            <v>20200424</v>
          </cell>
          <cell r="O824" t="str">
            <v>Ajuste cuentas asigandas ciclo 24</v>
          </cell>
          <cell r="P824">
            <v>3920126</v>
          </cell>
          <cell r="Q824">
            <v>8775072</v>
          </cell>
          <cell r="R824">
            <v>43975</v>
          </cell>
          <cell r="S824" t="str">
            <v>R08</v>
          </cell>
        </row>
        <row r="825">
          <cell r="A825">
            <v>1100627004</v>
          </cell>
          <cell r="C825" t="str">
            <v>AC_AJCRASE</v>
          </cell>
          <cell r="D825" t="str">
            <v>CR</v>
          </cell>
          <cell r="E825">
            <v>1</v>
          </cell>
          <cell r="F825">
            <v>60975</v>
          </cell>
          <cell r="H825">
            <v>20200424</v>
          </cell>
          <cell r="O825" t="str">
            <v>Ajuste cuentas asigandas ciclo 24</v>
          </cell>
          <cell r="P825">
            <v>3919365</v>
          </cell>
          <cell r="Q825">
            <v>8781055</v>
          </cell>
          <cell r="R825">
            <v>43975</v>
          </cell>
          <cell r="S825" t="str">
            <v>R09</v>
          </cell>
        </row>
        <row r="826">
          <cell r="A826">
            <v>1100680018</v>
          </cell>
          <cell r="C826" t="str">
            <v>AC_AJCRASE</v>
          </cell>
          <cell r="D826" t="str">
            <v>CR</v>
          </cell>
          <cell r="E826">
            <v>1</v>
          </cell>
          <cell r="F826">
            <v>60497</v>
          </cell>
          <cell r="H826">
            <v>20200424</v>
          </cell>
          <cell r="O826" t="str">
            <v>Ajuste cuentas asigandas ciclo 24</v>
          </cell>
          <cell r="P826">
            <v>3919364</v>
          </cell>
          <cell r="Q826">
            <v>8781056</v>
          </cell>
          <cell r="R826">
            <v>43975</v>
          </cell>
          <cell r="S826" t="str">
            <v>R09</v>
          </cell>
        </row>
        <row r="827">
          <cell r="A827">
            <v>1100708009</v>
          </cell>
          <cell r="C827" t="str">
            <v>AC_AJCRASE</v>
          </cell>
          <cell r="D827" t="str">
            <v>CR</v>
          </cell>
          <cell r="E827">
            <v>1</v>
          </cell>
          <cell r="F827">
            <v>22900</v>
          </cell>
          <cell r="H827">
            <v>20200424</v>
          </cell>
          <cell r="O827" t="str">
            <v>Ajuste cuentas asigandas ciclo 24</v>
          </cell>
          <cell r="P827">
            <v>3919966</v>
          </cell>
          <cell r="Q827">
            <v>8781026</v>
          </cell>
          <cell r="R827">
            <v>43975</v>
          </cell>
          <cell r="S827" t="str">
            <v>R08</v>
          </cell>
        </row>
        <row r="828">
          <cell r="A828">
            <v>1100716025</v>
          </cell>
          <cell r="C828" t="str">
            <v>AC_AJCRASE</v>
          </cell>
          <cell r="D828" t="str">
            <v>CR</v>
          </cell>
          <cell r="E828">
            <v>1</v>
          </cell>
          <cell r="F828">
            <v>39901</v>
          </cell>
          <cell r="H828">
            <v>20200424</v>
          </cell>
          <cell r="O828" t="str">
            <v>Ajuste cuentas asigandas ciclo 24</v>
          </cell>
          <cell r="P828">
            <v>3919965</v>
          </cell>
          <cell r="Q828">
            <v>8778069</v>
          </cell>
          <cell r="R828">
            <v>43975</v>
          </cell>
          <cell r="S828" t="str">
            <v>R08</v>
          </cell>
        </row>
        <row r="829">
          <cell r="A829">
            <v>1100714002</v>
          </cell>
          <cell r="C829" t="str">
            <v>AC_AJCRASE</v>
          </cell>
          <cell r="D829" t="str">
            <v>CR</v>
          </cell>
          <cell r="E829">
            <v>1</v>
          </cell>
          <cell r="F829">
            <v>49900</v>
          </cell>
          <cell r="H829">
            <v>20200424</v>
          </cell>
          <cell r="O829" t="str">
            <v>Ajuste cuentas asigandas ciclo 24</v>
          </cell>
          <cell r="P829">
            <v>3919964</v>
          </cell>
          <cell r="Q829">
            <v>8782026</v>
          </cell>
          <cell r="R829">
            <v>43975</v>
          </cell>
          <cell r="S829" t="str">
            <v>R08</v>
          </cell>
        </row>
        <row r="830">
          <cell r="A830">
            <v>1100708024</v>
          </cell>
          <cell r="C830" t="str">
            <v>AC_AJCRASE</v>
          </cell>
          <cell r="D830" t="str">
            <v>CR</v>
          </cell>
          <cell r="E830">
            <v>1</v>
          </cell>
          <cell r="F830">
            <v>22900</v>
          </cell>
          <cell r="H830">
            <v>20200424</v>
          </cell>
          <cell r="O830" t="str">
            <v>Ajuste cuentas asigandas ciclo 24</v>
          </cell>
          <cell r="P830">
            <v>3919963</v>
          </cell>
          <cell r="Q830">
            <v>8776079</v>
          </cell>
          <cell r="R830">
            <v>43975</v>
          </cell>
          <cell r="S830" t="str">
            <v>R08</v>
          </cell>
        </row>
        <row r="831">
          <cell r="A831">
            <v>1100716048</v>
          </cell>
          <cell r="C831" t="str">
            <v>AC_AJCRASE</v>
          </cell>
          <cell r="D831" t="str">
            <v>CR</v>
          </cell>
          <cell r="E831">
            <v>1</v>
          </cell>
          <cell r="F831">
            <v>52899</v>
          </cell>
          <cell r="H831">
            <v>20200424</v>
          </cell>
          <cell r="O831" t="str">
            <v>Ajuste cuentas asigandas ciclo 24</v>
          </cell>
          <cell r="P831">
            <v>3919962</v>
          </cell>
          <cell r="Q831">
            <v>8774053</v>
          </cell>
          <cell r="R831">
            <v>43975</v>
          </cell>
          <cell r="S831" t="str">
            <v>R08</v>
          </cell>
        </row>
        <row r="832">
          <cell r="A832">
            <v>1100716024</v>
          </cell>
          <cell r="C832" t="str">
            <v>AC_AJCRASE</v>
          </cell>
          <cell r="D832" t="str">
            <v>CR</v>
          </cell>
          <cell r="E832">
            <v>1</v>
          </cell>
          <cell r="F832">
            <v>22900</v>
          </cell>
          <cell r="H832">
            <v>20200424</v>
          </cell>
          <cell r="O832" t="str">
            <v>Ajuste cuentas asigandas ciclo 24</v>
          </cell>
          <cell r="P832">
            <v>3919961</v>
          </cell>
          <cell r="Q832">
            <v>8784026</v>
          </cell>
          <cell r="R832">
            <v>43975</v>
          </cell>
          <cell r="S832" t="str">
            <v>R08</v>
          </cell>
        </row>
        <row r="833">
          <cell r="A833">
            <v>1100698003</v>
          </cell>
          <cell r="C833" t="str">
            <v>AC_AJCRASE</v>
          </cell>
          <cell r="D833" t="str">
            <v>CR</v>
          </cell>
          <cell r="E833">
            <v>1</v>
          </cell>
          <cell r="F833">
            <v>39901</v>
          </cell>
          <cell r="H833">
            <v>20200424</v>
          </cell>
          <cell r="O833" t="str">
            <v>Ajuste cuentas asigandas ciclo 24</v>
          </cell>
          <cell r="P833">
            <v>3920138</v>
          </cell>
          <cell r="Q833">
            <v>8774052</v>
          </cell>
          <cell r="R833">
            <v>43975</v>
          </cell>
          <cell r="S833" t="str">
            <v>R08</v>
          </cell>
        </row>
        <row r="834">
          <cell r="A834">
            <v>1100716021</v>
          </cell>
          <cell r="C834" t="str">
            <v>AC_AJCRASE</v>
          </cell>
          <cell r="D834" t="str">
            <v>CR</v>
          </cell>
          <cell r="E834">
            <v>1</v>
          </cell>
          <cell r="F834">
            <v>39901</v>
          </cell>
          <cell r="H834">
            <v>20200424</v>
          </cell>
          <cell r="O834" t="str">
            <v>Ajuste cuentas asigandas ciclo 24</v>
          </cell>
          <cell r="P834">
            <v>3920137</v>
          </cell>
          <cell r="Q834">
            <v>8774054</v>
          </cell>
          <cell r="R834">
            <v>43975</v>
          </cell>
          <cell r="S834" t="str">
            <v>R08</v>
          </cell>
        </row>
        <row r="835">
          <cell r="A835">
            <v>1100708025</v>
          </cell>
          <cell r="C835" t="str">
            <v>AC_AJCRASE</v>
          </cell>
          <cell r="D835" t="str">
            <v>CR</v>
          </cell>
          <cell r="E835">
            <v>1</v>
          </cell>
          <cell r="F835">
            <v>45899</v>
          </cell>
          <cell r="H835">
            <v>20200424</v>
          </cell>
          <cell r="O835" t="str">
            <v>Ajuste cuentas asigandas ciclo 24</v>
          </cell>
          <cell r="P835">
            <v>3920136</v>
          </cell>
          <cell r="Q835">
            <v>8776080</v>
          </cell>
          <cell r="R835">
            <v>43975</v>
          </cell>
          <cell r="S835" t="str">
            <v>R08</v>
          </cell>
        </row>
        <row r="836">
          <cell r="A836">
            <v>1100709017</v>
          </cell>
          <cell r="C836" t="str">
            <v>AC_AJCRASE</v>
          </cell>
          <cell r="D836" t="str">
            <v>CR</v>
          </cell>
          <cell r="E836">
            <v>1</v>
          </cell>
          <cell r="F836">
            <v>39901</v>
          </cell>
          <cell r="H836">
            <v>20200424</v>
          </cell>
          <cell r="O836" t="str">
            <v>Ajuste cuentas asigandas ciclo 24</v>
          </cell>
          <cell r="P836">
            <v>3920135</v>
          </cell>
          <cell r="Q836">
            <v>8782027</v>
          </cell>
          <cell r="R836">
            <v>43975</v>
          </cell>
          <cell r="S836" t="str">
            <v>R08</v>
          </cell>
        </row>
        <row r="837">
          <cell r="A837">
            <v>1100716007</v>
          </cell>
          <cell r="C837" t="str">
            <v>AC_AJCRASE</v>
          </cell>
          <cell r="D837" t="str">
            <v>CR</v>
          </cell>
          <cell r="E837">
            <v>1</v>
          </cell>
          <cell r="F837">
            <v>49900</v>
          </cell>
          <cell r="H837">
            <v>20200424</v>
          </cell>
          <cell r="O837" t="str">
            <v>Ajuste cuentas asigandas ciclo 24</v>
          </cell>
          <cell r="P837">
            <v>3920134</v>
          </cell>
          <cell r="Q837">
            <v>8783026</v>
          </cell>
          <cell r="R837">
            <v>43975</v>
          </cell>
          <cell r="S837" t="str">
            <v>R08</v>
          </cell>
        </row>
        <row r="838">
          <cell r="A838">
            <v>1100703015</v>
          </cell>
          <cell r="C838" t="str">
            <v>AC_AJCRASE</v>
          </cell>
          <cell r="D838" t="str">
            <v>CR</v>
          </cell>
          <cell r="E838">
            <v>1</v>
          </cell>
          <cell r="F838">
            <v>50019</v>
          </cell>
          <cell r="H838">
            <v>20200424</v>
          </cell>
          <cell r="O838" t="str">
            <v>Ajuste cuentas asigandas ciclo 24</v>
          </cell>
          <cell r="P838">
            <v>3920133</v>
          </cell>
          <cell r="Q838">
            <v>8783022</v>
          </cell>
          <cell r="R838">
            <v>43975</v>
          </cell>
          <cell r="S838" t="str">
            <v>R08</v>
          </cell>
        </row>
        <row r="839">
          <cell r="A839">
            <v>1100716011</v>
          </cell>
          <cell r="C839" t="str">
            <v>AC_AJCRASE</v>
          </cell>
          <cell r="D839" t="str">
            <v>CR</v>
          </cell>
          <cell r="E839">
            <v>1</v>
          </cell>
          <cell r="F839">
            <v>39901</v>
          </cell>
          <cell r="H839">
            <v>20200424</v>
          </cell>
          <cell r="O839" t="str">
            <v>Ajuste cuentas asigandas ciclo 24</v>
          </cell>
          <cell r="P839">
            <v>3920132</v>
          </cell>
          <cell r="Q839">
            <v>8783024</v>
          </cell>
          <cell r="R839">
            <v>43975</v>
          </cell>
          <cell r="S839" t="str">
            <v>R08</v>
          </cell>
        </row>
        <row r="840">
          <cell r="A840">
            <v>1100711020</v>
          </cell>
          <cell r="C840" t="str">
            <v>AC_AJCRASE</v>
          </cell>
          <cell r="D840" t="str">
            <v>CR</v>
          </cell>
          <cell r="E840">
            <v>1</v>
          </cell>
          <cell r="F840">
            <v>22900</v>
          </cell>
          <cell r="H840">
            <v>20200424</v>
          </cell>
          <cell r="O840" t="str">
            <v>Ajuste cuentas asigandas ciclo 24</v>
          </cell>
          <cell r="P840">
            <v>3920131</v>
          </cell>
          <cell r="Q840">
            <v>8770082</v>
          </cell>
          <cell r="R840">
            <v>43975</v>
          </cell>
          <cell r="S840" t="str">
            <v>R08</v>
          </cell>
        </row>
        <row r="841">
          <cell r="A841">
            <v>1100700010</v>
          </cell>
          <cell r="C841" t="str">
            <v>AC_AJCRASE</v>
          </cell>
          <cell r="D841" t="str">
            <v>CR</v>
          </cell>
          <cell r="E841">
            <v>1</v>
          </cell>
          <cell r="F841">
            <v>39901</v>
          </cell>
          <cell r="H841">
            <v>20200424</v>
          </cell>
          <cell r="O841" t="str">
            <v>Ajuste cuentas asigandas ciclo 24</v>
          </cell>
          <cell r="P841">
            <v>3920130</v>
          </cell>
          <cell r="Q841">
            <v>8770081</v>
          </cell>
          <cell r="R841">
            <v>43975</v>
          </cell>
          <cell r="S841" t="str">
            <v>R08</v>
          </cell>
        </row>
        <row r="842">
          <cell r="A842">
            <v>1100714023</v>
          </cell>
          <cell r="C842" t="str">
            <v>AC_AJCRASE</v>
          </cell>
          <cell r="D842" t="str">
            <v>CR</v>
          </cell>
          <cell r="E842">
            <v>1</v>
          </cell>
          <cell r="F842">
            <v>22900</v>
          </cell>
          <cell r="H842">
            <v>20200424</v>
          </cell>
          <cell r="O842" t="str">
            <v>Ajuste cuentas asigandas ciclo 24</v>
          </cell>
          <cell r="P842">
            <v>3920129</v>
          </cell>
          <cell r="Q842">
            <v>8770080</v>
          </cell>
          <cell r="R842">
            <v>43975</v>
          </cell>
          <cell r="S842" t="str">
            <v>R08</v>
          </cell>
        </row>
        <row r="843">
          <cell r="A843">
            <v>1100701017</v>
          </cell>
          <cell r="C843" t="str">
            <v>AC_AJCRASE</v>
          </cell>
          <cell r="D843" t="str">
            <v>CR</v>
          </cell>
          <cell r="E843">
            <v>1</v>
          </cell>
          <cell r="F843">
            <v>49900</v>
          </cell>
          <cell r="H843">
            <v>20200424</v>
          </cell>
          <cell r="O843" t="str">
            <v>Ajuste cuentas asigandas ciclo 24</v>
          </cell>
          <cell r="P843">
            <v>3920128</v>
          </cell>
          <cell r="Q843">
            <v>8769027</v>
          </cell>
          <cell r="R843">
            <v>43975</v>
          </cell>
          <cell r="S843" t="str">
            <v>R08</v>
          </cell>
        </row>
        <row r="844">
          <cell r="A844">
            <v>1100712057</v>
          </cell>
          <cell r="C844" t="str">
            <v>AC_AJCRASE</v>
          </cell>
          <cell r="D844" t="str">
            <v>CR</v>
          </cell>
          <cell r="E844">
            <v>1</v>
          </cell>
          <cell r="F844">
            <v>49900</v>
          </cell>
          <cell r="H844">
            <v>20200424</v>
          </cell>
          <cell r="O844" t="str">
            <v>Ajuste cuentas asigandas ciclo 24</v>
          </cell>
          <cell r="P844">
            <v>3920125</v>
          </cell>
          <cell r="Q844">
            <v>8775070</v>
          </cell>
          <cell r="R844">
            <v>43975</v>
          </cell>
          <cell r="S844" t="str">
            <v>R08</v>
          </cell>
        </row>
        <row r="845">
          <cell r="A845">
            <v>1100707010</v>
          </cell>
          <cell r="C845" t="str">
            <v>AC_AJCRASE</v>
          </cell>
          <cell r="D845" t="str">
            <v>CR</v>
          </cell>
          <cell r="E845">
            <v>1</v>
          </cell>
          <cell r="F845">
            <v>49900</v>
          </cell>
          <cell r="H845">
            <v>20200424</v>
          </cell>
          <cell r="O845" t="str">
            <v>Ajuste cuentas asigandas ciclo 24</v>
          </cell>
          <cell r="P845">
            <v>3920124</v>
          </cell>
          <cell r="Q845">
            <v>8775071</v>
          </cell>
          <cell r="R845">
            <v>43975</v>
          </cell>
          <cell r="S845" t="str">
            <v>R08</v>
          </cell>
        </row>
        <row r="846">
          <cell r="A846">
            <v>1100717021</v>
          </cell>
          <cell r="C846" t="str">
            <v>AC_AJCRASE</v>
          </cell>
          <cell r="D846" t="str">
            <v>CR</v>
          </cell>
          <cell r="E846">
            <v>1</v>
          </cell>
          <cell r="F846">
            <v>22900</v>
          </cell>
          <cell r="H846">
            <v>20200424</v>
          </cell>
          <cell r="O846" t="str">
            <v>Ajuste cuentas asigandas ciclo 24</v>
          </cell>
          <cell r="P846">
            <v>3920127</v>
          </cell>
          <cell r="Q846">
            <v>8782025</v>
          </cell>
          <cell r="R846">
            <v>43975</v>
          </cell>
          <cell r="S846" t="str">
            <v>R08</v>
          </cell>
        </row>
        <row r="847">
          <cell r="A847">
            <v>1100700018</v>
          </cell>
          <cell r="C847" t="str">
            <v>AC_AJCRASE</v>
          </cell>
          <cell r="D847" t="str">
            <v>CR</v>
          </cell>
          <cell r="E847">
            <v>1</v>
          </cell>
          <cell r="F847">
            <v>22900</v>
          </cell>
          <cell r="H847">
            <v>20200424</v>
          </cell>
          <cell r="O847" t="str">
            <v>Ajuste cuentas asigandas ciclo 24</v>
          </cell>
          <cell r="P847">
            <v>3920043</v>
          </cell>
          <cell r="Q847">
            <v>8774056</v>
          </cell>
          <cell r="R847">
            <v>43975</v>
          </cell>
          <cell r="S847" t="str">
            <v>R04</v>
          </cell>
        </row>
        <row r="848">
          <cell r="A848">
            <v>1100649000</v>
          </cell>
          <cell r="C848" t="str">
            <v>AC_AJCRASE</v>
          </cell>
          <cell r="D848" t="str">
            <v>CR</v>
          </cell>
          <cell r="E848">
            <v>1</v>
          </cell>
          <cell r="F848">
            <v>22900</v>
          </cell>
          <cell r="H848">
            <v>20200424</v>
          </cell>
          <cell r="O848" t="str">
            <v>Ajuste cuentas asigandas ciclo 24</v>
          </cell>
          <cell r="P848">
            <v>3920309</v>
          </cell>
          <cell r="Q848">
            <v>8782006</v>
          </cell>
          <cell r="R848">
            <v>43975</v>
          </cell>
          <cell r="S848" t="str">
            <v>R01</v>
          </cell>
        </row>
        <row r="849">
          <cell r="A849">
            <v>1100613004</v>
          </cell>
          <cell r="C849" t="str">
            <v>AC_AJCRASE</v>
          </cell>
          <cell r="D849" t="str">
            <v>CR</v>
          </cell>
          <cell r="E849">
            <v>1</v>
          </cell>
          <cell r="F849">
            <v>39901</v>
          </cell>
          <cell r="H849">
            <v>20200424</v>
          </cell>
          <cell r="O849" t="str">
            <v>Ajuste cuentas asigandas ciclo 24</v>
          </cell>
          <cell r="P849">
            <v>3920308</v>
          </cell>
          <cell r="Q849">
            <v>8775050</v>
          </cell>
          <cell r="R849">
            <v>43975</v>
          </cell>
          <cell r="S849" t="str">
            <v>R01</v>
          </cell>
        </row>
        <row r="850">
          <cell r="A850">
            <v>1100599015</v>
          </cell>
          <cell r="C850" t="str">
            <v>AC_AJCRASE</v>
          </cell>
          <cell r="D850" t="str">
            <v>CR</v>
          </cell>
          <cell r="E850">
            <v>1</v>
          </cell>
          <cell r="F850">
            <v>180509</v>
          </cell>
          <cell r="H850">
            <v>20200424</v>
          </cell>
          <cell r="O850" t="str">
            <v>Ajuste cuentas asigandas ciclo 24</v>
          </cell>
          <cell r="P850">
            <v>3920307</v>
          </cell>
          <cell r="Q850">
            <v>8775051</v>
          </cell>
          <cell r="R850">
            <v>43975</v>
          </cell>
          <cell r="S850" t="str">
            <v>R01</v>
          </cell>
        </row>
        <row r="851">
          <cell r="A851">
            <v>1100636004</v>
          </cell>
          <cell r="C851" t="str">
            <v>AC_AJCRASE</v>
          </cell>
          <cell r="D851" t="str">
            <v>CR</v>
          </cell>
          <cell r="E851">
            <v>1</v>
          </cell>
          <cell r="F851">
            <v>60770</v>
          </cell>
          <cell r="H851">
            <v>20200424</v>
          </cell>
          <cell r="O851" t="str">
            <v>Ajuste cuentas asigandas ciclo 24</v>
          </cell>
          <cell r="P851">
            <v>3920306</v>
          </cell>
          <cell r="Q851">
            <v>8775049</v>
          </cell>
          <cell r="R851">
            <v>43975</v>
          </cell>
          <cell r="S851" t="str">
            <v>R01</v>
          </cell>
        </row>
        <row r="852">
          <cell r="A852">
            <v>1100630008</v>
          </cell>
          <cell r="C852" t="str">
            <v>AC_AJCRASE</v>
          </cell>
          <cell r="D852" t="str">
            <v>CR</v>
          </cell>
          <cell r="E852">
            <v>1</v>
          </cell>
          <cell r="F852">
            <v>19900</v>
          </cell>
          <cell r="H852">
            <v>20200424</v>
          </cell>
          <cell r="O852" t="str">
            <v>Ajuste cuentas asigandas ciclo 24</v>
          </cell>
          <cell r="P852">
            <v>3920305</v>
          </cell>
          <cell r="Q852">
            <v>8773031</v>
          </cell>
          <cell r="R852">
            <v>43975</v>
          </cell>
          <cell r="S852" t="str">
            <v>R01</v>
          </cell>
        </row>
        <row r="853">
          <cell r="A853">
            <v>1100623006</v>
          </cell>
          <cell r="C853" t="str">
            <v>AC_AJCRASE</v>
          </cell>
          <cell r="D853" t="str">
            <v>CR</v>
          </cell>
          <cell r="E853">
            <v>1</v>
          </cell>
          <cell r="F853">
            <v>39901</v>
          </cell>
          <cell r="H853">
            <v>20200424</v>
          </cell>
          <cell r="O853" t="str">
            <v>Ajuste cuentas asigandas ciclo 24</v>
          </cell>
          <cell r="P853">
            <v>3920304</v>
          </cell>
          <cell r="Q853">
            <v>8773030</v>
          </cell>
          <cell r="R853">
            <v>43975</v>
          </cell>
          <cell r="S853" t="str">
            <v>R01</v>
          </cell>
        </row>
        <row r="854">
          <cell r="A854">
            <v>1100611003</v>
          </cell>
          <cell r="C854" t="str">
            <v>AC_AJCRASE</v>
          </cell>
          <cell r="D854" t="str">
            <v>CR</v>
          </cell>
          <cell r="E854">
            <v>1</v>
          </cell>
          <cell r="F854">
            <v>39901</v>
          </cell>
          <cell r="H854">
            <v>20200424</v>
          </cell>
          <cell r="O854" t="str">
            <v>Ajuste cuentas asigandas ciclo 24</v>
          </cell>
          <cell r="P854">
            <v>3920303</v>
          </cell>
          <cell r="Q854">
            <v>8773032</v>
          </cell>
          <cell r="R854">
            <v>43975</v>
          </cell>
          <cell r="S854" t="str">
            <v>R01</v>
          </cell>
        </row>
        <row r="855">
          <cell r="A855">
            <v>1100626010</v>
          </cell>
          <cell r="C855" t="str">
            <v>AC_AJCRASE</v>
          </cell>
          <cell r="D855" t="str">
            <v>CR</v>
          </cell>
          <cell r="E855">
            <v>1</v>
          </cell>
          <cell r="F855">
            <v>50578</v>
          </cell>
          <cell r="H855">
            <v>20200424</v>
          </cell>
          <cell r="O855" t="str">
            <v>Ajuste cuentas asigandas ciclo 24</v>
          </cell>
          <cell r="P855">
            <v>3920302</v>
          </cell>
          <cell r="Q855">
            <v>8779088</v>
          </cell>
          <cell r="R855">
            <v>43975</v>
          </cell>
          <cell r="S855" t="str">
            <v>R01</v>
          </cell>
        </row>
        <row r="856">
          <cell r="A856">
            <v>1100615014</v>
          </cell>
          <cell r="C856" t="str">
            <v>AC_AJCRASE</v>
          </cell>
          <cell r="D856" t="str">
            <v>CR</v>
          </cell>
          <cell r="E856">
            <v>1</v>
          </cell>
          <cell r="F856">
            <v>39901</v>
          </cell>
          <cell r="H856">
            <v>20200424</v>
          </cell>
          <cell r="O856" t="str">
            <v>Ajuste cuentas asigandas ciclo 24</v>
          </cell>
          <cell r="P856">
            <v>3920365</v>
          </cell>
          <cell r="Q856">
            <v>8782003</v>
          </cell>
          <cell r="R856">
            <v>43975</v>
          </cell>
          <cell r="S856" t="str">
            <v>R01</v>
          </cell>
        </row>
        <row r="857">
          <cell r="A857">
            <v>1100610002</v>
          </cell>
          <cell r="C857" t="str">
            <v>AC_AJCRASE</v>
          </cell>
          <cell r="D857" t="str">
            <v>CR</v>
          </cell>
          <cell r="E857">
            <v>1</v>
          </cell>
          <cell r="F857">
            <v>66298</v>
          </cell>
          <cell r="H857">
            <v>20200424</v>
          </cell>
          <cell r="O857" t="str">
            <v>Ajuste cuentas asigandas ciclo 24</v>
          </cell>
          <cell r="P857">
            <v>3920301</v>
          </cell>
          <cell r="Q857">
            <v>8779089</v>
          </cell>
          <cell r="R857">
            <v>43975</v>
          </cell>
          <cell r="S857" t="str">
            <v>R01</v>
          </cell>
        </row>
        <row r="858">
          <cell r="A858">
            <v>1100610001</v>
          </cell>
          <cell r="C858" t="str">
            <v>AC_AJCRASE</v>
          </cell>
          <cell r="D858" t="str">
            <v>CR</v>
          </cell>
          <cell r="E858">
            <v>1</v>
          </cell>
          <cell r="F858">
            <v>49900</v>
          </cell>
          <cell r="H858">
            <v>20200424</v>
          </cell>
          <cell r="O858" t="str">
            <v>Ajuste cuentas asigandas ciclo 24</v>
          </cell>
          <cell r="P858">
            <v>3920300</v>
          </cell>
          <cell r="Q858">
            <v>8779087</v>
          </cell>
          <cell r="R858">
            <v>43975</v>
          </cell>
          <cell r="S858" t="str">
            <v>R01</v>
          </cell>
        </row>
        <row r="859">
          <cell r="A859">
            <v>1100614011</v>
          </cell>
          <cell r="C859" t="str">
            <v>AC_AJCRASE</v>
          </cell>
          <cell r="D859" t="str">
            <v>CR</v>
          </cell>
          <cell r="E859">
            <v>1</v>
          </cell>
          <cell r="F859">
            <v>53765</v>
          </cell>
          <cell r="H859">
            <v>20200424</v>
          </cell>
          <cell r="O859" t="str">
            <v>Ajuste cuentas asigandas ciclo 24</v>
          </cell>
          <cell r="P859">
            <v>3920299</v>
          </cell>
          <cell r="Q859">
            <v>8771168</v>
          </cell>
          <cell r="R859">
            <v>43975</v>
          </cell>
          <cell r="S859" t="str">
            <v>R01</v>
          </cell>
        </row>
        <row r="860">
          <cell r="A860">
            <v>1100623007</v>
          </cell>
          <cell r="C860" t="str">
            <v>AC_AJCRASE</v>
          </cell>
          <cell r="D860" t="str">
            <v>CR</v>
          </cell>
          <cell r="E860">
            <v>1</v>
          </cell>
          <cell r="F860">
            <v>206479</v>
          </cell>
          <cell r="H860">
            <v>20200424</v>
          </cell>
          <cell r="O860" t="str">
            <v>Ajuste cuentas asigandas ciclo 24</v>
          </cell>
          <cell r="P860">
            <v>3920298</v>
          </cell>
          <cell r="Q860">
            <v>8771165</v>
          </cell>
          <cell r="R860">
            <v>43975</v>
          </cell>
          <cell r="S860" t="str">
            <v>R01</v>
          </cell>
        </row>
        <row r="861">
          <cell r="A861">
            <v>1100615021</v>
          </cell>
          <cell r="C861" t="str">
            <v>AC_AJCRASE</v>
          </cell>
          <cell r="D861" t="str">
            <v>CR</v>
          </cell>
          <cell r="E861">
            <v>1</v>
          </cell>
          <cell r="F861">
            <v>49017</v>
          </cell>
          <cell r="H861">
            <v>20200424</v>
          </cell>
          <cell r="O861" t="str">
            <v>Ajuste cuentas asigandas ciclo 24</v>
          </cell>
          <cell r="P861">
            <v>3920296</v>
          </cell>
          <cell r="Q861">
            <v>8781003</v>
          </cell>
          <cell r="R861">
            <v>43975</v>
          </cell>
          <cell r="S861" t="str">
            <v>R01</v>
          </cell>
        </row>
        <row r="862">
          <cell r="A862">
            <v>1100632006</v>
          </cell>
          <cell r="C862" t="str">
            <v>AC_AJCRASE</v>
          </cell>
          <cell r="D862" t="str">
            <v>CR</v>
          </cell>
          <cell r="E862">
            <v>1</v>
          </cell>
          <cell r="F862">
            <v>49900</v>
          </cell>
          <cell r="H862">
            <v>20200424</v>
          </cell>
          <cell r="O862" t="str">
            <v>Ajuste cuentas asigandas ciclo 24</v>
          </cell>
          <cell r="P862">
            <v>3920294</v>
          </cell>
          <cell r="Q862">
            <v>8782001</v>
          </cell>
          <cell r="R862">
            <v>43975</v>
          </cell>
          <cell r="S862" t="str">
            <v>R01</v>
          </cell>
        </row>
        <row r="863">
          <cell r="A863">
            <v>1100610017</v>
          </cell>
          <cell r="C863" t="str">
            <v>AC_AJCRASE</v>
          </cell>
          <cell r="D863" t="str">
            <v>CR</v>
          </cell>
          <cell r="E863">
            <v>1</v>
          </cell>
          <cell r="F863">
            <v>58897</v>
          </cell>
          <cell r="H863">
            <v>20200424</v>
          </cell>
          <cell r="O863" t="str">
            <v>Ajuste cuentas asigandas ciclo 24</v>
          </cell>
          <cell r="P863">
            <v>3920293</v>
          </cell>
          <cell r="Q863">
            <v>8776056</v>
          </cell>
          <cell r="R863">
            <v>43975</v>
          </cell>
          <cell r="S863" t="str">
            <v>R01</v>
          </cell>
        </row>
        <row r="864">
          <cell r="A864">
            <v>1100637009</v>
          </cell>
          <cell r="C864" t="str">
            <v>AC_AJCRASE</v>
          </cell>
          <cell r="D864" t="str">
            <v>CR</v>
          </cell>
          <cell r="E864">
            <v>1</v>
          </cell>
          <cell r="F864">
            <v>49900</v>
          </cell>
          <cell r="H864">
            <v>20200424</v>
          </cell>
          <cell r="O864" t="str">
            <v>Ajuste cuentas asigandas ciclo 24</v>
          </cell>
          <cell r="P864">
            <v>3920292</v>
          </cell>
          <cell r="Q864">
            <v>8774028</v>
          </cell>
          <cell r="R864">
            <v>43975</v>
          </cell>
          <cell r="S864" t="str">
            <v>R01</v>
          </cell>
        </row>
        <row r="865">
          <cell r="A865">
            <v>1100611018</v>
          </cell>
          <cell r="C865" t="str">
            <v>AC_AJCRASE</v>
          </cell>
          <cell r="D865" t="str">
            <v>CR</v>
          </cell>
          <cell r="E865">
            <v>1</v>
          </cell>
          <cell r="F865">
            <v>202214</v>
          </cell>
          <cell r="H865">
            <v>20200424</v>
          </cell>
          <cell r="O865" t="str">
            <v>Ajuste cuentas asigandas ciclo 24</v>
          </cell>
          <cell r="P865">
            <v>3920291</v>
          </cell>
          <cell r="Q865">
            <v>8784002</v>
          </cell>
          <cell r="R865">
            <v>43975</v>
          </cell>
          <cell r="S865" t="str">
            <v>R01</v>
          </cell>
        </row>
        <row r="866">
          <cell r="A866">
            <v>1100637005</v>
          </cell>
          <cell r="C866" t="str">
            <v>AC_AJCRASE</v>
          </cell>
          <cell r="D866" t="str">
            <v>CR</v>
          </cell>
          <cell r="E866">
            <v>1</v>
          </cell>
          <cell r="F866">
            <v>50730</v>
          </cell>
          <cell r="H866">
            <v>20200424</v>
          </cell>
          <cell r="O866" t="str">
            <v>Ajuste cuentas asigandas ciclo 24</v>
          </cell>
          <cell r="P866">
            <v>3920290</v>
          </cell>
          <cell r="Q866">
            <v>8774029</v>
          </cell>
          <cell r="R866">
            <v>43975</v>
          </cell>
          <cell r="S866" t="str">
            <v>R01</v>
          </cell>
        </row>
        <row r="867">
          <cell r="A867">
            <v>1100625000</v>
          </cell>
          <cell r="C867" t="str">
            <v>AC_AJCRASE</v>
          </cell>
          <cell r="D867" t="str">
            <v>CR</v>
          </cell>
          <cell r="E867">
            <v>1</v>
          </cell>
          <cell r="F867">
            <v>61896</v>
          </cell>
          <cell r="H867">
            <v>20200424</v>
          </cell>
          <cell r="O867" t="str">
            <v>Ajuste cuentas asigandas ciclo 24</v>
          </cell>
          <cell r="P867">
            <v>3920289</v>
          </cell>
          <cell r="Q867">
            <v>8774030</v>
          </cell>
          <cell r="R867">
            <v>43975</v>
          </cell>
          <cell r="S867" t="str">
            <v>R01</v>
          </cell>
        </row>
        <row r="868">
          <cell r="A868">
            <v>1100635001</v>
          </cell>
          <cell r="C868" t="str">
            <v>AC_AJCRASE</v>
          </cell>
          <cell r="D868" t="str">
            <v>CR</v>
          </cell>
          <cell r="E868">
            <v>1</v>
          </cell>
          <cell r="F868">
            <v>22900</v>
          </cell>
          <cell r="H868">
            <v>20200424</v>
          </cell>
          <cell r="O868" t="str">
            <v>Ajuste cuentas asigandas ciclo 24</v>
          </cell>
          <cell r="P868">
            <v>3920366</v>
          </cell>
          <cell r="Q868">
            <v>8776055</v>
          </cell>
          <cell r="R868">
            <v>43975</v>
          </cell>
          <cell r="S868" t="str">
            <v>R01</v>
          </cell>
        </row>
        <row r="869">
          <cell r="A869">
            <v>1100708020</v>
          </cell>
          <cell r="C869" t="str">
            <v>AC_AJCRASE</v>
          </cell>
          <cell r="D869" t="str">
            <v>CR</v>
          </cell>
          <cell r="E869">
            <v>1</v>
          </cell>
          <cell r="F869">
            <v>40020</v>
          </cell>
          <cell r="H869">
            <v>20200424</v>
          </cell>
          <cell r="O869" t="str">
            <v>Ajuste cuentas asigandas ciclo 24</v>
          </cell>
          <cell r="P869">
            <v>3920112</v>
          </cell>
          <cell r="Q869">
            <v>8782030</v>
          </cell>
          <cell r="R869">
            <v>43975</v>
          </cell>
          <cell r="S869" t="str">
            <v>R04</v>
          </cell>
        </row>
        <row r="870">
          <cell r="A870">
            <v>1100623002</v>
          </cell>
          <cell r="C870" t="str">
            <v>AC_AJCRASE</v>
          </cell>
          <cell r="D870" t="str">
            <v>CR</v>
          </cell>
          <cell r="E870">
            <v>1</v>
          </cell>
          <cell r="F870">
            <v>39901</v>
          </cell>
          <cell r="H870">
            <v>20200424</v>
          </cell>
          <cell r="O870" t="str">
            <v>Ajuste cuentas asigandas ciclo 24</v>
          </cell>
          <cell r="P870">
            <v>3920395</v>
          </cell>
          <cell r="Q870">
            <v>8779091</v>
          </cell>
          <cell r="R870">
            <v>43975</v>
          </cell>
          <cell r="S870" t="str">
            <v>R01</v>
          </cell>
        </row>
        <row r="871">
          <cell r="A871">
            <v>1100634003</v>
          </cell>
          <cell r="C871" t="str">
            <v>AC_AJCRASE</v>
          </cell>
          <cell r="D871" t="str">
            <v>CR</v>
          </cell>
          <cell r="E871">
            <v>1</v>
          </cell>
          <cell r="F871">
            <v>49900</v>
          </cell>
          <cell r="H871">
            <v>20200424</v>
          </cell>
          <cell r="O871" t="str">
            <v>Ajuste cuentas asigandas ciclo 24</v>
          </cell>
          <cell r="P871">
            <v>3920364</v>
          </cell>
          <cell r="Q871">
            <v>8783002</v>
          </cell>
          <cell r="R871">
            <v>43975</v>
          </cell>
          <cell r="S871" t="str">
            <v>R01</v>
          </cell>
        </row>
        <row r="872">
          <cell r="A872">
            <v>1100640000</v>
          </cell>
          <cell r="C872" t="str">
            <v>AC_AJCRASE</v>
          </cell>
          <cell r="D872" t="str">
            <v>CR</v>
          </cell>
          <cell r="E872">
            <v>1</v>
          </cell>
          <cell r="F872">
            <v>39901</v>
          </cell>
          <cell r="H872">
            <v>20200424</v>
          </cell>
          <cell r="O872" t="str">
            <v>Ajuste cuentas asigandas ciclo 24</v>
          </cell>
          <cell r="P872">
            <v>3920363</v>
          </cell>
          <cell r="Q872">
            <v>8783001</v>
          </cell>
          <cell r="R872">
            <v>43975</v>
          </cell>
          <cell r="S872" t="str">
            <v>R01</v>
          </cell>
        </row>
        <row r="873">
          <cell r="A873">
            <v>1100610012</v>
          </cell>
          <cell r="C873" t="str">
            <v>AC_AJCRASE</v>
          </cell>
          <cell r="D873" t="str">
            <v>CR</v>
          </cell>
          <cell r="E873">
            <v>1</v>
          </cell>
          <cell r="F873">
            <v>39901</v>
          </cell>
          <cell r="H873">
            <v>20200424</v>
          </cell>
          <cell r="O873" t="str">
            <v>Ajuste cuentas asigandas ciclo 24</v>
          </cell>
          <cell r="P873">
            <v>3920362</v>
          </cell>
          <cell r="Q873">
            <v>8783003</v>
          </cell>
          <cell r="R873">
            <v>43975</v>
          </cell>
          <cell r="S873" t="str">
            <v>R01</v>
          </cell>
        </row>
        <row r="874">
          <cell r="A874">
            <v>1100613008</v>
          </cell>
          <cell r="C874" t="str">
            <v>AC_AJCRASE</v>
          </cell>
          <cell r="D874" t="str">
            <v>CR</v>
          </cell>
          <cell r="E874">
            <v>1</v>
          </cell>
          <cell r="F874">
            <v>62296</v>
          </cell>
          <cell r="H874">
            <v>20200424</v>
          </cell>
          <cell r="O874" t="str">
            <v>Ajuste cuentas asigandas ciclo 24</v>
          </cell>
          <cell r="P874">
            <v>3920361</v>
          </cell>
          <cell r="Q874">
            <v>8770058</v>
          </cell>
          <cell r="R874">
            <v>43975</v>
          </cell>
          <cell r="S874" t="str">
            <v>R01</v>
          </cell>
        </row>
        <row r="875">
          <cell r="A875">
            <v>1100618006</v>
          </cell>
          <cell r="C875" t="str">
            <v>AC_AJCRASE</v>
          </cell>
          <cell r="D875" t="str">
            <v>CR</v>
          </cell>
          <cell r="E875">
            <v>1</v>
          </cell>
          <cell r="F875">
            <v>41897</v>
          </cell>
          <cell r="H875">
            <v>20200424</v>
          </cell>
          <cell r="O875" t="str">
            <v>Ajuste cuentas asigandas ciclo 24</v>
          </cell>
          <cell r="P875">
            <v>3920360</v>
          </cell>
          <cell r="Q875">
            <v>8770056</v>
          </cell>
          <cell r="R875">
            <v>43975</v>
          </cell>
          <cell r="S875" t="str">
            <v>R01</v>
          </cell>
        </row>
        <row r="876">
          <cell r="A876">
            <v>1100617002</v>
          </cell>
          <cell r="C876" t="str">
            <v>AC_AJCRASE</v>
          </cell>
          <cell r="D876" t="str">
            <v>CR</v>
          </cell>
          <cell r="E876">
            <v>1</v>
          </cell>
          <cell r="F876">
            <v>39901</v>
          </cell>
          <cell r="H876">
            <v>20200424</v>
          </cell>
          <cell r="O876" t="str">
            <v>Ajuste cuentas asigandas ciclo 24</v>
          </cell>
          <cell r="P876">
            <v>3920359</v>
          </cell>
          <cell r="Q876">
            <v>8770057</v>
          </cell>
          <cell r="R876">
            <v>43975</v>
          </cell>
          <cell r="S876" t="str">
            <v>R01</v>
          </cell>
        </row>
        <row r="877">
          <cell r="A877">
            <v>1100616000</v>
          </cell>
          <cell r="C877" t="str">
            <v>AC_AJCRASE</v>
          </cell>
          <cell r="D877" t="str">
            <v>CR</v>
          </cell>
          <cell r="E877">
            <v>1</v>
          </cell>
          <cell r="F877">
            <v>46801</v>
          </cell>
          <cell r="H877">
            <v>20200424</v>
          </cell>
          <cell r="O877" t="str">
            <v>Ajuste cuentas asigandas ciclo 24</v>
          </cell>
          <cell r="P877">
            <v>3920358</v>
          </cell>
          <cell r="Q877">
            <v>8769004</v>
          </cell>
          <cell r="R877">
            <v>43975</v>
          </cell>
          <cell r="S877" t="str">
            <v>R01</v>
          </cell>
        </row>
        <row r="878">
          <cell r="A878">
            <v>1100614007</v>
          </cell>
          <cell r="C878" t="str">
            <v>AC_AJCRASE</v>
          </cell>
          <cell r="D878" t="str">
            <v>CR</v>
          </cell>
          <cell r="E878">
            <v>1</v>
          </cell>
          <cell r="F878">
            <v>49900</v>
          </cell>
          <cell r="H878">
            <v>20200424</v>
          </cell>
          <cell r="O878" t="str">
            <v>Ajuste cuentas asigandas ciclo 24</v>
          </cell>
          <cell r="P878">
            <v>3920339</v>
          </cell>
          <cell r="Q878">
            <v>8782002</v>
          </cell>
          <cell r="R878">
            <v>43975</v>
          </cell>
          <cell r="S878" t="str">
            <v>R01</v>
          </cell>
        </row>
        <row r="879">
          <cell r="A879">
            <v>1100599010</v>
          </cell>
          <cell r="C879" t="str">
            <v>AC_AJCRASE</v>
          </cell>
          <cell r="D879" t="str">
            <v>CR</v>
          </cell>
          <cell r="E879">
            <v>1</v>
          </cell>
          <cell r="F879">
            <v>39901</v>
          </cell>
          <cell r="H879">
            <v>20200424</v>
          </cell>
          <cell r="O879" t="str">
            <v>Ajuste cuentas asigandas ciclo 24</v>
          </cell>
          <cell r="P879">
            <v>3920338</v>
          </cell>
          <cell r="Q879">
            <v>8775046</v>
          </cell>
          <cell r="R879">
            <v>43975</v>
          </cell>
          <cell r="S879" t="str">
            <v>R01</v>
          </cell>
        </row>
        <row r="880">
          <cell r="A880">
            <v>1100630004</v>
          </cell>
          <cell r="C880" t="str">
            <v>AC_AJCRASE</v>
          </cell>
          <cell r="D880" t="str">
            <v>CR</v>
          </cell>
          <cell r="E880">
            <v>1</v>
          </cell>
          <cell r="F880">
            <v>49900</v>
          </cell>
          <cell r="H880">
            <v>20200424</v>
          </cell>
          <cell r="O880" t="str">
            <v>Ajuste cuentas asigandas ciclo 24</v>
          </cell>
          <cell r="P880">
            <v>3920337</v>
          </cell>
          <cell r="Q880">
            <v>8775048</v>
          </cell>
          <cell r="R880">
            <v>43975</v>
          </cell>
          <cell r="S880" t="str">
            <v>R01</v>
          </cell>
        </row>
        <row r="881">
          <cell r="A881">
            <v>1100641001</v>
          </cell>
          <cell r="C881" t="str">
            <v>AC_AJCRASE</v>
          </cell>
          <cell r="D881" t="str">
            <v>CR</v>
          </cell>
          <cell r="E881">
            <v>1</v>
          </cell>
          <cell r="F881">
            <v>22900</v>
          </cell>
          <cell r="H881">
            <v>20200424</v>
          </cell>
          <cell r="O881" t="str">
            <v>Ajuste cuentas asigandas ciclo 24</v>
          </cell>
          <cell r="P881">
            <v>3920336</v>
          </cell>
          <cell r="Q881">
            <v>8775047</v>
          </cell>
          <cell r="R881">
            <v>43975</v>
          </cell>
          <cell r="S881" t="str">
            <v>R01</v>
          </cell>
        </row>
        <row r="882">
          <cell r="A882">
            <v>1100634000</v>
          </cell>
          <cell r="C882" t="str">
            <v>AC_AJCRASE</v>
          </cell>
          <cell r="D882" t="str">
            <v>CR</v>
          </cell>
          <cell r="E882">
            <v>1</v>
          </cell>
          <cell r="F882">
            <v>39901</v>
          </cell>
          <cell r="H882">
            <v>20200424</v>
          </cell>
          <cell r="O882" t="str">
            <v>Ajuste cuentas asigandas ciclo 24</v>
          </cell>
          <cell r="P882">
            <v>3920335</v>
          </cell>
          <cell r="Q882">
            <v>8773028</v>
          </cell>
          <cell r="R882">
            <v>43975</v>
          </cell>
          <cell r="S882" t="str">
            <v>R01</v>
          </cell>
        </row>
        <row r="883">
          <cell r="A883">
            <v>1100630003</v>
          </cell>
          <cell r="C883" t="str">
            <v>AC_AJCRASE</v>
          </cell>
          <cell r="D883" t="str">
            <v>CR</v>
          </cell>
          <cell r="E883">
            <v>1</v>
          </cell>
          <cell r="F883">
            <v>22900</v>
          </cell>
          <cell r="H883">
            <v>20200424</v>
          </cell>
          <cell r="O883" t="str">
            <v>Ajuste cuentas asigandas ciclo 24</v>
          </cell>
          <cell r="P883">
            <v>3920334</v>
          </cell>
          <cell r="Q883">
            <v>8773027</v>
          </cell>
          <cell r="R883">
            <v>43975</v>
          </cell>
          <cell r="S883" t="str">
            <v>R01</v>
          </cell>
        </row>
        <row r="884">
          <cell r="A884">
            <v>1100632001</v>
          </cell>
          <cell r="C884" t="str">
            <v>AC_AJCRASE</v>
          </cell>
          <cell r="D884" t="str">
            <v>CR</v>
          </cell>
          <cell r="E884">
            <v>1</v>
          </cell>
          <cell r="F884">
            <v>49900</v>
          </cell>
          <cell r="H884">
            <v>20200424</v>
          </cell>
          <cell r="O884" t="str">
            <v>Ajuste cuentas asigandas ciclo 24</v>
          </cell>
          <cell r="P884">
            <v>3920333</v>
          </cell>
          <cell r="Q884">
            <v>8773029</v>
          </cell>
          <cell r="R884">
            <v>43975</v>
          </cell>
          <cell r="S884" t="str">
            <v>R01</v>
          </cell>
        </row>
        <row r="885">
          <cell r="A885">
            <v>1100618005</v>
          </cell>
          <cell r="C885" t="str">
            <v>AC_AJCRASE</v>
          </cell>
          <cell r="D885" t="str">
            <v>CR</v>
          </cell>
          <cell r="E885">
            <v>1</v>
          </cell>
          <cell r="F885">
            <v>49900</v>
          </cell>
          <cell r="H885">
            <v>20200424</v>
          </cell>
          <cell r="O885" t="str">
            <v>Ajuste cuentas asigandas ciclo 24</v>
          </cell>
          <cell r="P885">
            <v>3920332</v>
          </cell>
          <cell r="Q885">
            <v>8779085</v>
          </cell>
          <cell r="R885">
            <v>43975</v>
          </cell>
          <cell r="S885" t="str">
            <v>R01</v>
          </cell>
        </row>
        <row r="886">
          <cell r="A886">
            <v>1100670019</v>
          </cell>
          <cell r="C886" t="str">
            <v>AC_AJCRASE</v>
          </cell>
          <cell r="D886" t="str">
            <v>CR</v>
          </cell>
          <cell r="E886">
            <v>1</v>
          </cell>
          <cell r="F886">
            <v>49900</v>
          </cell>
          <cell r="H886">
            <v>20200424</v>
          </cell>
          <cell r="O886" t="str">
            <v>Ajuste cuentas asigandas ciclo 24</v>
          </cell>
          <cell r="P886">
            <v>3919924</v>
          </cell>
          <cell r="Q886">
            <v>8777105</v>
          </cell>
          <cell r="R886">
            <v>43975</v>
          </cell>
          <cell r="S886" t="str">
            <v>R04</v>
          </cell>
        </row>
        <row r="887">
          <cell r="A887">
            <v>1100594009</v>
          </cell>
          <cell r="C887" t="str">
            <v>AC_AJCRASE</v>
          </cell>
          <cell r="D887" t="str">
            <v>CR</v>
          </cell>
          <cell r="E887">
            <v>1</v>
          </cell>
          <cell r="F887">
            <v>39901</v>
          </cell>
          <cell r="H887">
            <v>20200424</v>
          </cell>
          <cell r="O887" t="str">
            <v>Ajuste cuentas asigandas ciclo 24</v>
          </cell>
          <cell r="P887">
            <v>3920486</v>
          </cell>
          <cell r="Q887">
            <v>8781015</v>
          </cell>
          <cell r="R887">
            <v>43975</v>
          </cell>
          <cell r="S887" t="str">
            <v>R01</v>
          </cell>
        </row>
        <row r="888">
          <cell r="A888">
            <v>1100615013</v>
          </cell>
          <cell r="C888" t="str">
            <v>AC_AJCRASE</v>
          </cell>
          <cell r="D888" t="str">
            <v>CR</v>
          </cell>
          <cell r="E888">
            <v>1</v>
          </cell>
          <cell r="F888">
            <v>58978</v>
          </cell>
          <cell r="H888">
            <v>20200424</v>
          </cell>
          <cell r="O888" t="str">
            <v>Ajuste cuentas asigandas ciclo 24</v>
          </cell>
          <cell r="P888">
            <v>3920485</v>
          </cell>
          <cell r="Q888">
            <v>8769016</v>
          </cell>
          <cell r="R888">
            <v>43975</v>
          </cell>
          <cell r="S888" t="str">
            <v>R01</v>
          </cell>
        </row>
        <row r="889">
          <cell r="A889">
            <v>1100638004</v>
          </cell>
          <cell r="C889" t="str">
            <v>AC_AJCRASE</v>
          </cell>
          <cell r="D889" t="str">
            <v>CR</v>
          </cell>
          <cell r="E889">
            <v>1</v>
          </cell>
          <cell r="F889">
            <v>19900</v>
          </cell>
          <cell r="H889">
            <v>20200424</v>
          </cell>
          <cell r="O889" t="str">
            <v>Ajuste cuentas asigandas ciclo 24</v>
          </cell>
          <cell r="P889">
            <v>3920484</v>
          </cell>
          <cell r="Q889">
            <v>8781014</v>
          </cell>
          <cell r="R889">
            <v>43975</v>
          </cell>
          <cell r="S889" t="str">
            <v>R01</v>
          </cell>
        </row>
        <row r="890">
          <cell r="A890">
            <v>1100612005</v>
          </cell>
          <cell r="C890" t="str">
            <v>AC_AJCRASE</v>
          </cell>
          <cell r="D890" t="str">
            <v>CR</v>
          </cell>
          <cell r="E890">
            <v>1</v>
          </cell>
          <cell r="F890">
            <v>49900</v>
          </cell>
          <cell r="H890">
            <v>20200424</v>
          </cell>
          <cell r="O890" t="str">
            <v>Ajuste cuentas asigandas ciclo 24</v>
          </cell>
          <cell r="P890">
            <v>3920482</v>
          </cell>
          <cell r="Q890">
            <v>8782014</v>
          </cell>
          <cell r="R890">
            <v>43975</v>
          </cell>
          <cell r="S890" t="str">
            <v>R01</v>
          </cell>
        </row>
        <row r="891">
          <cell r="A891">
            <v>1100629010</v>
          </cell>
          <cell r="C891" t="str">
            <v>AC_AJCRASE</v>
          </cell>
          <cell r="D891" t="str">
            <v>CR</v>
          </cell>
          <cell r="E891">
            <v>1</v>
          </cell>
          <cell r="F891">
            <v>49900</v>
          </cell>
          <cell r="H891">
            <v>20200424</v>
          </cell>
          <cell r="O891" t="str">
            <v>Ajuste cuentas asigandas ciclo 24</v>
          </cell>
          <cell r="P891">
            <v>3920481</v>
          </cell>
          <cell r="Q891">
            <v>8776068</v>
          </cell>
          <cell r="R891">
            <v>43975</v>
          </cell>
          <cell r="S891" t="str">
            <v>R01</v>
          </cell>
        </row>
        <row r="892">
          <cell r="A892">
            <v>1100595005</v>
          </cell>
          <cell r="C892" t="str">
            <v>AC_AJCRASE</v>
          </cell>
          <cell r="D892" t="str">
            <v>CR</v>
          </cell>
          <cell r="E892">
            <v>1</v>
          </cell>
          <cell r="F892">
            <v>39901</v>
          </cell>
          <cell r="H892">
            <v>20200424</v>
          </cell>
          <cell r="O892" t="str">
            <v>Ajuste cuentas asigandas ciclo 24</v>
          </cell>
          <cell r="P892">
            <v>3920480</v>
          </cell>
          <cell r="Q892">
            <v>8774040</v>
          </cell>
          <cell r="R892">
            <v>43975</v>
          </cell>
          <cell r="S892" t="str">
            <v>R01</v>
          </cell>
        </row>
        <row r="893">
          <cell r="A893">
            <v>1100632004</v>
          </cell>
          <cell r="C893" t="str">
            <v>AC_AJCRASE</v>
          </cell>
          <cell r="D893" t="str">
            <v>CR</v>
          </cell>
          <cell r="E893">
            <v>1</v>
          </cell>
          <cell r="F893">
            <v>55898</v>
          </cell>
          <cell r="H893">
            <v>20200424</v>
          </cell>
          <cell r="O893" t="str">
            <v>Ajuste cuentas asigandas ciclo 24</v>
          </cell>
          <cell r="P893">
            <v>3920479</v>
          </cell>
          <cell r="Q893">
            <v>8784013</v>
          </cell>
          <cell r="R893">
            <v>43975</v>
          </cell>
          <cell r="S893" t="str">
            <v>R01</v>
          </cell>
        </row>
        <row r="894">
          <cell r="A894">
            <v>1100644000</v>
          </cell>
          <cell r="C894" t="str">
            <v>AC_AJCRASE</v>
          </cell>
          <cell r="D894" t="str">
            <v>CR</v>
          </cell>
          <cell r="E894">
            <v>1</v>
          </cell>
          <cell r="F894">
            <v>19900</v>
          </cell>
          <cell r="H894">
            <v>20200424</v>
          </cell>
          <cell r="O894" t="str">
            <v>Ajuste cuentas asigandas ciclo 24</v>
          </cell>
          <cell r="P894">
            <v>3920478</v>
          </cell>
          <cell r="Q894">
            <v>8774042</v>
          </cell>
          <cell r="R894">
            <v>43975</v>
          </cell>
          <cell r="S894" t="str">
            <v>R01</v>
          </cell>
        </row>
        <row r="895">
          <cell r="A895">
            <v>1100642000</v>
          </cell>
          <cell r="C895" t="str">
            <v>AC_AJCRASE</v>
          </cell>
          <cell r="D895" t="str">
            <v>CR</v>
          </cell>
          <cell r="E895">
            <v>1</v>
          </cell>
          <cell r="F895">
            <v>22900</v>
          </cell>
          <cell r="H895">
            <v>20200424</v>
          </cell>
          <cell r="O895" t="str">
            <v>Ajuste cuentas asigandas ciclo 24</v>
          </cell>
          <cell r="P895">
            <v>3920477</v>
          </cell>
          <cell r="Q895">
            <v>8774041</v>
          </cell>
          <cell r="R895">
            <v>43975</v>
          </cell>
          <cell r="S895" t="str">
            <v>R01</v>
          </cell>
        </row>
        <row r="896">
          <cell r="A896">
            <v>1100632003</v>
          </cell>
          <cell r="C896" t="str">
            <v>AC_AJCRASE</v>
          </cell>
          <cell r="D896" t="str">
            <v>CR</v>
          </cell>
          <cell r="E896">
            <v>1</v>
          </cell>
          <cell r="F896">
            <v>22900</v>
          </cell>
          <cell r="H896">
            <v>20200424</v>
          </cell>
          <cell r="O896" t="str">
            <v>Ajuste cuentas asigandas ciclo 24</v>
          </cell>
          <cell r="P896">
            <v>3920476</v>
          </cell>
          <cell r="Q896">
            <v>8776067</v>
          </cell>
          <cell r="R896">
            <v>43975</v>
          </cell>
          <cell r="S896" t="str">
            <v>R01</v>
          </cell>
        </row>
        <row r="897">
          <cell r="A897">
            <v>1100610007</v>
          </cell>
          <cell r="C897" t="str">
            <v>AC_AJCRASE</v>
          </cell>
          <cell r="D897" t="str">
            <v>CR</v>
          </cell>
          <cell r="E897">
            <v>1</v>
          </cell>
          <cell r="F897">
            <v>40020</v>
          </cell>
          <cell r="H897">
            <v>20200424</v>
          </cell>
          <cell r="O897" t="str">
            <v>Ajuste cuentas asigandas ciclo 24</v>
          </cell>
          <cell r="P897">
            <v>3920475</v>
          </cell>
          <cell r="Q897">
            <v>8782015</v>
          </cell>
          <cell r="R897">
            <v>43975</v>
          </cell>
          <cell r="S897" t="str">
            <v>R01</v>
          </cell>
        </row>
        <row r="898">
          <cell r="A898">
            <v>1100637007</v>
          </cell>
          <cell r="C898" t="str">
            <v>AC_AJCRASE</v>
          </cell>
          <cell r="D898" t="str">
            <v>CR</v>
          </cell>
          <cell r="E898">
            <v>1</v>
          </cell>
          <cell r="F898">
            <v>22900</v>
          </cell>
          <cell r="H898">
            <v>20200424</v>
          </cell>
          <cell r="O898" t="str">
            <v>Ajuste cuentas asigandas ciclo 24</v>
          </cell>
          <cell r="P898">
            <v>3920474</v>
          </cell>
          <cell r="Q898">
            <v>8783014</v>
          </cell>
          <cell r="R898">
            <v>43975</v>
          </cell>
          <cell r="S898" t="str">
            <v>R01</v>
          </cell>
        </row>
        <row r="899">
          <cell r="A899">
            <v>1100637000</v>
          </cell>
          <cell r="C899" t="str">
            <v>AC_AJCRASE</v>
          </cell>
          <cell r="D899" t="str">
            <v>CR</v>
          </cell>
          <cell r="E899">
            <v>1</v>
          </cell>
          <cell r="F899">
            <v>22900</v>
          </cell>
          <cell r="H899">
            <v>20200424</v>
          </cell>
          <cell r="O899" t="str">
            <v>Ajuste cuentas asigandas ciclo 24</v>
          </cell>
          <cell r="P899">
            <v>3920471</v>
          </cell>
          <cell r="Q899">
            <v>8770070</v>
          </cell>
          <cell r="R899">
            <v>43975</v>
          </cell>
          <cell r="S899" t="str">
            <v>R01</v>
          </cell>
        </row>
        <row r="900">
          <cell r="A900">
            <v>1100601006</v>
          </cell>
          <cell r="C900" t="str">
            <v>AC_AJCRASE</v>
          </cell>
          <cell r="D900" t="str">
            <v>CR</v>
          </cell>
          <cell r="E900">
            <v>1</v>
          </cell>
          <cell r="F900">
            <v>39901</v>
          </cell>
          <cell r="H900">
            <v>20200424</v>
          </cell>
          <cell r="O900" t="str">
            <v>Ajuste cuentas asigandas ciclo 24</v>
          </cell>
          <cell r="P900">
            <v>3920470</v>
          </cell>
          <cell r="Q900">
            <v>8770068</v>
          </cell>
          <cell r="R900">
            <v>43975</v>
          </cell>
          <cell r="S900" t="str">
            <v>R01</v>
          </cell>
        </row>
        <row r="901">
          <cell r="A901">
            <v>1100625005</v>
          </cell>
          <cell r="C901" t="str">
            <v>AC_AJCRASE</v>
          </cell>
          <cell r="D901" t="str">
            <v>CR</v>
          </cell>
          <cell r="E901">
            <v>1</v>
          </cell>
          <cell r="F901">
            <v>49900</v>
          </cell>
          <cell r="H901">
            <v>20200424</v>
          </cell>
          <cell r="O901" t="str">
            <v>Ajuste cuentas asigandas ciclo 24</v>
          </cell>
          <cell r="P901">
            <v>3920469</v>
          </cell>
          <cell r="Q901">
            <v>8770069</v>
          </cell>
          <cell r="R901">
            <v>43975</v>
          </cell>
          <cell r="S901" t="str">
            <v>R01</v>
          </cell>
        </row>
        <row r="902">
          <cell r="A902">
            <v>1100625002</v>
          </cell>
          <cell r="C902" t="str">
            <v>AC_AJCRASE</v>
          </cell>
          <cell r="D902" t="str">
            <v>CR</v>
          </cell>
          <cell r="E902">
            <v>1</v>
          </cell>
          <cell r="F902">
            <v>39901</v>
          </cell>
          <cell r="H902">
            <v>20200424</v>
          </cell>
          <cell r="O902" t="str">
            <v>Ajuste cuentas asigandas ciclo 24</v>
          </cell>
          <cell r="P902">
            <v>3920468</v>
          </cell>
          <cell r="Q902">
            <v>8769017</v>
          </cell>
          <cell r="R902">
            <v>43975</v>
          </cell>
          <cell r="S902" t="str">
            <v>R01</v>
          </cell>
        </row>
        <row r="903">
          <cell r="A903">
            <v>1100615001</v>
          </cell>
          <cell r="C903" t="str">
            <v>AC_AJCRASE</v>
          </cell>
          <cell r="D903" t="str">
            <v>CR</v>
          </cell>
          <cell r="E903">
            <v>1</v>
          </cell>
          <cell r="F903">
            <v>39901</v>
          </cell>
          <cell r="H903">
            <v>20200424</v>
          </cell>
          <cell r="O903" t="str">
            <v>Ajuste cuentas asigandas ciclo 24</v>
          </cell>
          <cell r="P903">
            <v>3920467</v>
          </cell>
          <cell r="Q903">
            <v>8782013</v>
          </cell>
          <cell r="R903">
            <v>43975</v>
          </cell>
          <cell r="S903" t="str">
            <v>R01</v>
          </cell>
        </row>
        <row r="904">
          <cell r="A904">
            <v>1100609002</v>
          </cell>
          <cell r="C904" t="str">
            <v>AC_AJCRASE</v>
          </cell>
          <cell r="D904" t="str">
            <v>CR</v>
          </cell>
          <cell r="E904">
            <v>1</v>
          </cell>
          <cell r="F904">
            <v>49900</v>
          </cell>
          <cell r="H904">
            <v>20200424</v>
          </cell>
          <cell r="O904" t="str">
            <v>Ajuste cuentas asigandas ciclo 24</v>
          </cell>
          <cell r="P904">
            <v>3920466</v>
          </cell>
          <cell r="Q904">
            <v>8775059</v>
          </cell>
          <cell r="R904">
            <v>43975</v>
          </cell>
          <cell r="S904" t="str">
            <v>R01</v>
          </cell>
        </row>
        <row r="905">
          <cell r="A905">
            <v>1100612009</v>
          </cell>
          <cell r="C905" t="str">
            <v>AC_AJCRASE</v>
          </cell>
          <cell r="D905" t="str">
            <v>CR</v>
          </cell>
          <cell r="E905">
            <v>1</v>
          </cell>
          <cell r="F905">
            <v>39901</v>
          </cell>
          <cell r="H905">
            <v>20200424</v>
          </cell>
          <cell r="O905" t="str">
            <v>Ajuste cuentas asigandas ciclo 24</v>
          </cell>
          <cell r="P905">
            <v>3920465</v>
          </cell>
          <cell r="Q905">
            <v>8775058</v>
          </cell>
          <cell r="R905">
            <v>43975</v>
          </cell>
          <cell r="S905" t="str">
            <v>R01</v>
          </cell>
        </row>
        <row r="906">
          <cell r="A906">
            <v>1100636001</v>
          </cell>
          <cell r="C906" t="str">
            <v>AC_AJCRASE</v>
          </cell>
          <cell r="D906" t="str">
            <v>CR</v>
          </cell>
          <cell r="E906">
            <v>1</v>
          </cell>
          <cell r="F906">
            <v>40020</v>
          </cell>
          <cell r="H906">
            <v>20200424</v>
          </cell>
          <cell r="O906" t="str">
            <v>Ajuste cuentas asigandas ciclo 24</v>
          </cell>
          <cell r="P906">
            <v>3920464</v>
          </cell>
          <cell r="Q906">
            <v>8775060</v>
          </cell>
          <cell r="R906">
            <v>43975</v>
          </cell>
          <cell r="S906" t="str">
            <v>R01</v>
          </cell>
        </row>
        <row r="907">
          <cell r="A907">
            <v>1100627006</v>
          </cell>
          <cell r="C907" t="str">
            <v>AC_AJCRASE</v>
          </cell>
          <cell r="D907" t="str">
            <v>CR</v>
          </cell>
          <cell r="E907">
            <v>1</v>
          </cell>
          <cell r="F907">
            <v>49900</v>
          </cell>
          <cell r="H907">
            <v>20200424</v>
          </cell>
          <cell r="O907" t="str">
            <v>Ajuste cuentas asigandas ciclo 24</v>
          </cell>
          <cell r="P907">
            <v>3920463</v>
          </cell>
          <cell r="Q907">
            <v>8773038</v>
          </cell>
          <cell r="R907">
            <v>43975</v>
          </cell>
          <cell r="S907" t="str">
            <v>R01</v>
          </cell>
        </row>
        <row r="908">
          <cell r="A908">
            <v>1100618004</v>
          </cell>
          <cell r="C908" t="str">
            <v>AC_AJCRASE</v>
          </cell>
          <cell r="D908" t="str">
            <v>CR</v>
          </cell>
          <cell r="E908">
            <v>1</v>
          </cell>
          <cell r="F908">
            <v>40020</v>
          </cell>
          <cell r="H908">
            <v>20200424</v>
          </cell>
          <cell r="O908" t="str">
            <v>Ajuste cuentas asigandas ciclo 24</v>
          </cell>
          <cell r="P908">
            <v>3920462</v>
          </cell>
          <cell r="Q908">
            <v>8773039</v>
          </cell>
          <cell r="R908">
            <v>43975</v>
          </cell>
          <cell r="S908" t="str">
            <v>R01</v>
          </cell>
        </row>
        <row r="909">
          <cell r="A909">
            <v>1100679027</v>
          </cell>
          <cell r="C909" t="str">
            <v>AC_AJCRASE</v>
          </cell>
          <cell r="D909" t="str">
            <v>CR</v>
          </cell>
          <cell r="E909">
            <v>1</v>
          </cell>
          <cell r="F909">
            <v>59900</v>
          </cell>
          <cell r="H909">
            <v>20200424</v>
          </cell>
          <cell r="O909" t="str">
            <v>Ajuste cuentas asigandas ciclo 24</v>
          </cell>
          <cell r="P909">
            <v>3920317</v>
          </cell>
          <cell r="Q909">
            <v>8781080</v>
          </cell>
          <cell r="R909">
            <v>43975</v>
          </cell>
          <cell r="S909" t="str">
            <v>R09</v>
          </cell>
        </row>
        <row r="910">
          <cell r="A910">
            <v>1100679006</v>
          </cell>
          <cell r="C910" t="str">
            <v>AC_AJCRASE</v>
          </cell>
          <cell r="D910" t="str">
            <v>CR</v>
          </cell>
          <cell r="E910">
            <v>1</v>
          </cell>
          <cell r="F910">
            <v>59900</v>
          </cell>
          <cell r="H910">
            <v>20200424</v>
          </cell>
          <cell r="O910" t="str">
            <v>Ajuste cuentas asigandas ciclo 24</v>
          </cell>
          <cell r="P910">
            <v>3920316</v>
          </cell>
          <cell r="Q910">
            <v>8771095</v>
          </cell>
          <cell r="R910">
            <v>43975</v>
          </cell>
          <cell r="S910" t="str">
            <v>R09</v>
          </cell>
        </row>
        <row r="911">
          <cell r="A911">
            <v>1100680025</v>
          </cell>
          <cell r="C911" t="str">
            <v>AC_AJCRASE</v>
          </cell>
          <cell r="D911" t="str">
            <v>CR</v>
          </cell>
          <cell r="E911">
            <v>1</v>
          </cell>
          <cell r="F911">
            <v>60259</v>
          </cell>
          <cell r="H911">
            <v>20200424</v>
          </cell>
          <cell r="O911" t="str">
            <v>Ajuste cuentas asigandas ciclo 24</v>
          </cell>
          <cell r="P911">
            <v>3920315</v>
          </cell>
          <cell r="Q911">
            <v>8771096</v>
          </cell>
          <cell r="R911">
            <v>43975</v>
          </cell>
          <cell r="S911" t="str">
            <v>R09</v>
          </cell>
        </row>
        <row r="912">
          <cell r="A912">
            <v>1100687017</v>
          </cell>
          <cell r="C912" t="str">
            <v>AC_AJCRASE</v>
          </cell>
          <cell r="D912" t="str">
            <v>CR</v>
          </cell>
          <cell r="E912">
            <v>1</v>
          </cell>
          <cell r="F912">
            <v>59900</v>
          </cell>
          <cell r="H912">
            <v>20200424</v>
          </cell>
          <cell r="O912" t="str">
            <v>Ajuste cuentas asigandas ciclo 24</v>
          </cell>
          <cell r="P912">
            <v>3920314</v>
          </cell>
          <cell r="Q912">
            <v>8771094</v>
          </cell>
          <cell r="R912">
            <v>43975</v>
          </cell>
          <cell r="S912" t="str">
            <v>R09</v>
          </cell>
        </row>
        <row r="913">
          <cell r="A913">
            <v>1100614003</v>
          </cell>
          <cell r="C913" t="str">
            <v>AC_AJCRASE</v>
          </cell>
          <cell r="D913" t="str">
            <v>CR</v>
          </cell>
          <cell r="E913">
            <v>1</v>
          </cell>
          <cell r="F913">
            <v>39901</v>
          </cell>
          <cell r="H913">
            <v>20200424</v>
          </cell>
          <cell r="O913" t="str">
            <v>Ajuste cuentas asigandas ciclo 24</v>
          </cell>
          <cell r="P913">
            <v>3920460</v>
          </cell>
          <cell r="Q913">
            <v>8779097</v>
          </cell>
          <cell r="R913">
            <v>43975</v>
          </cell>
          <cell r="S913" t="str">
            <v>R01</v>
          </cell>
        </row>
        <row r="914">
          <cell r="A914">
            <v>1100611014</v>
          </cell>
          <cell r="C914" t="str">
            <v>AC_AJCRASE</v>
          </cell>
          <cell r="D914" t="str">
            <v>CR</v>
          </cell>
          <cell r="E914">
            <v>1</v>
          </cell>
          <cell r="F914">
            <v>49900</v>
          </cell>
          <cell r="H914">
            <v>20200424</v>
          </cell>
          <cell r="O914" t="str">
            <v>Ajuste cuentas asigandas ciclo 24</v>
          </cell>
          <cell r="P914">
            <v>3920459</v>
          </cell>
          <cell r="Q914">
            <v>8779098</v>
          </cell>
          <cell r="R914">
            <v>43975</v>
          </cell>
          <cell r="S914" t="str">
            <v>R01</v>
          </cell>
        </row>
        <row r="915">
          <cell r="A915">
            <v>1100680023</v>
          </cell>
          <cell r="C915" t="str">
            <v>AC_AJCRASE</v>
          </cell>
          <cell r="D915" t="str">
            <v>CR</v>
          </cell>
          <cell r="E915">
            <v>1</v>
          </cell>
          <cell r="F915">
            <v>59900</v>
          </cell>
          <cell r="H915">
            <v>20200424</v>
          </cell>
          <cell r="O915" t="str">
            <v>Ajuste cuentas asigandas ciclo 24</v>
          </cell>
          <cell r="P915">
            <v>3920240</v>
          </cell>
          <cell r="Q915">
            <v>8775057</v>
          </cell>
          <cell r="R915">
            <v>43975</v>
          </cell>
          <cell r="S915" t="str">
            <v>R09</v>
          </cell>
        </row>
        <row r="916">
          <cell r="A916">
            <v>1100681008</v>
          </cell>
          <cell r="C916" t="str">
            <v>AC_AJCRASE</v>
          </cell>
          <cell r="D916" t="str">
            <v>CR</v>
          </cell>
          <cell r="E916">
            <v>1</v>
          </cell>
          <cell r="F916">
            <v>59900</v>
          </cell>
          <cell r="H916">
            <v>20200424</v>
          </cell>
          <cell r="O916" t="str">
            <v>Ajuste cuentas asigandas ciclo 24</v>
          </cell>
          <cell r="P916">
            <v>3920239</v>
          </cell>
          <cell r="Q916">
            <v>8773035</v>
          </cell>
          <cell r="R916">
            <v>43975</v>
          </cell>
          <cell r="S916" t="str">
            <v>R09</v>
          </cell>
        </row>
        <row r="917">
          <cell r="A917">
            <v>1100683025</v>
          </cell>
          <cell r="C917" t="str">
            <v>AC_AJCRASE</v>
          </cell>
          <cell r="D917" t="str">
            <v>CR</v>
          </cell>
          <cell r="E917">
            <v>1</v>
          </cell>
          <cell r="F917">
            <v>59900</v>
          </cell>
          <cell r="H917">
            <v>20200424</v>
          </cell>
          <cell r="O917" t="str">
            <v>Ajuste cuentas asigandas ciclo 24</v>
          </cell>
          <cell r="P917">
            <v>3920238</v>
          </cell>
          <cell r="Q917">
            <v>8773037</v>
          </cell>
          <cell r="R917">
            <v>43975</v>
          </cell>
          <cell r="S917" t="str">
            <v>R09</v>
          </cell>
        </row>
        <row r="918">
          <cell r="A918">
            <v>1100681045</v>
          </cell>
          <cell r="C918" t="str">
            <v>AC_AJCRASE</v>
          </cell>
          <cell r="D918" t="str">
            <v>CR</v>
          </cell>
          <cell r="E918">
            <v>1</v>
          </cell>
          <cell r="F918">
            <v>59900</v>
          </cell>
          <cell r="H918">
            <v>20200424</v>
          </cell>
          <cell r="O918" t="str">
            <v>Ajuste cuentas asigandas ciclo 24</v>
          </cell>
          <cell r="P918">
            <v>3920237</v>
          </cell>
          <cell r="Q918">
            <v>8773036</v>
          </cell>
          <cell r="R918">
            <v>43975</v>
          </cell>
          <cell r="S918" t="str">
            <v>R09</v>
          </cell>
        </row>
        <row r="919">
          <cell r="A919">
            <v>1100682032</v>
          </cell>
          <cell r="C919" t="str">
            <v>AC_AJCRASE</v>
          </cell>
          <cell r="D919" t="str">
            <v>CR</v>
          </cell>
          <cell r="E919">
            <v>1</v>
          </cell>
          <cell r="F919">
            <v>81082</v>
          </cell>
          <cell r="H919">
            <v>20200424</v>
          </cell>
          <cell r="O919" t="str">
            <v>Ajuste cuentas asigandas ciclo 24</v>
          </cell>
          <cell r="P919">
            <v>3920236</v>
          </cell>
          <cell r="Q919">
            <v>8779094</v>
          </cell>
          <cell r="R919">
            <v>43975</v>
          </cell>
          <cell r="S919" t="str">
            <v>R09</v>
          </cell>
        </row>
        <row r="920">
          <cell r="A920">
            <v>1100682021</v>
          </cell>
          <cell r="C920" t="str">
            <v>AC_AJCRASE</v>
          </cell>
          <cell r="D920" t="str">
            <v>CR</v>
          </cell>
          <cell r="E920">
            <v>1</v>
          </cell>
          <cell r="F920">
            <v>59900</v>
          </cell>
          <cell r="H920">
            <v>20200424</v>
          </cell>
          <cell r="O920" t="str">
            <v>Ajuste cuentas asigandas ciclo 24</v>
          </cell>
          <cell r="P920">
            <v>3920235</v>
          </cell>
          <cell r="Q920">
            <v>8779095</v>
          </cell>
          <cell r="R920">
            <v>43975</v>
          </cell>
          <cell r="S920" t="str">
            <v>R09</v>
          </cell>
        </row>
        <row r="921">
          <cell r="A921">
            <v>1100673047</v>
          </cell>
          <cell r="C921" t="str">
            <v>AC_AJCRASE</v>
          </cell>
          <cell r="D921" t="str">
            <v>CR</v>
          </cell>
          <cell r="E921">
            <v>1</v>
          </cell>
          <cell r="F921">
            <v>59900</v>
          </cell>
          <cell r="H921">
            <v>20200424</v>
          </cell>
          <cell r="O921" t="str">
            <v>Ajuste cuentas asigandas ciclo 24</v>
          </cell>
          <cell r="P921">
            <v>3920234</v>
          </cell>
          <cell r="Q921">
            <v>8779093</v>
          </cell>
          <cell r="R921">
            <v>43975</v>
          </cell>
          <cell r="S921" t="str">
            <v>R09</v>
          </cell>
        </row>
        <row r="922">
          <cell r="A922">
            <v>1100673054</v>
          </cell>
          <cell r="C922" t="str">
            <v>AC_AJCRASE</v>
          </cell>
          <cell r="D922" t="str">
            <v>CR</v>
          </cell>
          <cell r="E922">
            <v>1</v>
          </cell>
          <cell r="F922">
            <v>59900</v>
          </cell>
          <cell r="H922">
            <v>20200424</v>
          </cell>
          <cell r="O922" t="str">
            <v>Ajuste cuentas asigandas ciclo 24</v>
          </cell>
          <cell r="P922">
            <v>3920233</v>
          </cell>
          <cell r="Q922">
            <v>8771185</v>
          </cell>
          <cell r="R922">
            <v>43975</v>
          </cell>
          <cell r="S922" t="str">
            <v>R09</v>
          </cell>
        </row>
        <row r="923">
          <cell r="A923">
            <v>1100683011</v>
          </cell>
          <cell r="C923" t="str">
            <v>AC_AJCRASE</v>
          </cell>
          <cell r="D923" t="str">
            <v>CR</v>
          </cell>
          <cell r="E923">
            <v>1</v>
          </cell>
          <cell r="F923">
            <v>49900</v>
          </cell>
          <cell r="H923">
            <v>20200424</v>
          </cell>
          <cell r="O923" t="str">
            <v>Ajuste cuentas asigandas ciclo 24</v>
          </cell>
          <cell r="P923">
            <v>3919923</v>
          </cell>
          <cell r="Q923">
            <v>8774047</v>
          </cell>
          <cell r="R923">
            <v>43975</v>
          </cell>
          <cell r="S923" t="str">
            <v>R04</v>
          </cell>
        </row>
        <row r="924">
          <cell r="A924">
            <v>1100680033</v>
          </cell>
          <cell r="C924" t="str">
            <v>AC_AJCRASE</v>
          </cell>
          <cell r="D924" t="str">
            <v>CR</v>
          </cell>
          <cell r="E924">
            <v>1</v>
          </cell>
          <cell r="F924">
            <v>39901</v>
          </cell>
          <cell r="H924">
            <v>20200424</v>
          </cell>
          <cell r="O924" t="str">
            <v>Ajuste cuentas asigandas ciclo 24</v>
          </cell>
          <cell r="P924">
            <v>3919831</v>
          </cell>
          <cell r="Q924">
            <v>8771375</v>
          </cell>
          <cell r="R924">
            <v>43975</v>
          </cell>
          <cell r="S924" t="str">
            <v>R06</v>
          </cell>
        </row>
        <row r="925">
          <cell r="A925">
            <v>1100684016</v>
          </cell>
          <cell r="C925" t="str">
            <v>AC_AJCRASE</v>
          </cell>
          <cell r="D925" t="str">
            <v>CR</v>
          </cell>
          <cell r="E925">
            <v>1</v>
          </cell>
          <cell r="F925">
            <v>22900</v>
          </cell>
          <cell r="H925">
            <v>20200424</v>
          </cell>
          <cell r="O925" t="str">
            <v>Ajuste cuentas asigandas ciclo 24</v>
          </cell>
          <cell r="P925">
            <v>3919829</v>
          </cell>
          <cell r="Q925">
            <v>8771379</v>
          </cell>
          <cell r="R925">
            <v>43975</v>
          </cell>
          <cell r="S925" t="str">
            <v>R06</v>
          </cell>
        </row>
        <row r="926">
          <cell r="A926">
            <v>1100681042</v>
          </cell>
          <cell r="C926" t="str">
            <v>AC_AJCRASE</v>
          </cell>
          <cell r="D926" t="str">
            <v>CR</v>
          </cell>
          <cell r="E926">
            <v>1</v>
          </cell>
          <cell r="F926">
            <v>22900</v>
          </cell>
          <cell r="H926">
            <v>20200424</v>
          </cell>
          <cell r="O926" t="str">
            <v>Ajuste cuentas asigandas ciclo 24</v>
          </cell>
          <cell r="P926">
            <v>3919828</v>
          </cell>
          <cell r="Q926">
            <v>8771370</v>
          </cell>
          <cell r="R926">
            <v>43975</v>
          </cell>
          <cell r="S926" t="str">
            <v>R06</v>
          </cell>
        </row>
        <row r="927">
          <cell r="A927">
            <v>1100681047</v>
          </cell>
          <cell r="C927" t="str">
            <v>AC_AJCRASE</v>
          </cell>
          <cell r="D927" t="str">
            <v>CR</v>
          </cell>
          <cell r="E927">
            <v>1</v>
          </cell>
          <cell r="F927">
            <v>40139</v>
          </cell>
          <cell r="H927">
            <v>20200424</v>
          </cell>
          <cell r="O927" t="str">
            <v>Ajuste cuentas asigandas ciclo 24</v>
          </cell>
          <cell r="P927">
            <v>3919801</v>
          </cell>
          <cell r="Q927">
            <v>8769070</v>
          </cell>
          <cell r="R927">
            <v>43975</v>
          </cell>
          <cell r="S927" t="str">
            <v>R06</v>
          </cell>
        </row>
        <row r="928">
          <cell r="A928">
            <v>1100686014</v>
          </cell>
          <cell r="C928" t="str">
            <v>AC_AJCRASE</v>
          </cell>
          <cell r="D928" t="str">
            <v>CR</v>
          </cell>
          <cell r="E928">
            <v>1</v>
          </cell>
          <cell r="F928">
            <v>40643</v>
          </cell>
          <cell r="H928">
            <v>20200424</v>
          </cell>
          <cell r="O928" t="str">
            <v>Ajuste cuentas asigandas ciclo 24</v>
          </cell>
          <cell r="P928">
            <v>3919827</v>
          </cell>
          <cell r="Q928">
            <v>8771376</v>
          </cell>
          <cell r="R928">
            <v>43975</v>
          </cell>
          <cell r="S928" t="str">
            <v>R06</v>
          </cell>
        </row>
        <row r="929">
          <cell r="A929">
            <v>1100682038</v>
          </cell>
          <cell r="C929" t="str">
            <v>AC_AJCRASE</v>
          </cell>
          <cell r="D929" t="str">
            <v>CR</v>
          </cell>
          <cell r="E929">
            <v>1</v>
          </cell>
          <cell r="F929">
            <v>64120</v>
          </cell>
          <cell r="H929">
            <v>20200424</v>
          </cell>
          <cell r="O929" t="str">
            <v>Ajuste cuentas asigandas ciclo 24</v>
          </cell>
          <cell r="P929">
            <v>3919826</v>
          </cell>
          <cell r="Q929">
            <v>8771377</v>
          </cell>
          <cell r="R929">
            <v>43975</v>
          </cell>
          <cell r="S929" t="str">
            <v>R06</v>
          </cell>
        </row>
        <row r="930">
          <cell r="A930">
            <v>1100678026</v>
          </cell>
          <cell r="C930" t="str">
            <v>AC_AJCRASE</v>
          </cell>
          <cell r="D930" t="str">
            <v>CR</v>
          </cell>
          <cell r="E930">
            <v>1</v>
          </cell>
          <cell r="F930">
            <v>40139</v>
          </cell>
          <cell r="H930">
            <v>20200424</v>
          </cell>
          <cell r="O930" t="str">
            <v>Ajuste cuentas asigandas ciclo 24</v>
          </cell>
          <cell r="P930">
            <v>3919825</v>
          </cell>
          <cell r="Q930">
            <v>8771378</v>
          </cell>
          <cell r="R930">
            <v>43975</v>
          </cell>
          <cell r="S930" t="str">
            <v>R06</v>
          </cell>
        </row>
        <row r="931">
          <cell r="A931">
            <v>1100678021</v>
          </cell>
          <cell r="C931" t="str">
            <v>AC_AJCRASE</v>
          </cell>
          <cell r="D931" t="str">
            <v>CR</v>
          </cell>
          <cell r="E931">
            <v>1</v>
          </cell>
          <cell r="F931">
            <v>45899</v>
          </cell>
          <cell r="H931">
            <v>20200424</v>
          </cell>
          <cell r="O931" t="str">
            <v>Ajuste cuentas asigandas ciclo 24</v>
          </cell>
          <cell r="P931">
            <v>3919824</v>
          </cell>
          <cell r="Q931">
            <v>8771369</v>
          </cell>
          <cell r="R931">
            <v>43975</v>
          </cell>
          <cell r="S931" t="str">
            <v>R06</v>
          </cell>
        </row>
        <row r="932">
          <cell r="A932">
            <v>1100681038</v>
          </cell>
          <cell r="C932" t="str">
            <v>AC_AJCRASE</v>
          </cell>
          <cell r="D932" t="str">
            <v>CR</v>
          </cell>
          <cell r="E932">
            <v>1</v>
          </cell>
          <cell r="F932">
            <v>49900</v>
          </cell>
          <cell r="H932">
            <v>20200424</v>
          </cell>
          <cell r="O932" t="str">
            <v>Ajuste cuentas asigandas ciclo 24</v>
          </cell>
          <cell r="P932">
            <v>3919823</v>
          </cell>
          <cell r="Q932">
            <v>8771380</v>
          </cell>
          <cell r="R932">
            <v>43975</v>
          </cell>
          <cell r="S932" t="str">
            <v>R06</v>
          </cell>
        </row>
        <row r="933">
          <cell r="A933">
            <v>1100684021</v>
          </cell>
          <cell r="C933" t="str">
            <v>AC_AJCRASE</v>
          </cell>
          <cell r="D933" t="str">
            <v>CR</v>
          </cell>
          <cell r="E933">
            <v>1</v>
          </cell>
          <cell r="F933">
            <v>49900</v>
          </cell>
          <cell r="H933">
            <v>20200424</v>
          </cell>
          <cell r="O933" t="str">
            <v>Ajuste cuentas asigandas ciclo 24</v>
          </cell>
          <cell r="P933">
            <v>3919822</v>
          </cell>
          <cell r="Q933">
            <v>8781117</v>
          </cell>
          <cell r="R933">
            <v>43975</v>
          </cell>
          <cell r="S933" t="str">
            <v>R06</v>
          </cell>
        </row>
        <row r="934">
          <cell r="A934">
            <v>1100680015</v>
          </cell>
          <cell r="C934" t="str">
            <v>AC_AJCRASE</v>
          </cell>
          <cell r="D934" t="str">
            <v>CR</v>
          </cell>
          <cell r="E934">
            <v>1</v>
          </cell>
          <cell r="F934">
            <v>40020</v>
          </cell>
          <cell r="H934">
            <v>20200424</v>
          </cell>
          <cell r="O934" t="str">
            <v>Ajuste cuentas asigandas ciclo 24</v>
          </cell>
          <cell r="P934">
            <v>3919821</v>
          </cell>
          <cell r="Q934">
            <v>8781116</v>
          </cell>
          <cell r="R934">
            <v>43975</v>
          </cell>
          <cell r="S934" t="str">
            <v>R06</v>
          </cell>
        </row>
        <row r="935">
          <cell r="A935">
            <v>1100679022</v>
          </cell>
          <cell r="C935" t="str">
            <v>AC_AJCRASE</v>
          </cell>
          <cell r="D935" t="str">
            <v>CR</v>
          </cell>
          <cell r="E935">
            <v>1</v>
          </cell>
          <cell r="F935">
            <v>48898</v>
          </cell>
          <cell r="H935">
            <v>20200424</v>
          </cell>
          <cell r="O935" t="str">
            <v>Ajuste cuentas asigandas ciclo 24</v>
          </cell>
          <cell r="P935">
            <v>3919820</v>
          </cell>
          <cell r="Q935">
            <v>8771147</v>
          </cell>
          <cell r="R935">
            <v>43975</v>
          </cell>
          <cell r="S935" t="str">
            <v>R06</v>
          </cell>
        </row>
        <row r="936">
          <cell r="A936">
            <v>1100687012</v>
          </cell>
          <cell r="C936" t="str">
            <v>AC_AJCRASE</v>
          </cell>
          <cell r="D936" t="str">
            <v>CR</v>
          </cell>
          <cell r="E936">
            <v>1</v>
          </cell>
          <cell r="F936">
            <v>49900</v>
          </cell>
          <cell r="H936">
            <v>20200424</v>
          </cell>
          <cell r="O936" t="str">
            <v>Ajuste cuentas asigandas ciclo 24</v>
          </cell>
          <cell r="P936">
            <v>3919819</v>
          </cell>
          <cell r="Q936">
            <v>8771148</v>
          </cell>
          <cell r="R936">
            <v>43975</v>
          </cell>
          <cell r="S936" t="str">
            <v>R06</v>
          </cell>
        </row>
        <row r="937">
          <cell r="A937">
            <v>1100684037</v>
          </cell>
          <cell r="C937" t="str">
            <v>AC_AJCRASE</v>
          </cell>
          <cell r="D937" t="str">
            <v>CR</v>
          </cell>
          <cell r="E937">
            <v>1</v>
          </cell>
          <cell r="F937">
            <v>50019</v>
          </cell>
          <cell r="H937">
            <v>20200424</v>
          </cell>
          <cell r="O937" t="str">
            <v>Ajuste cuentas asigandas ciclo 24</v>
          </cell>
          <cell r="P937">
            <v>3919818</v>
          </cell>
          <cell r="Q937">
            <v>8771146</v>
          </cell>
          <cell r="R937">
            <v>43975</v>
          </cell>
          <cell r="S937" t="str">
            <v>R06</v>
          </cell>
        </row>
        <row r="938">
          <cell r="A938">
            <v>1100681037</v>
          </cell>
          <cell r="C938" t="str">
            <v>AC_AJCRASE</v>
          </cell>
          <cell r="D938" t="str">
            <v>CR</v>
          </cell>
          <cell r="E938">
            <v>1</v>
          </cell>
          <cell r="F938">
            <v>22900</v>
          </cell>
          <cell r="H938">
            <v>20200424</v>
          </cell>
          <cell r="O938" t="str">
            <v>Ajuste cuentas asigandas ciclo 24</v>
          </cell>
          <cell r="P938">
            <v>3919817</v>
          </cell>
          <cell r="Q938">
            <v>8777147</v>
          </cell>
          <cell r="R938">
            <v>43975</v>
          </cell>
          <cell r="S938" t="str">
            <v>R06</v>
          </cell>
        </row>
        <row r="939">
          <cell r="A939">
            <v>1100681032</v>
          </cell>
          <cell r="C939" t="str">
            <v>AC_AJCRASE</v>
          </cell>
          <cell r="D939" t="str">
            <v>CR</v>
          </cell>
          <cell r="E939">
            <v>1</v>
          </cell>
          <cell r="F939">
            <v>22900</v>
          </cell>
          <cell r="H939">
            <v>20200424</v>
          </cell>
          <cell r="O939" t="str">
            <v>Ajuste cuentas asigandas ciclo 24</v>
          </cell>
          <cell r="P939">
            <v>3919816</v>
          </cell>
          <cell r="Q939">
            <v>8784066</v>
          </cell>
          <cell r="R939">
            <v>43975</v>
          </cell>
          <cell r="S939" t="str">
            <v>R06</v>
          </cell>
        </row>
        <row r="940">
          <cell r="A940">
            <v>1100680009</v>
          </cell>
          <cell r="C940" t="str">
            <v>AC_AJCRASE</v>
          </cell>
          <cell r="D940" t="str">
            <v>CR</v>
          </cell>
          <cell r="E940">
            <v>1</v>
          </cell>
          <cell r="F940">
            <v>39901</v>
          </cell>
          <cell r="H940">
            <v>20200424</v>
          </cell>
          <cell r="O940" t="str">
            <v>Ajuste cuentas asigandas ciclo 24</v>
          </cell>
          <cell r="P940">
            <v>3919815</v>
          </cell>
          <cell r="Q940">
            <v>8772113</v>
          </cell>
          <cell r="R940">
            <v>43975</v>
          </cell>
          <cell r="S940" t="str">
            <v>R06</v>
          </cell>
        </row>
        <row r="941">
          <cell r="A941">
            <v>1100635003</v>
          </cell>
          <cell r="C941" t="str">
            <v>AC_AJCRASE</v>
          </cell>
          <cell r="D941" t="str">
            <v>CR</v>
          </cell>
          <cell r="E941">
            <v>1</v>
          </cell>
          <cell r="F941">
            <v>22900</v>
          </cell>
          <cell r="H941">
            <v>20200424</v>
          </cell>
          <cell r="O941" t="str">
            <v>Ajuste cuentas asigandas ciclo 24</v>
          </cell>
          <cell r="P941">
            <v>3920458</v>
          </cell>
          <cell r="Q941">
            <v>8779096</v>
          </cell>
          <cell r="R941">
            <v>43975</v>
          </cell>
          <cell r="S941" t="str">
            <v>R01</v>
          </cell>
        </row>
        <row r="942">
          <cell r="A942">
            <v>1100679025</v>
          </cell>
          <cell r="C942" t="str">
            <v>AC_AJCRASE</v>
          </cell>
          <cell r="D942" t="str">
            <v>CR</v>
          </cell>
          <cell r="E942">
            <v>1</v>
          </cell>
          <cell r="F942">
            <v>79669</v>
          </cell>
          <cell r="H942">
            <v>20200424</v>
          </cell>
          <cell r="O942" t="str">
            <v>Ajuste cuentas asigandas ciclo 24</v>
          </cell>
          <cell r="P942">
            <v>3919814</v>
          </cell>
          <cell r="Q942">
            <v>8777150</v>
          </cell>
          <cell r="R942">
            <v>43975</v>
          </cell>
          <cell r="S942" t="str">
            <v>R06</v>
          </cell>
        </row>
        <row r="943">
          <cell r="A943">
            <v>1100683022</v>
          </cell>
          <cell r="C943" t="str">
            <v>AC_AJCRASE</v>
          </cell>
          <cell r="D943" t="str">
            <v>CR</v>
          </cell>
          <cell r="E943">
            <v>1</v>
          </cell>
          <cell r="F943">
            <v>55177</v>
          </cell>
          <cell r="H943">
            <v>20200424</v>
          </cell>
          <cell r="O943" t="str">
            <v>Ajuste cuentas asigandas ciclo 24</v>
          </cell>
          <cell r="P943">
            <v>3919813</v>
          </cell>
          <cell r="Q943">
            <v>8777146</v>
          </cell>
          <cell r="R943">
            <v>43975</v>
          </cell>
          <cell r="S943" t="str">
            <v>R06</v>
          </cell>
        </row>
        <row r="944">
          <cell r="A944">
            <v>1100683027</v>
          </cell>
          <cell r="C944" t="str">
            <v>AC_AJCRASE</v>
          </cell>
          <cell r="D944" t="str">
            <v>CR</v>
          </cell>
          <cell r="E944">
            <v>1</v>
          </cell>
          <cell r="F944">
            <v>70411</v>
          </cell>
          <cell r="H944">
            <v>20200424</v>
          </cell>
          <cell r="O944" t="str">
            <v>Ajuste cuentas asigandas ciclo 24</v>
          </cell>
          <cell r="P944">
            <v>3919812</v>
          </cell>
          <cell r="Q944">
            <v>8780069</v>
          </cell>
          <cell r="R944">
            <v>43975</v>
          </cell>
          <cell r="S944" t="str">
            <v>R06</v>
          </cell>
        </row>
        <row r="945">
          <cell r="A945">
            <v>1100680017</v>
          </cell>
          <cell r="C945" t="str">
            <v>AC_AJCRASE</v>
          </cell>
          <cell r="D945" t="str">
            <v>CR</v>
          </cell>
          <cell r="E945">
            <v>1</v>
          </cell>
          <cell r="F945">
            <v>39901</v>
          </cell>
          <cell r="H945">
            <v>20200424</v>
          </cell>
          <cell r="O945" t="str">
            <v>Ajuste cuentas asigandas ciclo 24</v>
          </cell>
          <cell r="P945">
            <v>3919811</v>
          </cell>
          <cell r="Q945">
            <v>8780068</v>
          </cell>
          <cell r="R945">
            <v>43975</v>
          </cell>
          <cell r="S945" t="str">
            <v>R06</v>
          </cell>
        </row>
        <row r="946">
          <cell r="A946">
            <v>1100681040</v>
          </cell>
          <cell r="C946" t="str">
            <v>AC_AJCRASE</v>
          </cell>
          <cell r="D946" t="str">
            <v>CR</v>
          </cell>
          <cell r="E946">
            <v>1</v>
          </cell>
          <cell r="F946">
            <v>59900</v>
          </cell>
          <cell r="H946">
            <v>20200424</v>
          </cell>
          <cell r="O946" t="str">
            <v>Ajuste cuentas asigandas ciclo 24</v>
          </cell>
          <cell r="P946">
            <v>3920408</v>
          </cell>
          <cell r="Q946">
            <v>8784007</v>
          </cell>
          <cell r="R946">
            <v>43975</v>
          </cell>
          <cell r="S946" t="str">
            <v>R09</v>
          </cell>
        </row>
        <row r="947">
          <cell r="A947">
            <v>1100681001</v>
          </cell>
          <cell r="C947" t="str">
            <v>AC_AJCRASE</v>
          </cell>
          <cell r="D947" t="str">
            <v>CR</v>
          </cell>
          <cell r="E947">
            <v>1</v>
          </cell>
          <cell r="F947">
            <v>59900</v>
          </cell>
          <cell r="H947">
            <v>20200424</v>
          </cell>
          <cell r="O947" t="str">
            <v>Ajuste cuentas asigandas ciclo 24</v>
          </cell>
          <cell r="P947">
            <v>3920407</v>
          </cell>
          <cell r="Q947">
            <v>8774036</v>
          </cell>
          <cell r="R947">
            <v>43975</v>
          </cell>
          <cell r="S947" t="str">
            <v>R09</v>
          </cell>
        </row>
        <row r="948">
          <cell r="A948">
            <v>1100643000</v>
          </cell>
          <cell r="C948" t="str">
            <v>AC_AJCRASE</v>
          </cell>
          <cell r="D948" t="str">
            <v>CR</v>
          </cell>
          <cell r="E948">
            <v>1</v>
          </cell>
          <cell r="F948">
            <v>19900</v>
          </cell>
          <cell r="H948">
            <v>20200424</v>
          </cell>
          <cell r="O948" t="str">
            <v>Ajuste cuentas asigandas ciclo 24</v>
          </cell>
          <cell r="P948">
            <v>3920448</v>
          </cell>
          <cell r="Q948">
            <v>8771195</v>
          </cell>
          <cell r="R948">
            <v>43975</v>
          </cell>
          <cell r="S948" t="str">
            <v>R01</v>
          </cell>
        </row>
        <row r="949">
          <cell r="A949">
            <v>1100674059</v>
          </cell>
          <cell r="C949" t="str">
            <v>AC_AJCRASE</v>
          </cell>
          <cell r="D949" t="str">
            <v>CR</v>
          </cell>
          <cell r="E949">
            <v>1</v>
          </cell>
          <cell r="F949">
            <v>59900</v>
          </cell>
          <cell r="H949">
            <v>20200424</v>
          </cell>
          <cell r="O949" t="str">
            <v>Ajuste cuentas asigandas ciclo 24</v>
          </cell>
          <cell r="P949">
            <v>3920406</v>
          </cell>
          <cell r="Q949">
            <v>8774034</v>
          </cell>
          <cell r="R949">
            <v>43975</v>
          </cell>
          <cell r="S949" t="str">
            <v>R09</v>
          </cell>
        </row>
        <row r="950">
          <cell r="A950">
            <v>1100678035</v>
          </cell>
          <cell r="C950" t="str">
            <v>AC_AJCRASE</v>
          </cell>
          <cell r="D950" t="str">
            <v>CR</v>
          </cell>
          <cell r="E950">
            <v>1</v>
          </cell>
          <cell r="F950">
            <v>59900</v>
          </cell>
          <cell r="H950">
            <v>20200424</v>
          </cell>
          <cell r="O950" t="str">
            <v>Ajuste cuentas asigandas ciclo 24</v>
          </cell>
          <cell r="P950">
            <v>3920405</v>
          </cell>
          <cell r="Q950">
            <v>8776060</v>
          </cell>
          <cell r="R950">
            <v>43975</v>
          </cell>
          <cell r="S950" t="str">
            <v>R09</v>
          </cell>
        </row>
        <row r="951">
          <cell r="A951">
            <v>1100679045</v>
          </cell>
          <cell r="C951" t="str">
            <v>AC_AJCRASE</v>
          </cell>
          <cell r="D951" t="str">
            <v>CR</v>
          </cell>
          <cell r="E951">
            <v>1</v>
          </cell>
          <cell r="F951">
            <v>59900</v>
          </cell>
          <cell r="H951">
            <v>20200424</v>
          </cell>
          <cell r="O951" t="str">
            <v>Ajuste cuentas asigandas ciclo 24</v>
          </cell>
          <cell r="P951">
            <v>3920404</v>
          </cell>
          <cell r="Q951">
            <v>8782007</v>
          </cell>
          <cell r="R951">
            <v>43975</v>
          </cell>
          <cell r="S951" t="str">
            <v>R09</v>
          </cell>
        </row>
        <row r="952">
          <cell r="A952">
            <v>1100676068</v>
          </cell>
          <cell r="C952" t="str">
            <v>AC_AJCRASE</v>
          </cell>
          <cell r="D952" t="str">
            <v>CR</v>
          </cell>
          <cell r="E952">
            <v>1</v>
          </cell>
          <cell r="F952">
            <v>59900</v>
          </cell>
          <cell r="H952">
            <v>20200424</v>
          </cell>
          <cell r="O952" t="str">
            <v>Ajuste cuentas asigandas ciclo 24</v>
          </cell>
          <cell r="P952">
            <v>3920403</v>
          </cell>
          <cell r="Q952">
            <v>8783009</v>
          </cell>
          <cell r="R952">
            <v>43975</v>
          </cell>
          <cell r="S952" t="str">
            <v>R09</v>
          </cell>
        </row>
        <row r="953">
          <cell r="A953">
            <v>1100672053</v>
          </cell>
          <cell r="C953" t="str">
            <v>AC_AJCRASE</v>
          </cell>
          <cell r="D953" t="str">
            <v>CR</v>
          </cell>
          <cell r="E953">
            <v>1</v>
          </cell>
          <cell r="F953">
            <v>59900</v>
          </cell>
          <cell r="H953">
            <v>20200424</v>
          </cell>
          <cell r="O953" t="str">
            <v>Ajuste cuentas asigandas ciclo 24</v>
          </cell>
          <cell r="P953">
            <v>3920402</v>
          </cell>
          <cell r="Q953">
            <v>8783007</v>
          </cell>
          <cell r="R953">
            <v>43975</v>
          </cell>
          <cell r="S953" t="str">
            <v>R09</v>
          </cell>
        </row>
        <row r="954">
          <cell r="A954">
            <v>1100712002</v>
          </cell>
          <cell r="C954" t="str">
            <v>AC_AJCRASE</v>
          </cell>
          <cell r="D954" t="str">
            <v>CR</v>
          </cell>
          <cell r="E954">
            <v>1</v>
          </cell>
          <cell r="F954">
            <v>69800</v>
          </cell>
          <cell r="H954">
            <v>20200424</v>
          </cell>
          <cell r="O954" t="str">
            <v>Ajuste cuentas asigandas ciclo 24</v>
          </cell>
          <cell r="P954">
            <v>3920394</v>
          </cell>
          <cell r="Q954">
            <v>8783008</v>
          </cell>
          <cell r="R954">
            <v>43975</v>
          </cell>
          <cell r="S954" t="str">
            <v>R09</v>
          </cell>
        </row>
        <row r="955">
          <cell r="A955">
            <v>1100641000</v>
          </cell>
          <cell r="C955" t="str">
            <v>AC_AJCRASE</v>
          </cell>
          <cell r="D955" t="str">
            <v>CR</v>
          </cell>
          <cell r="E955">
            <v>1</v>
          </cell>
          <cell r="F955">
            <v>39901</v>
          </cell>
          <cell r="H955">
            <v>20200424</v>
          </cell>
          <cell r="O955" t="str">
            <v>Ajuste cuentas asigandas ciclo 24</v>
          </cell>
          <cell r="P955">
            <v>3920447</v>
          </cell>
          <cell r="Q955">
            <v>8781079</v>
          </cell>
          <cell r="R955">
            <v>43975</v>
          </cell>
          <cell r="S955" t="str">
            <v>R01</v>
          </cell>
        </row>
        <row r="956">
          <cell r="A956">
            <v>1100677039</v>
          </cell>
          <cell r="C956" t="str">
            <v>AC_AJCRASE</v>
          </cell>
          <cell r="D956" t="str">
            <v>CR</v>
          </cell>
          <cell r="E956">
            <v>1</v>
          </cell>
          <cell r="F956">
            <v>59900</v>
          </cell>
          <cell r="H956">
            <v>20200424</v>
          </cell>
          <cell r="O956" t="str">
            <v>Ajuste cuentas asigandas ciclo 24</v>
          </cell>
          <cell r="P956">
            <v>3920393</v>
          </cell>
          <cell r="Q956">
            <v>8770063</v>
          </cell>
          <cell r="R956">
            <v>43975</v>
          </cell>
          <cell r="S956" t="str">
            <v>R09</v>
          </cell>
        </row>
        <row r="957">
          <cell r="A957">
            <v>1100681019</v>
          </cell>
          <cell r="C957" t="str">
            <v>AC_AJCRASE</v>
          </cell>
          <cell r="D957" t="str">
            <v>CR</v>
          </cell>
          <cell r="E957">
            <v>1</v>
          </cell>
          <cell r="F957">
            <v>59900</v>
          </cell>
          <cell r="H957">
            <v>20200424</v>
          </cell>
          <cell r="O957" t="str">
            <v>Ajuste cuentas asigandas ciclo 24</v>
          </cell>
          <cell r="P957">
            <v>3920392</v>
          </cell>
          <cell r="Q957">
            <v>8770062</v>
          </cell>
          <cell r="R957">
            <v>43975</v>
          </cell>
          <cell r="S957" t="str">
            <v>R09</v>
          </cell>
        </row>
        <row r="958">
          <cell r="A958">
            <v>1100674044</v>
          </cell>
          <cell r="C958" t="str">
            <v>AC_AJCRASE</v>
          </cell>
          <cell r="D958" t="str">
            <v>CR</v>
          </cell>
          <cell r="E958">
            <v>1</v>
          </cell>
          <cell r="F958">
            <v>59900</v>
          </cell>
          <cell r="H958">
            <v>20200424</v>
          </cell>
          <cell r="O958" t="str">
            <v>Ajuste cuentas asigandas ciclo 24</v>
          </cell>
          <cell r="P958">
            <v>3920391</v>
          </cell>
          <cell r="Q958">
            <v>8770064</v>
          </cell>
          <cell r="R958">
            <v>43975</v>
          </cell>
          <cell r="S958" t="str">
            <v>R09</v>
          </cell>
        </row>
        <row r="959">
          <cell r="A959">
            <v>1100609010</v>
          </cell>
          <cell r="C959" t="str">
            <v>AC_AJCRASE</v>
          </cell>
          <cell r="D959" t="str">
            <v>CR</v>
          </cell>
          <cell r="E959">
            <v>1</v>
          </cell>
          <cell r="F959">
            <v>49900</v>
          </cell>
          <cell r="H959">
            <v>20200424</v>
          </cell>
          <cell r="O959" t="str">
            <v>Ajuste cuentas asigandas ciclo 24</v>
          </cell>
          <cell r="P959">
            <v>3920457</v>
          </cell>
          <cell r="Q959">
            <v>8771191</v>
          </cell>
          <cell r="R959">
            <v>43975</v>
          </cell>
          <cell r="S959" t="str">
            <v>R01</v>
          </cell>
        </row>
        <row r="960">
          <cell r="A960">
            <v>1100645000</v>
          </cell>
          <cell r="C960" t="str">
            <v>AC_AJCRASE</v>
          </cell>
          <cell r="D960" t="str">
            <v>CR</v>
          </cell>
          <cell r="E960">
            <v>1</v>
          </cell>
          <cell r="F960">
            <v>22899</v>
          </cell>
          <cell r="H960">
            <v>20200424</v>
          </cell>
          <cell r="O960" t="str">
            <v>Ajuste cuentas asigandas ciclo 24</v>
          </cell>
          <cell r="P960">
            <v>3920456</v>
          </cell>
          <cell r="Q960">
            <v>8771190</v>
          </cell>
          <cell r="R960">
            <v>43975</v>
          </cell>
          <cell r="S960" t="str">
            <v>R01</v>
          </cell>
        </row>
        <row r="961">
          <cell r="A961">
            <v>1100634002</v>
          </cell>
          <cell r="C961" t="str">
            <v>AC_AJCRASE</v>
          </cell>
          <cell r="D961" t="str">
            <v>CR</v>
          </cell>
          <cell r="E961">
            <v>1</v>
          </cell>
          <cell r="F961">
            <v>49900</v>
          </cell>
          <cell r="H961">
            <v>20200424</v>
          </cell>
          <cell r="O961" t="str">
            <v>Ajuste cuentas asigandas ciclo 24</v>
          </cell>
          <cell r="P961">
            <v>3920455</v>
          </cell>
          <cell r="Q961">
            <v>8771189</v>
          </cell>
          <cell r="R961">
            <v>43975</v>
          </cell>
          <cell r="S961" t="str">
            <v>R01</v>
          </cell>
        </row>
        <row r="962">
          <cell r="A962">
            <v>1100629009</v>
          </cell>
          <cell r="C962" t="str">
            <v>AC_AJCRASE</v>
          </cell>
          <cell r="D962" t="str">
            <v>CR</v>
          </cell>
          <cell r="E962">
            <v>1</v>
          </cell>
          <cell r="F962">
            <v>52926</v>
          </cell>
          <cell r="H962">
            <v>20200424</v>
          </cell>
          <cell r="O962" t="str">
            <v>Ajuste cuentas asigandas ciclo 24</v>
          </cell>
          <cell r="P962">
            <v>3920454</v>
          </cell>
          <cell r="Q962">
            <v>8771197</v>
          </cell>
          <cell r="R962">
            <v>43975</v>
          </cell>
          <cell r="S962" t="str">
            <v>R01</v>
          </cell>
        </row>
        <row r="963">
          <cell r="A963">
            <v>1100614010</v>
          </cell>
          <cell r="C963" t="str">
            <v>AC_AJCRASE</v>
          </cell>
          <cell r="D963" t="str">
            <v>CR</v>
          </cell>
          <cell r="E963">
            <v>1</v>
          </cell>
          <cell r="F963">
            <v>45455</v>
          </cell>
          <cell r="H963">
            <v>20200424</v>
          </cell>
          <cell r="O963" t="str">
            <v>Ajuste cuentas asigandas ciclo 24</v>
          </cell>
          <cell r="P963">
            <v>3920453</v>
          </cell>
          <cell r="Q963">
            <v>8771193</v>
          </cell>
          <cell r="R963">
            <v>43975</v>
          </cell>
          <cell r="S963" t="str">
            <v>R01</v>
          </cell>
        </row>
        <row r="964">
          <cell r="A964">
            <v>1100634001</v>
          </cell>
          <cell r="C964" t="str">
            <v>AC_AJCRASE</v>
          </cell>
          <cell r="D964" t="str">
            <v>CR</v>
          </cell>
          <cell r="E964">
            <v>1</v>
          </cell>
          <cell r="F964">
            <v>49900</v>
          </cell>
          <cell r="H964">
            <v>20200424</v>
          </cell>
          <cell r="O964" t="str">
            <v>Ajuste cuentas asigandas ciclo 24</v>
          </cell>
          <cell r="P964">
            <v>3920446</v>
          </cell>
          <cell r="Q964">
            <v>8781078</v>
          </cell>
          <cell r="R964">
            <v>43975</v>
          </cell>
          <cell r="S964" t="str">
            <v>R01</v>
          </cell>
        </row>
        <row r="965">
          <cell r="A965">
            <v>1100619004</v>
          </cell>
          <cell r="C965" t="str">
            <v>AC_AJCRASE</v>
          </cell>
          <cell r="D965" t="str">
            <v>CR</v>
          </cell>
          <cell r="E965">
            <v>1</v>
          </cell>
          <cell r="F965">
            <v>39901</v>
          </cell>
          <cell r="H965">
            <v>20200424</v>
          </cell>
          <cell r="O965" t="str">
            <v>Ajuste cuentas asigandas ciclo 24</v>
          </cell>
          <cell r="P965">
            <v>3920452</v>
          </cell>
          <cell r="Q965">
            <v>8771196</v>
          </cell>
          <cell r="R965">
            <v>43975</v>
          </cell>
          <cell r="S965" t="str">
            <v>R01</v>
          </cell>
        </row>
        <row r="966">
          <cell r="A966">
            <v>1100620005</v>
          </cell>
          <cell r="C966" t="str">
            <v>AC_AJCRASE</v>
          </cell>
          <cell r="D966" t="str">
            <v>CR</v>
          </cell>
          <cell r="E966">
            <v>1</v>
          </cell>
          <cell r="F966">
            <v>49900</v>
          </cell>
          <cell r="H966">
            <v>20200424</v>
          </cell>
          <cell r="O966" t="str">
            <v>Ajuste cuentas asigandas ciclo 24</v>
          </cell>
          <cell r="P966">
            <v>3920451</v>
          </cell>
          <cell r="Q966">
            <v>8771194</v>
          </cell>
          <cell r="R966">
            <v>43975</v>
          </cell>
          <cell r="S966" t="str">
            <v>R01</v>
          </cell>
        </row>
        <row r="967">
          <cell r="A967">
            <v>1100629008</v>
          </cell>
          <cell r="C967" t="str">
            <v>AC_AJCRASE</v>
          </cell>
          <cell r="D967" t="str">
            <v>CR</v>
          </cell>
          <cell r="E967">
            <v>1</v>
          </cell>
          <cell r="F967">
            <v>22900</v>
          </cell>
          <cell r="H967">
            <v>20200424</v>
          </cell>
          <cell r="O967" t="str">
            <v>Ajuste cuentas asigandas ciclo 24</v>
          </cell>
          <cell r="P967">
            <v>3920450</v>
          </cell>
          <cell r="Q967">
            <v>8771188</v>
          </cell>
          <cell r="R967">
            <v>43975</v>
          </cell>
          <cell r="S967" t="str">
            <v>R01</v>
          </cell>
        </row>
        <row r="968">
          <cell r="A968">
            <v>1100632002</v>
          </cell>
          <cell r="C968" t="str">
            <v>AC_AJCRASE</v>
          </cell>
          <cell r="D968" t="str">
            <v>CR</v>
          </cell>
          <cell r="E968">
            <v>1</v>
          </cell>
          <cell r="F968">
            <v>49900</v>
          </cell>
          <cell r="H968">
            <v>20200424</v>
          </cell>
          <cell r="O968" t="str">
            <v>Ajuste cuentas asigandas ciclo 24</v>
          </cell>
          <cell r="P968">
            <v>3920449</v>
          </cell>
          <cell r="Q968">
            <v>8771192</v>
          </cell>
          <cell r="R968">
            <v>43975</v>
          </cell>
          <cell r="S968" t="str">
            <v>R01</v>
          </cell>
        </row>
        <row r="969">
          <cell r="A969">
            <v>1100616017</v>
          </cell>
          <cell r="C969" t="str">
            <v>AC_AJCRASE</v>
          </cell>
          <cell r="D969" t="str">
            <v>CR</v>
          </cell>
          <cell r="E969">
            <v>1</v>
          </cell>
          <cell r="F969">
            <v>40228</v>
          </cell>
          <cell r="H969">
            <v>20200424</v>
          </cell>
          <cell r="O969" t="str">
            <v>Ajuste cuentas asigandas ciclo 24</v>
          </cell>
          <cell r="P969">
            <v>3920433</v>
          </cell>
          <cell r="Q969">
            <v>8771177</v>
          </cell>
          <cell r="R969">
            <v>43975</v>
          </cell>
          <cell r="S969" t="str">
            <v>R01</v>
          </cell>
        </row>
        <row r="970">
          <cell r="A970">
            <v>1100684000</v>
          </cell>
          <cell r="C970" t="str">
            <v>AC_AJCRASE</v>
          </cell>
          <cell r="D970" t="str">
            <v>CR</v>
          </cell>
          <cell r="E970">
            <v>1</v>
          </cell>
          <cell r="F970">
            <v>59900</v>
          </cell>
          <cell r="H970">
            <v>20200424</v>
          </cell>
          <cell r="O970" t="str">
            <v>Ajuste cuentas asigandas ciclo 24</v>
          </cell>
          <cell r="P970">
            <v>3920159</v>
          </cell>
          <cell r="Q970">
            <v>8771160</v>
          </cell>
          <cell r="R970">
            <v>43975</v>
          </cell>
          <cell r="S970" t="str">
            <v>R09</v>
          </cell>
        </row>
        <row r="971">
          <cell r="A971">
            <v>1100683024</v>
          </cell>
          <cell r="C971" t="str">
            <v>AC_AJCRASE</v>
          </cell>
          <cell r="D971" t="str">
            <v>CR</v>
          </cell>
          <cell r="E971">
            <v>1</v>
          </cell>
          <cell r="F971">
            <v>60139</v>
          </cell>
          <cell r="H971">
            <v>20200424</v>
          </cell>
          <cell r="O971" t="str">
            <v>Ajuste cuentas asigandas ciclo 24</v>
          </cell>
          <cell r="P971">
            <v>3920158</v>
          </cell>
          <cell r="Q971">
            <v>8771161</v>
          </cell>
          <cell r="R971">
            <v>43975</v>
          </cell>
          <cell r="S971" t="str">
            <v>R09</v>
          </cell>
        </row>
        <row r="972">
          <cell r="A972">
            <v>1100680032</v>
          </cell>
          <cell r="C972" t="str">
            <v>AC_AJCRASE</v>
          </cell>
          <cell r="D972" t="str">
            <v>CR</v>
          </cell>
          <cell r="E972">
            <v>1</v>
          </cell>
          <cell r="F972">
            <v>59900</v>
          </cell>
          <cell r="H972">
            <v>20200424</v>
          </cell>
          <cell r="O972" t="str">
            <v>Ajuste cuentas asigandas ciclo 24</v>
          </cell>
          <cell r="P972">
            <v>3920157</v>
          </cell>
          <cell r="Q972">
            <v>8771162</v>
          </cell>
          <cell r="R972">
            <v>43975</v>
          </cell>
          <cell r="S972" t="str">
            <v>R09</v>
          </cell>
        </row>
        <row r="973">
          <cell r="A973">
            <v>1100672047</v>
          </cell>
          <cell r="C973" t="str">
            <v>AC_AJCRASE</v>
          </cell>
          <cell r="D973" t="str">
            <v>CR</v>
          </cell>
          <cell r="E973">
            <v>1</v>
          </cell>
          <cell r="F973">
            <v>59900</v>
          </cell>
          <cell r="H973">
            <v>20200424</v>
          </cell>
          <cell r="O973" t="str">
            <v>Ajuste cuentas asigandas ciclo 24</v>
          </cell>
          <cell r="P973">
            <v>3920156</v>
          </cell>
          <cell r="Q973">
            <v>8771159</v>
          </cell>
          <cell r="R973">
            <v>43975</v>
          </cell>
          <cell r="S973" t="str">
            <v>R09</v>
          </cell>
        </row>
        <row r="974">
          <cell r="A974">
            <v>1100675024</v>
          </cell>
          <cell r="C974" t="str">
            <v>AC_AJCRASE</v>
          </cell>
          <cell r="D974" t="str">
            <v>CR</v>
          </cell>
          <cell r="E974">
            <v>1</v>
          </cell>
          <cell r="F974">
            <v>62926</v>
          </cell>
          <cell r="H974">
            <v>20200424</v>
          </cell>
          <cell r="O974" t="str">
            <v>Ajuste cuentas asigandas ciclo 24</v>
          </cell>
          <cell r="P974">
            <v>3920155</v>
          </cell>
          <cell r="Q974">
            <v>8771164</v>
          </cell>
          <cell r="R974">
            <v>43975</v>
          </cell>
          <cell r="S974" t="str">
            <v>R09</v>
          </cell>
        </row>
        <row r="975">
          <cell r="A975">
            <v>1100673057</v>
          </cell>
          <cell r="C975" t="str">
            <v>AC_AJCRASE</v>
          </cell>
          <cell r="D975" t="str">
            <v>CR</v>
          </cell>
          <cell r="E975">
            <v>1</v>
          </cell>
          <cell r="F975">
            <v>59900</v>
          </cell>
          <cell r="H975">
            <v>20200424</v>
          </cell>
          <cell r="O975" t="str">
            <v>Ajuste cuentas asigandas ciclo 24</v>
          </cell>
          <cell r="P975">
            <v>3920154</v>
          </cell>
          <cell r="Q975">
            <v>8771163</v>
          </cell>
          <cell r="R975">
            <v>43975</v>
          </cell>
          <cell r="S975" t="str">
            <v>R09</v>
          </cell>
        </row>
        <row r="976">
          <cell r="A976">
            <v>1100684036</v>
          </cell>
          <cell r="C976" t="str">
            <v>AC_AJCRASE</v>
          </cell>
          <cell r="D976" t="str">
            <v>CR</v>
          </cell>
          <cell r="E976">
            <v>1</v>
          </cell>
          <cell r="F976">
            <v>123446</v>
          </cell>
          <cell r="H976">
            <v>20200424</v>
          </cell>
          <cell r="O976" t="str">
            <v>Ajuste cuentas asigandas ciclo 24</v>
          </cell>
          <cell r="P976">
            <v>3920153</v>
          </cell>
          <cell r="Q976">
            <v>8771166</v>
          </cell>
          <cell r="R976">
            <v>43975</v>
          </cell>
          <cell r="S976" t="str">
            <v>R09</v>
          </cell>
        </row>
        <row r="977">
          <cell r="A977">
            <v>1100676063</v>
          </cell>
          <cell r="C977" t="str">
            <v>AC_AJCRASE</v>
          </cell>
          <cell r="D977" t="str">
            <v>CR</v>
          </cell>
          <cell r="E977">
            <v>1</v>
          </cell>
          <cell r="F977">
            <v>59900</v>
          </cell>
          <cell r="H977">
            <v>20200424</v>
          </cell>
          <cell r="O977" t="str">
            <v>Ajuste cuentas asigandas ciclo 24</v>
          </cell>
          <cell r="P977">
            <v>3920152</v>
          </cell>
          <cell r="Q977">
            <v>8771167</v>
          </cell>
          <cell r="R977">
            <v>43975</v>
          </cell>
          <cell r="S977" t="str">
            <v>R09</v>
          </cell>
        </row>
        <row r="978">
          <cell r="A978">
            <v>1100676071</v>
          </cell>
          <cell r="C978" t="str">
            <v>AC_AJCRASE</v>
          </cell>
          <cell r="D978" t="str">
            <v>CR</v>
          </cell>
          <cell r="E978">
            <v>1</v>
          </cell>
          <cell r="F978">
            <v>59900</v>
          </cell>
          <cell r="H978">
            <v>20200424</v>
          </cell>
          <cell r="O978" t="str">
            <v>Ajuste cuentas asigandas ciclo 24</v>
          </cell>
          <cell r="P978">
            <v>3920151</v>
          </cell>
          <cell r="Q978">
            <v>8781072</v>
          </cell>
          <cell r="R978">
            <v>43975</v>
          </cell>
          <cell r="S978" t="str">
            <v>R09</v>
          </cell>
        </row>
        <row r="979">
          <cell r="A979">
            <v>1100676071</v>
          </cell>
          <cell r="C979" t="str">
            <v>AC_AJCRASE</v>
          </cell>
          <cell r="D979" t="str">
            <v>CR</v>
          </cell>
          <cell r="E979">
            <v>1</v>
          </cell>
          <cell r="F979">
            <v>0</v>
          </cell>
          <cell r="H979">
            <v>20200422</v>
          </cell>
          <cell r="O979" t="str">
            <v>Ajuste cuentas asigandas ciclo 24</v>
          </cell>
          <cell r="P979">
            <v>3919250</v>
          </cell>
          <cell r="Q979">
            <v>8779017</v>
          </cell>
          <cell r="R979">
            <v>43973</v>
          </cell>
          <cell r="S979" t="str">
            <v>R09</v>
          </cell>
        </row>
        <row r="980">
          <cell r="A980">
            <v>1100671028</v>
          </cell>
          <cell r="C980" t="str">
            <v>AC_AJCRASE</v>
          </cell>
          <cell r="D980" t="str">
            <v>CR</v>
          </cell>
          <cell r="E980">
            <v>1</v>
          </cell>
          <cell r="F980">
            <v>59900</v>
          </cell>
          <cell r="H980">
            <v>20200424</v>
          </cell>
          <cell r="O980" t="str">
            <v>Ajuste cuentas asigandas ciclo 24</v>
          </cell>
          <cell r="P980">
            <v>3920150</v>
          </cell>
          <cell r="Q980">
            <v>8781073</v>
          </cell>
          <cell r="R980">
            <v>43975</v>
          </cell>
          <cell r="S980" t="str">
            <v>R09</v>
          </cell>
        </row>
        <row r="981">
          <cell r="A981">
            <v>1100716002</v>
          </cell>
          <cell r="C981" t="str">
            <v>AC_AJCRASE</v>
          </cell>
          <cell r="D981" t="str">
            <v>CR</v>
          </cell>
          <cell r="E981">
            <v>1</v>
          </cell>
          <cell r="F981">
            <v>106804</v>
          </cell>
          <cell r="H981">
            <v>20200424</v>
          </cell>
          <cell r="O981" t="str">
            <v>Ajuste cuentas asigandas ciclo 24</v>
          </cell>
          <cell r="P981">
            <v>3920149</v>
          </cell>
          <cell r="Q981">
            <v>8771083</v>
          </cell>
          <cell r="R981">
            <v>43975</v>
          </cell>
          <cell r="S981" t="str">
            <v>R09</v>
          </cell>
        </row>
        <row r="982">
          <cell r="A982">
            <v>1100681013</v>
          </cell>
          <cell r="C982" t="str">
            <v>AC_AJCRASE</v>
          </cell>
          <cell r="D982" t="str">
            <v>CR</v>
          </cell>
          <cell r="E982">
            <v>1</v>
          </cell>
          <cell r="F982">
            <v>59900</v>
          </cell>
          <cell r="H982">
            <v>20200424</v>
          </cell>
          <cell r="O982" t="str">
            <v>Ajuste cuentas asigandas ciclo 24</v>
          </cell>
          <cell r="P982">
            <v>3920148</v>
          </cell>
          <cell r="Q982">
            <v>8771085</v>
          </cell>
          <cell r="R982">
            <v>43975</v>
          </cell>
          <cell r="S982" t="str">
            <v>R09</v>
          </cell>
        </row>
        <row r="983">
          <cell r="A983">
            <v>1100648000</v>
          </cell>
          <cell r="C983" t="str">
            <v>AC_AJCRASE</v>
          </cell>
          <cell r="D983" t="str">
            <v>CR</v>
          </cell>
          <cell r="E983">
            <v>1</v>
          </cell>
          <cell r="F983">
            <v>62223</v>
          </cell>
          <cell r="H983">
            <v>20200424</v>
          </cell>
          <cell r="O983" t="str">
            <v>Ajuste cuentas asigandas ciclo 24</v>
          </cell>
          <cell r="P983">
            <v>3920445</v>
          </cell>
          <cell r="Q983">
            <v>8771093</v>
          </cell>
          <cell r="R983">
            <v>43975</v>
          </cell>
          <cell r="S983" t="str">
            <v>R01</v>
          </cell>
        </row>
        <row r="984">
          <cell r="A984">
            <v>1100621002</v>
          </cell>
          <cell r="C984" t="str">
            <v>AC_AJCRASE</v>
          </cell>
          <cell r="D984" t="str">
            <v>CR</v>
          </cell>
          <cell r="E984">
            <v>1</v>
          </cell>
          <cell r="F984">
            <v>39901</v>
          </cell>
          <cell r="H984">
            <v>20200424</v>
          </cell>
          <cell r="O984" t="str">
            <v>Ajuste cuentas asigandas ciclo 24</v>
          </cell>
          <cell r="P984">
            <v>3920444</v>
          </cell>
          <cell r="Q984">
            <v>8771092</v>
          </cell>
          <cell r="R984">
            <v>43975</v>
          </cell>
          <cell r="S984" t="str">
            <v>R01</v>
          </cell>
        </row>
        <row r="985">
          <cell r="A985">
            <v>1100638002</v>
          </cell>
          <cell r="C985" t="str">
            <v>AC_AJCRASE</v>
          </cell>
          <cell r="D985" t="str">
            <v>CR</v>
          </cell>
          <cell r="E985">
            <v>1</v>
          </cell>
          <cell r="F985">
            <v>19900</v>
          </cell>
          <cell r="H985">
            <v>20200424</v>
          </cell>
          <cell r="O985" t="str">
            <v>Ajuste cuentas asigandas ciclo 24</v>
          </cell>
          <cell r="P985">
            <v>3920443</v>
          </cell>
          <cell r="Q985">
            <v>8771091</v>
          </cell>
          <cell r="R985">
            <v>43975</v>
          </cell>
          <cell r="S985" t="str">
            <v>R01</v>
          </cell>
        </row>
        <row r="986">
          <cell r="A986">
            <v>1100627007</v>
          </cell>
          <cell r="C986" t="str">
            <v>AC_AJCRASE</v>
          </cell>
          <cell r="D986" t="str">
            <v>CR</v>
          </cell>
          <cell r="E986">
            <v>1</v>
          </cell>
          <cell r="F986">
            <v>49900</v>
          </cell>
          <cell r="H986">
            <v>20200424</v>
          </cell>
          <cell r="O986" t="str">
            <v>Ajuste cuentas asigandas ciclo 24</v>
          </cell>
          <cell r="P986">
            <v>3920442</v>
          </cell>
          <cell r="Q986">
            <v>8777094</v>
          </cell>
          <cell r="R986">
            <v>43975</v>
          </cell>
          <cell r="S986" t="str">
            <v>R01</v>
          </cell>
        </row>
        <row r="987">
          <cell r="A987">
            <v>1100634004</v>
          </cell>
          <cell r="C987" t="str">
            <v>AC_AJCRASE</v>
          </cell>
          <cell r="D987" t="str">
            <v>CR</v>
          </cell>
          <cell r="E987">
            <v>1</v>
          </cell>
          <cell r="F987">
            <v>19900</v>
          </cell>
          <cell r="H987">
            <v>20200424</v>
          </cell>
          <cell r="O987" t="str">
            <v>Ajuste cuentas asigandas ciclo 24</v>
          </cell>
          <cell r="P987">
            <v>3920441</v>
          </cell>
          <cell r="Q987">
            <v>8784012</v>
          </cell>
          <cell r="R987">
            <v>43975</v>
          </cell>
          <cell r="S987" t="str">
            <v>R01</v>
          </cell>
        </row>
        <row r="988">
          <cell r="A988">
            <v>1100630007</v>
          </cell>
          <cell r="C988" t="str">
            <v>AC_AJCRASE</v>
          </cell>
          <cell r="D988" t="str">
            <v>CR</v>
          </cell>
          <cell r="E988">
            <v>1</v>
          </cell>
          <cell r="F988">
            <v>20019</v>
          </cell>
          <cell r="H988">
            <v>20200424</v>
          </cell>
          <cell r="O988" t="str">
            <v>Ajuste cuentas asigandas ciclo 24</v>
          </cell>
          <cell r="P988">
            <v>3920440</v>
          </cell>
          <cell r="Q988">
            <v>8772059</v>
          </cell>
          <cell r="R988">
            <v>43975</v>
          </cell>
          <cell r="S988" t="str">
            <v>R01</v>
          </cell>
        </row>
        <row r="989">
          <cell r="A989">
            <v>1100630001</v>
          </cell>
          <cell r="C989" t="str">
            <v>AC_AJCRASE</v>
          </cell>
          <cell r="D989" t="str">
            <v>CR</v>
          </cell>
          <cell r="E989">
            <v>1</v>
          </cell>
          <cell r="F989">
            <v>52899</v>
          </cell>
          <cell r="H989">
            <v>20200424</v>
          </cell>
          <cell r="O989" t="str">
            <v>Ajuste cuentas asigandas ciclo 24</v>
          </cell>
          <cell r="P989">
            <v>3920439</v>
          </cell>
          <cell r="Q989">
            <v>8777093</v>
          </cell>
          <cell r="R989">
            <v>43975</v>
          </cell>
          <cell r="S989" t="str">
            <v>R01</v>
          </cell>
        </row>
        <row r="990">
          <cell r="A990">
            <v>1100616005</v>
          </cell>
          <cell r="C990" t="str">
            <v>AC_AJCRASE</v>
          </cell>
          <cell r="D990" t="str">
            <v>CR</v>
          </cell>
          <cell r="E990">
            <v>1</v>
          </cell>
          <cell r="F990">
            <v>40297</v>
          </cell>
          <cell r="H990">
            <v>20200424</v>
          </cell>
          <cell r="O990" t="str">
            <v>Ajuste cuentas asigandas ciclo 24</v>
          </cell>
          <cell r="P990">
            <v>3920437</v>
          </cell>
          <cell r="Q990">
            <v>8771172</v>
          </cell>
          <cell r="R990">
            <v>43975</v>
          </cell>
          <cell r="S990" t="str">
            <v>R01</v>
          </cell>
        </row>
        <row r="991">
          <cell r="A991">
            <v>1100617001</v>
          </cell>
          <cell r="C991" t="str">
            <v>AC_AJCRASE</v>
          </cell>
          <cell r="D991" t="str">
            <v>CR</v>
          </cell>
          <cell r="E991">
            <v>1</v>
          </cell>
          <cell r="F991">
            <v>48898</v>
          </cell>
          <cell r="H991">
            <v>20200424</v>
          </cell>
          <cell r="O991" t="str">
            <v>Ajuste cuentas asigandas ciclo 24</v>
          </cell>
          <cell r="P991">
            <v>3920436</v>
          </cell>
          <cell r="Q991">
            <v>8771173</v>
          </cell>
          <cell r="R991">
            <v>43975</v>
          </cell>
          <cell r="S991" t="str">
            <v>R01</v>
          </cell>
        </row>
        <row r="992">
          <cell r="A992">
            <v>1100625006</v>
          </cell>
          <cell r="C992" t="str">
            <v>AC_AJCRASE</v>
          </cell>
          <cell r="D992" t="str">
            <v>CR</v>
          </cell>
          <cell r="E992">
            <v>1</v>
          </cell>
          <cell r="F992">
            <v>19900</v>
          </cell>
          <cell r="H992">
            <v>20200424</v>
          </cell>
          <cell r="O992" t="str">
            <v>Ajuste cuentas asigandas ciclo 24</v>
          </cell>
          <cell r="P992">
            <v>3920434</v>
          </cell>
          <cell r="Q992">
            <v>8771175</v>
          </cell>
          <cell r="R992">
            <v>43975</v>
          </cell>
          <cell r="S992" t="str">
            <v>R01</v>
          </cell>
        </row>
        <row r="993">
          <cell r="A993">
            <v>1100611016</v>
          </cell>
          <cell r="C993" t="str">
            <v>AC_AJCRASE</v>
          </cell>
          <cell r="D993" t="str">
            <v>CR</v>
          </cell>
          <cell r="E993">
            <v>1</v>
          </cell>
          <cell r="F993">
            <v>59909</v>
          </cell>
          <cell r="H993">
            <v>20200424</v>
          </cell>
          <cell r="O993" t="str">
            <v>Ajuste cuentas asigandas ciclo 24</v>
          </cell>
          <cell r="P993">
            <v>3920432</v>
          </cell>
          <cell r="Q993">
            <v>8781075</v>
          </cell>
          <cell r="R993">
            <v>43975</v>
          </cell>
          <cell r="S993" t="str">
            <v>R01</v>
          </cell>
        </row>
        <row r="994">
          <cell r="A994">
            <v>1100597005</v>
          </cell>
          <cell r="C994" t="str">
            <v>AC_AJCRASE</v>
          </cell>
          <cell r="D994" t="str">
            <v>CR</v>
          </cell>
          <cell r="E994">
            <v>1</v>
          </cell>
          <cell r="F994">
            <v>39901</v>
          </cell>
          <cell r="H994">
            <v>20200424</v>
          </cell>
          <cell r="O994" t="str">
            <v>Ajuste cuentas asigandas ciclo 24</v>
          </cell>
          <cell r="P994">
            <v>3920431</v>
          </cell>
          <cell r="Q994">
            <v>8781074</v>
          </cell>
          <cell r="R994">
            <v>43975</v>
          </cell>
          <cell r="S994" t="str">
            <v>R01</v>
          </cell>
        </row>
        <row r="995">
          <cell r="A995">
            <v>1100596013</v>
          </cell>
          <cell r="C995" t="str">
            <v>AC_AJCRASE</v>
          </cell>
          <cell r="D995" t="str">
            <v>CR</v>
          </cell>
          <cell r="E995">
            <v>1</v>
          </cell>
          <cell r="F995">
            <v>68776</v>
          </cell>
          <cell r="H995">
            <v>20200424</v>
          </cell>
          <cell r="O995" t="str">
            <v>Ajuste cuentas asigandas ciclo 24</v>
          </cell>
          <cell r="P995">
            <v>3920430</v>
          </cell>
          <cell r="Q995">
            <v>8771087</v>
          </cell>
          <cell r="R995">
            <v>43975</v>
          </cell>
          <cell r="S995" t="str">
            <v>R01</v>
          </cell>
        </row>
        <row r="996">
          <cell r="A996">
            <v>1100616007</v>
          </cell>
          <cell r="C996" t="str">
            <v>AC_AJCRASE</v>
          </cell>
          <cell r="D996" t="str">
            <v>CR</v>
          </cell>
          <cell r="E996">
            <v>1</v>
          </cell>
          <cell r="F996">
            <v>39901</v>
          </cell>
          <cell r="H996">
            <v>20200424</v>
          </cell>
          <cell r="O996" t="str">
            <v>Ajuste cuentas asigandas ciclo 24</v>
          </cell>
          <cell r="P996">
            <v>3920429</v>
          </cell>
          <cell r="Q996">
            <v>8771086</v>
          </cell>
          <cell r="R996">
            <v>43975</v>
          </cell>
          <cell r="S996" t="str">
            <v>R01</v>
          </cell>
        </row>
        <row r="997">
          <cell r="A997">
            <v>1100610010</v>
          </cell>
          <cell r="C997" t="str">
            <v>AC_AJCRASE</v>
          </cell>
          <cell r="D997" t="str">
            <v>CR</v>
          </cell>
          <cell r="E997">
            <v>1</v>
          </cell>
          <cell r="F997">
            <v>39901</v>
          </cell>
          <cell r="H997">
            <v>20200424</v>
          </cell>
          <cell r="O997" t="str">
            <v>Ajuste cuentas asigandas ciclo 24</v>
          </cell>
          <cell r="P997">
            <v>3920427</v>
          </cell>
          <cell r="Q997">
            <v>8777088</v>
          </cell>
          <cell r="R997">
            <v>43975</v>
          </cell>
          <cell r="S997" t="str">
            <v>R01</v>
          </cell>
        </row>
        <row r="998">
          <cell r="A998">
            <v>1100621004</v>
          </cell>
          <cell r="C998" t="str">
            <v>AC_AJCRASE</v>
          </cell>
          <cell r="D998" t="str">
            <v>CR</v>
          </cell>
          <cell r="E998">
            <v>1</v>
          </cell>
          <cell r="F998">
            <v>48979</v>
          </cell>
          <cell r="H998">
            <v>20200424</v>
          </cell>
          <cell r="O998" t="str">
            <v>Ajuste cuentas asigandas ciclo 24</v>
          </cell>
          <cell r="P998">
            <v>3920426</v>
          </cell>
          <cell r="Q998">
            <v>8784006</v>
          </cell>
          <cell r="R998">
            <v>43975</v>
          </cell>
          <cell r="S998" t="str">
            <v>R01</v>
          </cell>
        </row>
        <row r="999">
          <cell r="A999">
            <v>1100633003</v>
          </cell>
          <cell r="C999" t="str">
            <v>AC_AJCRASE</v>
          </cell>
          <cell r="D999" t="str">
            <v>CR</v>
          </cell>
          <cell r="E999">
            <v>1</v>
          </cell>
          <cell r="F999">
            <v>26138</v>
          </cell>
          <cell r="H999">
            <v>20200424</v>
          </cell>
          <cell r="O999" t="str">
            <v>Ajuste cuentas asigandas ciclo 24</v>
          </cell>
          <cell r="P999">
            <v>3920425</v>
          </cell>
          <cell r="Q999">
            <v>8772052</v>
          </cell>
          <cell r="R999">
            <v>43975</v>
          </cell>
          <cell r="S999" t="str">
            <v>R01</v>
          </cell>
        </row>
        <row r="1000">
          <cell r="A1000">
            <v>1100631003</v>
          </cell>
          <cell r="C1000" t="str">
            <v>AC_AJCRASE</v>
          </cell>
          <cell r="D1000" t="str">
            <v>CR</v>
          </cell>
          <cell r="E1000">
            <v>1</v>
          </cell>
          <cell r="F1000">
            <v>25899</v>
          </cell>
          <cell r="H1000">
            <v>20200424</v>
          </cell>
          <cell r="O1000" t="str">
            <v>Ajuste cuentas asigandas ciclo 24</v>
          </cell>
          <cell r="P1000">
            <v>3920424</v>
          </cell>
          <cell r="Q1000">
            <v>8777089</v>
          </cell>
          <cell r="R1000">
            <v>43975</v>
          </cell>
          <cell r="S1000" t="str">
            <v>R01</v>
          </cell>
        </row>
        <row r="1001">
          <cell r="A1001">
            <v>1100633002</v>
          </cell>
          <cell r="C1001" t="str">
            <v>AC_AJCRASE</v>
          </cell>
          <cell r="D1001" t="str">
            <v>CR</v>
          </cell>
          <cell r="E1001">
            <v>1</v>
          </cell>
          <cell r="F1001">
            <v>50139</v>
          </cell>
          <cell r="H1001">
            <v>20200424</v>
          </cell>
          <cell r="O1001" t="str">
            <v>Ajuste cuentas asigandas ciclo 24</v>
          </cell>
          <cell r="P1001">
            <v>3920423</v>
          </cell>
          <cell r="Q1001">
            <v>8777087</v>
          </cell>
          <cell r="R1001">
            <v>43975</v>
          </cell>
          <cell r="S1001" t="str">
            <v>R01</v>
          </cell>
        </row>
        <row r="1002">
          <cell r="A1002">
            <v>1100630002</v>
          </cell>
          <cell r="C1002" t="str">
            <v>AC_AJCRASE</v>
          </cell>
          <cell r="D1002" t="str">
            <v>CR</v>
          </cell>
          <cell r="E1002">
            <v>1</v>
          </cell>
          <cell r="F1002">
            <v>49900</v>
          </cell>
          <cell r="H1002">
            <v>20200424</v>
          </cell>
          <cell r="O1002" t="str">
            <v>Ajuste cuentas asigandas ciclo 24</v>
          </cell>
          <cell r="P1002">
            <v>3920422</v>
          </cell>
          <cell r="Q1002">
            <v>8780007</v>
          </cell>
          <cell r="R1002">
            <v>43975</v>
          </cell>
          <cell r="S1002" t="str">
            <v>R01</v>
          </cell>
        </row>
        <row r="1003">
          <cell r="A1003">
            <v>1100631001</v>
          </cell>
          <cell r="C1003" t="str">
            <v>AC_AJCRASE</v>
          </cell>
          <cell r="D1003" t="str">
            <v>CR</v>
          </cell>
          <cell r="E1003">
            <v>1</v>
          </cell>
          <cell r="F1003">
            <v>50019</v>
          </cell>
          <cell r="H1003">
            <v>20200424</v>
          </cell>
          <cell r="O1003" t="str">
            <v>Ajuste cuentas asigandas ciclo 24</v>
          </cell>
          <cell r="P1003">
            <v>3920512</v>
          </cell>
          <cell r="Q1003">
            <v>8780006</v>
          </cell>
          <cell r="R1003">
            <v>43975</v>
          </cell>
          <cell r="S1003" t="str">
            <v>R01</v>
          </cell>
        </row>
        <row r="1004">
          <cell r="A1004">
            <v>1100600007</v>
          </cell>
          <cell r="C1004" t="str">
            <v>AC_AJCRASE</v>
          </cell>
          <cell r="D1004" t="str">
            <v>CR</v>
          </cell>
          <cell r="E1004">
            <v>1</v>
          </cell>
          <cell r="F1004">
            <v>49900</v>
          </cell>
          <cell r="H1004">
            <v>20200424</v>
          </cell>
          <cell r="O1004" t="str">
            <v>Ajuste cuentas asigandas ciclo 24</v>
          </cell>
          <cell r="P1004">
            <v>3920511</v>
          </cell>
          <cell r="Q1004">
            <v>8769007</v>
          </cell>
          <cell r="R1004">
            <v>43975</v>
          </cell>
          <cell r="S1004" t="str">
            <v>R01</v>
          </cell>
        </row>
        <row r="1005">
          <cell r="A1005">
            <v>1100623005</v>
          </cell>
          <cell r="C1005" t="str">
            <v>AC_AJCRASE</v>
          </cell>
          <cell r="D1005" t="str">
            <v>CR</v>
          </cell>
          <cell r="E1005">
            <v>1</v>
          </cell>
          <cell r="F1005">
            <v>39901</v>
          </cell>
          <cell r="H1005">
            <v>20200424</v>
          </cell>
          <cell r="O1005" t="str">
            <v>Ajuste cuentas asigandas ciclo 24</v>
          </cell>
          <cell r="P1005">
            <v>3920510</v>
          </cell>
          <cell r="Q1005">
            <v>8778051</v>
          </cell>
          <cell r="R1005">
            <v>43975</v>
          </cell>
          <cell r="S1005" t="str">
            <v>R01</v>
          </cell>
        </row>
        <row r="1006">
          <cell r="A1006">
            <v>1100626007</v>
          </cell>
          <cell r="C1006" t="str">
            <v>AC_AJCRASE</v>
          </cell>
          <cell r="D1006" t="str">
            <v>CR</v>
          </cell>
          <cell r="E1006">
            <v>1</v>
          </cell>
          <cell r="F1006">
            <v>49900</v>
          </cell>
          <cell r="H1006">
            <v>20200424</v>
          </cell>
          <cell r="O1006" t="str">
            <v>Ajuste cuentas asigandas ciclo 24</v>
          </cell>
          <cell r="P1006">
            <v>3920509</v>
          </cell>
          <cell r="Q1006">
            <v>8780005</v>
          </cell>
          <cell r="R1006">
            <v>43975</v>
          </cell>
          <cell r="S1006" t="str">
            <v>R01</v>
          </cell>
        </row>
        <row r="1007">
          <cell r="A1007">
            <v>1100614001</v>
          </cell>
          <cell r="C1007" t="str">
            <v>AC_AJCRASE</v>
          </cell>
          <cell r="D1007" t="str">
            <v>CR</v>
          </cell>
          <cell r="E1007">
            <v>1</v>
          </cell>
          <cell r="F1007">
            <v>45899</v>
          </cell>
          <cell r="H1007">
            <v>20200424</v>
          </cell>
          <cell r="O1007" t="str">
            <v>Ajuste cuentas asigandas ciclo 24</v>
          </cell>
          <cell r="P1007">
            <v>3920508</v>
          </cell>
          <cell r="Q1007">
            <v>8772053</v>
          </cell>
          <cell r="R1007">
            <v>43975</v>
          </cell>
          <cell r="S1007" t="str">
            <v>R01</v>
          </cell>
        </row>
        <row r="1008">
          <cell r="A1008">
            <v>1100626006</v>
          </cell>
          <cell r="C1008" t="str">
            <v>AC_AJCRASE</v>
          </cell>
          <cell r="D1008" t="str">
            <v>CR</v>
          </cell>
          <cell r="E1008">
            <v>1</v>
          </cell>
          <cell r="F1008">
            <v>40139</v>
          </cell>
          <cell r="H1008">
            <v>20200424</v>
          </cell>
          <cell r="O1008" t="str">
            <v>Ajuste cuentas asigandas ciclo 24</v>
          </cell>
          <cell r="P1008">
            <v>3920507</v>
          </cell>
          <cell r="Q1008">
            <v>8772054</v>
          </cell>
          <cell r="R1008">
            <v>43975</v>
          </cell>
          <cell r="S1008" t="str">
            <v>R01</v>
          </cell>
        </row>
        <row r="1009">
          <cell r="A1009">
            <v>1100616001</v>
          </cell>
          <cell r="C1009" t="str">
            <v>AC_AJCRASE</v>
          </cell>
          <cell r="D1009" t="str">
            <v>CR</v>
          </cell>
          <cell r="E1009">
            <v>1</v>
          </cell>
          <cell r="F1009">
            <v>51897</v>
          </cell>
          <cell r="H1009">
            <v>20200424</v>
          </cell>
          <cell r="O1009" t="str">
            <v>Ajuste cuentas asigandas ciclo 24</v>
          </cell>
          <cell r="P1009">
            <v>3920506</v>
          </cell>
          <cell r="Q1009">
            <v>8784005</v>
          </cell>
          <cell r="R1009">
            <v>43975</v>
          </cell>
          <cell r="S1009" t="str">
            <v>R01</v>
          </cell>
        </row>
        <row r="1010">
          <cell r="A1010">
            <v>1100614006</v>
          </cell>
          <cell r="C1010" t="str">
            <v>AC_AJCRASE</v>
          </cell>
          <cell r="D1010" t="str">
            <v>CR</v>
          </cell>
          <cell r="E1010">
            <v>1</v>
          </cell>
          <cell r="F1010">
            <v>49900</v>
          </cell>
          <cell r="H1010">
            <v>20200424</v>
          </cell>
          <cell r="O1010" t="str">
            <v>Ajuste cuentas asigandas ciclo 24</v>
          </cell>
          <cell r="P1010">
            <v>3920505</v>
          </cell>
          <cell r="Q1010">
            <v>8776057</v>
          </cell>
          <cell r="R1010">
            <v>43975</v>
          </cell>
          <cell r="S1010" t="str">
            <v>R01</v>
          </cell>
        </row>
        <row r="1011">
          <cell r="A1011">
            <v>1100637004</v>
          </cell>
          <cell r="C1011" t="str">
            <v>AC_AJCRASE</v>
          </cell>
          <cell r="D1011" t="str">
            <v>CR</v>
          </cell>
          <cell r="E1011">
            <v>1</v>
          </cell>
          <cell r="F1011">
            <v>49900</v>
          </cell>
          <cell r="H1011">
            <v>20200424</v>
          </cell>
          <cell r="O1011" t="str">
            <v>Ajuste cuentas asigandas ciclo 24</v>
          </cell>
          <cell r="P1011">
            <v>3920504</v>
          </cell>
          <cell r="Q1011">
            <v>8778050</v>
          </cell>
          <cell r="R1011">
            <v>43975</v>
          </cell>
          <cell r="S1011" t="str">
            <v>R01</v>
          </cell>
        </row>
        <row r="1012">
          <cell r="A1012">
            <v>1100638001</v>
          </cell>
          <cell r="C1012" t="str">
            <v>AC_AJCRASE</v>
          </cell>
          <cell r="D1012" t="str">
            <v>CR</v>
          </cell>
          <cell r="E1012">
            <v>1</v>
          </cell>
          <cell r="F1012">
            <v>50019</v>
          </cell>
          <cell r="H1012">
            <v>20200424</v>
          </cell>
          <cell r="O1012" t="str">
            <v>Ajuste cuentas asigandas ciclo 24</v>
          </cell>
          <cell r="P1012">
            <v>3920503</v>
          </cell>
          <cell r="Q1012">
            <v>8781004</v>
          </cell>
          <cell r="R1012">
            <v>43975</v>
          </cell>
          <cell r="S1012" t="str">
            <v>R01</v>
          </cell>
        </row>
        <row r="1013">
          <cell r="A1013">
            <v>1100616013</v>
          </cell>
          <cell r="C1013" t="str">
            <v>AC_AJCRASE</v>
          </cell>
          <cell r="D1013" t="str">
            <v>CR</v>
          </cell>
          <cell r="E1013">
            <v>1</v>
          </cell>
          <cell r="F1013">
            <v>48898</v>
          </cell>
          <cell r="H1013">
            <v>20200424</v>
          </cell>
          <cell r="O1013" t="str">
            <v>Ajuste cuentas asigandas ciclo 24</v>
          </cell>
          <cell r="P1013">
            <v>3920502</v>
          </cell>
          <cell r="Q1013">
            <v>8781006</v>
          </cell>
          <cell r="R1013">
            <v>43975</v>
          </cell>
          <cell r="S1013" t="str">
            <v>R01</v>
          </cell>
        </row>
        <row r="1014">
          <cell r="A1014">
            <v>1100614005</v>
          </cell>
          <cell r="C1014" t="str">
            <v>AC_AJCRASE</v>
          </cell>
          <cell r="D1014" t="str">
            <v>CR</v>
          </cell>
          <cell r="E1014">
            <v>1</v>
          </cell>
          <cell r="F1014">
            <v>49900</v>
          </cell>
          <cell r="H1014">
            <v>20200424</v>
          </cell>
          <cell r="O1014" t="str">
            <v>Ajuste cuentas asigandas ciclo 24</v>
          </cell>
          <cell r="P1014">
            <v>3920501</v>
          </cell>
          <cell r="Q1014">
            <v>8769006</v>
          </cell>
          <cell r="R1014">
            <v>43975</v>
          </cell>
          <cell r="S1014" t="str">
            <v>R01</v>
          </cell>
        </row>
        <row r="1015">
          <cell r="A1015">
            <v>1100682013</v>
          </cell>
          <cell r="C1015" t="str">
            <v>AC_AJCRASE</v>
          </cell>
          <cell r="D1015" t="str">
            <v>CR</v>
          </cell>
          <cell r="E1015">
            <v>1</v>
          </cell>
          <cell r="F1015">
            <v>59497</v>
          </cell>
          <cell r="H1015">
            <v>20200424</v>
          </cell>
          <cell r="O1015" t="str">
            <v>Ajuste cuentas asigandas ciclo 24</v>
          </cell>
          <cell r="P1015">
            <v>3919973</v>
          </cell>
          <cell r="Q1015">
            <v>8771226</v>
          </cell>
          <cell r="R1015">
            <v>43975</v>
          </cell>
          <cell r="S1015" t="str">
            <v>R08</v>
          </cell>
        </row>
        <row r="1016">
          <cell r="A1016">
            <v>1100692004</v>
          </cell>
          <cell r="C1016" t="str">
            <v>AC_AJCRASE</v>
          </cell>
          <cell r="D1016" t="str">
            <v>CR</v>
          </cell>
          <cell r="E1016">
            <v>1</v>
          </cell>
          <cell r="F1016">
            <v>39901</v>
          </cell>
          <cell r="H1016">
            <v>20200424</v>
          </cell>
          <cell r="O1016" t="str">
            <v>Ajuste cuentas asigandas ciclo 24</v>
          </cell>
          <cell r="P1016">
            <v>3919972</v>
          </cell>
          <cell r="Q1016">
            <v>8771230</v>
          </cell>
          <cell r="R1016">
            <v>43975</v>
          </cell>
          <cell r="S1016" t="str">
            <v>R08</v>
          </cell>
        </row>
        <row r="1017">
          <cell r="A1017">
            <v>1100684018</v>
          </cell>
          <cell r="C1017" t="str">
            <v>AC_AJCRASE</v>
          </cell>
          <cell r="D1017" t="str">
            <v>CR</v>
          </cell>
          <cell r="E1017">
            <v>1</v>
          </cell>
          <cell r="F1017">
            <v>39901</v>
          </cell>
          <cell r="H1017">
            <v>20200424</v>
          </cell>
          <cell r="O1017" t="str">
            <v>Ajuste cuentas asigandas ciclo 24</v>
          </cell>
          <cell r="P1017">
            <v>3919971</v>
          </cell>
          <cell r="Q1017">
            <v>8771234</v>
          </cell>
          <cell r="R1017">
            <v>43975</v>
          </cell>
          <cell r="S1017" t="str">
            <v>R08</v>
          </cell>
        </row>
        <row r="1018">
          <cell r="A1018">
            <v>1100681044</v>
          </cell>
          <cell r="C1018" t="str">
            <v>AC_AJCRASE</v>
          </cell>
          <cell r="D1018" t="str">
            <v>CR</v>
          </cell>
          <cell r="E1018">
            <v>1</v>
          </cell>
          <cell r="F1018">
            <v>39901</v>
          </cell>
          <cell r="H1018">
            <v>20200424</v>
          </cell>
          <cell r="O1018" t="str">
            <v>Ajuste cuentas asigandas ciclo 24</v>
          </cell>
          <cell r="P1018">
            <v>3919970</v>
          </cell>
          <cell r="Q1018">
            <v>8781088</v>
          </cell>
          <cell r="R1018">
            <v>43975</v>
          </cell>
          <cell r="S1018" t="str">
            <v>R08</v>
          </cell>
        </row>
        <row r="1019">
          <cell r="A1019">
            <v>1100683017</v>
          </cell>
          <cell r="C1019" t="str">
            <v>AC_AJCRASE</v>
          </cell>
          <cell r="D1019" t="str">
            <v>CR</v>
          </cell>
          <cell r="E1019">
            <v>1</v>
          </cell>
          <cell r="F1019">
            <v>39901</v>
          </cell>
          <cell r="H1019">
            <v>20200424</v>
          </cell>
          <cell r="O1019" t="str">
            <v>Ajuste cuentas asigandas ciclo 24</v>
          </cell>
          <cell r="P1019">
            <v>3919969</v>
          </cell>
          <cell r="Q1019">
            <v>8781086</v>
          </cell>
          <cell r="R1019">
            <v>43975</v>
          </cell>
          <cell r="S1019" t="str">
            <v>R08</v>
          </cell>
        </row>
        <row r="1020">
          <cell r="A1020">
            <v>1100685020</v>
          </cell>
          <cell r="C1020" t="str">
            <v>AC_AJCRASE</v>
          </cell>
          <cell r="D1020" t="str">
            <v>CR</v>
          </cell>
          <cell r="E1020">
            <v>1</v>
          </cell>
          <cell r="F1020">
            <v>49900</v>
          </cell>
          <cell r="H1020">
            <v>20200424</v>
          </cell>
          <cell r="O1020" t="str">
            <v>Ajuste cuentas asigandas ciclo 24</v>
          </cell>
          <cell r="P1020">
            <v>3919968</v>
          </cell>
          <cell r="Q1020">
            <v>8771103</v>
          </cell>
          <cell r="R1020">
            <v>43975</v>
          </cell>
          <cell r="S1020" t="str">
            <v>R08</v>
          </cell>
        </row>
        <row r="1021">
          <cell r="A1021">
            <v>1100683026</v>
          </cell>
          <cell r="C1021" t="str">
            <v>AC_AJCRASE</v>
          </cell>
          <cell r="D1021" t="str">
            <v>CR</v>
          </cell>
          <cell r="E1021">
            <v>1</v>
          </cell>
          <cell r="F1021">
            <v>49900</v>
          </cell>
          <cell r="H1021">
            <v>20200424</v>
          </cell>
          <cell r="O1021" t="str">
            <v>Ajuste cuentas asigandas ciclo 24</v>
          </cell>
          <cell r="P1021">
            <v>3919967</v>
          </cell>
          <cell r="Q1021">
            <v>8771105</v>
          </cell>
          <cell r="R1021">
            <v>43975</v>
          </cell>
          <cell r="S1021" t="str">
            <v>R08</v>
          </cell>
        </row>
        <row r="1022">
          <cell r="A1022">
            <v>1100686018</v>
          </cell>
          <cell r="C1022" t="str">
            <v>AC_AJCRASE</v>
          </cell>
          <cell r="D1022" t="str">
            <v>CR</v>
          </cell>
          <cell r="E1022">
            <v>1</v>
          </cell>
          <cell r="F1022">
            <v>59100</v>
          </cell>
          <cell r="H1022">
            <v>20200424</v>
          </cell>
          <cell r="O1022" t="str">
            <v>Ajuste cuentas asigandas ciclo 24</v>
          </cell>
          <cell r="P1022">
            <v>3920111</v>
          </cell>
          <cell r="Q1022">
            <v>8777104</v>
          </cell>
          <cell r="R1022">
            <v>43975</v>
          </cell>
          <cell r="S1022" t="str">
            <v>R08</v>
          </cell>
        </row>
        <row r="1023">
          <cell r="A1023">
            <v>1100700004</v>
          </cell>
          <cell r="C1023" t="str">
            <v>AC_AJCRASE</v>
          </cell>
          <cell r="D1023" t="str">
            <v>CR</v>
          </cell>
          <cell r="E1023">
            <v>1</v>
          </cell>
          <cell r="F1023">
            <v>49900</v>
          </cell>
          <cell r="H1023">
            <v>20200424</v>
          </cell>
          <cell r="O1023" t="str">
            <v>Ajuste cuentas asigandas ciclo 24</v>
          </cell>
          <cell r="P1023">
            <v>3920110</v>
          </cell>
          <cell r="Q1023">
            <v>8780025</v>
          </cell>
          <cell r="R1023">
            <v>43975</v>
          </cell>
          <cell r="S1023" t="str">
            <v>R08</v>
          </cell>
        </row>
        <row r="1024">
          <cell r="A1024">
            <v>1100682015</v>
          </cell>
          <cell r="C1024" t="str">
            <v>AC_AJCRASE</v>
          </cell>
          <cell r="D1024" t="str">
            <v>CR</v>
          </cell>
          <cell r="E1024">
            <v>1</v>
          </cell>
          <cell r="F1024">
            <v>39901</v>
          </cell>
          <cell r="H1024">
            <v>20200424</v>
          </cell>
          <cell r="O1024" t="str">
            <v>Ajuste cuentas asigandas ciclo 24</v>
          </cell>
          <cell r="P1024">
            <v>3920109</v>
          </cell>
          <cell r="Q1024">
            <v>8780023</v>
          </cell>
          <cell r="R1024">
            <v>43975</v>
          </cell>
          <cell r="S1024" t="str">
            <v>R08</v>
          </cell>
        </row>
        <row r="1025">
          <cell r="A1025">
            <v>1100690007</v>
          </cell>
          <cell r="C1025" t="str">
            <v>AC_AJCRASE</v>
          </cell>
          <cell r="D1025" t="str">
            <v>CR</v>
          </cell>
          <cell r="E1025">
            <v>1</v>
          </cell>
          <cell r="F1025">
            <v>49900</v>
          </cell>
          <cell r="H1025">
            <v>20200424</v>
          </cell>
          <cell r="O1025" t="str">
            <v>Ajuste cuentas asigandas ciclo 24</v>
          </cell>
          <cell r="P1025">
            <v>3920108</v>
          </cell>
          <cell r="Q1025">
            <v>8769025</v>
          </cell>
          <cell r="R1025">
            <v>43975</v>
          </cell>
          <cell r="S1025" t="str">
            <v>R08</v>
          </cell>
        </row>
        <row r="1026">
          <cell r="A1026">
            <v>1100678023</v>
          </cell>
          <cell r="C1026" t="str">
            <v>AC_AJCRASE</v>
          </cell>
          <cell r="D1026" t="str">
            <v>CR</v>
          </cell>
          <cell r="E1026">
            <v>1</v>
          </cell>
          <cell r="F1026">
            <v>46892</v>
          </cell>
          <cell r="H1026">
            <v>20200424</v>
          </cell>
          <cell r="O1026" t="str">
            <v>Ajuste cuentas asigandas ciclo 24</v>
          </cell>
          <cell r="P1026">
            <v>3920107</v>
          </cell>
          <cell r="Q1026">
            <v>8778068</v>
          </cell>
          <cell r="R1026">
            <v>43975</v>
          </cell>
          <cell r="S1026" t="str">
            <v>R08</v>
          </cell>
        </row>
        <row r="1027">
          <cell r="A1027">
            <v>1100682020</v>
          </cell>
          <cell r="C1027" t="str">
            <v>AC_AJCRASE</v>
          </cell>
          <cell r="D1027" t="str">
            <v>CR</v>
          </cell>
          <cell r="E1027">
            <v>1</v>
          </cell>
          <cell r="F1027">
            <v>22900</v>
          </cell>
          <cell r="H1027">
            <v>20200424</v>
          </cell>
          <cell r="O1027" t="str">
            <v>Ajuste cuentas asigandas ciclo 24</v>
          </cell>
          <cell r="P1027">
            <v>3920106</v>
          </cell>
          <cell r="Q1027">
            <v>8780024</v>
          </cell>
          <cell r="R1027">
            <v>43975</v>
          </cell>
          <cell r="S1027" t="str">
            <v>R08</v>
          </cell>
        </row>
        <row r="1028">
          <cell r="A1028">
            <v>1100688007</v>
          </cell>
          <cell r="C1028" t="str">
            <v>AC_AJCRASE</v>
          </cell>
          <cell r="D1028" t="str">
            <v>CR</v>
          </cell>
          <cell r="E1028">
            <v>1</v>
          </cell>
          <cell r="F1028">
            <v>49900</v>
          </cell>
          <cell r="H1028">
            <v>20200424</v>
          </cell>
          <cell r="O1028" t="str">
            <v>Ajuste cuentas asigandas ciclo 24</v>
          </cell>
          <cell r="P1028">
            <v>3920105</v>
          </cell>
          <cell r="Q1028">
            <v>8772069</v>
          </cell>
          <cell r="R1028">
            <v>43975</v>
          </cell>
          <cell r="S1028" t="str">
            <v>R08</v>
          </cell>
        </row>
        <row r="1029">
          <cell r="A1029">
            <v>1100682019</v>
          </cell>
          <cell r="C1029" t="str">
            <v>AC_AJCRASE</v>
          </cell>
          <cell r="D1029" t="str">
            <v>CR</v>
          </cell>
          <cell r="E1029">
            <v>1</v>
          </cell>
          <cell r="F1029">
            <v>22900</v>
          </cell>
          <cell r="H1029">
            <v>20200424</v>
          </cell>
          <cell r="O1029" t="str">
            <v>Ajuste cuentas asigandas ciclo 24</v>
          </cell>
          <cell r="P1029">
            <v>3920104</v>
          </cell>
          <cell r="Q1029">
            <v>8772070</v>
          </cell>
          <cell r="R1029">
            <v>43975</v>
          </cell>
          <cell r="S1029" t="str">
            <v>R08</v>
          </cell>
        </row>
        <row r="1030">
          <cell r="A1030">
            <v>1100684013</v>
          </cell>
          <cell r="C1030" t="str">
            <v>AC_AJCRASE</v>
          </cell>
          <cell r="D1030" t="str">
            <v>CR</v>
          </cell>
          <cell r="E1030">
            <v>1</v>
          </cell>
          <cell r="F1030">
            <v>22900</v>
          </cell>
          <cell r="H1030">
            <v>20200424</v>
          </cell>
          <cell r="O1030" t="str">
            <v>Ajuste cuentas asigandas ciclo 24</v>
          </cell>
          <cell r="P1030">
            <v>3920103</v>
          </cell>
          <cell r="Q1030">
            <v>8784022</v>
          </cell>
          <cell r="R1030">
            <v>43975</v>
          </cell>
          <cell r="S1030" t="str">
            <v>R08</v>
          </cell>
        </row>
        <row r="1031">
          <cell r="A1031">
            <v>1100679038</v>
          </cell>
          <cell r="C1031" t="str">
            <v>AC_AJCRASE</v>
          </cell>
          <cell r="D1031" t="str">
            <v>CR</v>
          </cell>
          <cell r="E1031">
            <v>1</v>
          </cell>
          <cell r="F1031">
            <v>39901</v>
          </cell>
          <cell r="H1031">
            <v>20200424</v>
          </cell>
          <cell r="O1031" t="str">
            <v>Ajuste cuentas asigandas ciclo 24</v>
          </cell>
          <cell r="P1031">
            <v>3920102</v>
          </cell>
          <cell r="Q1031">
            <v>8776076</v>
          </cell>
          <cell r="R1031">
            <v>43975</v>
          </cell>
          <cell r="S1031" t="str">
            <v>R08</v>
          </cell>
        </row>
        <row r="1032">
          <cell r="A1032">
            <v>1100686008</v>
          </cell>
          <cell r="C1032" t="str">
            <v>AC_AJCRASE</v>
          </cell>
          <cell r="D1032" t="str">
            <v>CR</v>
          </cell>
          <cell r="E1032">
            <v>1</v>
          </cell>
          <cell r="F1032">
            <v>39901</v>
          </cell>
          <cell r="H1032">
            <v>20200424</v>
          </cell>
          <cell r="O1032" t="str">
            <v>Ajuste cuentas asigandas ciclo 24</v>
          </cell>
          <cell r="P1032">
            <v>3920101</v>
          </cell>
          <cell r="Q1032">
            <v>8778067</v>
          </cell>
          <cell r="R1032">
            <v>43975</v>
          </cell>
          <cell r="S1032" t="str">
            <v>R08</v>
          </cell>
        </row>
        <row r="1033">
          <cell r="A1033">
            <v>1100686006</v>
          </cell>
          <cell r="C1033" t="str">
            <v>AC_AJCRASE</v>
          </cell>
          <cell r="D1033" t="str">
            <v>CR</v>
          </cell>
          <cell r="E1033">
            <v>1</v>
          </cell>
          <cell r="F1033">
            <v>50107</v>
          </cell>
          <cell r="H1033">
            <v>20200424</v>
          </cell>
          <cell r="O1033" t="str">
            <v>Ajuste cuentas asigandas ciclo 24</v>
          </cell>
          <cell r="P1033">
            <v>3920100</v>
          </cell>
          <cell r="Q1033">
            <v>8781022</v>
          </cell>
          <cell r="R1033">
            <v>43975</v>
          </cell>
          <cell r="S1033" t="str">
            <v>R08</v>
          </cell>
        </row>
        <row r="1034">
          <cell r="A1034">
            <v>1100697010</v>
          </cell>
          <cell r="C1034" t="str">
            <v>AC_AJCRASE</v>
          </cell>
          <cell r="D1034" t="str">
            <v>CR</v>
          </cell>
          <cell r="E1034">
            <v>1</v>
          </cell>
          <cell r="F1034">
            <v>60894</v>
          </cell>
          <cell r="H1034">
            <v>20200424</v>
          </cell>
          <cell r="O1034" t="str">
            <v>Ajuste cuentas asigandas ciclo 24</v>
          </cell>
          <cell r="P1034">
            <v>3920098</v>
          </cell>
          <cell r="Q1034">
            <v>8769026</v>
          </cell>
          <cell r="R1034">
            <v>43975</v>
          </cell>
          <cell r="S1034" t="str">
            <v>R08</v>
          </cell>
        </row>
        <row r="1035">
          <cell r="A1035">
            <v>1100699002</v>
          </cell>
          <cell r="C1035" t="str">
            <v>AC_AJCRASE</v>
          </cell>
          <cell r="D1035" t="str">
            <v>CR</v>
          </cell>
          <cell r="E1035">
            <v>1</v>
          </cell>
          <cell r="F1035">
            <v>49900</v>
          </cell>
          <cell r="H1035">
            <v>20200424</v>
          </cell>
          <cell r="O1035" t="str">
            <v>Ajuste cuentas asigandas ciclo 24</v>
          </cell>
          <cell r="P1035">
            <v>3920097</v>
          </cell>
          <cell r="Q1035">
            <v>8781024</v>
          </cell>
          <cell r="R1035">
            <v>43975</v>
          </cell>
          <cell r="S1035" t="str">
            <v>R08</v>
          </cell>
        </row>
        <row r="1036">
          <cell r="A1036">
            <v>1100684030</v>
          </cell>
          <cell r="C1036" t="str">
            <v>AC_AJCRASE</v>
          </cell>
          <cell r="D1036" t="str">
            <v>CR</v>
          </cell>
          <cell r="E1036">
            <v>1</v>
          </cell>
          <cell r="F1036">
            <v>22900</v>
          </cell>
          <cell r="H1036">
            <v>20200424</v>
          </cell>
          <cell r="O1036" t="str">
            <v>Ajuste cuentas asigandas ciclo 24</v>
          </cell>
          <cell r="P1036">
            <v>3920096</v>
          </cell>
          <cell r="Q1036">
            <v>8778066</v>
          </cell>
          <cell r="R1036">
            <v>43975</v>
          </cell>
          <cell r="S1036" t="str">
            <v>R08</v>
          </cell>
        </row>
        <row r="1037">
          <cell r="A1037">
            <v>1100682041</v>
          </cell>
          <cell r="C1037" t="str">
            <v>AC_AJCRASE</v>
          </cell>
          <cell r="D1037" t="str">
            <v>CR</v>
          </cell>
          <cell r="E1037">
            <v>1</v>
          </cell>
          <cell r="F1037">
            <v>49900</v>
          </cell>
          <cell r="H1037">
            <v>20200424</v>
          </cell>
          <cell r="O1037" t="str">
            <v>Ajuste cuentas asigandas ciclo 24</v>
          </cell>
          <cell r="P1037">
            <v>3920095</v>
          </cell>
          <cell r="Q1037">
            <v>8782023</v>
          </cell>
          <cell r="R1037">
            <v>43975</v>
          </cell>
          <cell r="S1037" t="str">
            <v>R08</v>
          </cell>
        </row>
        <row r="1038">
          <cell r="A1038">
            <v>1100676069</v>
          </cell>
          <cell r="C1038" t="str">
            <v>AC_AJCRASE</v>
          </cell>
          <cell r="D1038" t="str">
            <v>CR</v>
          </cell>
          <cell r="E1038">
            <v>1</v>
          </cell>
          <cell r="F1038">
            <v>59900</v>
          </cell>
          <cell r="H1038">
            <v>20200424</v>
          </cell>
          <cell r="O1038" t="str">
            <v>Ajuste cuentas asigandas ciclo 24</v>
          </cell>
          <cell r="P1038">
            <v>3920179</v>
          </cell>
          <cell r="Q1038">
            <v>8778055</v>
          </cell>
          <cell r="R1038">
            <v>43975</v>
          </cell>
          <cell r="S1038" t="str">
            <v>R09</v>
          </cell>
        </row>
        <row r="1039">
          <cell r="A1039">
            <v>1100673056</v>
          </cell>
          <cell r="C1039" t="str">
            <v>AC_AJCRASE</v>
          </cell>
          <cell r="D1039" t="str">
            <v>CR</v>
          </cell>
          <cell r="E1039">
            <v>1</v>
          </cell>
          <cell r="F1039">
            <v>59900</v>
          </cell>
          <cell r="H1039">
            <v>20200424</v>
          </cell>
          <cell r="O1039" t="str">
            <v>Ajuste cuentas asigandas ciclo 24</v>
          </cell>
          <cell r="P1039">
            <v>3920178</v>
          </cell>
          <cell r="Q1039">
            <v>8782011</v>
          </cell>
          <cell r="R1039">
            <v>43975</v>
          </cell>
          <cell r="S1039" t="str">
            <v>R09</v>
          </cell>
        </row>
        <row r="1040">
          <cell r="A1040">
            <v>1100672035</v>
          </cell>
          <cell r="C1040" t="str">
            <v>AC_AJCRASE</v>
          </cell>
          <cell r="D1040" t="str">
            <v>CR</v>
          </cell>
          <cell r="E1040">
            <v>1</v>
          </cell>
          <cell r="F1040">
            <v>59900</v>
          </cell>
          <cell r="H1040">
            <v>20200424</v>
          </cell>
          <cell r="O1040" t="str">
            <v>Ajuste cuentas asigandas ciclo 24</v>
          </cell>
          <cell r="P1040">
            <v>3920177</v>
          </cell>
          <cell r="Q1040">
            <v>8776064</v>
          </cell>
          <cell r="R1040">
            <v>43975</v>
          </cell>
          <cell r="S1040" t="str">
            <v>R09</v>
          </cell>
        </row>
        <row r="1041">
          <cell r="A1041">
            <v>1100682003</v>
          </cell>
          <cell r="C1041" t="str">
            <v>AC_AJCRASE</v>
          </cell>
          <cell r="D1041" t="str">
            <v>CR</v>
          </cell>
          <cell r="E1041">
            <v>1</v>
          </cell>
          <cell r="F1041">
            <v>59900</v>
          </cell>
          <cell r="H1041">
            <v>20200424</v>
          </cell>
          <cell r="O1041" t="str">
            <v>Ajuste cuentas asigandas ciclo 24</v>
          </cell>
          <cell r="P1041">
            <v>3920176</v>
          </cell>
          <cell r="Q1041">
            <v>8774038</v>
          </cell>
          <cell r="R1041">
            <v>43975</v>
          </cell>
          <cell r="S1041" t="str">
            <v>R09</v>
          </cell>
        </row>
        <row r="1042">
          <cell r="A1042">
            <v>1100680035</v>
          </cell>
          <cell r="C1042" t="str">
            <v>AC_AJCRASE</v>
          </cell>
          <cell r="D1042" t="str">
            <v>CR</v>
          </cell>
          <cell r="E1042">
            <v>1</v>
          </cell>
          <cell r="F1042">
            <v>59900</v>
          </cell>
          <cell r="H1042">
            <v>20200424</v>
          </cell>
          <cell r="O1042" t="str">
            <v>Ajuste cuentas asigandas ciclo 24</v>
          </cell>
          <cell r="P1042">
            <v>3920175</v>
          </cell>
          <cell r="Q1042">
            <v>8784010</v>
          </cell>
          <cell r="R1042">
            <v>43975</v>
          </cell>
          <cell r="S1042" t="str">
            <v>R09</v>
          </cell>
        </row>
        <row r="1043">
          <cell r="A1043">
            <v>1100682035</v>
          </cell>
          <cell r="C1043" t="str">
            <v>AC_AJCRASE</v>
          </cell>
          <cell r="D1043" t="str">
            <v>CR</v>
          </cell>
          <cell r="E1043">
            <v>1</v>
          </cell>
          <cell r="F1043">
            <v>59900</v>
          </cell>
          <cell r="H1043">
            <v>20200424</v>
          </cell>
          <cell r="O1043" t="str">
            <v>Ajuste cuentas asigandas ciclo 24</v>
          </cell>
          <cell r="P1043">
            <v>3920174</v>
          </cell>
          <cell r="Q1043">
            <v>8774039</v>
          </cell>
          <cell r="R1043">
            <v>43975</v>
          </cell>
          <cell r="S1043" t="str">
            <v>R09</v>
          </cell>
        </row>
        <row r="1044">
          <cell r="A1044">
            <v>1100685010</v>
          </cell>
          <cell r="C1044" t="str">
            <v>AC_AJCRASE</v>
          </cell>
          <cell r="D1044" t="str">
            <v>CR</v>
          </cell>
          <cell r="E1044">
            <v>1</v>
          </cell>
          <cell r="F1044">
            <v>59900</v>
          </cell>
          <cell r="H1044">
            <v>20200424</v>
          </cell>
          <cell r="O1044" t="str">
            <v>Ajuste cuentas asigandas ciclo 24</v>
          </cell>
          <cell r="P1044">
            <v>3920173</v>
          </cell>
          <cell r="Q1044">
            <v>8774037</v>
          </cell>
          <cell r="R1044">
            <v>43975</v>
          </cell>
          <cell r="S1044" t="str">
            <v>R09</v>
          </cell>
        </row>
        <row r="1045">
          <cell r="A1045">
            <v>1100676062</v>
          </cell>
          <cell r="C1045" t="str">
            <v>AC_AJCRASE</v>
          </cell>
          <cell r="D1045" t="str">
            <v>CR</v>
          </cell>
          <cell r="E1045">
            <v>1</v>
          </cell>
          <cell r="F1045">
            <v>59900</v>
          </cell>
          <cell r="H1045">
            <v>20200424</v>
          </cell>
          <cell r="O1045" t="str">
            <v>Ajuste cuentas asigandas ciclo 24</v>
          </cell>
          <cell r="P1045">
            <v>3920172</v>
          </cell>
          <cell r="Q1045">
            <v>8776063</v>
          </cell>
          <cell r="R1045">
            <v>43975</v>
          </cell>
          <cell r="S1045" t="str">
            <v>R09</v>
          </cell>
        </row>
        <row r="1046">
          <cell r="A1046">
            <v>1100669039</v>
          </cell>
          <cell r="C1046" t="str">
            <v>AC_AJCRASE</v>
          </cell>
          <cell r="D1046" t="str">
            <v>CR</v>
          </cell>
          <cell r="E1046">
            <v>1</v>
          </cell>
          <cell r="F1046">
            <v>59900</v>
          </cell>
          <cell r="H1046">
            <v>20200424</v>
          </cell>
          <cell r="O1046" t="str">
            <v>Ajuste cuentas asigandas ciclo 24</v>
          </cell>
          <cell r="P1046">
            <v>3920171</v>
          </cell>
          <cell r="Q1046">
            <v>8782012</v>
          </cell>
          <cell r="R1046">
            <v>43975</v>
          </cell>
          <cell r="S1046" t="str">
            <v>R09</v>
          </cell>
        </row>
        <row r="1047">
          <cell r="A1047">
            <v>1100669028</v>
          </cell>
          <cell r="C1047" t="str">
            <v>AC_AJCRASE</v>
          </cell>
          <cell r="D1047" t="str">
            <v>CR</v>
          </cell>
          <cell r="E1047">
            <v>1</v>
          </cell>
          <cell r="F1047">
            <v>59900</v>
          </cell>
          <cell r="H1047">
            <v>20200424</v>
          </cell>
          <cell r="O1047" t="str">
            <v>Ajuste cuentas asigandas ciclo 24</v>
          </cell>
          <cell r="P1047">
            <v>3920170</v>
          </cell>
          <cell r="Q1047">
            <v>8783011</v>
          </cell>
          <cell r="R1047">
            <v>43975</v>
          </cell>
          <cell r="S1047" t="str">
            <v>R09</v>
          </cell>
        </row>
        <row r="1048">
          <cell r="A1048">
            <v>1100683004</v>
          </cell>
          <cell r="C1048" t="str">
            <v>AC_AJCRASE</v>
          </cell>
          <cell r="D1048" t="str">
            <v>CR</v>
          </cell>
          <cell r="E1048">
            <v>1</v>
          </cell>
          <cell r="F1048">
            <v>23399</v>
          </cell>
          <cell r="H1048">
            <v>20200424</v>
          </cell>
          <cell r="O1048" t="str">
            <v>Ajuste cuentas asigandas ciclo 24</v>
          </cell>
          <cell r="P1048">
            <v>3920738</v>
          </cell>
          <cell r="Q1048">
            <v>8773067</v>
          </cell>
          <cell r="R1048">
            <v>43975</v>
          </cell>
          <cell r="S1048" t="str">
            <v>R02</v>
          </cell>
        </row>
        <row r="1049">
          <cell r="A1049">
            <v>1100677037</v>
          </cell>
          <cell r="C1049" t="str">
            <v>AC_AJCRASE</v>
          </cell>
          <cell r="D1049" t="str">
            <v>CR</v>
          </cell>
          <cell r="E1049">
            <v>1</v>
          </cell>
          <cell r="F1049">
            <v>22900</v>
          </cell>
          <cell r="H1049">
            <v>20200424</v>
          </cell>
          <cell r="O1049" t="str">
            <v>Ajuste cuentas asigandas ciclo 24</v>
          </cell>
          <cell r="P1049">
            <v>3920737</v>
          </cell>
          <cell r="Q1049">
            <v>8773069</v>
          </cell>
          <cell r="R1049">
            <v>43975</v>
          </cell>
          <cell r="S1049" t="str">
            <v>R02</v>
          </cell>
        </row>
        <row r="1050">
          <cell r="A1050">
            <v>1100676059</v>
          </cell>
          <cell r="C1050" t="str">
            <v>AC_AJCRASE</v>
          </cell>
          <cell r="D1050" t="str">
            <v>CR</v>
          </cell>
          <cell r="E1050">
            <v>1</v>
          </cell>
          <cell r="F1050">
            <v>39901</v>
          </cell>
          <cell r="H1050">
            <v>20200424</v>
          </cell>
          <cell r="O1050" t="str">
            <v>Ajuste cuentas asigandas ciclo 24</v>
          </cell>
          <cell r="P1050">
            <v>3920736</v>
          </cell>
          <cell r="Q1050">
            <v>8773068</v>
          </cell>
          <cell r="R1050">
            <v>43975</v>
          </cell>
          <cell r="S1050" t="str">
            <v>R02</v>
          </cell>
        </row>
        <row r="1051">
          <cell r="A1051">
            <v>1100676058</v>
          </cell>
          <cell r="C1051" t="str">
            <v>AC_AJCRASE</v>
          </cell>
          <cell r="D1051" t="str">
            <v>CR</v>
          </cell>
          <cell r="E1051">
            <v>1</v>
          </cell>
          <cell r="F1051">
            <v>49900</v>
          </cell>
          <cell r="H1051">
            <v>20200424</v>
          </cell>
          <cell r="O1051" t="str">
            <v>Ajuste cuentas asigandas ciclo 24</v>
          </cell>
          <cell r="P1051">
            <v>3920735</v>
          </cell>
          <cell r="Q1051">
            <v>8779126</v>
          </cell>
          <cell r="R1051">
            <v>43975</v>
          </cell>
          <cell r="S1051" t="str">
            <v>R02</v>
          </cell>
        </row>
        <row r="1052">
          <cell r="A1052">
            <v>1100702003</v>
          </cell>
          <cell r="C1052" t="str">
            <v>AC_AJCRASE</v>
          </cell>
          <cell r="D1052" t="str">
            <v>CR</v>
          </cell>
          <cell r="E1052">
            <v>1</v>
          </cell>
          <cell r="F1052">
            <v>39901</v>
          </cell>
          <cell r="H1052">
            <v>20200424</v>
          </cell>
          <cell r="O1052" t="str">
            <v>Ajuste cuentas asigandas ciclo 24</v>
          </cell>
          <cell r="P1052">
            <v>3920734</v>
          </cell>
          <cell r="Q1052">
            <v>8779128</v>
          </cell>
          <cell r="R1052">
            <v>43975</v>
          </cell>
          <cell r="S1052" t="str">
            <v>R02</v>
          </cell>
        </row>
        <row r="1053">
          <cell r="A1053">
            <v>1100687010</v>
          </cell>
          <cell r="C1053" t="str">
            <v>AC_AJCRASE</v>
          </cell>
          <cell r="D1053" t="str">
            <v>CR</v>
          </cell>
          <cell r="E1053">
            <v>1</v>
          </cell>
          <cell r="F1053">
            <v>22900</v>
          </cell>
          <cell r="H1053">
            <v>20200424</v>
          </cell>
          <cell r="O1053" t="str">
            <v>Ajuste cuentas asigandas ciclo 24</v>
          </cell>
          <cell r="P1053">
            <v>3920733</v>
          </cell>
          <cell r="Q1053">
            <v>8779127</v>
          </cell>
          <cell r="R1053">
            <v>43975</v>
          </cell>
          <cell r="S1053" t="str">
            <v>R02</v>
          </cell>
        </row>
        <row r="1054">
          <cell r="A1054">
            <v>1100682017</v>
          </cell>
          <cell r="C1054" t="str">
            <v>AC_AJCRASE</v>
          </cell>
          <cell r="D1054" t="str">
            <v>CR</v>
          </cell>
          <cell r="E1054">
            <v>1</v>
          </cell>
          <cell r="F1054">
            <v>24397</v>
          </cell>
          <cell r="H1054">
            <v>20200424</v>
          </cell>
          <cell r="O1054" t="str">
            <v>Ajuste cuentas asigandas ciclo 24</v>
          </cell>
          <cell r="P1054">
            <v>3920732</v>
          </cell>
          <cell r="Q1054">
            <v>8771296</v>
          </cell>
          <cell r="R1054">
            <v>43975</v>
          </cell>
          <cell r="S1054" t="str">
            <v>R02</v>
          </cell>
        </row>
        <row r="1055">
          <cell r="A1055">
            <v>1100715000</v>
          </cell>
          <cell r="C1055" t="str">
            <v>AC_AJCRASE</v>
          </cell>
          <cell r="D1055" t="str">
            <v>CR</v>
          </cell>
          <cell r="E1055">
            <v>1</v>
          </cell>
          <cell r="F1055">
            <v>50019</v>
          </cell>
          <cell r="H1055">
            <v>20200424</v>
          </cell>
          <cell r="O1055" t="str">
            <v>Ajuste cuentas asigandas ciclo 24</v>
          </cell>
          <cell r="P1055">
            <v>3920731</v>
          </cell>
          <cell r="Q1055">
            <v>8771286</v>
          </cell>
          <cell r="R1055">
            <v>43975</v>
          </cell>
          <cell r="S1055" t="str">
            <v>R02</v>
          </cell>
        </row>
        <row r="1056">
          <cell r="A1056">
            <v>1100673034</v>
          </cell>
          <cell r="C1056" t="str">
            <v>AC_AJCRASE</v>
          </cell>
          <cell r="D1056" t="str">
            <v>CR</v>
          </cell>
          <cell r="E1056">
            <v>1</v>
          </cell>
          <cell r="F1056">
            <v>49900</v>
          </cell>
          <cell r="H1056">
            <v>20200424</v>
          </cell>
          <cell r="O1056" t="str">
            <v>Ajuste cuentas asigandas ciclo 24</v>
          </cell>
          <cell r="P1056">
            <v>3920730</v>
          </cell>
          <cell r="Q1056">
            <v>8771292</v>
          </cell>
          <cell r="R1056">
            <v>43975</v>
          </cell>
          <cell r="S1056" t="str">
            <v>R02</v>
          </cell>
        </row>
        <row r="1057">
          <cell r="A1057">
            <v>1100684031</v>
          </cell>
          <cell r="C1057" t="str">
            <v>AC_AJCRASE</v>
          </cell>
          <cell r="D1057" t="str">
            <v>CR</v>
          </cell>
          <cell r="E1057">
            <v>1</v>
          </cell>
          <cell r="F1057">
            <v>22900</v>
          </cell>
          <cell r="H1057">
            <v>20200424</v>
          </cell>
          <cell r="O1057" t="str">
            <v>Ajuste cuentas asigandas ciclo 24</v>
          </cell>
          <cell r="P1057">
            <v>3920729</v>
          </cell>
          <cell r="Q1057">
            <v>8771291</v>
          </cell>
          <cell r="R1057">
            <v>43975</v>
          </cell>
          <cell r="S1057" t="str">
            <v>R02</v>
          </cell>
        </row>
        <row r="1058">
          <cell r="A1058">
            <v>1100679023</v>
          </cell>
          <cell r="C1058" t="str">
            <v>AC_AJCRASE</v>
          </cell>
          <cell r="D1058" t="str">
            <v>CR</v>
          </cell>
          <cell r="E1058">
            <v>1</v>
          </cell>
          <cell r="F1058">
            <v>22900</v>
          </cell>
          <cell r="H1058">
            <v>20200424</v>
          </cell>
          <cell r="O1058" t="str">
            <v>Ajuste cuentas asigandas ciclo 24</v>
          </cell>
          <cell r="P1058">
            <v>3920728</v>
          </cell>
          <cell r="Q1058">
            <v>8771287</v>
          </cell>
          <cell r="R1058">
            <v>43975</v>
          </cell>
          <cell r="S1058" t="str">
            <v>R02</v>
          </cell>
        </row>
        <row r="1059">
          <cell r="A1059">
            <v>1100678012</v>
          </cell>
          <cell r="C1059" t="str">
            <v>AC_AJCRASE</v>
          </cell>
          <cell r="D1059" t="str">
            <v>CR</v>
          </cell>
          <cell r="E1059">
            <v>1</v>
          </cell>
          <cell r="F1059">
            <v>22900</v>
          </cell>
          <cell r="H1059">
            <v>20200424</v>
          </cell>
          <cell r="O1059" t="str">
            <v>Ajuste cuentas asigandas ciclo 24</v>
          </cell>
          <cell r="P1059">
            <v>3920727</v>
          </cell>
          <cell r="Q1059">
            <v>8771289</v>
          </cell>
          <cell r="R1059">
            <v>43975</v>
          </cell>
          <cell r="S1059" t="str">
            <v>R02</v>
          </cell>
        </row>
        <row r="1060">
          <cell r="A1060">
            <v>1100694004</v>
          </cell>
          <cell r="C1060" t="str">
            <v>AC_AJCRASE</v>
          </cell>
          <cell r="D1060" t="str">
            <v>CR</v>
          </cell>
          <cell r="E1060">
            <v>1</v>
          </cell>
          <cell r="F1060">
            <v>39901</v>
          </cell>
          <cell r="H1060">
            <v>20200424</v>
          </cell>
          <cell r="O1060" t="str">
            <v>Ajuste cuentas asigandas ciclo 24</v>
          </cell>
          <cell r="P1060">
            <v>3920726</v>
          </cell>
          <cell r="Q1060">
            <v>8771293</v>
          </cell>
          <cell r="R1060">
            <v>43975</v>
          </cell>
          <cell r="S1060" t="str">
            <v>R02</v>
          </cell>
        </row>
        <row r="1061">
          <cell r="A1061">
            <v>1100679046</v>
          </cell>
          <cell r="C1061" t="str">
            <v>AC_AJCRASE</v>
          </cell>
          <cell r="D1061" t="str">
            <v>CR</v>
          </cell>
          <cell r="E1061">
            <v>1</v>
          </cell>
          <cell r="F1061">
            <v>39901</v>
          </cell>
          <cell r="H1061">
            <v>20200424</v>
          </cell>
          <cell r="O1061" t="str">
            <v>Ajuste cuentas asigandas ciclo 24</v>
          </cell>
          <cell r="P1061">
            <v>3920094</v>
          </cell>
          <cell r="Q1061">
            <v>8776077</v>
          </cell>
          <cell r="R1061">
            <v>43975</v>
          </cell>
          <cell r="S1061" t="str">
            <v>R08</v>
          </cell>
        </row>
        <row r="1062">
          <cell r="A1062">
            <v>1100685035</v>
          </cell>
          <cell r="C1062" t="str">
            <v>AC_AJCRASE</v>
          </cell>
          <cell r="D1062" t="str">
            <v>CR</v>
          </cell>
          <cell r="E1062">
            <v>1</v>
          </cell>
          <cell r="F1062">
            <v>39901</v>
          </cell>
          <cell r="H1062">
            <v>20200424</v>
          </cell>
          <cell r="O1062" t="str">
            <v>Ajuste cuentas asigandas ciclo 24</v>
          </cell>
          <cell r="P1062">
            <v>3920093</v>
          </cell>
          <cell r="Q1062">
            <v>8774051</v>
          </cell>
          <cell r="R1062">
            <v>43975</v>
          </cell>
          <cell r="S1062" t="str">
            <v>R08</v>
          </cell>
        </row>
        <row r="1063">
          <cell r="A1063">
            <v>1100678028</v>
          </cell>
          <cell r="C1063" t="str">
            <v>AC_AJCRASE</v>
          </cell>
          <cell r="D1063" t="str">
            <v>CR</v>
          </cell>
          <cell r="E1063">
            <v>1</v>
          </cell>
          <cell r="F1063">
            <v>49900</v>
          </cell>
          <cell r="H1063">
            <v>20200424</v>
          </cell>
          <cell r="O1063" t="str">
            <v>Ajuste cuentas asigandas ciclo 24</v>
          </cell>
          <cell r="P1063">
            <v>3920092</v>
          </cell>
          <cell r="Q1063">
            <v>8784023</v>
          </cell>
          <cell r="R1063">
            <v>43975</v>
          </cell>
          <cell r="S1063" t="str">
            <v>R08</v>
          </cell>
        </row>
        <row r="1064">
          <cell r="A1064">
            <v>1100702006</v>
          </cell>
          <cell r="C1064" t="str">
            <v>AC_AJCRASE</v>
          </cell>
          <cell r="D1064" t="str">
            <v>CR</v>
          </cell>
          <cell r="E1064">
            <v>1</v>
          </cell>
          <cell r="F1064">
            <v>48898</v>
          </cell>
          <cell r="H1064">
            <v>20200424</v>
          </cell>
          <cell r="O1064" t="str">
            <v>Ajuste cuentas asigandas ciclo 24</v>
          </cell>
          <cell r="P1064">
            <v>3920091</v>
          </cell>
          <cell r="Q1064">
            <v>8774050</v>
          </cell>
          <cell r="R1064">
            <v>43975</v>
          </cell>
          <cell r="S1064" t="str">
            <v>R08</v>
          </cell>
        </row>
        <row r="1065">
          <cell r="A1065">
            <v>1100679043</v>
          </cell>
          <cell r="C1065" t="str">
            <v>AC_AJCRASE</v>
          </cell>
          <cell r="D1065" t="str">
            <v>CR</v>
          </cell>
          <cell r="E1065">
            <v>1</v>
          </cell>
          <cell r="F1065">
            <v>58897</v>
          </cell>
          <cell r="H1065">
            <v>20200424</v>
          </cell>
          <cell r="O1065" t="str">
            <v>Ajuste cuentas asigandas ciclo 24</v>
          </cell>
          <cell r="P1065">
            <v>3920090</v>
          </cell>
          <cell r="Q1065">
            <v>8774049</v>
          </cell>
          <cell r="R1065">
            <v>43975</v>
          </cell>
          <cell r="S1065" t="str">
            <v>R08</v>
          </cell>
        </row>
        <row r="1066">
          <cell r="A1066">
            <v>1100679033</v>
          </cell>
          <cell r="C1066" t="str">
            <v>AC_AJCRASE</v>
          </cell>
          <cell r="D1066" t="str">
            <v>CR</v>
          </cell>
          <cell r="E1066">
            <v>1</v>
          </cell>
          <cell r="F1066">
            <v>22900</v>
          </cell>
          <cell r="H1066">
            <v>20200424</v>
          </cell>
          <cell r="O1066" t="str">
            <v>Ajuste cuentas asigandas ciclo 24</v>
          </cell>
          <cell r="P1066">
            <v>3920089</v>
          </cell>
          <cell r="Q1066">
            <v>8776075</v>
          </cell>
          <cell r="R1066">
            <v>43975</v>
          </cell>
          <cell r="S1066" t="str">
            <v>R08</v>
          </cell>
        </row>
        <row r="1067">
          <cell r="A1067">
            <v>1100680011</v>
          </cell>
          <cell r="C1067" t="str">
            <v>AC_AJCRASE</v>
          </cell>
          <cell r="D1067" t="str">
            <v>CR</v>
          </cell>
          <cell r="E1067">
            <v>1</v>
          </cell>
          <cell r="F1067">
            <v>19900</v>
          </cell>
          <cell r="H1067">
            <v>20200424</v>
          </cell>
          <cell r="O1067" t="str">
            <v>Ajuste cuentas asigandas ciclo 24</v>
          </cell>
          <cell r="P1067">
            <v>3920088</v>
          </cell>
          <cell r="Q1067">
            <v>8782024</v>
          </cell>
          <cell r="R1067">
            <v>43975</v>
          </cell>
          <cell r="S1067" t="str">
            <v>R08</v>
          </cell>
        </row>
        <row r="1068">
          <cell r="A1068">
            <v>1100679032</v>
          </cell>
          <cell r="C1068" t="str">
            <v>AC_AJCRASE</v>
          </cell>
          <cell r="D1068" t="str">
            <v>CR</v>
          </cell>
          <cell r="E1068">
            <v>1</v>
          </cell>
          <cell r="F1068">
            <v>49900</v>
          </cell>
          <cell r="H1068">
            <v>20200424</v>
          </cell>
          <cell r="O1068" t="str">
            <v>Ajuste cuentas asigandas ciclo 24</v>
          </cell>
          <cell r="P1068">
            <v>3920087</v>
          </cell>
          <cell r="Q1068">
            <v>8783023</v>
          </cell>
          <cell r="R1068">
            <v>43975</v>
          </cell>
          <cell r="S1068" t="str">
            <v>R08</v>
          </cell>
        </row>
        <row r="1069">
          <cell r="A1069">
            <v>1100703001</v>
          </cell>
          <cell r="C1069" t="str">
            <v>AC_AJCRASE</v>
          </cell>
          <cell r="D1069" t="str">
            <v>CR</v>
          </cell>
          <cell r="E1069">
            <v>1</v>
          </cell>
          <cell r="F1069">
            <v>49900</v>
          </cell>
          <cell r="H1069">
            <v>20200424</v>
          </cell>
          <cell r="O1069" t="str">
            <v>Ajuste cuentas asigandas ciclo 24</v>
          </cell>
          <cell r="P1069">
            <v>3920086</v>
          </cell>
          <cell r="Q1069">
            <v>8783020</v>
          </cell>
          <cell r="R1069">
            <v>43975</v>
          </cell>
          <cell r="S1069" t="str">
            <v>R08</v>
          </cell>
        </row>
        <row r="1070">
          <cell r="A1070">
            <v>1100674049</v>
          </cell>
          <cell r="C1070" t="str">
            <v>AC_AJCRASE</v>
          </cell>
          <cell r="D1070" t="str">
            <v>CR</v>
          </cell>
          <cell r="E1070">
            <v>1</v>
          </cell>
          <cell r="F1070">
            <v>22900</v>
          </cell>
          <cell r="H1070">
            <v>20200424</v>
          </cell>
          <cell r="O1070" t="str">
            <v>Ajuste cuentas asigandas ciclo 24</v>
          </cell>
          <cell r="P1070">
            <v>3920667</v>
          </cell>
          <cell r="Q1070">
            <v>8771288</v>
          </cell>
          <cell r="R1070">
            <v>43975</v>
          </cell>
          <cell r="S1070" t="str">
            <v>R02</v>
          </cell>
        </row>
        <row r="1071">
          <cell r="A1071">
            <v>1100681021</v>
          </cell>
          <cell r="C1071" t="str">
            <v>AC_AJCRASE</v>
          </cell>
          <cell r="D1071" t="str">
            <v>CR</v>
          </cell>
          <cell r="E1071">
            <v>1</v>
          </cell>
          <cell r="F1071">
            <v>22900</v>
          </cell>
          <cell r="H1071">
            <v>20200424</v>
          </cell>
          <cell r="O1071" t="str">
            <v>Ajuste cuentas asigandas ciclo 24</v>
          </cell>
          <cell r="P1071">
            <v>3920666</v>
          </cell>
          <cell r="Q1071">
            <v>8771284</v>
          </cell>
          <cell r="R1071">
            <v>43975</v>
          </cell>
          <cell r="S1071" t="str">
            <v>R02</v>
          </cell>
        </row>
        <row r="1072">
          <cell r="A1072">
            <v>1100668049</v>
          </cell>
          <cell r="C1072" t="str">
            <v>AC_AJCRASE</v>
          </cell>
          <cell r="D1072" t="str">
            <v>CR</v>
          </cell>
          <cell r="E1072">
            <v>1</v>
          </cell>
          <cell r="F1072">
            <v>49900</v>
          </cell>
          <cell r="H1072">
            <v>20200424</v>
          </cell>
          <cell r="O1072" t="str">
            <v>Ajuste cuentas asigandas ciclo 24</v>
          </cell>
          <cell r="P1072">
            <v>3920665</v>
          </cell>
          <cell r="Q1072">
            <v>8771299</v>
          </cell>
          <cell r="R1072">
            <v>43975</v>
          </cell>
          <cell r="S1072" t="str">
            <v>R02</v>
          </cell>
        </row>
        <row r="1073">
          <cell r="A1073">
            <v>1100679016</v>
          </cell>
          <cell r="C1073" t="str">
            <v>AC_AJCRASE</v>
          </cell>
          <cell r="D1073" t="str">
            <v>CR</v>
          </cell>
          <cell r="E1073">
            <v>1</v>
          </cell>
          <cell r="F1073">
            <v>49900</v>
          </cell>
          <cell r="H1073">
            <v>20200424</v>
          </cell>
          <cell r="O1073" t="str">
            <v>Ajuste cuentas asigandas ciclo 24</v>
          </cell>
          <cell r="P1073">
            <v>3920664</v>
          </cell>
          <cell r="Q1073">
            <v>8781099</v>
          </cell>
          <cell r="R1073">
            <v>43975</v>
          </cell>
          <cell r="S1073" t="str">
            <v>R02</v>
          </cell>
        </row>
        <row r="1074">
          <cell r="A1074">
            <v>1100672051</v>
          </cell>
          <cell r="C1074" t="str">
            <v>AC_AJCRASE</v>
          </cell>
          <cell r="D1074" t="str">
            <v>CR</v>
          </cell>
          <cell r="E1074">
            <v>1</v>
          </cell>
          <cell r="F1074">
            <v>22900</v>
          </cell>
          <cell r="H1074">
            <v>20200424</v>
          </cell>
          <cell r="O1074" t="str">
            <v>Ajuste cuentas asigandas ciclo 24</v>
          </cell>
          <cell r="P1074">
            <v>3920663</v>
          </cell>
          <cell r="Q1074">
            <v>8781098</v>
          </cell>
          <cell r="R1074">
            <v>43975</v>
          </cell>
          <cell r="S1074" t="str">
            <v>R02</v>
          </cell>
        </row>
        <row r="1075">
          <cell r="A1075">
            <v>1100683009</v>
          </cell>
          <cell r="C1075" t="str">
            <v>AC_AJCRASE</v>
          </cell>
          <cell r="D1075" t="str">
            <v>CR</v>
          </cell>
          <cell r="E1075">
            <v>1</v>
          </cell>
          <cell r="F1075">
            <v>49900</v>
          </cell>
          <cell r="H1075">
            <v>20200424</v>
          </cell>
          <cell r="O1075" t="str">
            <v>Ajuste cuentas asigandas ciclo 24</v>
          </cell>
          <cell r="P1075">
            <v>3920661</v>
          </cell>
          <cell r="Q1075">
            <v>8771121</v>
          </cell>
          <cell r="R1075">
            <v>43975</v>
          </cell>
          <cell r="S1075" t="str">
            <v>R02</v>
          </cell>
        </row>
        <row r="1076">
          <cell r="A1076">
            <v>1100669035</v>
          </cell>
          <cell r="C1076" t="str">
            <v>AC_AJCRASE</v>
          </cell>
          <cell r="D1076" t="str">
            <v>CR</v>
          </cell>
          <cell r="E1076">
            <v>1</v>
          </cell>
          <cell r="F1076">
            <v>49900</v>
          </cell>
          <cell r="H1076">
            <v>20200424</v>
          </cell>
          <cell r="O1076" t="str">
            <v>Ajuste cuentas asigandas ciclo 24</v>
          </cell>
          <cell r="P1076">
            <v>3920660</v>
          </cell>
          <cell r="Q1076">
            <v>8771122</v>
          </cell>
          <cell r="R1076">
            <v>43975</v>
          </cell>
          <cell r="S1076" t="str">
            <v>R02</v>
          </cell>
        </row>
        <row r="1077">
          <cell r="A1077">
            <v>1100675032</v>
          </cell>
          <cell r="C1077" t="str">
            <v>AC_AJCRASE</v>
          </cell>
          <cell r="D1077" t="str">
            <v>CR</v>
          </cell>
          <cell r="E1077">
            <v>1</v>
          </cell>
          <cell r="F1077">
            <v>49900</v>
          </cell>
          <cell r="H1077">
            <v>20200424</v>
          </cell>
          <cell r="O1077" t="str">
            <v>Ajuste cuentas asigandas ciclo 24</v>
          </cell>
          <cell r="P1077">
            <v>3920659</v>
          </cell>
          <cell r="Q1077">
            <v>8777122</v>
          </cell>
          <cell r="R1077">
            <v>43975</v>
          </cell>
          <cell r="S1077" t="str">
            <v>R02</v>
          </cell>
        </row>
        <row r="1078">
          <cell r="A1078">
            <v>1100679017</v>
          </cell>
          <cell r="C1078" t="str">
            <v>AC_AJCRASE</v>
          </cell>
          <cell r="D1078" t="str">
            <v>CR</v>
          </cell>
          <cell r="E1078">
            <v>1</v>
          </cell>
          <cell r="F1078">
            <v>22900</v>
          </cell>
          <cell r="H1078">
            <v>20200424</v>
          </cell>
          <cell r="O1078" t="str">
            <v>Ajuste cuentas asigandas ciclo 24</v>
          </cell>
          <cell r="P1078">
            <v>3920657</v>
          </cell>
          <cell r="Q1078">
            <v>8772086</v>
          </cell>
          <cell r="R1078">
            <v>43975</v>
          </cell>
          <cell r="S1078" t="str">
            <v>R02</v>
          </cell>
        </row>
        <row r="1079">
          <cell r="A1079">
            <v>1100684001</v>
          </cell>
          <cell r="C1079" t="str">
            <v>AC_AJCRASE</v>
          </cell>
          <cell r="D1079" t="str">
            <v>CR</v>
          </cell>
          <cell r="E1079">
            <v>1</v>
          </cell>
          <cell r="F1079">
            <v>49900</v>
          </cell>
          <cell r="H1079">
            <v>20200424</v>
          </cell>
          <cell r="O1079" t="str">
            <v>Ajuste cuentas asigandas ciclo 24</v>
          </cell>
          <cell r="P1079">
            <v>3920656</v>
          </cell>
          <cell r="Q1079">
            <v>8777121</v>
          </cell>
          <cell r="R1079">
            <v>43975</v>
          </cell>
          <cell r="S1079" t="str">
            <v>R02</v>
          </cell>
        </row>
        <row r="1080">
          <cell r="A1080">
            <v>1100668044</v>
          </cell>
          <cell r="C1080" t="str">
            <v>AC_AJCRASE</v>
          </cell>
          <cell r="D1080" t="str">
            <v>CR</v>
          </cell>
          <cell r="E1080">
            <v>1</v>
          </cell>
          <cell r="F1080">
            <v>49900</v>
          </cell>
          <cell r="H1080">
            <v>20200424</v>
          </cell>
          <cell r="O1080" t="str">
            <v>Ajuste cuentas asigandas ciclo 24</v>
          </cell>
          <cell r="P1080">
            <v>3920655</v>
          </cell>
          <cell r="Q1080">
            <v>8777123</v>
          </cell>
          <cell r="R1080">
            <v>43975</v>
          </cell>
          <cell r="S1080" t="str">
            <v>R02</v>
          </cell>
        </row>
        <row r="1081">
          <cell r="A1081">
            <v>1100679026</v>
          </cell>
          <cell r="C1081" t="str">
            <v>AC_AJCRASE</v>
          </cell>
          <cell r="D1081" t="str">
            <v>CR</v>
          </cell>
          <cell r="E1081">
            <v>1</v>
          </cell>
          <cell r="F1081">
            <v>50019</v>
          </cell>
          <cell r="H1081">
            <v>20200424</v>
          </cell>
          <cell r="O1081" t="str">
            <v>Ajuste cuentas asigandas ciclo 24</v>
          </cell>
          <cell r="P1081">
            <v>3920654</v>
          </cell>
          <cell r="Q1081">
            <v>8778078</v>
          </cell>
          <cell r="R1081">
            <v>43975</v>
          </cell>
          <cell r="S1081" t="str">
            <v>R02</v>
          </cell>
        </row>
        <row r="1082">
          <cell r="A1082">
            <v>1100685017</v>
          </cell>
          <cell r="C1082" t="str">
            <v>AC_AJCRASE</v>
          </cell>
          <cell r="D1082" t="str">
            <v>CR</v>
          </cell>
          <cell r="E1082">
            <v>1</v>
          </cell>
          <cell r="F1082">
            <v>24896</v>
          </cell>
          <cell r="H1082">
            <v>20200424</v>
          </cell>
          <cell r="O1082" t="str">
            <v>Ajuste cuentas asigandas ciclo 24</v>
          </cell>
          <cell r="P1082">
            <v>3920653</v>
          </cell>
          <cell r="Q1082">
            <v>8781036</v>
          </cell>
          <cell r="R1082">
            <v>43975</v>
          </cell>
          <cell r="S1082" t="str">
            <v>R02</v>
          </cell>
        </row>
        <row r="1083">
          <cell r="A1083">
            <v>1100679003</v>
          </cell>
          <cell r="C1083" t="str">
            <v>AC_AJCRASE</v>
          </cell>
          <cell r="D1083" t="str">
            <v>CR</v>
          </cell>
          <cell r="E1083">
            <v>1</v>
          </cell>
          <cell r="F1083">
            <v>22900</v>
          </cell>
          <cell r="H1083">
            <v>20200424</v>
          </cell>
          <cell r="O1083" t="str">
            <v>Ajuste cuentas asigandas ciclo 24</v>
          </cell>
          <cell r="P1083">
            <v>3920652</v>
          </cell>
          <cell r="Q1083">
            <v>8781034</v>
          </cell>
          <cell r="R1083">
            <v>43975</v>
          </cell>
          <cell r="S1083" t="str">
            <v>R02</v>
          </cell>
        </row>
        <row r="1084">
          <cell r="A1084">
            <v>1100685039</v>
          </cell>
          <cell r="C1084" t="str">
            <v>AC_AJCRASE</v>
          </cell>
          <cell r="D1084" t="str">
            <v>CR</v>
          </cell>
          <cell r="E1084">
            <v>1</v>
          </cell>
          <cell r="F1084">
            <v>39901</v>
          </cell>
          <cell r="H1084">
            <v>20200424</v>
          </cell>
          <cell r="O1084" t="str">
            <v>Ajuste cuentas asigandas ciclo 24</v>
          </cell>
          <cell r="P1084">
            <v>3920651</v>
          </cell>
          <cell r="Q1084">
            <v>8769039</v>
          </cell>
          <cell r="R1084">
            <v>43975</v>
          </cell>
          <cell r="S1084" t="str">
            <v>R02</v>
          </cell>
        </row>
        <row r="1085">
          <cell r="A1085">
            <v>1100701016</v>
          </cell>
          <cell r="C1085" t="str">
            <v>AC_AJCRASE</v>
          </cell>
          <cell r="D1085" t="str">
            <v>CR</v>
          </cell>
          <cell r="E1085">
            <v>1</v>
          </cell>
          <cell r="F1085">
            <v>39901</v>
          </cell>
          <cell r="H1085">
            <v>20200424</v>
          </cell>
          <cell r="O1085" t="str">
            <v>Ajuste cuentas asigandas ciclo 24</v>
          </cell>
          <cell r="P1085">
            <v>3920650</v>
          </cell>
          <cell r="Q1085">
            <v>8781035</v>
          </cell>
          <cell r="R1085">
            <v>43975</v>
          </cell>
          <cell r="S1085" t="str">
            <v>R02</v>
          </cell>
        </row>
        <row r="1086">
          <cell r="A1086">
            <v>1100675039</v>
          </cell>
          <cell r="C1086" t="str">
            <v>AC_AJCRASE</v>
          </cell>
          <cell r="D1086" t="str">
            <v>CR</v>
          </cell>
          <cell r="E1086">
            <v>1</v>
          </cell>
          <cell r="F1086">
            <v>39901</v>
          </cell>
          <cell r="H1086">
            <v>20200424</v>
          </cell>
          <cell r="O1086" t="str">
            <v>Ajuste cuentas asigandas ciclo 24</v>
          </cell>
          <cell r="P1086">
            <v>3920649</v>
          </cell>
          <cell r="Q1086">
            <v>8778080</v>
          </cell>
          <cell r="R1086">
            <v>43975</v>
          </cell>
          <cell r="S1086" t="str">
            <v>R02</v>
          </cell>
        </row>
        <row r="1087">
          <cell r="A1087">
            <v>1100684024</v>
          </cell>
          <cell r="C1087" t="str">
            <v>AC_AJCRASE</v>
          </cell>
          <cell r="D1087" t="str">
            <v>CR</v>
          </cell>
          <cell r="E1087">
            <v>1</v>
          </cell>
          <cell r="F1087">
            <v>39901</v>
          </cell>
          <cell r="H1087">
            <v>20200424</v>
          </cell>
          <cell r="O1087" t="str">
            <v>Ajuste cuentas asigandas ciclo 24</v>
          </cell>
          <cell r="P1087">
            <v>3920648</v>
          </cell>
          <cell r="Q1087">
            <v>8782036</v>
          </cell>
          <cell r="R1087">
            <v>43975</v>
          </cell>
          <cell r="S1087" t="str">
            <v>R02</v>
          </cell>
        </row>
        <row r="1088">
          <cell r="A1088">
            <v>1100682002</v>
          </cell>
          <cell r="C1088" t="str">
            <v>AC_AJCRASE</v>
          </cell>
          <cell r="D1088" t="str">
            <v>CR</v>
          </cell>
          <cell r="E1088">
            <v>1</v>
          </cell>
          <cell r="F1088">
            <v>49900</v>
          </cell>
          <cell r="H1088">
            <v>20200424</v>
          </cell>
          <cell r="O1088" t="str">
            <v>Ajuste cuentas asigandas ciclo 24</v>
          </cell>
          <cell r="P1088">
            <v>3920647</v>
          </cell>
          <cell r="Q1088">
            <v>8776088</v>
          </cell>
          <cell r="R1088">
            <v>43975</v>
          </cell>
          <cell r="S1088" t="str">
            <v>R02</v>
          </cell>
        </row>
        <row r="1089">
          <cell r="A1089">
            <v>1100696000</v>
          </cell>
          <cell r="C1089" t="str">
            <v>AC_AJCRASE</v>
          </cell>
          <cell r="D1089" t="str">
            <v>CR</v>
          </cell>
          <cell r="E1089">
            <v>1</v>
          </cell>
          <cell r="F1089">
            <v>39901</v>
          </cell>
          <cell r="H1089">
            <v>20200424</v>
          </cell>
          <cell r="O1089" t="str">
            <v>Ajuste cuentas asigandas ciclo 24</v>
          </cell>
          <cell r="P1089">
            <v>3920646</v>
          </cell>
          <cell r="Q1089">
            <v>8774062</v>
          </cell>
          <cell r="R1089">
            <v>43975</v>
          </cell>
          <cell r="S1089" t="str">
            <v>R02</v>
          </cell>
        </row>
        <row r="1090">
          <cell r="A1090">
            <v>1100684012</v>
          </cell>
          <cell r="C1090" t="str">
            <v>AC_AJCRASE</v>
          </cell>
          <cell r="D1090" t="str">
            <v>CR</v>
          </cell>
          <cell r="E1090">
            <v>1</v>
          </cell>
          <cell r="F1090">
            <v>39901</v>
          </cell>
          <cell r="H1090">
            <v>20200424</v>
          </cell>
          <cell r="O1090" t="str">
            <v>Ajuste cuentas asigandas ciclo 24</v>
          </cell>
          <cell r="P1090">
            <v>3920645</v>
          </cell>
          <cell r="Q1090">
            <v>8784035</v>
          </cell>
          <cell r="R1090">
            <v>43975</v>
          </cell>
          <cell r="S1090" t="str">
            <v>R02</v>
          </cell>
        </row>
        <row r="1091">
          <cell r="A1091">
            <v>1100681007</v>
          </cell>
          <cell r="C1091" t="str">
            <v>AC_AJCRASE</v>
          </cell>
          <cell r="D1091" t="str">
            <v>CR</v>
          </cell>
          <cell r="E1091">
            <v>1</v>
          </cell>
          <cell r="F1091">
            <v>22900</v>
          </cell>
          <cell r="H1091">
            <v>20200424</v>
          </cell>
          <cell r="O1091" t="str">
            <v>Ajuste cuentas asigandas ciclo 24</v>
          </cell>
          <cell r="P1091">
            <v>3920644</v>
          </cell>
          <cell r="Q1091">
            <v>8774061</v>
          </cell>
          <cell r="R1091">
            <v>43975</v>
          </cell>
          <cell r="S1091" t="str">
            <v>R02</v>
          </cell>
        </row>
        <row r="1092">
          <cell r="A1092">
            <v>1100678013</v>
          </cell>
          <cell r="C1092" t="str">
            <v>AC_AJCRASE</v>
          </cell>
          <cell r="D1092" t="str">
            <v>CR</v>
          </cell>
          <cell r="E1092">
            <v>1</v>
          </cell>
          <cell r="F1092">
            <v>34896</v>
          </cell>
          <cell r="H1092">
            <v>20200424</v>
          </cell>
          <cell r="O1092" t="str">
            <v>Ajuste cuentas asigandas ciclo 24</v>
          </cell>
          <cell r="P1092">
            <v>3920643</v>
          </cell>
          <cell r="Q1092">
            <v>8774063</v>
          </cell>
          <cell r="R1092">
            <v>43975</v>
          </cell>
          <cell r="S1092" t="str">
            <v>R02</v>
          </cell>
        </row>
        <row r="1093">
          <cell r="A1093">
            <v>1100599007</v>
          </cell>
          <cell r="C1093" t="str">
            <v>AC_AJCRASE</v>
          </cell>
          <cell r="D1093" t="str">
            <v>CR</v>
          </cell>
          <cell r="E1093">
            <v>1</v>
          </cell>
          <cell r="F1093">
            <v>69801</v>
          </cell>
          <cell r="H1093">
            <v>20200424</v>
          </cell>
          <cell r="O1093" t="str">
            <v>Ajuste cuentas asigandas ciclo 24</v>
          </cell>
          <cell r="P1093">
            <v>3920356</v>
          </cell>
          <cell r="Q1093">
            <v>8784015</v>
          </cell>
          <cell r="R1093">
            <v>43975</v>
          </cell>
          <cell r="S1093" t="str">
            <v>R09</v>
          </cell>
        </row>
        <row r="1094">
          <cell r="A1094">
            <v>1100675034</v>
          </cell>
          <cell r="C1094" t="str">
            <v>AC_AJCRASE</v>
          </cell>
          <cell r="D1094" t="str">
            <v>CR</v>
          </cell>
          <cell r="E1094">
            <v>1</v>
          </cell>
          <cell r="F1094">
            <v>44800</v>
          </cell>
          <cell r="H1094">
            <v>20200424</v>
          </cell>
          <cell r="O1094" t="str">
            <v>Ajuste cuentas asigandas ciclo 24</v>
          </cell>
          <cell r="P1094">
            <v>3920642</v>
          </cell>
          <cell r="Q1094">
            <v>8776089</v>
          </cell>
          <cell r="R1094">
            <v>43975</v>
          </cell>
          <cell r="S1094" t="str">
            <v>R02</v>
          </cell>
        </row>
        <row r="1095">
          <cell r="A1095">
            <v>1100684015</v>
          </cell>
          <cell r="C1095" t="str">
            <v>AC_AJCRASE</v>
          </cell>
          <cell r="D1095" t="str">
            <v>CR</v>
          </cell>
          <cell r="E1095">
            <v>1</v>
          </cell>
          <cell r="F1095">
            <v>22900</v>
          </cell>
          <cell r="H1095">
            <v>20200424</v>
          </cell>
          <cell r="O1095" t="str">
            <v>Ajuste cuentas asigandas ciclo 24</v>
          </cell>
          <cell r="P1095">
            <v>3920641</v>
          </cell>
          <cell r="Q1095">
            <v>8782035</v>
          </cell>
          <cell r="R1095">
            <v>43975</v>
          </cell>
          <cell r="S1095" t="str">
            <v>R02</v>
          </cell>
        </row>
        <row r="1096">
          <cell r="A1096">
            <v>1100668043</v>
          </cell>
          <cell r="C1096" t="str">
            <v>AC_AJCRASE</v>
          </cell>
          <cell r="D1096" t="str">
            <v>CR</v>
          </cell>
          <cell r="E1096">
            <v>1</v>
          </cell>
          <cell r="F1096">
            <v>22900</v>
          </cell>
          <cell r="H1096">
            <v>20200424</v>
          </cell>
          <cell r="O1096" t="str">
            <v>Ajuste cuentas asigandas ciclo 24</v>
          </cell>
          <cell r="P1096">
            <v>3920596</v>
          </cell>
          <cell r="Q1096">
            <v>8783033</v>
          </cell>
          <cell r="R1096">
            <v>43975</v>
          </cell>
          <cell r="S1096" t="str">
            <v>R02</v>
          </cell>
        </row>
        <row r="1097">
          <cell r="A1097">
            <v>1100672049</v>
          </cell>
          <cell r="C1097" t="str">
            <v>AC_AJCRASE</v>
          </cell>
          <cell r="D1097" t="str">
            <v>CR</v>
          </cell>
          <cell r="E1097">
            <v>1</v>
          </cell>
          <cell r="F1097">
            <v>49900</v>
          </cell>
          <cell r="H1097">
            <v>20200424</v>
          </cell>
          <cell r="O1097" t="str">
            <v>Ajuste cuentas asigandas ciclo 24</v>
          </cell>
          <cell r="P1097">
            <v>3920594</v>
          </cell>
          <cell r="Q1097">
            <v>8783034</v>
          </cell>
          <cell r="R1097">
            <v>43975</v>
          </cell>
          <cell r="S1097" t="str">
            <v>R02</v>
          </cell>
        </row>
        <row r="1098">
          <cell r="A1098">
            <v>1100671033</v>
          </cell>
          <cell r="C1098" t="str">
            <v>AC_AJCRASE</v>
          </cell>
          <cell r="D1098" t="str">
            <v>CR</v>
          </cell>
          <cell r="E1098">
            <v>1</v>
          </cell>
          <cell r="F1098">
            <v>39901</v>
          </cell>
          <cell r="H1098">
            <v>20200424</v>
          </cell>
          <cell r="O1098" t="str">
            <v>Ajuste cuentas asigandas ciclo 24</v>
          </cell>
          <cell r="P1098">
            <v>3920593</v>
          </cell>
          <cell r="Q1098">
            <v>8770092</v>
          </cell>
          <cell r="R1098">
            <v>43975</v>
          </cell>
          <cell r="S1098" t="str">
            <v>R02</v>
          </cell>
        </row>
        <row r="1099">
          <cell r="A1099">
            <v>1100675033</v>
          </cell>
          <cell r="C1099" t="str">
            <v>AC_AJCRASE</v>
          </cell>
          <cell r="D1099" t="str">
            <v>CR</v>
          </cell>
          <cell r="E1099">
            <v>1</v>
          </cell>
          <cell r="F1099">
            <v>23399</v>
          </cell>
          <cell r="H1099">
            <v>20200424</v>
          </cell>
          <cell r="O1099" t="str">
            <v>Ajuste cuentas asigandas ciclo 24</v>
          </cell>
          <cell r="P1099">
            <v>3920592</v>
          </cell>
          <cell r="Q1099">
            <v>8770091</v>
          </cell>
          <cell r="R1099">
            <v>43975</v>
          </cell>
          <cell r="S1099" t="str">
            <v>R02</v>
          </cell>
        </row>
        <row r="1100">
          <cell r="A1100">
            <v>1100636002</v>
          </cell>
          <cell r="C1100" t="str">
            <v>AC_AJCRASE</v>
          </cell>
          <cell r="D1100" t="str">
            <v>CR</v>
          </cell>
          <cell r="E1100">
            <v>1</v>
          </cell>
          <cell r="F1100">
            <v>49900</v>
          </cell>
          <cell r="H1100">
            <v>20200424</v>
          </cell>
          <cell r="O1100" t="str">
            <v>Ajuste cuentas asigandas ciclo 24</v>
          </cell>
          <cell r="P1100">
            <v>3920500</v>
          </cell>
          <cell r="Q1100">
            <v>8781005</v>
          </cell>
          <cell r="R1100">
            <v>43975</v>
          </cell>
          <cell r="S1100" t="str">
            <v>R01</v>
          </cell>
        </row>
        <row r="1101">
          <cell r="A1101">
            <v>1100631002</v>
          </cell>
          <cell r="C1101" t="str">
            <v>AC_AJCRASE</v>
          </cell>
          <cell r="D1101" t="str">
            <v>CR</v>
          </cell>
          <cell r="E1101">
            <v>1</v>
          </cell>
          <cell r="F1101">
            <v>22900</v>
          </cell>
          <cell r="H1101">
            <v>20200424</v>
          </cell>
          <cell r="O1101" t="str">
            <v>Ajuste cuentas asigandas ciclo 24</v>
          </cell>
          <cell r="P1101">
            <v>3920499</v>
          </cell>
          <cell r="Q1101">
            <v>8778049</v>
          </cell>
          <cell r="R1101">
            <v>43975</v>
          </cell>
          <cell r="S1101" t="str">
            <v>R01</v>
          </cell>
        </row>
        <row r="1102">
          <cell r="A1102">
            <v>1100630000</v>
          </cell>
          <cell r="C1102" t="str">
            <v>AC_AJCRASE</v>
          </cell>
          <cell r="D1102" t="str">
            <v>CR</v>
          </cell>
          <cell r="E1102">
            <v>1</v>
          </cell>
          <cell r="F1102">
            <v>49900</v>
          </cell>
          <cell r="H1102">
            <v>20200424</v>
          </cell>
          <cell r="O1102" t="str">
            <v>Ajuste cuentas asigandas ciclo 24</v>
          </cell>
          <cell r="P1102">
            <v>3920498</v>
          </cell>
          <cell r="Q1102">
            <v>8782004</v>
          </cell>
          <cell r="R1102">
            <v>43975</v>
          </cell>
          <cell r="S1102" t="str">
            <v>R01</v>
          </cell>
        </row>
        <row r="1103">
          <cell r="A1103">
            <v>1100630000</v>
          </cell>
          <cell r="C1103" t="str">
            <v>AC_AJCRASE</v>
          </cell>
          <cell r="D1103" t="str">
            <v>CR</v>
          </cell>
          <cell r="E1103">
            <v>1</v>
          </cell>
          <cell r="F1103">
            <v>9</v>
          </cell>
          <cell r="H1103">
            <v>20200330</v>
          </cell>
          <cell r="O1103" t="str">
            <v>Ajuste cuentas asigandas ciclo 24</v>
          </cell>
          <cell r="P1103">
            <v>3917662</v>
          </cell>
          <cell r="Q1103">
            <v>8614007</v>
          </cell>
          <cell r="R1103">
            <v>43951</v>
          </cell>
          <cell r="S1103" t="str">
            <v>R01</v>
          </cell>
        </row>
        <row r="1104">
          <cell r="A1104">
            <v>1100610013</v>
          </cell>
          <cell r="C1104" t="str">
            <v>AC_AJCRASE</v>
          </cell>
          <cell r="D1104" t="str">
            <v>CR</v>
          </cell>
          <cell r="E1104">
            <v>1</v>
          </cell>
          <cell r="F1104">
            <v>39901</v>
          </cell>
          <cell r="H1104">
            <v>20200424</v>
          </cell>
          <cell r="O1104" t="str">
            <v>Ajuste cuentas asigandas ciclo 24</v>
          </cell>
          <cell r="P1104">
            <v>3920497</v>
          </cell>
          <cell r="Q1104">
            <v>8776058</v>
          </cell>
          <cell r="R1104">
            <v>43975</v>
          </cell>
          <cell r="S1104" t="str">
            <v>R01</v>
          </cell>
        </row>
        <row r="1105">
          <cell r="A1105">
            <v>1100638000</v>
          </cell>
          <cell r="C1105" t="str">
            <v>AC_AJCRASE</v>
          </cell>
          <cell r="D1105" t="str">
            <v>CR</v>
          </cell>
          <cell r="E1105">
            <v>1</v>
          </cell>
          <cell r="F1105">
            <v>19900</v>
          </cell>
          <cell r="H1105">
            <v>20200424</v>
          </cell>
          <cell r="O1105" t="str">
            <v>Ajuste cuentas asigandas ciclo 24</v>
          </cell>
          <cell r="P1105">
            <v>3920312</v>
          </cell>
          <cell r="Q1105">
            <v>8770061</v>
          </cell>
          <cell r="R1105">
            <v>43975</v>
          </cell>
          <cell r="S1105" t="str">
            <v>R01</v>
          </cell>
        </row>
        <row r="1106">
          <cell r="A1106">
            <v>1100594005</v>
          </cell>
          <cell r="C1106" t="str">
            <v>AC_AJCRASE</v>
          </cell>
          <cell r="D1106" t="str">
            <v>CR</v>
          </cell>
          <cell r="E1106">
            <v>1</v>
          </cell>
          <cell r="F1106">
            <v>39901</v>
          </cell>
          <cell r="H1106">
            <v>20200424</v>
          </cell>
          <cell r="O1106" t="str">
            <v>Ajuste cuentas asigandas ciclo 24</v>
          </cell>
          <cell r="P1106">
            <v>3920311</v>
          </cell>
          <cell r="Q1106">
            <v>8770059</v>
          </cell>
          <cell r="R1106">
            <v>43975</v>
          </cell>
          <cell r="S1106" t="str">
            <v>R01</v>
          </cell>
        </row>
        <row r="1107">
          <cell r="A1107">
            <v>1100647000</v>
          </cell>
          <cell r="C1107" t="str">
            <v>AC_AJCRASE</v>
          </cell>
          <cell r="D1107" t="str">
            <v>CR</v>
          </cell>
          <cell r="E1107">
            <v>1</v>
          </cell>
          <cell r="F1107">
            <v>19900</v>
          </cell>
          <cell r="H1107">
            <v>20200424</v>
          </cell>
          <cell r="O1107" t="str">
            <v>Ajuste cuentas asigandas ciclo 24</v>
          </cell>
          <cell r="P1107">
            <v>3920496</v>
          </cell>
          <cell r="Q1107">
            <v>8774031</v>
          </cell>
          <cell r="R1107">
            <v>43975</v>
          </cell>
          <cell r="S1107" t="str">
            <v>R01</v>
          </cell>
        </row>
        <row r="1108">
          <cell r="A1108">
            <v>1100630005</v>
          </cell>
          <cell r="C1108" t="str">
            <v>AC_AJCRASE</v>
          </cell>
          <cell r="D1108" t="str">
            <v>CR</v>
          </cell>
          <cell r="E1108">
            <v>1</v>
          </cell>
          <cell r="F1108">
            <v>52899</v>
          </cell>
          <cell r="H1108">
            <v>20200424</v>
          </cell>
          <cell r="O1108" t="str">
            <v>Ajuste cuentas asigandas ciclo 24</v>
          </cell>
          <cell r="P1108">
            <v>3920310</v>
          </cell>
          <cell r="Q1108">
            <v>8769008</v>
          </cell>
          <cell r="R1108">
            <v>43975</v>
          </cell>
          <cell r="S1108" t="str">
            <v>R01</v>
          </cell>
        </row>
        <row r="1109">
          <cell r="A1109">
            <v>1100611007</v>
          </cell>
          <cell r="C1109" t="str">
            <v>AC_AJCRASE</v>
          </cell>
          <cell r="D1109" t="str">
            <v>CR</v>
          </cell>
          <cell r="E1109">
            <v>1</v>
          </cell>
          <cell r="F1109">
            <v>39901</v>
          </cell>
          <cell r="H1109">
            <v>20200424</v>
          </cell>
          <cell r="O1109" t="str">
            <v>Ajuste cuentas asigandas ciclo 24</v>
          </cell>
          <cell r="P1109">
            <v>3920495</v>
          </cell>
          <cell r="Q1109">
            <v>8784004</v>
          </cell>
          <cell r="R1109">
            <v>43975</v>
          </cell>
          <cell r="S1109" t="str">
            <v>R01</v>
          </cell>
        </row>
        <row r="1110">
          <cell r="A1110">
            <v>1100615002</v>
          </cell>
          <cell r="C1110" t="str">
            <v>AC_AJCRASE</v>
          </cell>
          <cell r="D1110" t="str">
            <v>CR</v>
          </cell>
          <cell r="E1110">
            <v>1</v>
          </cell>
          <cell r="F1110">
            <v>49900</v>
          </cell>
          <cell r="H1110">
            <v>20200424</v>
          </cell>
          <cell r="O1110" t="str">
            <v>Ajuste cuentas asigandas ciclo 24</v>
          </cell>
          <cell r="P1110">
            <v>3920494</v>
          </cell>
          <cell r="Q1110">
            <v>8774032</v>
          </cell>
          <cell r="R1110">
            <v>43975</v>
          </cell>
          <cell r="S1110" t="str">
            <v>R01</v>
          </cell>
        </row>
        <row r="1111">
          <cell r="A1111">
            <v>1100610005</v>
          </cell>
          <cell r="C1111" t="str">
            <v>AC_AJCRASE</v>
          </cell>
          <cell r="D1111" t="str">
            <v>CR</v>
          </cell>
          <cell r="E1111">
            <v>1</v>
          </cell>
          <cell r="F1111">
            <v>39901</v>
          </cell>
          <cell r="H1111">
            <v>20200424</v>
          </cell>
          <cell r="O1111" t="str">
            <v>Ajuste cuentas asigandas ciclo 24</v>
          </cell>
          <cell r="P1111">
            <v>3920493</v>
          </cell>
          <cell r="Q1111">
            <v>8774033</v>
          </cell>
          <cell r="R1111">
            <v>43975</v>
          </cell>
          <cell r="S1111" t="str">
            <v>R01</v>
          </cell>
        </row>
        <row r="1112">
          <cell r="A1112">
            <v>1100630009</v>
          </cell>
          <cell r="C1112" t="str">
            <v>AC_AJCRASE</v>
          </cell>
          <cell r="D1112" t="str">
            <v>CR</v>
          </cell>
          <cell r="E1112">
            <v>1</v>
          </cell>
          <cell r="F1112">
            <v>22900</v>
          </cell>
          <cell r="H1112">
            <v>20200424</v>
          </cell>
          <cell r="O1112" t="str">
            <v>Ajuste cuentas asigandas ciclo 24</v>
          </cell>
          <cell r="P1112">
            <v>3920492</v>
          </cell>
          <cell r="Q1112">
            <v>8776059</v>
          </cell>
          <cell r="R1112">
            <v>43975</v>
          </cell>
          <cell r="S1112" t="str">
            <v>R01</v>
          </cell>
        </row>
        <row r="1113">
          <cell r="A1113">
            <v>1100632005</v>
          </cell>
          <cell r="C1113" t="str">
            <v>AC_AJCRASE</v>
          </cell>
          <cell r="D1113" t="str">
            <v>CR</v>
          </cell>
          <cell r="E1113">
            <v>1</v>
          </cell>
          <cell r="F1113">
            <v>22900</v>
          </cell>
          <cell r="H1113">
            <v>20200424</v>
          </cell>
          <cell r="O1113" t="str">
            <v>Ajuste cuentas asigandas ciclo 24</v>
          </cell>
          <cell r="P1113">
            <v>3920491</v>
          </cell>
          <cell r="Q1113">
            <v>8782005</v>
          </cell>
          <cell r="R1113">
            <v>43975</v>
          </cell>
          <cell r="S1113" t="str">
            <v>R01</v>
          </cell>
        </row>
        <row r="1114">
          <cell r="A1114">
            <v>1100612004</v>
          </cell>
          <cell r="C1114" t="str">
            <v>AC_AJCRASE</v>
          </cell>
          <cell r="D1114" t="str">
            <v>CR</v>
          </cell>
          <cell r="E1114">
            <v>1</v>
          </cell>
          <cell r="F1114">
            <v>39901</v>
          </cell>
          <cell r="H1114">
            <v>20200424</v>
          </cell>
          <cell r="O1114" t="str">
            <v>Ajuste cuentas asigandas ciclo 24</v>
          </cell>
          <cell r="P1114">
            <v>3920490</v>
          </cell>
          <cell r="Q1114">
            <v>8783006</v>
          </cell>
          <cell r="R1114">
            <v>43975</v>
          </cell>
          <cell r="S1114" t="str">
            <v>R01</v>
          </cell>
        </row>
        <row r="1115">
          <cell r="A1115">
            <v>1100634005</v>
          </cell>
          <cell r="C1115" t="str">
            <v>AC_AJCRASE</v>
          </cell>
          <cell r="D1115" t="str">
            <v>CR</v>
          </cell>
          <cell r="E1115">
            <v>1</v>
          </cell>
          <cell r="F1115">
            <v>49900</v>
          </cell>
          <cell r="H1115">
            <v>20200424</v>
          </cell>
          <cell r="O1115" t="str">
            <v>Ajuste cuentas asigandas ciclo 24</v>
          </cell>
          <cell r="P1115">
            <v>3920489</v>
          </cell>
          <cell r="Q1115">
            <v>8783005</v>
          </cell>
          <cell r="R1115">
            <v>43975</v>
          </cell>
          <cell r="S1115" t="str">
            <v>R01</v>
          </cell>
        </row>
        <row r="1116">
          <cell r="A1116">
            <v>1100637003</v>
          </cell>
          <cell r="C1116" t="str">
            <v>AC_AJCRASE</v>
          </cell>
          <cell r="D1116" t="str">
            <v>CR</v>
          </cell>
          <cell r="E1116">
            <v>1</v>
          </cell>
          <cell r="F1116">
            <v>19900</v>
          </cell>
          <cell r="H1116">
            <v>20200424</v>
          </cell>
          <cell r="O1116" t="str">
            <v>Ajuste cuentas asigandas ciclo 24</v>
          </cell>
          <cell r="P1116">
            <v>3920488</v>
          </cell>
          <cell r="Q1116">
            <v>8783004</v>
          </cell>
          <cell r="R1116">
            <v>43975</v>
          </cell>
          <cell r="S1116" t="str">
            <v>R01</v>
          </cell>
        </row>
        <row r="1117">
          <cell r="A1117">
            <v>1100632000</v>
          </cell>
          <cell r="C1117" t="str">
            <v>AC_AJCRASE</v>
          </cell>
          <cell r="D1117" t="str">
            <v>CR</v>
          </cell>
          <cell r="E1117">
            <v>1</v>
          </cell>
          <cell r="F1117">
            <v>19900</v>
          </cell>
          <cell r="H1117">
            <v>20200424</v>
          </cell>
          <cell r="O1117" t="str">
            <v>Ajuste cuentas asigandas ciclo 24</v>
          </cell>
          <cell r="P1117">
            <v>3920487</v>
          </cell>
          <cell r="Q1117">
            <v>8770060</v>
          </cell>
          <cell r="R1117">
            <v>43975</v>
          </cell>
          <cell r="S1117" t="str">
            <v>R01</v>
          </cell>
        </row>
        <row r="1118">
          <cell r="A1118">
            <v>1100692000</v>
          </cell>
          <cell r="C1118" t="str">
            <v>AC_AJCRASE</v>
          </cell>
          <cell r="D1118" t="str">
            <v>CR</v>
          </cell>
          <cell r="E1118">
            <v>1</v>
          </cell>
          <cell r="F1118">
            <v>22900</v>
          </cell>
          <cell r="H1118">
            <v>20200424</v>
          </cell>
          <cell r="O1118" t="str">
            <v>Ajuste cuentas asigandas ciclo 24</v>
          </cell>
          <cell r="P1118">
            <v>3919891</v>
          </cell>
          <cell r="Q1118">
            <v>8784020</v>
          </cell>
          <cell r="R1118">
            <v>43975</v>
          </cell>
          <cell r="S1118" t="str">
            <v>R04</v>
          </cell>
        </row>
        <row r="1119">
          <cell r="A1119">
            <v>1100688003</v>
          </cell>
          <cell r="C1119" t="str">
            <v>AC_AJCRASE</v>
          </cell>
          <cell r="D1119" t="str">
            <v>CR</v>
          </cell>
          <cell r="E1119">
            <v>1</v>
          </cell>
          <cell r="F1119">
            <v>39901</v>
          </cell>
          <cell r="H1119">
            <v>20200424</v>
          </cell>
          <cell r="O1119" t="str">
            <v>Ajuste cuentas asigandas ciclo 24</v>
          </cell>
          <cell r="P1119">
            <v>3919890</v>
          </cell>
          <cell r="Q1119">
            <v>8774048</v>
          </cell>
          <cell r="R1119">
            <v>43975</v>
          </cell>
          <cell r="S1119" t="str">
            <v>R04</v>
          </cell>
        </row>
        <row r="1120">
          <cell r="A1120">
            <v>1100683030</v>
          </cell>
          <cell r="C1120" t="str">
            <v>AC_AJCRASE</v>
          </cell>
          <cell r="D1120" t="str">
            <v>CR</v>
          </cell>
          <cell r="E1120">
            <v>1</v>
          </cell>
          <cell r="F1120">
            <v>39901</v>
          </cell>
          <cell r="H1120">
            <v>20200424</v>
          </cell>
          <cell r="O1120" t="str">
            <v>Ajuste cuentas asigandas ciclo 24</v>
          </cell>
          <cell r="P1120">
            <v>3919889</v>
          </cell>
          <cell r="Q1120">
            <v>8774046</v>
          </cell>
          <cell r="R1120">
            <v>43975</v>
          </cell>
          <cell r="S1120" t="str">
            <v>R04</v>
          </cell>
        </row>
        <row r="1121">
          <cell r="A1121">
            <v>1100683008</v>
          </cell>
          <cell r="C1121" t="str">
            <v>AC_AJCRASE</v>
          </cell>
          <cell r="D1121" t="str">
            <v>CR</v>
          </cell>
          <cell r="E1121">
            <v>1</v>
          </cell>
          <cell r="F1121">
            <v>22900</v>
          </cell>
          <cell r="H1121">
            <v>20200424</v>
          </cell>
          <cell r="O1121" t="str">
            <v>Ajuste cuentas asigandas ciclo 24</v>
          </cell>
          <cell r="P1121">
            <v>3919810</v>
          </cell>
          <cell r="Q1121">
            <v>8783063</v>
          </cell>
          <cell r="R1121">
            <v>43975</v>
          </cell>
          <cell r="S1121" t="str">
            <v>R06</v>
          </cell>
        </row>
        <row r="1122">
          <cell r="A1122">
            <v>1100679004</v>
          </cell>
          <cell r="C1122" t="str">
            <v>AC_AJCRASE</v>
          </cell>
          <cell r="D1122" t="str">
            <v>CR</v>
          </cell>
          <cell r="E1122">
            <v>1</v>
          </cell>
          <cell r="F1122">
            <v>50019</v>
          </cell>
          <cell r="H1122">
            <v>20200424</v>
          </cell>
          <cell r="O1122" t="str">
            <v>Ajuste cuentas asigandas ciclo 24</v>
          </cell>
          <cell r="P1122">
            <v>3919809</v>
          </cell>
          <cell r="Q1122">
            <v>8783064</v>
          </cell>
          <cell r="R1122">
            <v>43975</v>
          </cell>
          <cell r="S1122" t="str">
            <v>R06</v>
          </cell>
        </row>
        <row r="1123">
          <cell r="A1123">
            <v>1100684008</v>
          </cell>
          <cell r="C1123" t="str">
            <v>AC_AJCRASE</v>
          </cell>
          <cell r="D1123" t="str">
            <v>CR</v>
          </cell>
          <cell r="E1123">
            <v>1</v>
          </cell>
          <cell r="F1123">
            <v>39901</v>
          </cell>
          <cell r="H1123">
            <v>20200424</v>
          </cell>
          <cell r="O1123" t="str">
            <v>Ajuste cuentas asigandas ciclo 24</v>
          </cell>
          <cell r="P1123">
            <v>3919808</v>
          </cell>
          <cell r="Q1123">
            <v>8783065</v>
          </cell>
          <cell r="R1123">
            <v>43975</v>
          </cell>
          <cell r="S1123" t="str">
            <v>R06</v>
          </cell>
        </row>
        <row r="1124">
          <cell r="A1124">
            <v>1100678005</v>
          </cell>
          <cell r="C1124" t="str">
            <v>AC_AJCRASE</v>
          </cell>
          <cell r="D1124" t="str">
            <v>CR</v>
          </cell>
          <cell r="E1124">
            <v>1</v>
          </cell>
          <cell r="F1124">
            <v>22900</v>
          </cell>
          <cell r="H1124">
            <v>20200424</v>
          </cell>
          <cell r="O1124" t="str">
            <v>Ajuste cuentas asigandas ciclo 24</v>
          </cell>
          <cell r="P1124">
            <v>3919807</v>
          </cell>
          <cell r="Q1124">
            <v>8770123</v>
          </cell>
          <cell r="R1124">
            <v>43975</v>
          </cell>
          <cell r="S1124" t="str">
            <v>R06</v>
          </cell>
        </row>
        <row r="1125">
          <cell r="A1125">
            <v>1100687000</v>
          </cell>
          <cell r="C1125" t="str">
            <v>AC_AJCRASE</v>
          </cell>
          <cell r="D1125" t="str">
            <v>CR</v>
          </cell>
          <cell r="E1125">
            <v>1</v>
          </cell>
          <cell r="F1125">
            <v>50107</v>
          </cell>
          <cell r="H1125">
            <v>20200424</v>
          </cell>
          <cell r="O1125" t="str">
            <v>Ajuste cuentas asigandas ciclo 24</v>
          </cell>
          <cell r="P1125">
            <v>3919806</v>
          </cell>
          <cell r="Q1125">
            <v>8770124</v>
          </cell>
          <cell r="R1125">
            <v>43975</v>
          </cell>
          <cell r="S1125" t="str">
            <v>R06</v>
          </cell>
        </row>
        <row r="1126">
          <cell r="A1126">
            <v>1100682004</v>
          </cell>
          <cell r="C1126" t="str">
            <v>AC_AJCRASE</v>
          </cell>
          <cell r="D1126" t="str">
            <v>CR</v>
          </cell>
          <cell r="E1126">
            <v>1</v>
          </cell>
          <cell r="F1126">
            <v>49900</v>
          </cell>
          <cell r="H1126">
            <v>20200424</v>
          </cell>
          <cell r="O1126" t="str">
            <v>Ajuste cuentas asigandas ciclo 24</v>
          </cell>
          <cell r="P1126">
            <v>3919805</v>
          </cell>
          <cell r="Q1126">
            <v>8770122</v>
          </cell>
          <cell r="R1126">
            <v>43975</v>
          </cell>
          <cell r="S1126" t="str">
            <v>R06</v>
          </cell>
        </row>
        <row r="1127">
          <cell r="A1127">
            <v>1100683005</v>
          </cell>
          <cell r="C1127" t="str">
            <v>AC_AJCRASE</v>
          </cell>
          <cell r="D1127" t="str">
            <v>CR</v>
          </cell>
          <cell r="E1127">
            <v>1</v>
          </cell>
          <cell r="F1127">
            <v>39901</v>
          </cell>
          <cell r="H1127">
            <v>20200424</v>
          </cell>
          <cell r="O1127" t="str">
            <v>Ajuste cuentas asigandas ciclo 24</v>
          </cell>
          <cell r="P1127">
            <v>3919804</v>
          </cell>
          <cell r="Q1127">
            <v>8769069</v>
          </cell>
          <cell r="R1127">
            <v>43975</v>
          </cell>
          <cell r="S1127" t="str">
            <v>R06</v>
          </cell>
        </row>
        <row r="1128">
          <cell r="A1128">
            <v>1100679009</v>
          </cell>
          <cell r="C1128" t="str">
            <v>AC_AJCRASE</v>
          </cell>
          <cell r="D1128" t="str">
            <v>CR</v>
          </cell>
          <cell r="E1128">
            <v>1</v>
          </cell>
          <cell r="F1128">
            <v>42900</v>
          </cell>
          <cell r="H1128">
            <v>20200424</v>
          </cell>
          <cell r="O1128" t="str">
            <v>Ajuste cuentas asigandas ciclo 24</v>
          </cell>
          <cell r="P1128">
            <v>3919803</v>
          </cell>
          <cell r="Q1128">
            <v>8782067</v>
          </cell>
          <cell r="R1128">
            <v>43975</v>
          </cell>
          <cell r="S1128" t="str">
            <v>R06</v>
          </cell>
        </row>
        <row r="1129">
          <cell r="A1129">
            <v>1100680006</v>
          </cell>
          <cell r="C1129" t="str">
            <v>AC_AJCRASE</v>
          </cell>
          <cell r="D1129" t="str">
            <v>CR</v>
          </cell>
          <cell r="E1129">
            <v>1</v>
          </cell>
          <cell r="F1129">
            <v>49900</v>
          </cell>
          <cell r="H1129">
            <v>20200424</v>
          </cell>
          <cell r="O1129" t="str">
            <v>Ajuste cuentas asigandas ciclo 24</v>
          </cell>
          <cell r="P1129">
            <v>3919802</v>
          </cell>
          <cell r="Q1129">
            <v>8775113</v>
          </cell>
          <cell r="R1129">
            <v>43975</v>
          </cell>
          <cell r="S1129" t="str">
            <v>R06</v>
          </cell>
        </row>
        <row r="1130">
          <cell r="A1130">
            <v>1100684022</v>
          </cell>
          <cell r="C1130" t="str">
            <v>AC_AJCRASE</v>
          </cell>
          <cell r="D1130" t="str">
            <v>CR</v>
          </cell>
          <cell r="E1130">
            <v>1</v>
          </cell>
          <cell r="F1130">
            <v>99799</v>
          </cell>
          <cell r="H1130">
            <v>20200424</v>
          </cell>
          <cell r="O1130" t="str">
            <v>Ajuste cuentas asigandas ciclo 24</v>
          </cell>
          <cell r="P1130">
            <v>3920099</v>
          </cell>
          <cell r="Q1130">
            <v>8781023</v>
          </cell>
          <cell r="R1130">
            <v>43975</v>
          </cell>
          <cell r="S1130" t="str">
            <v>R08</v>
          </cell>
        </row>
        <row r="1131">
          <cell r="A1131">
            <v>1100633000</v>
          </cell>
          <cell r="C1131" t="str">
            <v>AC_AJCRASE</v>
          </cell>
          <cell r="D1131" t="str">
            <v>CR</v>
          </cell>
          <cell r="E1131">
            <v>1</v>
          </cell>
          <cell r="F1131">
            <v>39901</v>
          </cell>
          <cell r="H1131">
            <v>20200424</v>
          </cell>
          <cell r="O1131" t="str">
            <v>Ajuste cuentas asigandas ciclo 24</v>
          </cell>
          <cell r="P1131">
            <v>3920222</v>
          </cell>
          <cell r="Q1131">
            <v>8773033</v>
          </cell>
          <cell r="R1131">
            <v>43975</v>
          </cell>
          <cell r="S1131" t="str">
            <v>R01</v>
          </cell>
        </row>
        <row r="1132">
          <cell r="A1132">
            <v>1100694002</v>
          </cell>
          <cell r="C1132" t="str">
            <v>AC_AJCRASE</v>
          </cell>
          <cell r="D1132" t="str">
            <v>CR</v>
          </cell>
          <cell r="E1132">
            <v>1</v>
          </cell>
          <cell r="F1132">
            <v>23019</v>
          </cell>
          <cell r="H1132">
            <v>20200424</v>
          </cell>
          <cell r="O1132" t="str">
            <v>Ajuste cuentas asigandas ciclo 24</v>
          </cell>
          <cell r="P1132">
            <v>3919454</v>
          </cell>
          <cell r="Q1132">
            <v>8769058</v>
          </cell>
          <cell r="R1132">
            <v>43975</v>
          </cell>
          <cell r="S1132" t="str">
            <v>R05</v>
          </cell>
        </row>
        <row r="1133">
          <cell r="A1133">
            <v>1100695002</v>
          </cell>
          <cell r="C1133" t="str">
            <v>AC_AJCRASE</v>
          </cell>
          <cell r="D1133" t="str">
            <v>CR</v>
          </cell>
          <cell r="E1133">
            <v>1</v>
          </cell>
          <cell r="F1133">
            <v>49900</v>
          </cell>
          <cell r="H1133">
            <v>20200424</v>
          </cell>
          <cell r="O1133" t="str">
            <v>Ajuste cuentas asigandas ciclo 24</v>
          </cell>
          <cell r="P1133">
            <v>3919453</v>
          </cell>
          <cell r="Q1133">
            <v>8781057</v>
          </cell>
          <cell r="R1133">
            <v>43975</v>
          </cell>
          <cell r="S1133" t="str">
            <v>R05</v>
          </cell>
        </row>
        <row r="1134">
          <cell r="A1134">
            <v>1100715015</v>
          </cell>
          <cell r="C1134" t="str">
            <v>AC_AJCRASE</v>
          </cell>
          <cell r="D1134" t="str">
            <v>CR</v>
          </cell>
          <cell r="E1134">
            <v>1</v>
          </cell>
          <cell r="F1134">
            <v>60020</v>
          </cell>
          <cell r="H1134">
            <v>20200424</v>
          </cell>
          <cell r="O1134" t="str">
            <v>Ajuste cuentas asigandas ciclo 24</v>
          </cell>
          <cell r="P1134">
            <v>3920357</v>
          </cell>
          <cell r="Q1134">
            <v>8777097</v>
          </cell>
          <cell r="R1134">
            <v>43975</v>
          </cell>
          <cell r="S1134" t="str">
            <v>R09</v>
          </cell>
        </row>
        <row r="1135">
          <cell r="A1135">
            <v>1100697008</v>
          </cell>
          <cell r="C1135" t="str">
            <v>AC_AJCRASE</v>
          </cell>
          <cell r="D1135" t="str">
            <v>CR</v>
          </cell>
          <cell r="E1135">
            <v>1</v>
          </cell>
          <cell r="F1135">
            <v>59900</v>
          </cell>
          <cell r="H1135">
            <v>20200424</v>
          </cell>
          <cell r="O1135" t="str">
            <v>Ajuste cuentas asigandas ciclo 24</v>
          </cell>
          <cell r="P1135">
            <v>3920355</v>
          </cell>
          <cell r="Q1135">
            <v>8772062</v>
          </cell>
          <cell r="R1135">
            <v>43975</v>
          </cell>
          <cell r="S1135" t="str">
            <v>R09</v>
          </cell>
        </row>
        <row r="1136">
          <cell r="A1136">
            <v>1100702010</v>
          </cell>
          <cell r="C1136" t="str">
            <v>AC_AJCRASE</v>
          </cell>
          <cell r="D1136" t="str">
            <v>CR</v>
          </cell>
          <cell r="E1136">
            <v>1</v>
          </cell>
          <cell r="F1136">
            <v>59900</v>
          </cell>
          <cell r="H1136">
            <v>20200424</v>
          </cell>
          <cell r="O1136" t="str">
            <v>Ajuste cuentas asigandas ciclo 24</v>
          </cell>
          <cell r="P1136">
            <v>3920354</v>
          </cell>
          <cell r="Q1136">
            <v>8777096</v>
          </cell>
          <cell r="R1136">
            <v>43975</v>
          </cell>
          <cell r="S1136" t="str">
            <v>R09</v>
          </cell>
        </row>
        <row r="1137">
          <cell r="A1137">
            <v>1100703006</v>
          </cell>
          <cell r="C1137" t="str">
            <v>AC_AJCRASE</v>
          </cell>
          <cell r="D1137" t="str">
            <v>CR</v>
          </cell>
          <cell r="E1137">
            <v>1</v>
          </cell>
          <cell r="F1137">
            <v>67896</v>
          </cell>
          <cell r="H1137">
            <v>20200424</v>
          </cell>
          <cell r="O1137" t="str">
            <v>Ajuste cuentas asigandas ciclo 24</v>
          </cell>
          <cell r="P1137">
            <v>3920353</v>
          </cell>
          <cell r="Q1137">
            <v>8777095</v>
          </cell>
          <cell r="R1137">
            <v>43975</v>
          </cell>
          <cell r="S1137" t="str">
            <v>R09</v>
          </cell>
        </row>
        <row r="1138">
          <cell r="A1138">
            <v>1100711015</v>
          </cell>
          <cell r="C1138" t="str">
            <v>AC_AJCRASE</v>
          </cell>
          <cell r="D1138" t="str">
            <v>CR</v>
          </cell>
          <cell r="E1138">
            <v>1</v>
          </cell>
          <cell r="F1138">
            <v>59900</v>
          </cell>
          <cell r="H1138">
            <v>20200424</v>
          </cell>
          <cell r="O1138" t="str">
            <v>Ajuste cuentas asigandas ciclo 24</v>
          </cell>
          <cell r="P1138">
            <v>3920352</v>
          </cell>
          <cell r="Q1138">
            <v>8780016</v>
          </cell>
          <cell r="R1138">
            <v>43975</v>
          </cell>
          <cell r="S1138" t="str">
            <v>R09</v>
          </cell>
        </row>
        <row r="1139">
          <cell r="A1139">
            <v>1100714018</v>
          </cell>
          <cell r="C1139" t="str">
            <v>AC_AJCRASE</v>
          </cell>
          <cell r="D1139" t="str">
            <v>CR</v>
          </cell>
          <cell r="E1139">
            <v>1</v>
          </cell>
          <cell r="F1139">
            <v>59900</v>
          </cell>
          <cell r="H1139">
            <v>20200424</v>
          </cell>
          <cell r="O1139" t="str">
            <v>Ajuste cuentas asigandas ciclo 24</v>
          </cell>
          <cell r="P1139">
            <v>3920351</v>
          </cell>
          <cell r="Q1139">
            <v>8780014</v>
          </cell>
          <cell r="R1139">
            <v>43975</v>
          </cell>
          <cell r="S1139" t="str">
            <v>R09</v>
          </cell>
        </row>
        <row r="1140">
          <cell r="A1140">
            <v>1100697007</v>
          </cell>
          <cell r="C1140" t="str">
            <v>AC_AJCRASE</v>
          </cell>
          <cell r="D1140" t="str">
            <v>CR</v>
          </cell>
          <cell r="E1140">
            <v>1</v>
          </cell>
          <cell r="F1140">
            <v>59900</v>
          </cell>
          <cell r="H1140">
            <v>20200424</v>
          </cell>
          <cell r="O1140" t="str">
            <v>Ajuste cuentas asigandas ciclo 24</v>
          </cell>
          <cell r="P1140">
            <v>3920232</v>
          </cell>
          <cell r="Q1140">
            <v>8769015</v>
          </cell>
          <cell r="R1140">
            <v>43975</v>
          </cell>
          <cell r="S1140" t="str">
            <v>R09</v>
          </cell>
        </row>
        <row r="1141">
          <cell r="A1141">
            <v>1100717011</v>
          </cell>
          <cell r="C1141" t="str">
            <v>AC_AJCRASE</v>
          </cell>
          <cell r="D1141" t="str">
            <v>CR</v>
          </cell>
          <cell r="E1141">
            <v>1</v>
          </cell>
          <cell r="F1141">
            <v>59900</v>
          </cell>
          <cell r="H1141">
            <v>20200424</v>
          </cell>
          <cell r="O1141" t="str">
            <v>Ajuste cuentas asigandas ciclo 24</v>
          </cell>
          <cell r="P1141">
            <v>3920231</v>
          </cell>
          <cell r="Q1141">
            <v>8778059</v>
          </cell>
          <cell r="R1141">
            <v>43975</v>
          </cell>
          <cell r="S1141" t="str">
            <v>R09</v>
          </cell>
        </row>
        <row r="1142">
          <cell r="A1142">
            <v>1100701008</v>
          </cell>
          <cell r="C1142" t="str">
            <v>AC_AJCRASE</v>
          </cell>
          <cell r="D1142" t="str">
            <v>CR</v>
          </cell>
          <cell r="E1142">
            <v>1</v>
          </cell>
          <cell r="F1142">
            <v>60020</v>
          </cell>
          <cell r="H1142">
            <v>20200424</v>
          </cell>
          <cell r="O1142" t="str">
            <v>Ajuste cuentas asigandas ciclo 24</v>
          </cell>
          <cell r="P1142">
            <v>3920230</v>
          </cell>
          <cell r="Q1142">
            <v>8780015</v>
          </cell>
          <cell r="R1142">
            <v>43975</v>
          </cell>
          <cell r="S1142" t="str">
            <v>R09</v>
          </cell>
        </row>
        <row r="1143">
          <cell r="A1143">
            <v>1100712013</v>
          </cell>
          <cell r="C1143" t="str">
            <v>AC_AJCRASE</v>
          </cell>
          <cell r="D1143" t="str">
            <v>CR</v>
          </cell>
          <cell r="E1143">
            <v>1</v>
          </cell>
          <cell r="F1143">
            <v>59900</v>
          </cell>
          <cell r="H1143">
            <v>20200424</v>
          </cell>
          <cell r="O1143" t="str">
            <v>Ajuste cuentas asigandas ciclo 24</v>
          </cell>
          <cell r="P1143">
            <v>3920228</v>
          </cell>
          <cell r="Q1143">
            <v>8772061</v>
          </cell>
          <cell r="R1143">
            <v>43975</v>
          </cell>
          <cell r="S1143" t="str">
            <v>R09</v>
          </cell>
        </row>
        <row r="1144">
          <cell r="A1144">
            <v>1100696008</v>
          </cell>
          <cell r="C1144" t="str">
            <v>AC_AJCRASE</v>
          </cell>
          <cell r="D1144" t="str">
            <v>CR</v>
          </cell>
          <cell r="E1144">
            <v>1</v>
          </cell>
          <cell r="F1144">
            <v>59900</v>
          </cell>
          <cell r="H1144">
            <v>20200424</v>
          </cell>
          <cell r="O1144" t="str">
            <v>Ajuste cuentas asigandas ciclo 24</v>
          </cell>
          <cell r="P1144">
            <v>3920227</v>
          </cell>
          <cell r="Q1144">
            <v>8784014</v>
          </cell>
          <cell r="R1144">
            <v>43975</v>
          </cell>
          <cell r="S1144" t="str">
            <v>R09</v>
          </cell>
        </row>
        <row r="1145">
          <cell r="A1145">
            <v>1100817001</v>
          </cell>
          <cell r="C1145" t="str">
            <v>AC_AJCRASE</v>
          </cell>
          <cell r="D1145" t="str">
            <v>CR</v>
          </cell>
          <cell r="E1145">
            <v>1</v>
          </cell>
          <cell r="F1145">
            <v>53884</v>
          </cell>
          <cell r="H1145">
            <v>20200424</v>
          </cell>
          <cell r="O1145" t="str">
            <v>Ajuste cuentas asigandas ciclo 24</v>
          </cell>
          <cell r="P1145">
            <v>3920226</v>
          </cell>
          <cell r="Q1145">
            <v>8776066</v>
          </cell>
          <cell r="R1145">
            <v>43975</v>
          </cell>
          <cell r="S1145" t="str">
            <v>R09</v>
          </cell>
        </row>
        <row r="1146">
          <cell r="A1146">
            <v>1100717017</v>
          </cell>
          <cell r="C1146" t="str">
            <v>AC_AJCRASE</v>
          </cell>
          <cell r="D1146" t="str">
            <v>CR</v>
          </cell>
          <cell r="E1146">
            <v>1</v>
          </cell>
          <cell r="F1146">
            <v>64900</v>
          </cell>
          <cell r="H1146">
            <v>20200424</v>
          </cell>
          <cell r="O1146" t="str">
            <v>Ajuste cuentas asigandas ciclo 24</v>
          </cell>
          <cell r="P1146">
            <v>3920225</v>
          </cell>
          <cell r="Q1146">
            <v>8778058</v>
          </cell>
          <cell r="R1146">
            <v>43975</v>
          </cell>
          <cell r="S1146" t="str">
            <v>R09</v>
          </cell>
        </row>
        <row r="1147">
          <cell r="A1147">
            <v>1100695009</v>
          </cell>
          <cell r="C1147" t="str">
            <v>AC_AJCRASE</v>
          </cell>
          <cell r="D1147" t="str">
            <v>CR</v>
          </cell>
          <cell r="E1147">
            <v>1</v>
          </cell>
          <cell r="F1147">
            <v>49900</v>
          </cell>
          <cell r="H1147">
            <v>20200424</v>
          </cell>
          <cell r="O1147" t="str">
            <v>Ajuste cuentas asigandas ciclo 24</v>
          </cell>
          <cell r="P1147">
            <v>3920224</v>
          </cell>
          <cell r="Q1147">
            <v>8781013</v>
          </cell>
          <cell r="R1147">
            <v>43975</v>
          </cell>
          <cell r="S1147" t="str">
            <v>R09</v>
          </cell>
        </row>
        <row r="1148">
          <cell r="A1148">
            <v>1100689013</v>
          </cell>
          <cell r="C1148" t="str">
            <v>AC_AJCRASE</v>
          </cell>
          <cell r="D1148" t="str">
            <v>CR</v>
          </cell>
          <cell r="E1148">
            <v>1</v>
          </cell>
          <cell r="F1148">
            <v>49900</v>
          </cell>
          <cell r="H1148">
            <v>20200424</v>
          </cell>
          <cell r="O1148" t="str">
            <v>Ajuste cuentas asigandas ciclo 24</v>
          </cell>
          <cell r="P1148">
            <v>3919893</v>
          </cell>
          <cell r="Q1148">
            <v>8780020</v>
          </cell>
          <cell r="R1148">
            <v>43975</v>
          </cell>
          <cell r="S1148" t="str">
            <v>R08</v>
          </cell>
        </row>
        <row r="1149">
          <cell r="A1149">
            <v>1100706000</v>
          </cell>
          <cell r="C1149" t="str">
            <v>AC_AJCRASE</v>
          </cell>
          <cell r="D1149" t="str">
            <v>CR</v>
          </cell>
          <cell r="E1149">
            <v>1</v>
          </cell>
          <cell r="F1149">
            <v>49900</v>
          </cell>
          <cell r="H1149">
            <v>20200424</v>
          </cell>
          <cell r="O1149" t="str">
            <v>Ajuste cuentas asigandas ciclo 24</v>
          </cell>
          <cell r="P1149">
            <v>3919892</v>
          </cell>
          <cell r="Q1149">
            <v>8769021</v>
          </cell>
          <cell r="R1149">
            <v>43975</v>
          </cell>
          <cell r="S1149" t="str">
            <v>R08</v>
          </cell>
        </row>
        <row r="1150">
          <cell r="A1150">
            <v>1100692005</v>
          </cell>
          <cell r="C1150" t="str">
            <v>AC_AJCRASE</v>
          </cell>
          <cell r="D1150" t="str">
            <v>CR</v>
          </cell>
          <cell r="E1150">
            <v>1</v>
          </cell>
          <cell r="F1150">
            <v>49900</v>
          </cell>
          <cell r="H1150">
            <v>20200424</v>
          </cell>
          <cell r="O1150" t="str">
            <v>Ajuste cuentas asigandas ciclo 24</v>
          </cell>
          <cell r="P1150">
            <v>3919960</v>
          </cell>
          <cell r="Q1150">
            <v>8778063</v>
          </cell>
          <cell r="R1150">
            <v>43975</v>
          </cell>
          <cell r="S1150" t="str">
            <v>R08</v>
          </cell>
        </row>
        <row r="1151">
          <cell r="A1151">
            <v>1100693007</v>
          </cell>
          <cell r="C1151" t="str">
            <v>AC_AJCRASE</v>
          </cell>
          <cell r="D1151" t="str">
            <v>CR</v>
          </cell>
          <cell r="E1151">
            <v>1</v>
          </cell>
          <cell r="F1151">
            <v>49900</v>
          </cell>
          <cell r="H1151">
            <v>20200424</v>
          </cell>
          <cell r="O1151" t="str">
            <v>Ajuste cuentas asigandas ciclo 24</v>
          </cell>
          <cell r="P1151">
            <v>3919959</v>
          </cell>
          <cell r="Q1151">
            <v>8780021</v>
          </cell>
          <cell r="R1151">
            <v>43975</v>
          </cell>
          <cell r="S1151" t="str">
            <v>R08</v>
          </cell>
        </row>
        <row r="1152">
          <cell r="A1152">
            <v>1100694012</v>
          </cell>
          <cell r="C1152" t="str">
            <v>AC_AJCRASE</v>
          </cell>
          <cell r="D1152" t="str">
            <v>CR</v>
          </cell>
          <cell r="E1152">
            <v>1</v>
          </cell>
          <cell r="F1152">
            <v>79801</v>
          </cell>
          <cell r="H1152">
            <v>20200424</v>
          </cell>
          <cell r="O1152" t="str">
            <v>Ajuste cuentas asigandas ciclo 24</v>
          </cell>
          <cell r="P1152">
            <v>3920662</v>
          </cell>
          <cell r="Q1152">
            <v>8771119</v>
          </cell>
          <cell r="R1152">
            <v>43975</v>
          </cell>
          <cell r="S1152" t="str">
            <v>R02</v>
          </cell>
        </row>
        <row r="1153">
          <cell r="A1153">
            <v>1100669030</v>
          </cell>
          <cell r="C1153" t="str">
            <v>AC_AJCRASE</v>
          </cell>
          <cell r="D1153" t="str">
            <v>CR</v>
          </cell>
          <cell r="E1153">
            <v>1</v>
          </cell>
          <cell r="F1153">
            <v>79801</v>
          </cell>
          <cell r="H1153">
            <v>20200424</v>
          </cell>
          <cell r="O1153" t="str">
            <v>Ajuste cuentas asigandas ciclo 24</v>
          </cell>
          <cell r="P1153">
            <v>3920658</v>
          </cell>
          <cell r="Q1153">
            <v>8784039</v>
          </cell>
          <cell r="R1153">
            <v>43975</v>
          </cell>
          <cell r="S1153" t="str">
            <v>R02</v>
          </cell>
        </row>
        <row r="1154">
          <cell r="A1154">
            <v>1100681030</v>
          </cell>
          <cell r="C1154" t="str">
            <v>AC_AJCRASE</v>
          </cell>
          <cell r="D1154" t="str">
            <v>CR</v>
          </cell>
          <cell r="E1154">
            <v>1</v>
          </cell>
          <cell r="F1154">
            <v>62920</v>
          </cell>
          <cell r="H1154">
            <v>20200424</v>
          </cell>
          <cell r="O1154" t="str">
            <v>Ajuste cuentas asigandas ciclo 24</v>
          </cell>
          <cell r="P1154">
            <v>3920595</v>
          </cell>
          <cell r="Q1154">
            <v>8783032</v>
          </cell>
          <cell r="R1154">
            <v>43975</v>
          </cell>
          <cell r="S1154" t="str">
            <v>R02</v>
          </cell>
        </row>
        <row r="1155">
          <cell r="A1155">
            <v>1100715003</v>
          </cell>
          <cell r="C1155" t="str">
            <v>AC_AJCRASE</v>
          </cell>
          <cell r="D1155" t="str">
            <v>CR</v>
          </cell>
          <cell r="E1155">
            <v>1</v>
          </cell>
          <cell r="F1155">
            <v>40259</v>
          </cell>
          <cell r="H1155">
            <v>20200424</v>
          </cell>
          <cell r="O1155" t="str">
            <v>Ajuste cuentas asigandas ciclo 24</v>
          </cell>
          <cell r="P1155">
            <v>3919790</v>
          </cell>
          <cell r="Q1155">
            <v>8778113</v>
          </cell>
          <cell r="R1155">
            <v>43975</v>
          </cell>
          <cell r="S1155" t="str">
            <v>R06</v>
          </cell>
        </row>
        <row r="1156">
          <cell r="A1156">
            <v>1100708046</v>
          </cell>
          <cell r="C1156" t="str">
            <v>AC_AJCRASE</v>
          </cell>
          <cell r="D1156" t="str">
            <v>CR</v>
          </cell>
          <cell r="E1156">
            <v>1</v>
          </cell>
          <cell r="F1156">
            <v>39901</v>
          </cell>
          <cell r="H1156">
            <v>20200424</v>
          </cell>
          <cell r="O1156" t="str">
            <v>Ajuste cuentas asigandas ciclo 24</v>
          </cell>
          <cell r="P1156">
            <v>3919789</v>
          </cell>
          <cell r="Q1156">
            <v>8780070</v>
          </cell>
          <cell r="R1156">
            <v>43975</v>
          </cell>
          <cell r="S1156" t="str">
            <v>R06</v>
          </cell>
        </row>
        <row r="1157">
          <cell r="A1157">
            <v>1100701012</v>
          </cell>
          <cell r="C1157" t="str">
            <v>AC_AJCRASE</v>
          </cell>
          <cell r="D1157" t="str">
            <v>CR</v>
          </cell>
          <cell r="E1157">
            <v>1</v>
          </cell>
          <cell r="F1157">
            <v>52363</v>
          </cell>
          <cell r="H1157">
            <v>20200424</v>
          </cell>
          <cell r="O1157" t="str">
            <v>Ajuste cuentas asigandas ciclo 24</v>
          </cell>
          <cell r="P1157">
            <v>3919788</v>
          </cell>
          <cell r="Q1157">
            <v>8772115</v>
          </cell>
          <cell r="R1157">
            <v>43975</v>
          </cell>
          <cell r="S1157" t="str">
            <v>R06</v>
          </cell>
        </row>
        <row r="1158">
          <cell r="A1158">
            <v>1100709047</v>
          </cell>
          <cell r="C1158" t="str">
            <v>AC_AJCRASE</v>
          </cell>
          <cell r="D1158" t="str">
            <v>CR</v>
          </cell>
          <cell r="E1158">
            <v>1</v>
          </cell>
          <cell r="F1158">
            <v>49900</v>
          </cell>
          <cell r="H1158">
            <v>20200424</v>
          </cell>
          <cell r="O1158" t="str">
            <v>Ajuste cuentas asigandas ciclo 24</v>
          </cell>
          <cell r="P1158">
            <v>3919787</v>
          </cell>
          <cell r="Q1158">
            <v>8772114</v>
          </cell>
          <cell r="R1158">
            <v>43975</v>
          </cell>
          <cell r="S1158" t="str">
            <v>R06</v>
          </cell>
        </row>
        <row r="1159">
          <cell r="A1159">
            <v>1100712023</v>
          </cell>
          <cell r="C1159" t="str">
            <v>AC_AJCRASE</v>
          </cell>
          <cell r="D1159" t="str">
            <v>CR</v>
          </cell>
          <cell r="E1159">
            <v>1</v>
          </cell>
          <cell r="F1159">
            <v>49900</v>
          </cell>
          <cell r="H1159">
            <v>20200424</v>
          </cell>
          <cell r="O1159" t="str">
            <v>Ajuste cuentas asigandas ciclo 24</v>
          </cell>
          <cell r="P1159">
            <v>3919786</v>
          </cell>
          <cell r="Q1159">
            <v>8784068</v>
          </cell>
          <cell r="R1159">
            <v>43975</v>
          </cell>
          <cell r="S1159" t="str">
            <v>R06</v>
          </cell>
        </row>
        <row r="1160">
          <cell r="A1160">
            <v>1100712024</v>
          </cell>
          <cell r="C1160" t="str">
            <v>AC_AJCRASE</v>
          </cell>
          <cell r="D1160" t="str">
            <v>CR</v>
          </cell>
          <cell r="E1160">
            <v>1</v>
          </cell>
          <cell r="F1160">
            <v>39901</v>
          </cell>
          <cell r="H1160">
            <v>20200424</v>
          </cell>
          <cell r="O1160" t="str">
            <v>Ajuste cuentas asigandas ciclo 24</v>
          </cell>
          <cell r="P1160">
            <v>3919785</v>
          </cell>
          <cell r="Q1160">
            <v>8776121</v>
          </cell>
          <cell r="R1160">
            <v>43975</v>
          </cell>
          <cell r="S1160" t="str">
            <v>R06</v>
          </cell>
        </row>
        <row r="1161">
          <cell r="A1161">
            <v>1100709015</v>
          </cell>
          <cell r="C1161" t="str">
            <v>AC_AJCRASE</v>
          </cell>
          <cell r="D1161" t="str">
            <v>CR</v>
          </cell>
          <cell r="E1161">
            <v>1</v>
          </cell>
          <cell r="F1161">
            <v>23019</v>
          </cell>
          <cell r="H1161">
            <v>20200424</v>
          </cell>
          <cell r="O1161" t="str">
            <v>Ajuste cuentas asigandas ciclo 24</v>
          </cell>
          <cell r="P1161">
            <v>3919784</v>
          </cell>
          <cell r="Q1161">
            <v>8778112</v>
          </cell>
          <cell r="R1161">
            <v>43975</v>
          </cell>
          <cell r="S1161" t="str">
            <v>R06</v>
          </cell>
        </row>
        <row r="1162">
          <cell r="A1162">
            <v>1100726005</v>
          </cell>
          <cell r="C1162" t="str">
            <v>AC_AJCRASE</v>
          </cell>
          <cell r="D1162" t="str">
            <v>CR</v>
          </cell>
          <cell r="E1162">
            <v>1</v>
          </cell>
          <cell r="F1162">
            <v>39901</v>
          </cell>
          <cell r="H1162">
            <v>20200424</v>
          </cell>
          <cell r="O1162" t="str">
            <v>Ajuste cuentas asigandas ciclo 24</v>
          </cell>
          <cell r="P1162">
            <v>3919783</v>
          </cell>
          <cell r="Q1162">
            <v>8781069</v>
          </cell>
          <cell r="R1162">
            <v>43975</v>
          </cell>
          <cell r="S1162" t="str">
            <v>R06</v>
          </cell>
        </row>
        <row r="1163">
          <cell r="A1163">
            <v>1100715002</v>
          </cell>
          <cell r="C1163" t="str">
            <v>AC_AJCRASE</v>
          </cell>
          <cell r="D1163" t="str">
            <v>CR</v>
          </cell>
          <cell r="E1163">
            <v>1</v>
          </cell>
          <cell r="F1163">
            <v>40139</v>
          </cell>
          <cell r="H1163">
            <v>20200424</v>
          </cell>
          <cell r="O1163" t="str">
            <v>Ajuste cuentas asigandas ciclo 24</v>
          </cell>
          <cell r="P1163">
            <v>3919782</v>
          </cell>
          <cell r="Q1163">
            <v>8781068</v>
          </cell>
          <cell r="R1163">
            <v>43975</v>
          </cell>
          <cell r="S1163" t="str">
            <v>R06</v>
          </cell>
        </row>
        <row r="1164">
          <cell r="A1164">
            <v>1100710019</v>
          </cell>
          <cell r="C1164" t="str">
            <v>AC_AJCRASE</v>
          </cell>
          <cell r="D1164" t="str">
            <v>CR</v>
          </cell>
          <cell r="E1164">
            <v>1</v>
          </cell>
          <cell r="F1164">
            <v>49900</v>
          </cell>
          <cell r="H1164">
            <v>20200424</v>
          </cell>
          <cell r="O1164" t="str">
            <v>Ajuste cuentas asigandas ciclo 24</v>
          </cell>
          <cell r="P1164">
            <v>3919781</v>
          </cell>
          <cell r="Q1164">
            <v>8769071</v>
          </cell>
          <cell r="R1164">
            <v>43975</v>
          </cell>
          <cell r="S1164" t="str">
            <v>R06</v>
          </cell>
        </row>
        <row r="1165">
          <cell r="A1165">
            <v>1100609008</v>
          </cell>
          <cell r="C1165" t="str">
            <v>AC_AJCRASE</v>
          </cell>
          <cell r="D1165" t="str">
            <v>CR</v>
          </cell>
          <cell r="E1165">
            <v>1</v>
          </cell>
          <cell r="F1165">
            <v>59900</v>
          </cell>
          <cell r="H1165">
            <v>20200424</v>
          </cell>
          <cell r="O1165" t="str">
            <v>Ajuste cuentas asigandas ciclo 24</v>
          </cell>
          <cell r="P1165">
            <v>3920725</v>
          </cell>
          <cell r="Q1165">
            <v>8773060</v>
          </cell>
          <cell r="R1165">
            <v>43975</v>
          </cell>
          <cell r="S1165" t="str">
            <v>R09</v>
          </cell>
        </row>
        <row r="1166">
          <cell r="A1166">
            <v>1100619000</v>
          </cell>
          <cell r="C1166" t="str">
            <v>AC_AJCRASE</v>
          </cell>
          <cell r="D1166" t="str">
            <v>CR</v>
          </cell>
          <cell r="E1166">
            <v>1</v>
          </cell>
          <cell r="F1166">
            <v>60259</v>
          </cell>
          <cell r="H1166">
            <v>20200424</v>
          </cell>
          <cell r="O1166" t="str">
            <v>Ajuste cuentas asigandas ciclo 24</v>
          </cell>
          <cell r="P1166">
            <v>3920724</v>
          </cell>
          <cell r="Q1166">
            <v>8773059</v>
          </cell>
          <cell r="R1166">
            <v>43975</v>
          </cell>
          <cell r="S1166" t="str">
            <v>R09</v>
          </cell>
        </row>
        <row r="1167">
          <cell r="A1167">
            <v>1100717013</v>
          </cell>
          <cell r="C1167" t="str">
            <v>AC_AJCRASE</v>
          </cell>
          <cell r="D1167" t="str">
            <v>CR</v>
          </cell>
          <cell r="E1167">
            <v>1</v>
          </cell>
          <cell r="F1167">
            <v>59900</v>
          </cell>
          <cell r="H1167">
            <v>20200424</v>
          </cell>
          <cell r="O1167" t="str">
            <v>Ajuste cuentas asigandas ciclo 24</v>
          </cell>
          <cell r="P1167">
            <v>3920723</v>
          </cell>
          <cell r="Q1167">
            <v>8779117</v>
          </cell>
          <cell r="R1167">
            <v>43975</v>
          </cell>
          <cell r="S1167" t="str">
            <v>R09</v>
          </cell>
        </row>
        <row r="1168">
          <cell r="A1168">
            <v>1100713014</v>
          </cell>
          <cell r="C1168" t="str">
            <v>AC_AJCRASE</v>
          </cell>
          <cell r="D1168" t="str">
            <v>CR</v>
          </cell>
          <cell r="E1168">
            <v>1</v>
          </cell>
          <cell r="F1168">
            <v>59900</v>
          </cell>
          <cell r="H1168">
            <v>20200424</v>
          </cell>
          <cell r="O1168" t="str">
            <v>Ajuste cuentas asigandas ciclo 24</v>
          </cell>
          <cell r="P1168">
            <v>3920720</v>
          </cell>
          <cell r="Q1168">
            <v>8779119</v>
          </cell>
          <cell r="R1168">
            <v>43975</v>
          </cell>
          <cell r="S1168" t="str">
            <v>R09</v>
          </cell>
        </row>
        <row r="1169">
          <cell r="A1169">
            <v>1100708050</v>
          </cell>
          <cell r="C1169" t="str">
            <v>AC_AJCRASE</v>
          </cell>
          <cell r="D1169" t="str">
            <v>CR</v>
          </cell>
          <cell r="E1169">
            <v>1</v>
          </cell>
          <cell r="F1169">
            <v>66072</v>
          </cell>
          <cell r="H1169">
            <v>20200424</v>
          </cell>
          <cell r="O1169" t="str">
            <v>Ajuste cuentas asigandas ciclo 24</v>
          </cell>
          <cell r="P1169">
            <v>3920719</v>
          </cell>
          <cell r="Q1169">
            <v>8779118</v>
          </cell>
          <cell r="R1169">
            <v>43975</v>
          </cell>
          <cell r="S1169" t="str">
            <v>R09</v>
          </cell>
        </row>
        <row r="1170">
          <cell r="A1170">
            <v>1100597006</v>
          </cell>
          <cell r="C1170" t="str">
            <v>AC_AJCRASE</v>
          </cell>
          <cell r="D1170" t="str">
            <v>CR</v>
          </cell>
          <cell r="E1170">
            <v>1</v>
          </cell>
          <cell r="F1170">
            <v>59900</v>
          </cell>
          <cell r="H1170">
            <v>20200424</v>
          </cell>
          <cell r="O1170" t="str">
            <v>Ajuste cuentas asigandas ciclo 24</v>
          </cell>
          <cell r="P1170">
            <v>3920718</v>
          </cell>
          <cell r="Q1170">
            <v>8771263</v>
          </cell>
          <cell r="R1170">
            <v>43975</v>
          </cell>
          <cell r="S1170" t="str">
            <v>R09</v>
          </cell>
        </row>
        <row r="1171">
          <cell r="A1171">
            <v>1100622000</v>
          </cell>
          <cell r="C1171" t="str">
            <v>AC_AJCRASE</v>
          </cell>
          <cell r="D1171" t="str">
            <v>CR</v>
          </cell>
          <cell r="E1171">
            <v>1</v>
          </cell>
          <cell r="F1171">
            <v>40899</v>
          </cell>
          <cell r="H1171">
            <v>20200424</v>
          </cell>
          <cell r="O1171" t="str">
            <v>Ajuste cuentas asigandas ciclo 24</v>
          </cell>
          <cell r="P1171">
            <v>3920717</v>
          </cell>
          <cell r="Q1171">
            <v>8771262</v>
          </cell>
          <cell r="R1171">
            <v>43975</v>
          </cell>
          <cell r="S1171" t="str">
            <v>R09</v>
          </cell>
        </row>
        <row r="1172">
          <cell r="A1172">
            <v>1100701005</v>
          </cell>
          <cell r="C1172" t="str">
            <v>AC_AJCRASE</v>
          </cell>
          <cell r="D1172" t="str">
            <v>CR</v>
          </cell>
          <cell r="E1172">
            <v>1</v>
          </cell>
          <cell r="F1172">
            <v>59900</v>
          </cell>
          <cell r="H1172">
            <v>20200424</v>
          </cell>
          <cell r="O1172" t="str">
            <v>Ajuste cuentas asigandas ciclo 24</v>
          </cell>
          <cell r="P1172">
            <v>3920694</v>
          </cell>
          <cell r="Q1172">
            <v>8771260</v>
          </cell>
          <cell r="R1172">
            <v>43975</v>
          </cell>
          <cell r="S1172" t="str">
            <v>R09</v>
          </cell>
        </row>
        <row r="1173">
          <cell r="A1173">
            <v>1100697013</v>
          </cell>
          <cell r="C1173" t="str">
            <v>AC_AJCRASE</v>
          </cell>
          <cell r="D1173" t="str">
            <v>CR</v>
          </cell>
          <cell r="E1173">
            <v>1</v>
          </cell>
          <cell r="F1173">
            <v>59900</v>
          </cell>
          <cell r="H1173">
            <v>20200424</v>
          </cell>
          <cell r="O1173" t="str">
            <v>Ajuste cuentas asigandas ciclo 24</v>
          </cell>
          <cell r="P1173">
            <v>3920693</v>
          </cell>
          <cell r="Q1173">
            <v>8771258</v>
          </cell>
          <cell r="R1173">
            <v>43975</v>
          </cell>
          <cell r="S1173" t="str">
            <v>R09</v>
          </cell>
        </row>
        <row r="1174">
          <cell r="A1174">
            <v>1100617004</v>
          </cell>
          <cell r="C1174" t="str">
            <v>AC_AJCRASE</v>
          </cell>
          <cell r="D1174" t="str">
            <v>CR</v>
          </cell>
          <cell r="E1174">
            <v>1</v>
          </cell>
          <cell r="F1174">
            <v>39901</v>
          </cell>
          <cell r="H1174">
            <v>20200424</v>
          </cell>
          <cell r="O1174" t="str">
            <v>Ajuste cuentas asigandas ciclo 24</v>
          </cell>
          <cell r="P1174">
            <v>3920692</v>
          </cell>
          <cell r="Q1174">
            <v>8771259</v>
          </cell>
          <cell r="R1174">
            <v>43975</v>
          </cell>
          <cell r="S1174" t="str">
            <v>R09</v>
          </cell>
        </row>
        <row r="1175">
          <cell r="A1175">
            <v>1100612002</v>
          </cell>
          <cell r="C1175" t="str">
            <v>AC_AJCRASE</v>
          </cell>
          <cell r="D1175" t="str">
            <v>CR</v>
          </cell>
          <cell r="E1175">
            <v>1</v>
          </cell>
          <cell r="F1175">
            <v>59900</v>
          </cell>
          <cell r="H1175">
            <v>20200424</v>
          </cell>
          <cell r="O1175" t="str">
            <v>Ajuste cuentas asigandas ciclo 24</v>
          </cell>
          <cell r="P1175">
            <v>3920690</v>
          </cell>
          <cell r="Q1175">
            <v>8771257</v>
          </cell>
          <cell r="R1175">
            <v>43975</v>
          </cell>
          <cell r="S1175" t="str">
            <v>R09</v>
          </cell>
        </row>
        <row r="1176">
          <cell r="A1176">
            <v>1100678032</v>
          </cell>
          <cell r="C1176" t="str">
            <v>AC_AJCRASE</v>
          </cell>
          <cell r="D1176" t="str">
            <v>CR</v>
          </cell>
          <cell r="E1176">
            <v>1</v>
          </cell>
          <cell r="F1176">
            <v>59900</v>
          </cell>
          <cell r="H1176">
            <v>20200424</v>
          </cell>
          <cell r="O1176" t="str">
            <v>Ajuste cuentas asigandas ciclo 24</v>
          </cell>
          <cell r="P1176">
            <v>3920689</v>
          </cell>
          <cell r="Q1176">
            <v>8771267</v>
          </cell>
          <cell r="R1176">
            <v>43975</v>
          </cell>
          <cell r="S1176" t="str">
            <v>R09</v>
          </cell>
        </row>
        <row r="1177">
          <cell r="A1177">
            <v>1100619011</v>
          </cell>
          <cell r="C1177" t="str">
            <v>AC_AJCRASE</v>
          </cell>
          <cell r="D1177" t="str">
            <v>CR</v>
          </cell>
          <cell r="E1177">
            <v>1</v>
          </cell>
          <cell r="F1177">
            <v>39901</v>
          </cell>
          <cell r="H1177">
            <v>20200424</v>
          </cell>
          <cell r="O1177" t="str">
            <v>Ajuste cuentas asigandas ciclo 24</v>
          </cell>
          <cell r="P1177">
            <v>3920688</v>
          </cell>
          <cell r="Q1177">
            <v>8781093</v>
          </cell>
          <cell r="R1177">
            <v>43975</v>
          </cell>
          <cell r="S1177" t="str">
            <v>R09</v>
          </cell>
        </row>
        <row r="1178">
          <cell r="A1178">
            <v>1100819002</v>
          </cell>
          <cell r="C1178" t="str">
            <v>AC_AJCRASE</v>
          </cell>
          <cell r="D1178" t="str">
            <v>CR</v>
          </cell>
          <cell r="E1178">
            <v>1</v>
          </cell>
          <cell r="F1178">
            <v>41230</v>
          </cell>
          <cell r="H1178">
            <v>20200424</v>
          </cell>
          <cell r="O1178" t="str">
            <v>Ajuste cuentas asigandas ciclo 24</v>
          </cell>
          <cell r="P1178">
            <v>3920570</v>
          </cell>
          <cell r="Q1178">
            <v>8769036</v>
          </cell>
          <cell r="R1178">
            <v>43975</v>
          </cell>
          <cell r="S1178" t="str">
            <v>R02</v>
          </cell>
        </row>
        <row r="1179">
          <cell r="A1179">
            <v>1100624000</v>
          </cell>
          <cell r="C1179" t="str">
            <v>AC_AJCRASE</v>
          </cell>
          <cell r="D1179" t="str">
            <v>CR</v>
          </cell>
          <cell r="E1179">
            <v>1</v>
          </cell>
          <cell r="F1179">
            <v>50378</v>
          </cell>
          <cell r="H1179">
            <v>20200424</v>
          </cell>
          <cell r="O1179" t="str">
            <v>Ajuste cuentas asigandas ciclo 24</v>
          </cell>
          <cell r="P1179">
            <v>3920687</v>
          </cell>
          <cell r="Q1179">
            <v>8781092</v>
          </cell>
          <cell r="R1179">
            <v>43975</v>
          </cell>
          <cell r="S1179" t="str">
            <v>R09</v>
          </cell>
        </row>
        <row r="1180">
          <cell r="A1180">
            <v>1100677042</v>
          </cell>
          <cell r="C1180" t="str">
            <v>AC_AJCRASE</v>
          </cell>
          <cell r="D1180" t="str">
            <v>CR</v>
          </cell>
          <cell r="E1180">
            <v>1</v>
          </cell>
          <cell r="F1180">
            <v>62926</v>
          </cell>
          <cell r="H1180">
            <v>20200424</v>
          </cell>
          <cell r="O1180" t="str">
            <v>Ajuste cuentas asigandas ciclo 24</v>
          </cell>
          <cell r="P1180">
            <v>3920685</v>
          </cell>
          <cell r="Q1180">
            <v>8771113</v>
          </cell>
          <cell r="R1180">
            <v>43975</v>
          </cell>
          <cell r="S1180" t="str">
            <v>R09</v>
          </cell>
        </row>
        <row r="1181">
          <cell r="A1181">
            <v>1100613012</v>
          </cell>
          <cell r="C1181" t="str">
            <v>AC_AJCRASE</v>
          </cell>
          <cell r="D1181" t="str">
            <v>CR</v>
          </cell>
          <cell r="E1181">
            <v>1</v>
          </cell>
          <cell r="F1181">
            <v>59900</v>
          </cell>
          <cell r="H1181">
            <v>20200424</v>
          </cell>
          <cell r="O1181" t="str">
            <v>Ajuste cuentas asigandas ciclo 24</v>
          </cell>
          <cell r="P1181">
            <v>3920684</v>
          </cell>
          <cell r="Q1181">
            <v>8771112</v>
          </cell>
          <cell r="R1181">
            <v>43975</v>
          </cell>
          <cell r="S1181" t="str">
            <v>R09</v>
          </cell>
        </row>
        <row r="1182">
          <cell r="A1182">
            <v>1100624004</v>
          </cell>
          <cell r="C1182" t="str">
            <v>AC_AJCRASE</v>
          </cell>
          <cell r="D1182" t="str">
            <v>CR</v>
          </cell>
          <cell r="E1182">
            <v>1</v>
          </cell>
          <cell r="F1182">
            <v>39901</v>
          </cell>
          <cell r="H1182">
            <v>20200424</v>
          </cell>
          <cell r="O1182" t="str">
            <v>Ajuste cuentas asigandas ciclo 24</v>
          </cell>
          <cell r="P1182">
            <v>3920683</v>
          </cell>
          <cell r="Q1182">
            <v>8777113</v>
          </cell>
          <cell r="R1182">
            <v>43975</v>
          </cell>
          <cell r="S1182" t="str">
            <v>R09</v>
          </cell>
        </row>
        <row r="1183">
          <cell r="A1183">
            <v>1100620000</v>
          </cell>
          <cell r="C1183" t="str">
            <v>AC_AJCRASE</v>
          </cell>
          <cell r="D1183" t="str">
            <v>CR</v>
          </cell>
          <cell r="E1183">
            <v>1</v>
          </cell>
          <cell r="F1183">
            <v>59900</v>
          </cell>
          <cell r="H1183">
            <v>20200424</v>
          </cell>
          <cell r="O1183" t="str">
            <v>Ajuste cuentas asigandas ciclo 24</v>
          </cell>
          <cell r="P1183">
            <v>3920682</v>
          </cell>
          <cell r="Q1183">
            <v>8784031</v>
          </cell>
          <cell r="R1183">
            <v>43975</v>
          </cell>
          <cell r="S1183" t="str">
            <v>R09</v>
          </cell>
        </row>
        <row r="1184">
          <cell r="A1184">
            <v>1100616010</v>
          </cell>
          <cell r="C1184" t="str">
            <v>AC_AJCRASE</v>
          </cell>
          <cell r="D1184" t="str">
            <v>CR</v>
          </cell>
          <cell r="E1184">
            <v>1</v>
          </cell>
          <cell r="F1184">
            <v>59900</v>
          </cell>
          <cell r="H1184">
            <v>20200424</v>
          </cell>
          <cell r="O1184" t="str">
            <v>Ajuste cuentas asigandas ciclo 24</v>
          </cell>
          <cell r="P1184">
            <v>3920681</v>
          </cell>
          <cell r="Q1184">
            <v>8772078</v>
          </cell>
          <cell r="R1184">
            <v>43975</v>
          </cell>
          <cell r="S1184" t="str">
            <v>R09</v>
          </cell>
        </row>
        <row r="1185">
          <cell r="A1185">
            <v>1100624005</v>
          </cell>
          <cell r="C1185" t="str">
            <v>AC_AJCRASE</v>
          </cell>
          <cell r="D1185" t="str">
            <v>CR</v>
          </cell>
          <cell r="E1185">
            <v>1</v>
          </cell>
          <cell r="F1185">
            <v>68897</v>
          </cell>
          <cell r="H1185">
            <v>20200424</v>
          </cell>
          <cell r="O1185" t="str">
            <v>Ajuste cuentas asigandas ciclo 24</v>
          </cell>
          <cell r="P1185">
            <v>3920680</v>
          </cell>
          <cell r="Q1185">
            <v>8777114</v>
          </cell>
          <cell r="R1185">
            <v>43975</v>
          </cell>
          <cell r="S1185" t="str">
            <v>R09</v>
          </cell>
        </row>
        <row r="1186">
          <cell r="A1186">
            <v>1100696012</v>
          </cell>
          <cell r="C1186" t="str">
            <v>AC_AJCRASE</v>
          </cell>
          <cell r="D1186" t="str">
            <v>CR</v>
          </cell>
          <cell r="E1186">
            <v>1</v>
          </cell>
          <cell r="F1186">
            <v>59900</v>
          </cell>
          <cell r="H1186">
            <v>20200424</v>
          </cell>
          <cell r="O1186" t="str">
            <v>Ajuste cuentas asigandas ciclo 24</v>
          </cell>
          <cell r="P1186">
            <v>3920679</v>
          </cell>
          <cell r="Q1186">
            <v>8780034</v>
          </cell>
          <cell r="R1186">
            <v>43975</v>
          </cell>
          <cell r="S1186" t="str">
            <v>R09</v>
          </cell>
        </row>
        <row r="1187">
          <cell r="A1187">
            <v>1100615016</v>
          </cell>
          <cell r="C1187" t="str">
            <v>AC_AJCRASE</v>
          </cell>
          <cell r="D1187" t="str">
            <v>CR</v>
          </cell>
          <cell r="E1187">
            <v>1</v>
          </cell>
          <cell r="F1187">
            <v>59900</v>
          </cell>
          <cell r="H1187">
            <v>20200424</v>
          </cell>
          <cell r="O1187" t="str">
            <v>Ajuste cuentas asigandas ciclo 24</v>
          </cell>
          <cell r="P1187">
            <v>3920678</v>
          </cell>
          <cell r="Q1187">
            <v>8780033</v>
          </cell>
          <cell r="R1187">
            <v>43975</v>
          </cell>
          <cell r="S1187" t="str">
            <v>R09</v>
          </cell>
        </row>
        <row r="1188">
          <cell r="A1188">
            <v>1100618001</v>
          </cell>
          <cell r="C1188" t="str">
            <v>AC_AJCRASE</v>
          </cell>
          <cell r="D1188" t="str">
            <v>CR</v>
          </cell>
          <cell r="E1188">
            <v>1</v>
          </cell>
          <cell r="F1188">
            <v>40139</v>
          </cell>
          <cell r="H1188">
            <v>20200424</v>
          </cell>
          <cell r="O1188" t="str">
            <v>Ajuste cuentas asigandas ciclo 24</v>
          </cell>
          <cell r="P1188">
            <v>3920677</v>
          </cell>
          <cell r="Q1188">
            <v>8769034</v>
          </cell>
          <cell r="R1188">
            <v>43975</v>
          </cell>
          <cell r="S1188" t="str">
            <v>R09</v>
          </cell>
        </row>
        <row r="1189">
          <cell r="A1189">
            <v>1100672055</v>
          </cell>
          <cell r="C1189" t="str">
            <v>AC_AJCRASE</v>
          </cell>
          <cell r="D1189" t="str">
            <v>CR</v>
          </cell>
          <cell r="E1189">
            <v>1</v>
          </cell>
          <cell r="F1189">
            <v>59900</v>
          </cell>
          <cell r="H1189">
            <v>20200424</v>
          </cell>
          <cell r="O1189" t="str">
            <v>Ajuste cuentas asigandas ciclo 24</v>
          </cell>
          <cell r="P1189">
            <v>3920676</v>
          </cell>
          <cell r="Q1189">
            <v>8778075</v>
          </cell>
          <cell r="R1189">
            <v>43975</v>
          </cell>
          <cell r="S1189" t="str">
            <v>R09</v>
          </cell>
        </row>
        <row r="1190">
          <cell r="A1190">
            <v>1100616004</v>
          </cell>
          <cell r="C1190" t="str">
            <v>AC_AJCRASE</v>
          </cell>
          <cell r="D1190" t="str">
            <v>CR</v>
          </cell>
          <cell r="E1190">
            <v>1</v>
          </cell>
          <cell r="F1190">
            <v>59900</v>
          </cell>
          <cell r="H1190">
            <v>20200424</v>
          </cell>
          <cell r="O1190" t="str">
            <v>Ajuste cuentas asigandas ciclo 24</v>
          </cell>
          <cell r="P1190">
            <v>3920675</v>
          </cell>
          <cell r="Q1190">
            <v>8780032</v>
          </cell>
          <cell r="R1190">
            <v>43975</v>
          </cell>
          <cell r="S1190" t="str">
            <v>R09</v>
          </cell>
        </row>
        <row r="1191">
          <cell r="A1191">
            <v>1100678033</v>
          </cell>
          <cell r="C1191" t="str">
            <v>AC_AJCRASE</v>
          </cell>
          <cell r="D1191" t="str">
            <v>CR</v>
          </cell>
          <cell r="E1191">
            <v>1</v>
          </cell>
          <cell r="F1191">
            <v>59900</v>
          </cell>
          <cell r="H1191">
            <v>20200424</v>
          </cell>
          <cell r="O1191" t="str">
            <v>Ajuste cuentas asigandas ciclo 24</v>
          </cell>
          <cell r="P1191">
            <v>3920674</v>
          </cell>
          <cell r="Q1191">
            <v>8772077</v>
          </cell>
          <cell r="R1191">
            <v>43975</v>
          </cell>
          <cell r="S1191" t="str">
            <v>R09</v>
          </cell>
        </row>
        <row r="1192">
          <cell r="A1192">
            <v>1100619002</v>
          </cell>
          <cell r="C1192" t="str">
            <v>AC_AJCRASE</v>
          </cell>
          <cell r="D1192" t="str">
            <v>CR</v>
          </cell>
          <cell r="E1192">
            <v>1</v>
          </cell>
          <cell r="F1192">
            <v>59900</v>
          </cell>
          <cell r="H1192">
            <v>20200424</v>
          </cell>
          <cell r="O1192" t="str">
            <v>Ajuste cuentas asigandas ciclo 24</v>
          </cell>
          <cell r="P1192">
            <v>3920672</v>
          </cell>
          <cell r="Q1192">
            <v>8784030</v>
          </cell>
          <cell r="R1192">
            <v>43975</v>
          </cell>
          <cell r="S1192" t="str">
            <v>R09</v>
          </cell>
        </row>
        <row r="1193">
          <cell r="A1193">
            <v>1100609007</v>
          </cell>
          <cell r="C1193" t="str">
            <v>AC_AJCRASE</v>
          </cell>
          <cell r="D1193" t="str">
            <v>CR</v>
          </cell>
          <cell r="E1193">
            <v>1</v>
          </cell>
          <cell r="F1193">
            <v>59900</v>
          </cell>
          <cell r="H1193">
            <v>20200424</v>
          </cell>
          <cell r="O1193" t="str">
            <v>Ajuste cuentas asigandas ciclo 24</v>
          </cell>
          <cell r="P1193">
            <v>3920671</v>
          </cell>
          <cell r="Q1193">
            <v>8776085</v>
          </cell>
          <cell r="R1193">
            <v>43975</v>
          </cell>
          <cell r="S1193" t="str">
            <v>R09</v>
          </cell>
        </row>
        <row r="1194">
          <cell r="A1194">
            <v>1100707000</v>
          </cell>
          <cell r="C1194" t="str">
            <v>AC_AJCRASE</v>
          </cell>
          <cell r="D1194" t="str">
            <v>CR</v>
          </cell>
          <cell r="E1194">
            <v>1</v>
          </cell>
          <cell r="F1194">
            <v>59900</v>
          </cell>
          <cell r="H1194">
            <v>20200424</v>
          </cell>
          <cell r="O1194" t="str">
            <v>Ajuste cuentas asigandas ciclo 24</v>
          </cell>
          <cell r="P1194">
            <v>3920670</v>
          </cell>
          <cell r="Q1194">
            <v>8778076</v>
          </cell>
          <cell r="R1194">
            <v>43975</v>
          </cell>
          <cell r="S1194" t="str">
            <v>R09</v>
          </cell>
        </row>
        <row r="1195">
          <cell r="A1195">
            <v>1100713013</v>
          </cell>
          <cell r="C1195" t="str">
            <v>AC_AJCRASE</v>
          </cell>
          <cell r="D1195" t="str">
            <v>CR</v>
          </cell>
          <cell r="E1195">
            <v>1</v>
          </cell>
          <cell r="F1195">
            <v>59900</v>
          </cell>
          <cell r="H1195">
            <v>20200424</v>
          </cell>
          <cell r="O1195" t="str">
            <v>Ajuste cuentas asigandas ciclo 24</v>
          </cell>
          <cell r="P1195">
            <v>3920669</v>
          </cell>
          <cell r="Q1195">
            <v>8781032</v>
          </cell>
          <cell r="R1195">
            <v>43975</v>
          </cell>
          <cell r="S1195" t="str">
            <v>R09</v>
          </cell>
        </row>
        <row r="1196">
          <cell r="A1196">
            <v>1100616015</v>
          </cell>
          <cell r="C1196" t="str">
            <v>AC_AJCRASE</v>
          </cell>
          <cell r="D1196" t="str">
            <v>CR</v>
          </cell>
          <cell r="E1196">
            <v>1</v>
          </cell>
          <cell r="F1196">
            <v>60020</v>
          </cell>
          <cell r="H1196">
            <v>20200424</v>
          </cell>
          <cell r="O1196" t="str">
            <v>Ajuste cuentas asigandas ciclo 24</v>
          </cell>
          <cell r="P1196">
            <v>3920668</v>
          </cell>
          <cell r="Q1196">
            <v>8781033</v>
          </cell>
          <cell r="R1196">
            <v>43975</v>
          </cell>
          <cell r="S1196" t="str">
            <v>R09</v>
          </cell>
        </row>
        <row r="1197">
          <cell r="A1197">
            <v>1100711061</v>
          </cell>
          <cell r="C1197" t="str">
            <v>AC_AJCRASE</v>
          </cell>
          <cell r="D1197" t="str">
            <v>CR</v>
          </cell>
          <cell r="E1197">
            <v>1</v>
          </cell>
          <cell r="F1197">
            <v>39901</v>
          </cell>
          <cell r="H1197">
            <v>20200424</v>
          </cell>
          <cell r="O1197" t="str">
            <v>Ajuste cuentas asigandas ciclo 24</v>
          </cell>
          <cell r="P1197">
            <v>3919936</v>
          </cell>
          <cell r="Q1197">
            <v>8771101</v>
          </cell>
          <cell r="R1197">
            <v>43975</v>
          </cell>
          <cell r="S1197" t="str">
            <v>R08</v>
          </cell>
        </row>
        <row r="1198">
          <cell r="A1198">
            <v>1100728001</v>
          </cell>
          <cell r="C1198" t="str">
            <v>AC_AJCRASE</v>
          </cell>
          <cell r="D1198" t="str">
            <v>CR</v>
          </cell>
          <cell r="E1198">
            <v>1</v>
          </cell>
          <cell r="F1198">
            <v>49900</v>
          </cell>
          <cell r="H1198">
            <v>20200424</v>
          </cell>
          <cell r="O1198" t="str">
            <v>Ajuste cuentas asigandas ciclo 24</v>
          </cell>
          <cell r="P1198">
            <v>3919935</v>
          </cell>
          <cell r="Q1198">
            <v>8777102</v>
          </cell>
          <cell r="R1198">
            <v>43975</v>
          </cell>
          <cell r="S1198" t="str">
            <v>R08</v>
          </cell>
        </row>
        <row r="1199">
          <cell r="A1199">
            <v>1100710060</v>
          </cell>
          <cell r="C1199" t="str">
            <v>AC_AJCRASE</v>
          </cell>
          <cell r="D1199" t="str">
            <v>CR</v>
          </cell>
          <cell r="E1199">
            <v>1</v>
          </cell>
          <cell r="F1199">
            <v>49900</v>
          </cell>
          <cell r="H1199">
            <v>20200424</v>
          </cell>
          <cell r="O1199" t="str">
            <v>Ajuste cuentas asigandas ciclo 24</v>
          </cell>
          <cell r="P1199">
            <v>3919894</v>
          </cell>
          <cell r="Q1199">
            <v>8777101</v>
          </cell>
          <cell r="R1199">
            <v>43975</v>
          </cell>
          <cell r="S1199" t="str">
            <v>R08</v>
          </cell>
        </row>
        <row r="1200">
          <cell r="A1200">
            <v>1100629000</v>
          </cell>
          <cell r="C1200" t="str">
            <v>AC_AJCRASE</v>
          </cell>
          <cell r="D1200" t="str">
            <v>CR</v>
          </cell>
          <cell r="E1200">
            <v>1</v>
          </cell>
          <cell r="F1200">
            <v>31897</v>
          </cell>
          <cell r="H1200">
            <v>20200424</v>
          </cell>
          <cell r="O1200" t="str">
            <v>Ajuste cuentas asigandas ciclo 24</v>
          </cell>
          <cell r="P1200">
            <v>3920184</v>
          </cell>
          <cell r="Q1200">
            <v>8771150</v>
          </cell>
          <cell r="R1200">
            <v>43975</v>
          </cell>
          <cell r="S1200" t="str">
            <v>R01</v>
          </cell>
        </row>
        <row r="1201">
          <cell r="A1201">
            <v>1100625010</v>
          </cell>
          <cell r="C1201" t="str">
            <v>AC_AJCRASE</v>
          </cell>
          <cell r="D1201" t="str">
            <v>CR</v>
          </cell>
          <cell r="E1201">
            <v>1</v>
          </cell>
          <cell r="F1201">
            <v>22900</v>
          </cell>
          <cell r="H1201">
            <v>20200424</v>
          </cell>
          <cell r="O1201" t="str">
            <v>Ajuste cuentas asigandas ciclo 24</v>
          </cell>
          <cell r="P1201">
            <v>3920183</v>
          </cell>
          <cell r="Q1201">
            <v>8771149</v>
          </cell>
          <cell r="R1201">
            <v>43975</v>
          </cell>
          <cell r="S1201" t="str">
            <v>R01</v>
          </cell>
        </row>
        <row r="1202">
          <cell r="A1202">
            <v>1100619016</v>
          </cell>
          <cell r="C1202" t="str">
            <v>AC_AJCRASE</v>
          </cell>
          <cell r="D1202" t="str">
            <v>CR</v>
          </cell>
          <cell r="E1202">
            <v>1</v>
          </cell>
          <cell r="F1202">
            <v>39901</v>
          </cell>
          <cell r="H1202">
            <v>20200424</v>
          </cell>
          <cell r="O1202" t="str">
            <v>Ajuste cuentas asigandas ciclo 24</v>
          </cell>
          <cell r="P1202">
            <v>3920182</v>
          </cell>
          <cell r="Q1202">
            <v>8771155</v>
          </cell>
          <cell r="R1202">
            <v>43975</v>
          </cell>
          <cell r="S1202" t="str">
            <v>R01</v>
          </cell>
        </row>
        <row r="1203">
          <cell r="A1203">
            <v>1100717041</v>
          </cell>
          <cell r="C1203" t="str">
            <v>AC_AJCRASE</v>
          </cell>
          <cell r="D1203" t="str">
            <v>CR</v>
          </cell>
          <cell r="E1203">
            <v>1</v>
          </cell>
          <cell r="F1203">
            <v>49900</v>
          </cell>
          <cell r="H1203">
            <v>20200424</v>
          </cell>
          <cell r="O1203" t="str">
            <v>Ajuste cuentas asigandas ciclo 24</v>
          </cell>
          <cell r="P1203">
            <v>3919896</v>
          </cell>
          <cell r="Q1203">
            <v>8783019</v>
          </cell>
          <cell r="R1203">
            <v>43975</v>
          </cell>
          <cell r="S1203" t="str">
            <v>R08</v>
          </cell>
        </row>
        <row r="1204">
          <cell r="A1204">
            <v>1100686021</v>
          </cell>
          <cell r="C1204" t="str">
            <v>AC_AJCRASE</v>
          </cell>
          <cell r="D1204" t="str">
            <v>CR</v>
          </cell>
          <cell r="E1204">
            <v>1</v>
          </cell>
          <cell r="F1204">
            <v>40020</v>
          </cell>
          <cell r="H1204">
            <v>20200424</v>
          </cell>
          <cell r="O1204" t="str">
            <v>Ajuste cuentas asigandas ciclo 24</v>
          </cell>
          <cell r="P1204">
            <v>3920017</v>
          </cell>
          <cell r="Q1204">
            <v>8781025</v>
          </cell>
          <cell r="R1204">
            <v>43975</v>
          </cell>
          <cell r="S1204" t="str">
            <v>R04</v>
          </cell>
        </row>
        <row r="1205">
          <cell r="A1205">
            <v>1100710044</v>
          </cell>
          <cell r="C1205" t="str">
            <v>AC_AJCRASE</v>
          </cell>
          <cell r="D1205" t="str">
            <v>CR</v>
          </cell>
          <cell r="E1205">
            <v>1</v>
          </cell>
          <cell r="F1205">
            <v>22900</v>
          </cell>
          <cell r="H1205">
            <v>20200424</v>
          </cell>
          <cell r="O1205" t="str">
            <v>Ajuste cuentas asigandas ciclo 24</v>
          </cell>
          <cell r="P1205">
            <v>3920164</v>
          </cell>
          <cell r="Q1205">
            <v>8771208</v>
          </cell>
          <cell r="R1205">
            <v>43975</v>
          </cell>
          <cell r="S1205" t="str">
            <v>R07</v>
          </cell>
        </row>
        <row r="1206">
          <cell r="A1206">
            <v>1100733002</v>
          </cell>
          <cell r="C1206" t="str">
            <v>AC_AJCRASE</v>
          </cell>
          <cell r="D1206" t="str">
            <v>CR</v>
          </cell>
          <cell r="E1206">
            <v>1</v>
          </cell>
          <cell r="F1206">
            <v>49900</v>
          </cell>
          <cell r="H1206">
            <v>20200424</v>
          </cell>
          <cell r="O1206" t="str">
            <v>Ajuste cuentas asigandas ciclo 24</v>
          </cell>
          <cell r="P1206">
            <v>3920163</v>
          </cell>
          <cell r="Q1206">
            <v>8771213</v>
          </cell>
          <cell r="R1206">
            <v>43975</v>
          </cell>
          <cell r="S1206" t="str">
            <v>R07</v>
          </cell>
        </row>
        <row r="1207">
          <cell r="A1207">
            <v>1100709039</v>
          </cell>
          <cell r="C1207" t="str">
            <v>AC_AJCRASE</v>
          </cell>
          <cell r="D1207" t="str">
            <v>CR</v>
          </cell>
          <cell r="E1207">
            <v>1</v>
          </cell>
          <cell r="F1207">
            <v>22900</v>
          </cell>
          <cell r="H1207">
            <v>20200424</v>
          </cell>
          <cell r="O1207" t="str">
            <v>Ajuste cuentas asigandas ciclo 24</v>
          </cell>
          <cell r="P1207">
            <v>3920162</v>
          </cell>
          <cell r="Q1207">
            <v>8771212</v>
          </cell>
          <cell r="R1207">
            <v>43975</v>
          </cell>
          <cell r="S1207" t="str">
            <v>R07</v>
          </cell>
        </row>
        <row r="1208">
          <cell r="A1208">
            <v>1100708041</v>
          </cell>
          <cell r="C1208" t="str">
            <v>AC_AJCRASE</v>
          </cell>
          <cell r="D1208" t="str">
            <v>CR</v>
          </cell>
          <cell r="E1208">
            <v>1</v>
          </cell>
          <cell r="F1208">
            <v>22900</v>
          </cell>
          <cell r="H1208">
            <v>20200424</v>
          </cell>
          <cell r="O1208" t="str">
            <v>Ajuste cuentas asigandas ciclo 24</v>
          </cell>
          <cell r="P1208">
            <v>3920161</v>
          </cell>
          <cell r="Q1208">
            <v>8771207</v>
          </cell>
          <cell r="R1208">
            <v>43975</v>
          </cell>
          <cell r="S1208" t="str">
            <v>R07</v>
          </cell>
        </row>
        <row r="1209">
          <cell r="A1209">
            <v>1100716005</v>
          </cell>
          <cell r="C1209" t="str">
            <v>AC_AJCRASE</v>
          </cell>
          <cell r="D1209" t="str">
            <v>CR</v>
          </cell>
          <cell r="E1209">
            <v>1</v>
          </cell>
          <cell r="F1209">
            <v>50575</v>
          </cell>
          <cell r="H1209">
            <v>20200424</v>
          </cell>
          <cell r="O1209" t="str">
            <v>Ajuste cuentas asigandas ciclo 24</v>
          </cell>
          <cell r="P1209">
            <v>3920160</v>
          </cell>
          <cell r="Q1209">
            <v>8771206</v>
          </cell>
          <cell r="R1209">
            <v>43975</v>
          </cell>
          <cell r="S1209" t="str">
            <v>R07</v>
          </cell>
        </row>
        <row r="1210">
          <cell r="A1210">
            <v>1100708004</v>
          </cell>
          <cell r="C1210" t="str">
            <v>AC_AJCRASE</v>
          </cell>
          <cell r="D1210" t="str">
            <v>CR</v>
          </cell>
          <cell r="E1210">
            <v>1</v>
          </cell>
          <cell r="F1210">
            <v>22900</v>
          </cell>
          <cell r="H1210">
            <v>20200424</v>
          </cell>
          <cell r="O1210" t="str">
            <v>Ajuste cuentas asigandas ciclo 24</v>
          </cell>
          <cell r="P1210">
            <v>3920198</v>
          </cell>
          <cell r="Q1210">
            <v>8781009</v>
          </cell>
          <cell r="R1210">
            <v>43975</v>
          </cell>
          <cell r="S1210" t="str">
            <v>R07</v>
          </cell>
        </row>
        <row r="1211">
          <cell r="A1211">
            <v>1100712007</v>
          </cell>
          <cell r="C1211" t="str">
            <v>AC_AJCRASE</v>
          </cell>
          <cell r="D1211" t="str">
            <v>CR</v>
          </cell>
          <cell r="E1211">
            <v>1</v>
          </cell>
          <cell r="F1211">
            <v>22900</v>
          </cell>
          <cell r="H1211">
            <v>20200424</v>
          </cell>
          <cell r="O1211" t="str">
            <v>Ajuste cuentas asigandas ciclo 24</v>
          </cell>
          <cell r="P1211">
            <v>3920197</v>
          </cell>
          <cell r="Q1211">
            <v>8769010</v>
          </cell>
          <cell r="R1211">
            <v>43975</v>
          </cell>
          <cell r="S1211" t="str">
            <v>R07</v>
          </cell>
        </row>
        <row r="1212">
          <cell r="A1212">
            <v>1100715009</v>
          </cell>
          <cell r="C1212" t="str">
            <v>AC_AJCRASE</v>
          </cell>
          <cell r="D1212" t="str">
            <v>CR</v>
          </cell>
          <cell r="E1212">
            <v>1</v>
          </cell>
          <cell r="F1212">
            <v>49900</v>
          </cell>
          <cell r="H1212">
            <v>20200424</v>
          </cell>
          <cell r="O1212" t="str">
            <v>Ajuste cuentas asigandas ciclo 24</v>
          </cell>
          <cell r="P1212">
            <v>3920196</v>
          </cell>
          <cell r="Q1212">
            <v>8781007</v>
          </cell>
          <cell r="R1212">
            <v>43975</v>
          </cell>
          <cell r="S1212" t="str">
            <v>R07</v>
          </cell>
        </row>
        <row r="1213">
          <cell r="A1213">
            <v>1100677005</v>
          </cell>
          <cell r="C1213" t="str">
            <v>AC_AJCRASE</v>
          </cell>
          <cell r="D1213" t="str">
            <v>CR</v>
          </cell>
          <cell r="E1213">
            <v>1</v>
          </cell>
          <cell r="F1213">
            <v>49900</v>
          </cell>
          <cell r="H1213">
            <v>20200424</v>
          </cell>
          <cell r="O1213" t="str">
            <v>Ajuste cuentas asigandas ciclo 24</v>
          </cell>
          <cell r="P1213">
            <v>3920550</v>
          </cell>
          <cell r="Q1213">
            <v>8772082</v>
          </cell>
          <cell r="R1213">
            <v>43975</v>
          </cell>
          <cell r="S1213" t="str">
            <v>R02</v>
          </cell>
        </row>
        <row r="1214">
          <cell r="A1214">
            <v>1100686000</v>
          </cell>
          <cell r="C1214" t="str">
            <v>AC_AJCRASE</v>
          </cell>
          <cell r="D1214" t="str">
            <v>CR</v>
          </cell>
          <cell r="E1214">
            <v>1</v>
          </cell>
          <cell r="F1214">
            <v>22900</v>
          </cell>
          <cell r="H1214">
            <v>20200424</v>
          </cell>
          <cell r="O1214" t="str">
            <v>Ajuste cuentas asigandas ciclo 24</v>
          </cell>
          <cell r="P1214">
            <v>3919700</v>
          </cell>
          <cell r="Q1214">
            <v>8781111</v>
          </cell>
          <cell r="R1214">
            <v>43975</v>
          </cell>
          <cell r="S1214" t="str">
            <v>R05</v>
          </cell>
        </row>
        <row r="1215">
          <cell r="A1215">
            <v>1100717044</v>
          </cell>
          <cell r="C1215" t="str">
            <v>AC_AJCRASE</v>
          </cell>
          <cell r="D1215" t="str">
            <v>CR</v>
          </cell>
          <cell r="E1215">
            <v>1</v>
          </cell>
          <cell r="F1215">
            <v>39901</v>
          </cell>
          <cell r="H1215">
            <v>20200424</v>
          </cell>
          <cell r="O1215" t="str">
            <v>Ajuste cuentas asigandas ciclo 24</v>
          </cell>
          <cell r="P1215">
            <v>3920544</v>
          </cell>
          <cell r="Q1215">
            <v>8770095</v>
          </cell>
          <cell r="R1215">
            <v>43975</v>
          </cell>
          <cell r="S1215" t="str">
            <v>R02</v>
          </cell>
        </row>
        <row r="1216">
          <cell r="A1216">
            <v>1100668030</v>
          </cell>
          <cell r="C1216" t="str">
            <v>AC_AJCRASE</v>
          </cell>
          <cell r="D1216" t="str">
            <v>CR</v>
          </cell>
          <cell r="E1216">
            <v>1</v>
          </cell>
          <cell r="F1216">
            <v>52926</v>
          </cell>
          <cell r="H1216">
            <v>20200424</v>
          </cell>
          <cell r="O1216" t="str">
            <v>Ajuste cuentas asigandas ciclo 24</v>
          </cell>
          <cell r="P1216">
            <v>3919699</v>
          </cell>
          <cell r="Q1216">
            <v>8781110</v>
          </cell>
          <cell r="R1216">
            <v>43975</v>
          </cell>
          <cell r="S1216" t="str">
            <v>R05</v>
          </cell>
        </row>
        <row r="1217">
          <cell r="A1217">
            <v>1100715040</v>
          </cell>
          <cell r="C1217" t="str">
            <v>AC_AJCRASE</v>
          </cell>
          <cell r="D1217" t="str">
            <v>CR</v>
          </cell>
          <cell r="E1217">
            <v>1</v>
          </cell>
          <cell r="F1217">
            <v>49900</v>
          </cell>
          <cell r="H1217">
            <v>20200424</v>
          </cell>
          <cell r="O1217" t="str">
            <v>Ajuste cuentas asigandas ciclo 24</v>
          </cell>
          <cell r="P1217">
            <v>3920543</v>
          </cell>
          <cell r="Q1217">
            <v>8770090</v>
          </cell>
          <cell r="R1217">
            <v>43975</v>
          </cell>
          <cell r="S1217" t="str">
            <v>R02</v>
          </cell>
        </row>
        <row r="1218">
          <cell r="A1218">
            <v>1100715044</v>
          </cell>
          <cell r="C1218" t="str">
            <v>AC_AJCRASE</v>
          </cell>
          <cell r="D1218" t="str">
            <v>CR</v>
          </cell>
          <cell r="E1218">
            <v>1</v>
          </cell>
          <cell r="F1218">
            <v>22900</v>
          </cell>
          <cell r="H1218">
            <v>20200424</v>
          </cell>
          <cell r="O1218" t="str">
            <v>Ajuste cuentas asigandas ciclo 24</v>
          </cell>
          <cell r="P1218">
            <v>3920542</v>
          </cell>
          <cell r="Q1218">
            <v>8769037</v>
          </cell>
          <cell r="R1218">
            <v>43975</v>
          </cell>
          <cell r="S1218" t="str">
            <v>R02</v>
          </cell>
        </row>
        <row r="1219">
          <cell r="A1219">
            <v>1100717043</v>
          </cell>
          <cell r="C1219" t="str">
            <v>AC_AJCRASE</v>
          </cell>
          <cell r="D1219" t="str">
            <v>CR</v>
          </cell>
          <cell r="E1219">
            <v>1</v>
          </cell>
          <cell r="F1219">
            <v>22900</v>
          </cell>
          <cell r="H1219">
            <v>20200424</v>
          </cell>
          <cell r="O1219" t="str">
            <v>Ajuste cuentas asigandas ciclo 24</v>
          </cell>
          <cell r="P1219">
            <v>3920541</v>
          </cell>
          <cell r="Q1219">
            <v>8782037</v>
          </cell>
          <cell r="R1219">
            <v>43975</v>
          </cell>
          <cell r="S1219" t="str">
            <v>R02</v>
          </cell>
        </row>
        <row r="1220">
          <cell r="A1220">
            <v>1100715043</v>
          </cell>
          <cell r="C1220" t="str">
            <v>AC_AJCRASE</v>
          </cell>
          <cell r="D1220" t="str">
            <v>CR</v>
          </cell>
          <cell r="E1220">
            <v>1</v>
          </cell>
          <cell r="F1220">
            <v>22900</v>
          </cell>
          <cell r="H1220">
            <v>20200424</v>
          </cell>
          <cell r="O1220" t="str">
            <v>Ajuste cuentas asigandas ciclo 24</v>
          </cell>
          <cell r="P1220">
            <v>3920540</v>
          </cell>
          <cell r="Q1220">
            <v>8775084</v>
          </cell>
          <cell r="R1220">
            <v>43975</v>
          </cell>
          <cell r="S1220" t="str">
            <v>R02</v>
          </cell>
        </row>
        <row r="1221">
          <cell r="A1221">
            <v>1100717034</v>
          </cell>
          <cell r="C1221" t="str">
            <v>AC_AJCRASE</v>
          </cell>
          <cell r="D1221" t="str">
            <v>CR</v>
          </cell>
          <cell r="E1221">
            <v>1</v>
          </cell>
          <cell r="F1221">
            <v>22900</v>
          </cell>
          <cell r="H1221">
            <v>20200424</v>
          </cell>
          <cell r="O1221" t="str">
            <v>Ajuste cuentas asigandas ciclo 24</v>
          </cell>
          <cell r="P1221">
            <v>3920539</v>
          </cell>
          <cell r="Q1221">
            <v>8775082</v>
          </cell>
          <cell r="R1221">
            <v>43975</v>
          </cell>
          <cell r="S1221" t="str">
            <v>R02</v>
          </cell>
        </row>
        <row r="1222">
          <cell r="A1222">
            <v>1100717033</v>
          </cell>
          <cell r="C1222" t="str">
            <v>AC_AJCRASE</v>
          </cell>
          <cell r="D1222" t="str">
            <v>CR</v>
          </cell>
          <cell r="E1222">
            <v>1</v>
          </cell>
          <cell r="F1222">
            <v>22900</v>
          </cell>
          <cell r="H1222">
            <v>20200424</v>
          </cell>
          <cell r="O1222" t="str">
            <v>Ajuste cuentas asigandas ciclo 24</v>
          </cell>
          <cell r="P1222">
            <v>3920538</v>
          </cell>
          <cell r="Q1222">
            <v>8775083</v>
          </cell>
          <cell r="R1222">
            <v>43975</v>
          </cell>
          <cell r="S1222" t="str">
            <v>R02</v>
          </cell>
        </row>
        <row r="1223">
          <cell r="A1223">
            <v>1100714035</v>
          </cell>
          <cell r="C1223" t="str">
            <v>AC_AJCRASE</v>
          </cell>
          <cell r="D1223" t="str">
            <v>CR</v>
          </cell>
          <cell r="E1223">
            <v>1</v>
          </cell>
          <cell r="F1223">
            <v>22900</v>
          </cell>
          <cell r="H1223">
            <v>20200424</v>
          </cell>
          <cell r="O1223" t="str">
            <v>Ajuste cuentas asigandas ciclo 24</v>
          </cell>
          <cell r="P1223">
            <v>3920537</v>
          </cell>
          <cell r="Q1223">
            <v>8773062</v>
          </cell>
          <cell r="R1223">
            <v>43975</v>
          </cell>
          <cell r="S1223" t="str">
            <v>R02</v>
          </cell>
        </row>
        <row r="1224">
          <cell r="A1224">
            <v>1100613011</v>
          </cell>
          <cell r="C1224" t="str">
            <v>AC_AJCRASE</v>
          </cell>
          <cell r="D1224" t="str">
            <v>CR</v>
          </cell>
          <cell r="E1224">
            <v>1</v>
          </cell>
          <cell r="F1224">
            <v>59900</v>
          </cell>
          <cell r="H1224">
            <v>20200424</v>
          </cell>
          <cell r="O1224" t="str">
            <v>Ajuste cuentas asigandas ciclo 24</v>
          </cell>
          <cell r="P1224">
            <v>3920417</v>
          </cell>
          <cell r="Q1224">
            <v>8783015</v>
          </cell>
          <cell r="R1224">
            <v>43975</v>
          </cell>
          <cell r="S1224" t="str">
            <v>R09</v>
          </cell>
        </row>
        <row r="1225">
          <cell r="A1225">
            <v>1100693002</v>
          </cell>
          <cell r="C1225" t="str">
            <v>AC_AJCRASE</v>
          </cell>
          <cell r="D1225" t="str">
            <v>CR</v>
          </cell>
          <cell r="E1225">
            <v>1</v>
          </cell>
          <cell r="F1225">
            <v>88879</v>
          </cell>
          <cell r="H1225">
            <v>20200424</v>
          </cell>
          <cell r="O1225" t="str">
            <v>Ajuste cuentas asigandas ciclo 24</v>
          </cell>
          <cell r="P1225">
            <v>3920709</v>
          </cell>
          <cell r="Q1225">
            <v>8774060</v>
          </cell>
          <cell r="R1225">
            <v>43975</v>
          </cell>
          <cell r="S1225" t="str">
            <v>R07</v>
          </cell>
        </row>
        <row r="1226">
          <cell r="A1226">
            <v>1100679014</v>
          </cell>
          <cell r="C1226" t="str">
            <v>AC_AJCRASE</v>
          </cell>
          <cell r="D1226" t="str">
            <v>CR</v>
          </cell>
          <cell r="E1226">
            <v>1</v>
          </cell>
          <cell r="F1226">
            <v>23399</v>
          </cell>
          <cell r="H1226">
            <v>20200424</v>
          </cell>
          <cell r="O1226" t="str">
            <v>Ajuste cuentas asigandas ciclo 24</v>
          </cell>
          <cell r="P1226">
            <v>3920072</v>
          </cell>
          <cell r="Q1226">
            <v>8784025</v>
          </cell>
          <cell r="R1226">
            <v>43975</v>
          </cell>
          <cell r="S1226" t="str">
            <v>R04</v>
          </cell>
        </row>
        <row r="1227">
          <cell r="A1227">
            <v>1100673061</v>
          </cell>
          <cell r="C1227" t="str">
            <v>AC_AJCRASE</v>
          </cell>
          <cell r="D1227" t="str">
            <v>CR</v>
          </cell>
          <cell r="E1227">
            <v>1</v>
          </cell>
          <cell r="F1227">
            <v>79921</v>
          </cell>
          <cell r="H1227">
            <v>20200424</v>
          </cell>
          <cell r="O1227" t="str">
            <v>Ajuste cuentas asigandas ciclo 24</v>
          </cell>
          <cell r="P1227">
            <v>3919854</v>
          </cell>
          <cell r="Q1227">
            <v>8780063</v>
          </cell>
          <cell r="R1227">
            <v>43975</v>
          </cell>
          <cell r="S1227" t="str">
            <v>R06</v>
          </cell>
        </row>
        <row r="1228">
          <cell r="A1228">
            <v>1100682042</v>
          </cell>
          <cell r="C1228" t="str">
            <v>AC_AJCRASE</v>
          </cell>
          <cell r="D1228" t="str">
            <v>CR</v>
          </cell>
          <cell r="E1228">
            <v>1</v>
          </cell>
          <cell r="F1228">
            <v>39901</v>
          </cell>
          <cell r="H1228">
            <v>20200424</v>
          </cell>
          <cell r="O1228" t="str">
            <v>Ajuste cuentas asigandas ciclo 24</v>
          </cell>
          <cell r="P1228">
            <v>3919921</v>
          </cell>
          <cell r="Q1228">
            <v>8780022</v>
          </cell>
          <cell r="R1228">
            <v>43975</v>
          </cell>
          <cell r="S1228" t="str">
            <v>R04</v>
          </cell>
        </row>
        <row r="1229">
          <cell r="A1229">
            <v>1100682037</v>
          </cell>
          <cell r="C1229" t="str">
            <v>AC_AJCRASE</v>
          </cell>
          <cell r="D1229" t="str">
            <v>CR</v>
          </cell>
          <cell r="E1229">
            <v>1</v>
          </cell>
          <cell r="F1229">
            <v>47292</v>
          </cell>
          <cell r="H1229">
            <v>20200424</v>
          </cell>
          <cell r="O1229" t="str">
            <v>Ajuste cuentas asigandas ciclo 24</v>
          </cell>
          <cell r="P1229">
            <v>3919535</v>
          </cell>
          <cell r="Q1229">
            <v>8771348</v>
          </cell>
          <cell r="R1229">
            <v>43975</v>
          </cell>
          <cell r="S1229" t="str">
            <v>R05</v>
          </cell>
        </row>
        <row r="1230">
          <cell r="A1230">
            <v>1100714010</v>
          </cell>
          <cell r="C1230" t="str">
            <v>AC_AJCRASE</v>
          </cell>
          <cell r="D1230" t="str">
            <v>CR</v>
          </cell>
          <cell r="E1230">
            <v>1</v>
          </cell>
          <cell r="F1230">
            <v>22900</v>
          </cell>
          <cell r="H1230">
            <v>20200424</v>
          </cell>
          <cell r="O1230" t="str">
            <v>Ajuste cuentas asigandas ciclo 24</v>
          </cell>
          <cell r="P1230">
            <v>3919382</v>
          </cell>
          <cell r="Q1230">
            <v>8782043</v>
          </cell>
          <cell r="R1230">
            <v>43975</v>
          </cell>
          <cell r="S1230" t="str">
            <v>R05</v>
          </cell>
        </row>
        <row r="1231">
          <cell r="A1231">
            <v>1100711045</v>
          </cell>
          <cell r="C1231" t="str">
            <v>AC_AJCRASE</v>
          </cell>
          <cell r="D1231" t="str">
            <v>CR</v>
          </cell>
          <cell r="E1231">
            <v>1</v>
          </cell>
          <cell r="F1231">
            <v>22900</v>
          </cell>
          <cell r="H1231">
            <v>20200424</v>
          </cell>
          <cell r="O1231" t="str">
            <v>Ajuste cuentas asigandas ciclo 24</v>
          </cell>
          <cell r="P1231">
            <v>3919698</v>
          </cell>
          <cell r="Q1231">
            <v>8771138</v>
          </cell>
          <cell r="R1231">
            <v>43975</v>
          </cell>
          <cell r="S1231" t="str">
            <v>R05</v>
          </cell>
        </row>
        <row r="1232">
          <cell r="A1232">
            <v>1100687007</v>
          </cell>
          <cell r="C1232" t="str">
            <v>AC_AJCRASE</v>
          </cell>
          <cell r="D1232" t="str">
            <v>CR</v>
          </cell>
          <cell r="E1232">
            <v>1</v>
          </cell>
          <cell r="F1232">
            <v>22900</v>
          </cell>
          <cell r="H1232">
            <v>20200424</v>
          </cell>
          <cell r="O1232" t="str">
            <v>Ajuste cuentas asigandas ciclo 24</v>
          </cell>
          <cell r="P1232">
            <v>3919704</v>
          </cell>
          <cell r="Q1232">
            <v>8771350</v>
          </cell>
          <cell r="R1232">
            <v>43975</v>
          </cell>
          <cell r="S1232" t="str">
            <v>R05</v>
          </cell>
        </row>
        <row r="1233">
          <cell r="A1233">
            <v>1100681028</v>
          </cell>
          <cell r="C1233" t="str">
            <v>AC_AJCRASE</v>
          </cell>
          <cell r="D1233" t="str">
            <v>CR</v>
          </cell>
          <cell r="E1233">
            <v>1</v>
          </cell>
          <cell r="F1233">
            <v>49900</v>
          </cell>
          <cell r="H1233">
            <v>20200424</v>
          </cell>
          <cell r="O1233" t="str">
            <v>Ajuste cuentas asigandas ciclo 24</v>
          </cell>
          <cell r="P1233">
            <v>3919703</v>
          </cell>
          <cell r="Q1233">
            <v>8771344</v>
          </cell>
          <cell r="R1233">
            <v>43975</v>
          </cell>
          <cell r="S1233" t="str">
            <v>R05</v>
          </cell>
        </row>
        <row r="1234">
          <cell r="A1234">
            <v>1100680004</v>
          </cell>
          <cell r="C1234" t="str">
            <v>AC_AJCRASE</v>
          </cell>
          <cell r="D1234" t="str">
            <v>CR</v>
          </cell>
          <cell r="E1234">
            <v>1</v>
          </cell>
          <cell r="F1234">
            <v>22900</v>
          </cell>
          <cell r="H1234">
            <v>20200424</v>
          </cell>
          <cell r="O1234" t="str">
            <v>Ajuste cuentas asigandas ciclo 24</v>
          </cell>
          <cell r="P1234">
            <v>3919702</v>
          </cell>
          <cell r="Q1234">
            <v>8771343</v>
          </cell>
          <cell r="R1234">
            <v>43975</v>
          </cell>
          <cell r="S1234" t="str">
            <v>R05</v>
          </cell>
        </row>
        <row r="1235">
          <cell r="A1235">
            <v>1100670023</v>
          </cell>
          <cell r="C1235" t="str">
            <v>AC_AJCRASE</v>
          </cell>
          <cell r="D1235" t="str">
            <v>CR</v>
          </cell>
          <cell r="E1235">
            <v>1</v>
          </cell>
          <cell r="F1235">
            <v>49900</v>
          </cell>
          <cell r="H1235">
            <v>20200424</v>
          </cell>
          <cell r="O1235" t="str">
            <v>Ajuste cuentas asigandas ciclo 24</v>
          </cell>
          <cell r="P1235">
            <v>3919701</v>
          </cell>
          <cell r="Q1235">
            <v>8771354</v>
          </cell>
          <cell r="R1235">
            <v>43975</v>
          </cell>
          <cell r="S1235" t="str">
            <v>R05</v>
          </cell>
        </row>
        <row r="1236">
          <cell r="A1236">
            <v>1100668012</v>
          </cell>
          <cell r="C1236" t="str">
            <v>AC_AJCRASE</v>
          </cell>
          <cell r="D1236" t="str">
            <v>CR</v>
          </cell>
          <cell r="E1236">
            <v>1</v>
          </cell>
          <cell r="F1236">
            <v>49900</v>
          </cell>
          <cell r="H1236">
            <v>20200424</v>
          </cell>
          <cell r="O1236" t="str">
            <v>Ajuste cuentas asigandas ciclo 24</v>
          </cell>
          <cell r="P1236">
            <v>3920722</v>
          </cell>
          <cell r="Q1236">
            <v>8774064</v>
          </cell>
          <cell r="R1236">
            <v>43975</v>
          </cell>
          <cell r="S1236" t="str">
            <v>R02</v>
          </cell>
        </row>
        <row r="1237">
          <cell r="A1237">
            <v>1100677004</v>
          </cell>
          <cell r="C1237" t="str">
            <v>AC_AJCRASE</v>
          </cell>
          <cell r="D1237" t="str">
            <v>CR</v>
          </cell>
          <cell r="E1237">
            <v>1</v>
          </cell>
          <cell r="F1237">
            <v>40400</v>
          </cell>
          <cell r="H1237">
            <v>20200424</v>
          </cell>
          <cell r="O1237" t="str">
            <v>Ajuste cuentas asigandas ciclo 24</v>
          </cell>
          <cell r="P1237">
            <v>3920721</v>
          </cell>
          <cell r="Q1237">
            <v>8774065</v>
          </cell>
          <cell r="R1237">
            <v>43975</v>
          </cell>
          <cell r="S1237" t="str">
            <v>R02</v>
          </cell>
        </row>
        <row r="1238">
          <cell r="A1238">
            <v>1100690008</v>
          </cell>
          <cell r="C1238" t="str">
            <v>AC_AJCRASE</v>
          </cell>
          <cell r="D1238" t="str">
            <v>CR</v>
          </cell>
          <cell r="E1238">
            <v>1</v>
          </cell>
          <cell r="F1238">
            <v>49900</v>
          </cell>
          <cell r="H1238">
            <v>20200424</v>
          </cell>
          <cell r="O1238" t="str">
            <v>Ajuste cuentas asigandas ciclo 24</v>
          </cell>
          <cell r="P1238">
            <v>3919661</v>
          </cell>
          <cell r="Q1238">
            <v>8778103</v>
          </cell>
          <cell r="R1238">
            <v>43975</v>
          </cell>
          <cell r="S1238" t="str">
            <v>R05</v>
          </cell>
        </row>
        <row r="1239">
          <cell r="A1239">
            <v>1100681036</v>
          </cell>
          <cell r="C1239" t="str">
            <v>AC_AJCRASE</v>
          </cell>
          <cell r="D1239" t="str">
            <v>CR</v>
          </cell>
          <cell r="E1239">
            <v>1</v>
          </cell>
          <cell r="F1239">
            <v>22900</v>
          </cell>
          <cell r="H1239">
            <v>20200424</v>
          </cell>
          <cell r="O1239" t="str">
            <v>Ajuste cuentas asigandas ciclo 24</v>
          </cell>
          <cell r="P1239">
            <v>3919660</v>
          </cell>
          <cell r="Q1239">
            <v>8781059</v>
          </cell>
          <cell r="R1239">
            <v>43975</v>
          </cell>
          <cell r="S1239" t="str">
            <v>R05</v>
          </cell>
        </row>
        <row r="1240">
          <cell r="A1240">
            <v>1100702012</v>
          </cell>
          <cell r="C1240" t="str">
            <v>AC_AJCRASE</v>
          </cell>
          <cell r="D1240" t="str">
            <v>CR</v>
          </cell>
          <cell r="E1240">
            <v>1</v>
          </cell>
          <cell r="F1240">
            <v>22900</v>
          </cell>
          <cell r="H1240">
            <v>20200424</v>
          </cell>
          <cell r="O1240" t="str">
            <v>Ajuste cuentas asigandas ciclo 24</v>
          </cell>
          <cell r="P1240">
            <v>3919659</v>
          </cell>
          <cell r="Q1240">
            <v>8781058</v>
          </cell>
          <cell r="R1240">
            <v>43975</v>
          </cell>
          <cell r="S1240" t="str">
            <v>R05</v>
          </cell>
        </row>
        <row r="1241">
          <cell r="A1241">
            <v>1100680007</v>
          </cell>
          <cell r="C1241" t="str">
            <v>AC_AJCRASE</v>
          </cell>
          <cell r="D1241" t="str">
            <v>CR</v>
          </cell>
          <cell r="E1241">
            <v>1</v>
          </cell>
          <cell r="F1241">
            <v>49900</v>
          </cell>
          <cell r="H1241">
            <v>20200424</v>
          </cell>
          <cell r="O1241" t="str">
            <v>Ajuste cuentas asigandas ciclo 24</v>
          </cell>
          <cell r="P1241">
            <v>3919658</v>
          </cell>
          <cell r="Q1241">
            <v>8769061</v>
          </cell>
          <cell r="R1241">
            <v>43975</v>
          </cell>
          <cell r="S1241" t="str">
            <v>R05</v>
          </cell>
        </row>
        <row r="1242">
          <cell r="A1242">
            <v>1100681046</v>
          </cell>
          <cell r="C1242" t="str">
            <v>AC_AJCRASE</v>
          </cell>
          <cell r="D1242" t="str">
            <v>CR</v>
          </cell>
          <cell r="E1242">
            <v>1</v>
          </cell>
          <cell r="F1242">
            <v>49900</v>
          </cell>
          <cell r="H1242">
            <v>20200424</v>
          </cell>
          <cell r="O1242" t="str">
            <v>Ajuste cuentas asigandas ciclo 24</v>
          </cell>
          <cell r="P1242">
            <v>3919657</v>
          </cell>
          <cell r="Q1242">
            <v>8781060</v>
          </cell>
          <cell r="R1242">
            <v>43975</v>
          </cell>
          <cell r="S1242" t="str">
            <v>R05</v>
          </cell>
        </row>
        <row r="1243">
          <cell r="A1243">
            <v>1100670042</v>
          </cell>
          <cell r="C1243" t="str">
            <v>AC_AJCRASE</v>
          </cell>
          <cell r="D1243" t="str">
            <v>CR</v>
          </cell>
          <cell r="E1243">
            <v>1</v>
          </cell>
          <cell r="F1243">
            <v>49900</v>
          </cell>
          <cell r="H1243">
            <v>20200424</v>
          </cell>
          <cell r="O1243" t="str">
            <v>Ajuste cuentas asigandas ciclo 24</v>
          </cell>
          <cell r="P1243">
            <v>3919656</v>
          </cell>
          <cell r="Q1243">
            <v>8778104</v>
          </cell>
          <cell r="R1243">
            <v>43975</v>
          </cell>
          <cell r="S1243" t="str">
            <v>R05</v>
          </cell>
        </row>
        <row r="1244">
          <cell r="A1244">
            <v>1100716029</v>
          </cell>
          <cell r="C1244" t="str">
            <v>AC_AJCRASE</v>
          </cell>
          <cell r="D1244" t="str">
            <v>CR</v>
          </cell>
          <cell r="E1244">
            <v>1</v>
          </cell>
          <cell r="F1244">
            <v>49900</v>
          </cell>
          <cell r="H1244">
            <v>20200424</v>
          </cell>
          <cell r="O1244" t="str">
            <v>Ajuste cuentas asigandas ciclo 24</v>
          </cell>
          <cell r="P1244">
            <v>3919381</v>
          </cell>
          <cell r="Q1244">
            <v>8775090</v>
          </cell>
          <cell r="R1244">
            <v>43975</v>
          </cell>
          <cell r="S1244" t="str">
            <v>R05</v>
          </cell>
        </row>
        <row r="1245">
          <cell r="A1245">
            <v>1100677010</v>
          </cell>
          <cell r="C1245" t="str">
            <v>AC_AJCRASE</v>
          </cell>
          <cell r="D1245" t="str">
            <v>CR</v>
          </cell>
          <cell r="E1245">
            <v>1</v>
          </cell>
          <cell r="F1245">
            <v>49900</v>
          </cell>
          <cell r="H1245">
            <v>20200424</v>
          </cell>
          <cell r="O1245" t="str">
            <v>Ajuste cuentas asigandas ciclo 24</v>
          </cell>
          <cell r="P1245">
            <v>3919697</v>
          </cell>
          <cell r="Q1245">
            <v>8771139</v>
          </cell>
          <cell r="R1245">
            <v>43975</v>
          </cell>
          <cell r="S1245" t="str">
            <v>R05</v>
          </cell>
        </row>
        <row r="1246">
          <cell r="A1246">
            <v>1100668050</v>
          </cell>
          <cell r="C1246" t="str">
            <v>AC_AJCRASE</v>
          </cell>
          <cell r="D1246" t="str">
            <v>CR</v>
          </cell>
          <cell r="E1246">
            <v>1</v>
          </cell>
          <cell r="F1246">
            <v>22900</v>
          </cell>
          <cell r="H1246">
            <v>20200424</v>
          </cell>
          <cell r="O1246" t="str">
            <v>Ajuste cuentas asigandas ciclo 24</v>
          </cell>
          <cell r="P1246">
            <v>3919696</v>
          </cell>
          <cell r="Q1246">
            <v>8771137</v>
          </cell>
          <cell r="R1246">
            <v>43975</v>
          </cell>
          <cell r="S1246" t="str">
            <v>R05</v>
          </cell>
        </row>
        <row r="1247">
          <cell r="A1247">
            <v>1100668026</v>
          </cell>
          <cell r="C1247" t="str">
            <v>AC_AJCRASE</v>
          </cell>
          <cell r="D1247" t="str">
            <v>CR</v>
          </cell>
          <cell r="E1247">
            <v>1</v>
          </cell>
          <cell r="F1247">
            <v>49900</v>
          </cell>
          <cell r="H1247">
            <v>20200424</v>
          </cell>
          <cell r="O1247" t="str">
            <v>Ajuste cuentas asigandas ciclo 24</v>
          </cell>
          <cell r="P1247">
            <v>3919675</v>
          </cell>
          <cell r="Q1247">
            <v>8777136</v>
          </cell>
          <cell r="R1247">
            <v>43975</v>
          </cell>
          <cell r="S1247" t="str">
            <v>R05</v>
          </cell>
        </row>
        <row r="1248">
          <cell r="A1248">
            <v>1100668022</v>
          </cell>
          <cell r="C1248" t="str">
            <v>AC_AJCRASE</v>
          </cell>
          <cell r="D1248" t="str">
            <v>CR</v>
          </cell>
          <cell r="E1248">
            <v>1</v>
          </cell>
          <cell r="F1248">
            <v>49900</v>
          </cell>
          <cell r="H1248">
            <v>20200424</v>
          </cell>
          <cell r="O1248" t="str">
            <v>Ajuste cuentas asigandas ciclo 24</v>
          </cell>
          <cell r="P1248">
            <v>3919674</v>
          </cell>
          <cell r="Q1248">
            <v>8784059</v>
          </cell>
          <cell r="R1248">
            <v>43975</v>
          </cell>
          <cell r="S1248" t="str">
            <v>R05</v>
          </cell>
        </row>
        <row r="1249">
          <cell r="A1249">
            <v>1100683002</v>
          </cell>
          <cell r="C1249" t="str">
            <v>AC_AJCRASE</v>
          </cell>
          <cell r="D1249" t="str">
            <v>CR</v>
          </cell>
          <cell r="E1249">
            <v>1</v>
          </cell>
          <cell r="F1249">
            <v>49900</v>
          </cell>
          <cell r="H1249">
            <v>20200424</v>
          </cell>
          <cell r="O1249" t="str">
            <v>Ajuste cuentas asigandas ciclo 24</v>
          </cell>
          <cell r="P1249">
            <v>3919673</v>
          </cell>
          <cell r="Q1249">
            <v>8772104</v>
          </cell>
          <cell r="R1249">
            <v>43975</v>
          </cell>
          <cell r="S1249" t="str">
            <v>R05</v>
          </cell>
        </row>
        <row r="1250">
          <cell r="A1250">
            <v>1100675041</v>
          </cell>
          <cell r="C1250" t="str">
            <v>AC_AJCRASE</v>
          </cell>
          <cell r="D1250" t="str">
            <v>CR</v>
          </cell>
          <cell r="E1250">
            <v>1</v>
          </cell>
          <cell r="F1250">
            <v>39901</v>
          </cell>
          <cell r="H1250">
            <v>20200424</v>
          </cell>
          <cell r="O1250" t="str">
            <v>Ajuste cuentas asigandas ciclo 24</v>
          </cell>
          <cell r="P1250">
            <v>3919672</v>
          </cell>
          <cell r="Q1250">
            <v>8777145</v>
          </cell>
          <cell r="R1250">
            <v>43975</v>
          </cell>
          <cell r="S1250" t="str">
            <v>R05</v>
          </cell>
        </row>
        <row r="1251">
          <cell r="A1251">
            <v>1100683023</v>
          </cell>
          <cell r="C1251" t="str">
            <v>AC_AJCRASE</v>
          </cell>
          <cell r="D1251" t="str">
            <v>CR</v>
          </cell>
          <cell r="E1251">
            <v>1</v>
          </cell>
          <cell r="F1251">
            <v>31897</v>
          </cell>
          <cell r="H1251">
            <v>20200424</v>
          </cell>
          <cell r="O1251" t="str">
            <v>Ajuste cuentas asigandas ciclo 24</v>
          </cell>
          <cell r="P1251">
            <v>3919671</v>
          </cell>
          <cell r="Q1251">
            <v>8777137</v>
          </cell>
          <cell r="R1251">
            <v>43975</v>
          </cell>
          <cell r="S1251" t="str">
            <v>R05</v>
          </cell>
        </row>
        <row r="1252">
          <cell r="A1252">
            <v>1100685018</v>
          </cell>
          <cell r="C1252" t="str">
            <v>AC_AJCRASE</v>
          </cell>
          <cell r="D1252" t="str">
            <v>CR</v>
          </cell>
          <cell r="E1252">
            <v>1</v>
          </cell>
          <cell r="F1252">
            <v>49900</v>
          </cell>
          <cell r="H1252">
            <v>20200424</v>
          </cell>
          <cell r="O1252" t="str">
            <v>Ajuste cuentas asigandas ciclo 24</v>
          </cell>
          <cell r="P1252">
            <v>3919670</v>
          </cell>
          <cell r="Q1252">
            <v>8780062</v>
          </cell>
          <cell r="R1252">
            <v>43975</v>
          </cell>
          <cell r="S1252" t="str">
            <v>R05</v>
          </cell>
        </row>
        <row r="1253">
          <cell r="A1253">
            <v>1100682012</v>
          </cell>
          <cell r="C1253" t="str">
            <v>AC_AJCRASE</v>
          </cell>
          <cell r="D1253" t="str">
            <v>CR</v>
          </cell>
          <cell r="E1253">
            <v>1</v>
          </cell>
          <cell r="F1253">
            <v>22900</v>
          </cell>
          <cell r="H1253">
            <v>20200424</v>
          </cell>
          <cell r="O1253" t="str">
            <v>Ajuste cuentas asigandas ciclo 24</v>
          </cell>
          <cell r="P1253">
            <v>3919669</v>
          </cell>
          <cell r="Q1253">
            <v>8780060</v>
          </cell>
          <cell r="R1253">
            <v>43975</v>
          </cell>
          <cell r="S1253" t="str">
            <v>R05</v>
          </cell>
        </row>
        <row r="1254">
          <cell r="A1254">
            <v>1100670036</v>
          </cell>
          <cell r="C1254" t="str">
            <v>AC_AJCRASE</v>
          </cell>
          <cell r="D1254" t="str">
            <v>CR</v>
          </cell>
          <cell r="E1254">
            <v>1</v>
          </cell>
          <cell r="F1254">
            <v>39901</v>
          </cell>
          <cell r="H1254">
            <v>20200424</v>
          </cell>
          <cell r="O1254" t="str">
            <v>Ajuste cuentas asigandas ciclo 24</v>
          </cell>
          <cell r="P1254">
            <v>3919668</v>
          </cell>
          <cell r="Q1254">
            <v>8769060</v>
          </cell>
          <cell r="R1254">
            <v>43975</v>
          </cell>
          <cell r="S1254" t="str">
            <v>R05</v>
          </cell>
        </row>
        <row r="1255">
          <cell r="A1255">
            <v>1100676024</v>
          </cell>
          <cell r="C1255" t="str">
            <v>AC_AJCRASE</v>
          </cell>
          <cell r="D1255" t="str">
            <v>CR</v>
          </cell>
          <cell r="E1255">
            <v>1</v>
          </cell>
          <cell r="F1255">
            <v>49900</v>
          </cell>
          <cell r="H1255">
            <v>20200424</v>
          </cell>
          <cell r="O1255" t="str">
            <v>Ajuste cuentas asigandas ciclo 24</v>
          </cell>
          <cell r="P1255">
            <v>3919667</v>
          </cell>
          <cell r="Q1255">
            <v>8778102</v>
          </cell>
          <cell r="R1255">
            <v>43975</v>
          </cell>
          <cell r="S1255" t="str">
            <v>R05</v>
          </cell>
        </row>
        <row r="1256">
          <cell r="A1256">
            <v>1100682009</v>
          </cell>
          <cell r="C1256" t="str">
            <v>AC_AJCRASE</v>
          </cell>
          <cell r="D1256" t="str">
            <v>CR</v>
          </cell>
          <cell r="E1256">
            <v>1</v>
          </cell>
          <cell r="F1256">
            <v>22900</v>
          </cell>
          <cell r="H1256">
            <v>20200424</v>
          </cell>
          <cell r="O1256" t="str">
            <v>Ajuste cuentas asigandas ciclo 24</v>
          </cell>
          <cell r="P1256">
            <v>3919666</v>
          </cell>
          <cell r="Q1256">
            <v>8780058</v>
          </cell>
          <cell r="R1256">
            <v>43975</v>
          </cell>
          <cell r="S1256" t="str">
            <v>R05</v>
          </cell>
        </row>
        <row r="1257">
          <cell r="A1257">
            <v>1100685031</v>
          </cell>
          <cell r="C1257" t="str">
            <v>AC_AJCRASE</v>
          </cell>
          <cell r="D1257" t="str">
            <v>CR</v>
          </cell>
          <cell r="E1257">
            <v>1</v>
          </cell>
          <cell r="F1257">
            <v>22900</v>
          </cell>
          <cell r="H1257">
            <v>20200424</v>
          </cell>
          <cell r="O1257" t="str">
            <v>Ajuste cuentas asigandas ciclo 24</v>
          </cell>
          <cell r="P1257">
            <v>3919665</v>
          </cell>
          <cell r="Q1257">
            <v>8772105</v>
          </cell>
          <cell r="R1257">
            <v>43975</v>
          </cell>
          <cell r="S1257" t="str">
            <v>R05</v>
          </cell>
        </row>
        <row r="1258">
          <cell r="A1258">
            <v>1100700007</v>
          </cell>
          <cell r="C1258" t="str">
            <v>AC_AJCRASE</v>
          </cell>
          <cell r="D1258" t="str">
            <v>CR</v>
          </cell>
          <cell r="E1258">
            <v>1</v>
          </cell>
          <cell r="F1258">
            <v>59016</v>
          </cell>
          <cell r="H1258">
            <v>20200424</v>
          </cell>
          <cell r="O1258" t="str">
            <v>Ajuste cuentas asigandas ciclo 24</v>
          </cell>
          <cell r="P1258">
            <v>3919664</v>
          </cell>
          <cell r="Q1258">
            <v>8772106</v>
          </cell>
          <cell r="R1258">
            <v>43975</v>
          </cell>
          <cell r="S1258" t="str">
            <v>R05</v>
          </cell>
        </row>
        <row r="1259">
          <cell r="A1259">
            <v>1100668040</v>
          </cell>
          <cell r="C1259" t="str">
            <v>AC_AJCRASE</v>
          </cell>
          <cell r="D1259" t="str">
            <v>CR</v>
          </cell>
          <cell r="E1259">
            <v>1</v>
          </cell>
          <cell r="F1259">
            <v>49900</v>
          </cell>
          <cell r="H1259">
            <v>20200424</v>
          </cell>
          <cell r="O1259" t="str">
            <v>Ajuste cuentas asigandas ciclo 24</v>
          </cell>
          <cell r="P1259">
            <v>3919663</v>
          </cell>
          <cell r="Q1259">
            <v>8784057</v>
          </cell>
          <cell r="R1259">
            <v>43975</v>
          </cell>
          <cell r="S1259" t="str">
            <v>R05</v>
          </cell>
        </row>
        <row r="1260">
          <cell r="A1260">
            <v>1100676053</v>
          </cell>
          <cell r="C1260" t="str">
            <v>AC_AJCRASE</v>
          </cell>
          <cell r="D1260" t="str">
            <v>CR</v>
          </cell>
          <cell r="E1260">
            <v>1</v>
          </cell>
          <cell r="F1260">
            <v>49900</v>
          </cell>
          <cell r="H1260">
            <v>20200424</v>
          </cell>
          <cell r="O1260" t="str">
            <v>Ajuste cuentas asigandas ciclo 24</v>
          </cell>
          <cell r="P1260">
            <v>3919662</v>
          </cell>
          <cell r="Q1260">
            <v>8776111</v>
          </cell>
          <cell r="R1260">
            <v>43975</v>
          </cell>
          <cell r="S1260" t="str">
            <v>R05</v>
          </cell>
        </row>
        <row r="1261">
          <cell r="A1261">
            <v>1100668055</v>
          </cell>
          <cell r="C1261" t="str">
            <v>AC_AJCRASE</v>
          </cell>
          <cell r="D1261" t="str">
            <v>CR</v>
          </cell>
          <cell r="E1261">
            <v>1</v>
          </cell>
          <cell r="F1261">
            <v>49900</v>
          </cell>
          <cell r="H1261">
            <v>20200424</v>
          </cell>
          <cell r="O1261" t="str">
            <v>Ajuste cuentas asigandas ciclo 24</v>
          </cell>
          <cell r="P1261">
            <v>3919655</v>
          </cell>
          <cell r="Q1261">
            <v>8782060</v>
          </cell>
          <cell r="R1261">
            <v>43975</v>
          </cell>
          <cell r="S1261" t="str">
            <v>R05</v>
          </cell>
        </row>
        <row r="1262">
          <cell r="A1262">
            <v>1100686007</v>
          </cell>
          <cell r="C1262" t="str">
            <v>AC_AJCRASE</v>
          </cell>
          <cell r="D1262" t="str">
            <v>CR</v>
          </cell>
          <cell r="E1262">
            <v>1</v>
          </cell>
          <cell r="F1262">
            <v>39901</v>
          </cell>
          <cell r="H1262">
            <v>20200424</v>
          </cell>
          <cell r="O1262" t="str">
            <v>Ajuste cuentas asigandas ciclo 24</v>
          </cell>
          <cell r="P1262">
            <v>3919654</v>
          </cell>
          <cell r="Q1262">
            <v>8776112</v>
          </cell>
          <cell r="R1262">
            <v>43975</v>
          </cell>
          <cell r="S1262" t="str">
            <v>R05</v>
          </cell>
        </row>
        <row r="1263">
          <cell r="A1263">
            <v>1100675037</v>
          </cell>
          <cell r="C1263" t="str">
            <v>AC_AJCRASE</v>
          </cell>
          <cell r="D1263" t="str">
            <v>CR</v>
          </cell>
          <cell r="E1263">
            <v>1</v>
          </cell>
          <cell r="F1263">
            <v>40020</v>
          </cell>
          <cell r="H1263">
            <v>20200424</v>
          </cell>
          <cell r="O1263" t="str">
            <v>Ajuste cuentas asigandas ciclo 24</v>
          </cell>
          <cell r="P1263">
            <v>3919653</v>
          </cell>
          <cell r="Q1263">
            <v>8774084</v>
          </cell>
          <cell r="R1263">
            <v>43975</v>
          </cell>
          <cell r="S1263" t="str">
            <v>R05</v>
          </cell>
        </row>
        <row r="1264">
          <cell r="A1264">
            <v>1100671040</v>
          </cell>
          <cell r="C1264" t="str">
            <v>AC_AJCRASE</v>
          </cell>
          <cell r="D1264" t="str">
            <v>CR</v>
          </cell>
          <cell r="E1264">
            <v>1</v>
          </cell>
          <cell r="F1264">
            <v>49900</v>
          </cell>
          <cell r="H1264">
            <v>20200424</v>
          </cell>
          <cell r="O1264" t="str">
            <v>Ajuste cuentas asigandas ciclo 24</v>
          </cell>
          <cell r="P1264">
            <v>3919652</v>
          </cell>
          <cell r="Q1264">
            <v>8784058</v>
          </cell>
          <cell r="R1264">
            <v>43975</v>
          </cell>
          <cell r="S1264" t="str">
            <v>R05</v>
          </cell>
        </row>
        <row r="1265">
          <cell r="A1265">
            <v>1100676054</v>
          </cell>
          <cell r="C1265" t="str">
            <v>AC_AJCRASE</v>
          </cell>
          <cell r="D1265" t="str">
            <v>CR</v>
          </cell>
          <cell r="E1265">
            <v>1</v>
          </cell>
          <cell r="F1265">
            <v>23019</v>
          </cell>
          <cell r="H1265">
            <v>20200424</v>
          </cell>
          <cell r="O1265" t="str">
            <v>Ajuste cuentas asigandas ciclo 24</v>
          </cell>
          <cell r="P1265">
            <v>3919651</v>
          </cell>
          <cell r="Q1265">
            <v>8774089</v>
          </cell>
          <cell r="R1265">
            <v>43975</v>
          </cell>
          <cell r="S1265" t="str">
            <v>R05</v>
          </cell>
        </row>
        <row r="1266">
          <cell r="A1266">
            <v>1100675048</v>
          </cell>
          <cell r="C1266" t="str">
            <v>AC_AJCRASE</v>
          </cell>
          <cell r="D1266" t="str">
            <v>CR</v>
          </cell>
          <cell r="E1266">
            <v>1</v>
          </cell>
          <cell r="F1266">
            <v>22900</v>
          </cell>
          <cell r="H1266">
            <v>20200424</v>
          </cell>
          <cell r="O1266" t="str">
            <v>Ajuste cuentas asigandas ciclo 24</v>
          </cell>
          <cell r="P1266">
            <v>3919650</v>
          </cell>
          <cell r="Q1266">
            <v>8774085</v>
          </cell>
          <cell r="R1266">
            <v>43975</v>
          </cell>
          <cell r="S1266" t="str">
            <v>R05</v>
          </cell>
        </row>
        <row r="1267">
          <cell r="A1267">
            <v>1100694006</v>
          </cell>
          <cell r="C1267" t="str">
            <v>AC_AJCRASE</v>
          </cell>
          <cell r="D1267" t="str">
            <v>CR</v>
          </cell>
          <cell r="E1267">
            <v>1</v>
          </cell>
          <cell r="F1267">
            <v>49900</v>
          </cell>
          <cell r="H1267">
            <v>20200424</v>
          </cell>
          <cell r="O1267" t="str">
            <v>Ajuste cuentas asigandas ciclo 24</v>
          </cell>
          <cell r="P1267">
            <v>3919649</v>
          </cell>
          <cell r="Q1267">
            <v>8776113</v>
          </cell>
          <cell r="R1267">
            <v>43975</v>
          </cell>
          <cell r="S1267" t="str">
            <v>R05</v>
          </cell>
        </row>
        <row r="1268">
          <cell r="A1268">
            <v>1100690015</v>
          </cell>
          <cell r="C1268" t="str">
            <v>AC_AJCRASE</v>
          </cell>
          <cell r="D1268" t="str">
            <v>CR</v>
          </cell>
          <cell r="E1268">
            <v>1</v>
          </cell>
          <cell r="F1268">
            <v>65030</v>
          </cell>
          <cell r="H1268">
            <v>20200424</v>
          </cell>
          <cell r="O1268" t="str">
            <v>Ajuste cuentas asigandas ciclo 24</v>
          </cell>
          <cell r="P1268">
            <v>3919648</v>
          </cell>
          <cell r="Q1268">
            <v>8782059</v>
          </cell>
          <cell r="R1268">
            <v>43975</v>
          </cell>
          <cell r="S1268" t="str">
            <v>R05</v>
          </cell>
        </row>
        <row r="1269">
          <cell r="A1269">
            <v>1100680008</v>
          </cell>
          <cell r="C1269" t="str">
            <v>AC_AJCRASE</v>
          </cell>
          <cell r="D1269" t="str">
            <v>CR</v>
          </cell>
          <cell r="E1269">
            <v>1</v>
          </cell>
          <cell r="F1269">
            <v>52926</v>
          </cell>
          <cell r="H1269">
            <v>20200424</v>
          </cell>
          <cell r="O1269" t="str">
            <v>Ajuste cuentas asigandas ciclo 24</v>
          </cell>
          <cell r="P1269">
            <v>3919647</v>
          </cell>
          <cell r="Q1269">
            <v>8783056</v>
          </cell>
          <cell r="R1269">
            <v>43975</v>
          </cell>
          <cell r="S1269" t="str">
            <v>R05</v>
          </cell>
        </row>
        <row r="1270">
          <cell r="A1270">
            <v>1100674053</v>
          </cell>
          <cell r="C1270" t="str">
            <v>AC_AJCRASE</v>
          </cell>
          <cell r="D1270" t="str">
            <v>CR</v>
          </cell>
          <cell r="E1270">
            <v>1</v>
          </cell>
          <cell r="F1270">
            <v>22900</v>
          </cell>
          <cell r="H1270">
            <v>20200424</v>
          </cell>
          <cell r="O1270" t="str">
            <v>Ajuste cuentas asigandas ciclo 24</v>
          </cell>
          <cell r="P1270">
            <v>3919646</v>
          </cell>
          <cell r="Q1270">
            <v>8783055</v>
          </cell>
          <cell r="R1270">
            <v>43975</v>
          </cell>
          <cell r="S1270" t="str">
            <v>R05</v>
          </cell>
        </row>
        <row r="1271">
          <cell r="A1271">
            <v>1100704005</v>
          </cell>
          <cell r="C1271" t="str">
            <v>AC_AJCRASE</v>
          </cell>
          <cell r="D1271" t="str">
            <v>CR</v>
          </cell>
          <cell r="E1271">
            <v>1</v>
          </cell>
          <cell r="F1271">
            <v>22900</v>
          </cell>
          <cell r="H1271">
            <v>20200424</v>
          </cell>
          <cell r="O1271" t="str">
            <v>Ajuste cuentas asigandas ciclo 24</v>
          </cell>
          <cell r="P1271">
            <v>3919645</v>
          </cell>
          <cell r="Q1271">
            <v>8783054</v>
          </cell>
          <cell r="R1271">
            <v>43975</v>
          </cell>
          <cell r="S1271" t="str">
            <v>R05</v>
          </cell>
        </row>
        <row r="1272">
          <cell r="A1272">
            <v>1100680005</v>
          </cell>
          <cell r="C1272" t="str">
            <v>AC_AJCRASE</v>
          </cell>
          <cell r="D1272" t="str">
            <v>CR</v>
          </cell>
          <cell r="E1272">
            <v>1</v>
          </cell>
          <cell r="F1272">
            <v>22900</v>
          </cell>
          <cell r="H1272">
            <v>20200424</v>
          </cell>
          <cell r="O1272" t="str">
            <v>Ajuste cuentas asigandas ciclo 24</v>
          </cell>
          <cell r="P1272">
            <v>3919644</v>
          </cell>
          <cell r="Q1272">
            <v>8770114</v>
          </cell>
          <cell r="R1272">
            <v>43975</v>
          </cell>
          <cell r="S1272" t="str">
            <v>R05</v>
          </cell>
        </row>
        <row r="1273">
          <cell r="A1273">
            <v>1100673053</v>
          </cell>
          <cell r="C1273" t="str">
            <v>AC_AJCRASE</v>
          </cell>
          <cell r="D1273" t="str">
            <v>CR</v>
          </cell>
          <cell r="E1273">
            <v>1</v>
          </cell>
          <cell r="F1273">
            <v>49900</v>
          </cell>
          <cell r="H1273">
            <v>20200424</v>
          </cell>
          <cell r="O1273" t="str">
            <v>Ajuste cuentas asigandas ciclo 24</v>
          </cell>
          <cell r="P1273">
            <v>3919643</v>
          </cell>
          <cell r="Q1273">
            <v>8770113</v>
          </cell>
          <cell r="R1273">
            <v>43975</v>
          </cell>
          <cell r="S1273" t="str">
            <v>R05</v>
          </cell>
        </row>
        <row r="1274">
          <cell r="A1274">
            <v>1100671030</v>
          </cell>
          <cell r="C1274" t="str">
            <v>AC_AJCRASE</v>
          </cell>
          <cell r="D1274" t="str">
            <v>CR</v>
          </cell>
          <cell r="E1274">
            <v>1</v>
          </cell>
          <cell r="F1274">
            <v>52926</v>
          </cell>
          <cell r="H1274">
            <v>20200424</v>
          </cell>
          <cell r="O1274" t="str">
            <v>Ajuste cuentas asigandas ciclo 24</v>
          </cell>
          <cell r="P1274">
            <v>3919642</v>
          </cell>
          <cell r="Q1274">
            <v>8770115</v>
          </cell>
          <cell r="R1274">
            <v>43975</v>
          </cell>
          <cell r="S1274" t="str">
            <v>R05</v>
          </cell>
        </row>
        <row r="1275">
          <cell r="A1275">
            <v>1100668039</v>
          </cell>
          <cell r="C1275" t="str">
            <v>AC_AJCRASE</v>
          </cell>
          <cell r="D1275" t="str">
            <v>CR</v>
          </cell>
          <cell r="E1275">
            <v>1</v>
          </cell>
          <cell r="F1275">
            <v>49900</v>
          </cell>
          <cell r="H1275">
            <v>20200424</v>
          </cell>
          <cell r="O1275" t="str">
            <v>Ajuste cuentas asigandas ciclo 24</v>
          </cell>
          <cell r="P1275">
            <v>3919641</v>
          </cell>
          <cell r="Q1275">
            <v>8769062</v>
          </cell>
          <cell r="R1275">
            <v>43975</v>
          </cell>
          <cell r="S1275" t="str">
            <v>R05</v>
          </cell>
        </row>
        <row r="1276">
          <cell r="A1276">
            <v>1100670027</v>
          </cell>
          <cell r="C1276" t="str">
            <v>AC_AJCRASE</v>
          </cell>
          <cell r="D1276" t="str">
            <v>CR</v>
          </cell>
          <cell r="E1276">
            <v>1</v>
          </cell>
          <cell r="F1276">
            <v>52926</v>
          </cell>
          <cell r="H1276">
            <v>20200424</v>
          </cell>
          <cell r="O1276" t="str">
            <v>Ajuste cuentas asigandas ciclo 24</v>
          </cell>
          <cell r="P1276">
            <v>3919640</v>
          </cell>
          <cell r="Q1276">
            <v>8782058</v>
          </cell>
          <cell r="R1276">
            <v>43975</v>
          </cell>
          <cell r="S1276" t="str">
            <v>R05</v>
          </cell>
        </row>
        <row r="1277">
          <cell r="A1277">
            <v>1100677026</v>
          </cell>
          <cell r="C1277" t="str">
            <v>AC_AJCRASE</v>
          </cell>
          <cell r="D1277" t="str">
            <v>CR</v>
          </cell>
          <cell r="E1277">
            <v>1</v>
          </cell>
          <cell r="F1277">
            <v>49900</v>
          </cell>
          <cell r="H1277">
            <v>20200424</v>
          </cell>
          <cell r="O1277" t="str">
            <v>Ajuste cuentas asigandas ciclo 24</v>
          </cell>
          <cell r="P1277">
            <v>3919639</v>
          </cell>
          <cell r="Q1277">
            <v>8775105</v>
          </cell>
          <cell r="R1277">
            <v>43975</v>
          </cell>
          <cell r="S1277" t="str">
            <v>R05</v>
          </cell>
        </row>
        <row r="1278">
          <cell r="A1278">
            <v>1100685021</v>
          </cell>
          <cell r="C1278" t="str">
            <v>AC_AJCRASE</v>
          </cell>
          <cell r="D1278" t="str">
            <v>CR</v>
          </cell>
          <cell r="E1278">
            <v>1</v>
          </cell>
          <cell r="F1278">
            <v>39901</v>
          </cell>
          <cell r="H1278">
            <v>20200424</v>
          </cell>
          <cell r="O1278" t="str">
            <v>Ajuste cuentas asigandas ciclo 24</v>
          </cell>
          <cell r="P1278">
            <v>3919638</v>
          </cell>
          <cell r="Q1278">
            <v>8775104</v>
          </cell>
          <cell r="R1278">
            <v>43975</v>
          </cell>
          <cell r="S1278" t="str">
            <v>R05</v>
          </cell>
        </row>
        <row r="1279">
          <cell r="A1279">
            <v>1100682006</v>
          </cell>
          <cell r="C1279" t="str">
            <v>AC_AJCRASE</v>
          </cell>
          <cell r="D1279" t="str">
            <v>CR</v>
          </cell>
          <cell r="E1279">
            <v>1</v>
          </cell>
          <cell r="F1279">
            <v>22900</v>
          </cell>
          <cell r="H1279">
            <v>20200424</v>
          </cell>
          <cell r="O1279" t="str">
            <v>Ajuste cuentas asigandas ciclo 24</v>
          </cell>
          <cell r="P1279">
            <v>3919637</v>
          </cell>
          <cell r="Q1279">
            <v>8775102</v>
          </cell>
          <cell r="R1279">
            <v>43975</v>
          </cell>
          <cell r="S1279" t="str">
            <v>R05</v>
          </cell>
        </row>
        <row r="1280">
          <cell r="A1280">
            <v>1100675044</v>
          </cell>
          <cell r="C1280" t="str">
            <v>AC_AJCRASE</v>
          </cell>
          <cell r="D1280" t="str">
            <v>CR</v>
          </cell>
          <cell r="E1280">
            <v>1</v>
          </cell>
          <cell r="F1280">
            <v>49900</v>
          </cell>
          <cell r="H1280">
            <v>20200424</v>
          </cell>
          <cell r="O1280" t="str">
            <v>Ajuste cuentas asigandas ciclo 24</v>
          </cell>
          <cell r="P1280">
            <v>3919554</v>
          </cell>
          <cell r="Q1280">
            <v>8781043</v>
          </cell>
          <cell r="R1280">
            <v>43975</v>
          </cell>
          <cell r="S1280" t="str">
            <v>R05</v>
          </cell>
        </row>
        <row r="1281">
          <cell r="A1281">
            <v>1100670026</v>
          </cell>
          <cell r="C1281" t="str">
            <v>AC_AJCRASE</v>
          </cell>
          <cell r="D1281" t="str">
            <v>CR</v>
          </cell>
          <cell r="E1281">
            <v>1</v>
          </cell>
          <cell r="F1281">
            <v>49900</v>
          </cell>
          <cell r="H1281">
            <v>20200424</v>
          </cell>
          <cell r="O1281" t="str">
            <v>Ajuste cuentas asigandas ciclo 24</v>
          </cell>
          <cell r="P1281">
            <v>3919553</v>
          </cell>
          <cell r="Q1281">
            <v>8769047</v>
          </cell>
          <cell r="R1281">
            <v>43975</v>
          </cell>
          <cell r="S1281" t="str">
            <v>R05</v>
          </cell>
        </row>
        <row r="1282">
          <cell r="A1282">
            <v>1100676030</v>
          </cell>
          <cell r="C1282" t="str">
            <v>AC_AJCRASE</v>
          </cell>
          <cell r="D1282" t="str">
            <v>CR</v>
          </cell>
          <cell r="E1282">
            <v>1</v>
          </cell>
          <cell r="F1282">
            <v>49900</v>
          </cell>
          <cell r="H1282">
            <v>20200424</v>
          </cell>
          <cell r="O1282" t="str">
            <v>Ajuste cuentas asigandas ciclo 24</v>
          </cell>
          <cell r="P1282">
            <v>3919552</v>
          </cell>
          <cell r="Q1282">
            <v>8778087</v>
          </cell>
          <cell r="R1282">
            <v>43975</v>
          </cell>
          <cell r="S1282" t="str">
            <v>R05</v>
          </cell>
        </row>
        <row r="1283">
          <cell r="A1283">
            <v>1100682014</v>
          </cell>
          <cell r="C1283" t="str">
            <v>AC_AJCRASE</v>
          </cell>
          <cell r="D1283" t="str">
            <v>CR</v>
          </cell>
          <cell r="E1283">
            <v>1</v>
          </cell>
          <cell r="F1283">
            <v>51146</v>
          </cell>
          <cell r="H1283">
            <v>20200424</v>
          </cell>
          <cell r="O1283" t="str">
            <v>Ajuste cuentas asigandas ciclo 24</v>
          </cell>
          <cell r="P1283">
            <v>3919551</v>
          </cell>
          <cell r="Q1283">
            <v>8782045</v>
          </cell>
          <cell r="R1283">
            <v>43975</v>
          </cell>
          <cell r="S1283" t="str">
            <v>R05</v>
          </cell>
        </row>
        <row r="1284">
          <cell r="A1284">
            <v>1100698011</v>
          </cell>
          <cell r="C1284" t="str">
            <v>AC_AJCRASE</v>
          </cell>
          <cell r="D1284" t="str">
            <v>CR</v>
          </cell>
          <cell r="E1284">
            <v>1</v>
          </cell>
          <cell r="F1284">
            <v>31897</v>
          </cell>
          <cell r="H1284">
            <v>20200424</v>
          </cell>
          <cell r="O1284" t="str">
            <v>Ajuste cuentas asigandas ciclo 24</v>
          </cell>
          <cell r="P1284">
            <v>3919550</v>
          </cell>
          <cell r="Q1284">
            <v>8776096</v>
          </cell>
          <cell r="R1284">
            <v>43975</v>
          </cell>
          <cell r="S1284" t="str">
            <v>R05</v>
          </cell>
        </row>
        <row r="1285">
          <cell r="A1285">
            <v>1100685026</v>
          </cell>
          <cell r="C1285" t="str">
            <v>AC_AJCRASE</v>
          </cell>
          <cell r="D1285" t="str">
            <v>CR</v>
          </cell>
          <cell r="E1285">
            <v>1</v>
          </cell>
          <cell r="F1285">
            <v>86690</v>
          </cell>
          <cell r="H1285">
            <v>20200424</v>
          </cell>
          <cell r="O1285" t="str">
            <v>Ajuste cuentas asigandas ciclo 24</v>
          </cell>
          <cell r="P1285">
            <v>3919549</v>
          </cell>
          <cell r="Q1285">
            <v>8774072</v>
          </cell>
          <cell r="R1285">
            <v>43975</v>
          </cell>
          <cell r="S1285" t="str">
            <v>R05</v>
          </cell>
        </row>
        <row r="1286">
          <cell r="A1286">
            <v>1100668021</v>
          </cell>
          <cell r="C1286" t="str">
            <v>AC_AJCRASE</v>
          </cell>
          <cell r="D1286" t="str">
            <v>CR</v>
          </cell>
          <cell r="E1286">
            <v>1</v>
          </cell>
          <cell r="F1286">
            <v>49900</v>
          </cell>
          <cell r="H1286">
            <v>20200424</v>
          </cell>
          <cell r="O1286" t="str">
            <v>Ajuste cuentas asigandas ciclo 24</v>
          </cell>
          <cell r="P1286">
            <v>3919548</v>
          </cell>
          <cell r="Q1286">
            <v>8784044</v>
          </cell>
          <cell r="R1286">
            <v>43975</v>
          </cell>
          <cell r="S1286" t="str">
            <v>R05</v>
          </cell>
        </row>
        <row r="1287">
          <cell r="A1287">
            <v>1100668060</v>
          </cell>
          <cell r="C1287" t="str">
            <v>AC_AJCRASE</v>
          </cell>
          <cell r="D1287" t="str">
            <v>CR</v>
          </cell>
          <cell r="E1287">
            <v>1</v>
          </cell>
          <cell r="F1287">
            <v>22900</v>
          </cell>
          <cell r="H1287">
            <v>20200424</v>
          </cell>
          <cell r="O1287" t="str">
            <v>Ajuste cuentas asigandas ciclo 24</v>
          </cell>
          <cell r="P1287">
            <v>3919547</v>
          </cell>
          <cell r="Q1287">
            <v>8774070</v>
          </cell>
          <cell r="R1287">
            <v>43975</v>
          </cell>
          <cell r="S1287" t="str">
            <v>R05</v>
          </cell>
        </row>
        <row r="1288">
          <cell r="A1288">
            <v>1100681024</v>
          </cell>
          <cell r="C1288" t="str">
            <v>AC_AJCRASE</v>
          </cell>
          <cell r="D1288" t="str">
            <v>CR</v>
          </cell>
          <cell r="E1288">
            <v>1</v>
          </cell>
          <cell r="F1288">
            <v>58978</v>
          </cell>
          <cell r="H1288">
            <v>20200424</v>
          </cell>
          <cell r="O1288" t="str">
            <v>Ajuste cuentas asigandas ciclo 24</v>
          </cell>
          <cell r="P1288">
            <v>3919546</v>
          </cell>
          <cell r="Q1288">
            <v>8774071</v>
          </cell>
          <cell r="R1288">
            <v>43975</v>
          </cell>
          <cell r="S1288" t="str">
            <v>R05</v>
          </cell>
        </row>
        <row r="1289">
          <cell r="A1289">
            <v>1100704003</v>
          </cell>
          <cell r="C1289" t="str">
            <v>AC_AJCRASE</v>
          </cell>
          <cell r="D1289" t="str">
            <v>CR</v>
          </cell>
          <cell r="E1289">
            <v>1</v>
          </cell>
          <cell r="F1289">
            <v>22900</v>
          </cell>
          <cell r="H1289">
            <v>20200424</v>
          </cell>
          <cell r="O1289" t="str">
            <v>Ajuste cuentas asigandas ciclo 24</v>
          </cell>
          <cell r="P1289">
            <v>3919545</v>
          </cell>
          <cell r="Q1289">
            <v>8776097</v>
          </cell>
          <cell r="R1289">
            <v>43975</v>
          </cell>
          <cell r="S1289" t="str">
            <v>R05</v>
          </cell>
        </row>
        <row r="1290">
          <cell r="A1290">
            <v>1100677029</v>
          </cell>
          <cell r="C1290" t="str">
            <v>AC_AJCRASE</v>
          </cell>
          <cell r="D1290" t="str">
            <v>CR</v>
          </cell>
          <cell r="E1290">
            <v>1</v>
          </cell>
          <cell r="F1290">
            <v>49900</v>
          </cell>
          <cell r="H1290">
            <v>20200424</v>
          </cell>
          <cell r="O1290" t="str">
            <v>Ajuste cuentas asigandas ciclo 24</v>
          </cell>
          <cell r="P1290">
            <v>3919544</v>
          </cell>
          <cell r="Q1290">
            <v>8782044</v>
          </cell>
          <cell r="R1290">
            <v>43975</v>
          </cell>
          <cell r="S1290" t="str">
            <v>R05</v>
          </cell>
        </row>
        <row r="1291">
          <cell r="A1291">
            <v>1100703007</v>
          </cell>
          <cell r="C1291" t="str">
            <v>AC_AJCRASE</v>
          </cell>
          <cell r="D1291" t="str">
            <v>CR</v>
          </cell>
          <cell r="E1291">
            <v>1</v>
          </cell>
          <cell r="F1291">
            <v>31897</v>
          </cell>
          <cell r="H1291">
            <v>20200424</v>
          </cell>
          <cell r="O1291" t="str">
            <v>Ajuste cuentas asigandas ciclo 24</v>
          </cell>
          <cell r="P1291">
            <v>3919543</v>
          </cell>
          <cell r="Q1291">
            <v>8783040</v>
          </cell>
          <cell r="R1291">
            <v>43975</v>
          </cell>
          <cell r="S1291" t="str">
            <v>R05</v>
          </cell>
        </row>
        <row r="1292">
          <cell r="A1292">
            <v>1100672057</v>
          </cell>
          <cell r="C1292" t="str">
            <v>AC_AJCRASE</v>
          </cell>
          <cell r="D1292" t="str">
            <v>CR</v>
          </cell>
          <cell r="E1292">
            <v>1</v>
          </cell>
          <cell r="F1292">
            <v>22900</v>
          </cell>
          <cell r="H1292">
            <v>20200424</v>
          </cell>
          <cell r="O1292" t="str">
            <v>Ajuste cuentas asigandas ciclo 24</v>
          </cell>
          <cell r="P1292">
            <v>3919542</v>
          </cell>
          <cell r="Q1292">
            <v>8783042</v>
          </cell>
          <cell r="R1292">
            <v>43975</v>
          </cell>
          <cell r="S1292" t="str">
            <v>R05</v>
          </cell>
        </row>
        <row r="1293">
          <cell r="A1293">
            <v>1100698005</v>
          </cell>
          <cell r="C1293" t="str">
            <v>AC_AJCRASE</v>
          </cell>
          <cell r="D1293" t="str">
            <v>CR</v>
          </cell>
          <cell r="E1293">
            <v>1</v>
          </cell>
          <cell r="F1293">
            <v>49900</v>
          </cell>
          <cell r="H1293">
            <v>20200424</v>
          </cell>
          <cell r="O1293" t="str">
            <v>Ajuste cuentas asigandas ciclo 24</v>
          </cell>
          <cell r="P1293">
            <v>3919541</v>
          </cell>
          <cell r="Q1293">
            <v>8783041</v>
          </cell>
          <cell r="R1293">
            <v>43975</v>
          </cell>
          <cell r="S1293" t="str">
            <v>R05</v>
          </cell>
        </row>
        <row r="1294">
          <cell r="A1294">
            <v>1100695010</v>
          </cell>
          <cell r="C1294" t="str">
            <v>AC_AJCRASE</v>
          </cell>
          <cell r="D1294" t="str">
            <v>CR</v>
          </cell>
          <cell r="E1294">
            <v>1</v>
          </cell>
          <cell r="F1294">
            <v>22900</v>
          </cell>
          <cell r="H1294">
            <v>20200424</v>
          </cell>
          <cell r="O1294" t="str">
            <v>Ajuste cuentas asigandas ciclo 24</v>
          </cell>
          <cell r="P1294">
            <v>3919540</v>
          </cell>
          <cell r="Q1294">
            <v>8770100</v>
          </cell>
          <cell r="R1294">
            <v>43975</v>
          </cell>
          <cell r="S1294" t="str">
            <v>R05</v>
          </cell>
        </row>
        <row r="1295">
          <cell r="A1295">
            <v>1100670025</v>
          </cell>
          <cell r="C1295" t="str">
            <v>AC_AJCRASE</v>
          </cell>
          <cell r="D1295" t="str">
            <v>CR</v>
          </cell>
          <cell r="E1295">
            <v>1</v>
          </cell>
          <cell r="F1295">
            <v>49900</v>
          </cell>
          <cell r="H1295">
            <v>20200424</v>
          </cell>
          <cell r="O1295" t="str">
            <v>Ajuste cuentas asigandas ciclo 24</v>
          </cell>
          <cell r="P1295">
            <v>3919539</v>
          </cell>
          <cell r="Q1295">
            <v>8770099</v>
          </cell>
          <cell r="R1295">
            <v>43975</v>
          </cell>
          <cell r="S1295" t="str">
            <v>R05</v>
          </cell>
        </row>
        <row r="1296">
          <cell r="A1296">
            <v>1100682007</v>
          </cell>
          <cell r="C1296" t="str">
            <v>AC_AJCRASE</v>
          </cell>
          <cell r="D1296" t="str">
            <v>CR</v>
          </cell>
          <cell r="E1296">
            <v>1</v>
          </cell>
          <cell r="F1296">
            <v>22900</v>
          </cell>
          <cell r="H1296">
            <v>20200424</v>
          </cell>
          <cell r="O1296" t="str">
            <v>Ajuste cuentas asigandas ciclo 24</v>
          </cell>
          <cell r="P1296">
            <v>3919538</v>
          </cell>
          <cell r="Q1296">
            <v>8770098</v>
          </cell>
          <cell r="R1296">
            <v>43975</v>
          </cell>
          <cell r="S1296" t="str">
            <v>R05</v>
          </cell>
        </row>
        <row r="1297">
          <cell r="A1297">
            <v>1100694009</v>
          </cell>
          <cell r="C1297" t="str">
            <v>AC_AJCRASE</v>
          </cell>
          <cell r="D1297" t="str">
            <v>CR</v>
          </cell>
          <cell r="E1297">
            <v>1</v>
          </cell>
          <cell r="F1297">
            <v>50019</v>
          </cell>
          <cell r="H1297">
            <v>20200424</v>
          </cell>
          <cell r="O1297" t="str">
            <v>Ajuste cuentas asigandas ciclo 24</v>
          </cell>
          <cell r="P1297">
            <v>3919537</v>
          </cell>
          <cell r="Q1297">
            <v>8769045</v>
          </cell>
          <cell r="R1297">
            <v>43975</v>
          </cell>
          <cell r="S1297" t="str">
            <v>R05</v>
          </cell>
        </row>
        <row r="1298">
          <cell r="A1298">
            <v>1100781000</v>
          </cell>
          <cell r="C1298" t="str">
            <v>AC_AJCRASE</v>
          </cell>
          <cell r="D1298" t="str">
            <v>CR</v>
          </cell>
          <cell r="E1298">
            <v>1</v>
          </cell>
          <cell r="F1298">
            <v>97634</v>
          </cell>
          <cell r="H1298">
            <v>20200424</v>
          </cell>
          <cell r="O1298" t="str">
            <v>Ajuste cuentas asigandas ciclo 24</v>
          </cell>
          <cell r="P1298">
            <v>3919380</v>
          </cell>
          <cell r="Q1298">
            <v>8775089</v>
          </cell>
          <cell r="R1298">
            <v>43975</v>
          </cell>
          <cell r="S1298" t="str">
            <v>R05</v>
          </cell>
        </row>
        <row r="1299">
          <cell r="A1299">
            <v>1100688011</v>
          </cell>
          <cell r="C1299" t="str">
            <v>AC_AJCRASE</v>
          </cell>
          <cell r="D1299" t="str">
            <v>CR</v>
          </cell>
          <cell r="E1299">
            <v>1</v>
          </cell>
          <cell r="F1299">
            <v>23019</v>
          </cell>
          <cell r="H1299">
            <v>20200424</v>
          </cell>
          <cell r="O1299" t="str">
            <v>Ajuste cuentas asigandas ciclo 24</v>
          </cell>
          <cell r="P1299">
            <v>3919536</v>
          </cell>
          <cell r="Q1299">
            <v>8778101</v>
          </cell>
          <cell r="R1299">
            <v>43975</v>
          </cell>
          <cell r="S1299" t="str">
            <v>R05</v>
          </cell>
        </row>
        <row r="1300">
          <cell r="A1300">
            <v>1100710020</v>
          </cell>
          <cell r="C1300" t="str">
            <v>AC_AJCRASE</v>
          </cell>
          <cell r="D1300" t="str">
            <v>CR</v>
          </cell>
          <cell r="E1300">
            <v>1</v>
          </cell>
          <cell r="F1300">
            <v>53018</v>
          </cell>
          <cell r="H1300">
            <v>20200424</v>
          </cell>
          <cell r="O1300" t="str">
            <v>Ajuste cuentas asigandas ciclo 24</v>
          </cell>
          <cell r="P1300">
            <v>3920085</v>
          </cell>
          <cell r="Q1300">
            <v>8773056</v>
          </cell>
          <cell r="R1300">
            <v>43975</v>
          </cell>
          <cell r="S1300" t="str">
            <v>R04</v>
          </cell>
        </row>
        <row r="1301">
          <cell r="A1301">
            <v>1100677036</v>
          </cell>
          <cell r="C1301" t="str">
            <v>AC_AJCRASE</v>
          </cell>
          <cell r="D1301" t="str">
            <v>CR</v>
          </cell>
          <cell r="E1301">
            <v>1</v>
          </cell>
          <cell r="F1301">
            <v>22900</v>
          </cell>
          <cell r="H1301">
            <v>20200424</v>
          </cell>
          <cell r="O1301" t="str">
            <v>Ajuste cuentas asigandas ciclo 24</v>
          </cell>
          <cell r="P1301">
            <v>3920084</v>
          </cell>
          <cell r="Q1301">
            <v>8779113</v>
          </cell>
          <cell r="R1301">
            <v>43975</v>
          </cell>
          <cell r="S1301" t="str">
            <v>R04</v>
          </cell>
        </row>
        <row r="1302">
          <cell r="A1302">
            <v>1100668027</v>
          </cell>
          <cell r="C1302" t="str">
            <v>AC_AJCRASE</v>
          </cell>
          <cell r="D1302" t="str">
            <v>CR</v>
          </cell>
          <cell r="E1302">
            <v>1</v>
          </cell>
          <cell r="F1302">
            <v>22900</v>
          </cell>
          <cell r="H1302">
            <v>20200424</v>
          </cell>
          <cell r="O1302" t="str">
            <v>Ajuste cuentas asigandas ciclo 24</v>
          </cell>
          <cell r="P1302">
            <v>3920083</v>
          </cell>
          <cell r="Q1302">
            <v>8779116</v>
          </cell>
          <cell r="R1302">
            <v>43975</v>
          </cell>
          <cell r="S1302" t="str">
            <v>R04</v>
          </cell>
        </row>
        <row r="1303">
          <cell r="A1303">
            <v>1100712059</v>
          </cell>
          <cell r="C1303" t="str">
            <v>AC_AJCRASE</v>
          </cell>
          <cell r="D1303" t="str">
            <v>CR</v>
          </cell>
          <cell r="E1303">
            <v>1</v>
          </cell>
          <cell r="F1303">
            <v>49900</v>
          </cell>
          <cell r="H1303">
            <v>20200424</v>
          </cell>
          <cell r="O1303" t="str">
            <v>Ajuste cuentas asigandas ciclo 24</v>
          </cell>
          <cell r="P1303">
            <v>3920082</v>
          </cell>
          <cell r="Q1303">
            <v>8779114</v>
          </cell>
          <cell r="R1303">
            <v>43975</v>
          </cell>
          <cell r="S1303" t="str">
            <v>R04</v>
          </cell>
        </row>
        <row r="1304">
          <cell r="A1304">
            <v>1100677008</v>
          </cell>
          <cell r="C1304" t="str">
            <v>AC_AJCRASE</v>
          </cell>
          <cell r="D1304" t="str">
            <v>CR</v>
          </cell>
          <cell r="E1304">
            <v>1</v>
          </cell>
          <cell r="F1304">
            <v>39901</v>
          </cell>
          <cell r="H1304">
            <v>20200424</v>
          </cell>
          <cell r="O1304" t="str">
            <v>Ajuste cuentas asigandas ciclo 24</v>
          </cell>
          <cell r="P1304">
            <v>3920081</v>
          </cell>
          <cell r="Q1304">
            <v>8771253</v>
          </cell>
          <cell r="R1304">
            <v>43975</v>
          </cell>
          <cell r="S1304" t="str">
            <v>R04</v>
          </cell>
        </row>
        <row r="1305">
          <cell r="A1305">
            <v>1100710032</v>
          </cell>
          <cell r="C1305" t="str">
            <v>AC_AJCRASE</v>
          </cell>
          <cell r="D1305" t="str">
            <v>CR</v>
          </cell>
          <cell r="E1305">
            <v>1</v>
          </cell>
          <cell r="F1305">
            <v>52899</v>
          </cell>
          <cell r="H1305">
            <v>20200424</v>
          </cell>
          <cell r="O1305" t="str">
            <v>Ajuste cuentas asigandas ciclo 24</v>
          </cell>
          <cell r="P1305">
            <v>3920080</v>
          </cell>
          <cell r="Q1305">
            <v>8771252</v>
          </cell>
          <cell r="R1305">
            <v>43975</v>
          </cell>
          <cell r="S1305" t="str">
            <v>R04</v>
          </cell>
        </row>
        <row r="1306">
          <cell r="A1306">
            <v>1100676031</v>
          </cell>
          <cell r="C1306" t="str">
            <v>AC_AJCRASE</v>
          </cell>
          <cell r="D1306" t="str">
            <v>CR</v>
          </cell>
          <cell r="E1306">
            <v>1</v>
          </cell>
          <cell r="F1306">
            <v>39901</v>
          </cell>
          <cell r="H1306">
            <v>20200424</v>
          </cell>
          <cell r="O1306" t="str">
            <v>Ajuste cuentas asigandas ciclo 24</v>
          </cell>
          <cell r="P1306">
            <v>3920079</v>
          </cell>
          <cell r="Q1306">
            <v>8771254</v>
          </cell>
          <cell r="R1306">
            <v>43975</v>
          </cell>
          <cell r="S1306" t="str">
            <v>R04</v>
          </cell>
        </row>
        <row r="1307">
          <cell r="A1307">
            <v>1100712033</v>
          </cell>
          <cell r="C1307" t="str">
            <v>AC_AJCRASE</v>
          </cell>
          <cell r="D1307" t="str">
            <v>CR</v>
          </cell>
          <cell r="E1307">
            <v>1</v>
          </cell>
          <cell r="F1307">
            <v>49900</v>
          </cell>
          <cell r="H1307">
            <v>20200424</v>
          </cell>
          <cell r="O1307" t="str">
            <v>Ajuste cuentas asigandas ciclo 24</v>
          </cell>
          <cell r="P1307">
            <v>3920078</v>
          </cell>
          <cell r="Q1307">
            <v>8771250</v>
          </cell>
          <cell r="R1307">
            <v>43975</v>
          </cell>
          <cell r="S1307" t="str">
            <v>R04</v>
          </cell>
        </row>
        <row r="1308">
          <cell r="A1308">
            <v>1100672015</v>
          </cell>
          <cell r="C1308" t="str">
            <v>AC_AJCRASE</v>
          </cell>
          <cell r="D1308" t="str">
            <v>CR</v>
          </cell>
          <cell r="E1308">
            <v>1</v>
          </cell>
          <cell r="F1308">
            <v>22900</v>
          </cell>
          <cell r="H1308">
            <v>20200424</v>
          </cell>
          <cell r="O1308" t="str">
            <v>Ajuste cuentas asigandas ciclo 24</v>
          </cell>
          <cell r="P1308">
            <v>3920077</v>
          </cell>
          <cell r="Q1308">
            <v>8771248</v>
          </cell>
          <cell r="R1308">
            <v>43975</v>
          </cell>
          <cell r="S1308" t="str">
            <v>R04</v>
          </cell>
        </row>
        <row r="1309">
          <cell r="A1309">
            <v>1100670038</v>
          </cell>
          <cell r="C1309" t="str">
            <v>AC_AJCRASE</v>
          </cell>
          <cell r="D1309" t="str">
            <v>CR</v>
          </cell>
          <cell r="E1309">
            <v>1</v>
          </cell>
          <cell r="F1309">
            <v>24899</v>
          </cell>
          <cell r="H1309">
            <v>20200424</v>
          </cell>
          <cell r="O1309" t="str">
            <v>Ajuste cuentas asigandas ciclo 24</v>
          </cell>
          <cell r="P1309">
            <v>3920076</v>
          </cell>
          <cell r="Q1309">
            <v>8771249</v>
          </cell>
          <cell r="R1309">
            <v>43975</v>
          </cell>
          <cell r="S1309" t="str">
            <v>R04</v>
          </cell>
        </row>
        <row r="1310">
          <cell r="A1310">
            <v>1100677034</v>
          </cell>
          <cell r="C1310" t="str">
            <v>AC_AJCRASE</v>
          </cell>
          <cell r="D1310" t="str">
            <v>CR</v>
          </cell>
          <cell r="E1310">
            <v>1</v>
          </cell>
          <cell r="F1310">
            <v>22900</v>
          </cell>
          <cell r="H1310">
            <v>20200424</v>
          </cell>
          <cell r="O1310" t="str">
            <v>Ajuste cuentas asigandas ciclo 24</v>
          </cell>
          <cell r="P1310">
            <v>3920075</v>
          </cell>
          <cell r="Q1310">
            <v>8771251</v>
          </cell>
          <cell r="R1310">
            <v>43975</v>
          </cell>
          <cell r="S1310" t="str">
            <v>R04</v>
          </cell>
        </row>
        <row r="1311">
          <cell r="A1311">
            <v>1100668024</v>
          </cell>
          <cell r="C1311" t="str">
            <v>AC_AJCRASE</v>
          </cell>
          <cell r="D1311" t="str">
            <v>CR</v>
          </cell>
          <cell r="E1311">
            <v>1</v>
          </cell>
          <cell r="F1311">
            <v>22900</v>
          </cell>
          <cell r="H1311">
            <v>20200424</v>
          </cell>
          <cell r="O1311" t="str">
            <v>Ajuste cuentas asigandas ciclo 24</v>
          </cell>
          <cell r="P1311">
            <v>3920074</v>
          </cell>
          <cell r="Q1311">
            <v>8771245</v>
          </cell>
          <cell r="R1311">
            <v>43975</v>
          </cell>
          <cell r="S1311" t="str">
            <v>R04</v>
          </cell>
        </row>
        <row r="1312">
          <cell r="A1312">
            <v>1100676057</v>
          </cell>
          <cell r="C1312" t="str">
            <v>AC_AJCRASE</v>
          </cell>
          <cell r="D1312" t="str">
            <v>CR</v>
          </cell>
          <cell r="E1312">
            <v>1</v>
          </cell>
          <cell r="F1312">
            <v>22900</v>
          </cell>
          <cell r="H1312">
            <v>20200424</v>
          </cell>
          <cell r="O1312" t="str">
            <v>Ajuste cuentas asigandas ciclo 24</v>
          </cell>
          <cell r="P1312">
            <v>3920073</v>
          </cell>
          <cell r="Q1312">
            <v>8771247</v>
          </cell>
          <cell r="R1312">
            <v>43975</v>
          </cell>
          <cell r="S1312" t="str">
            <v>R04</v>
          </cell>
        </row>
        <row r="1313">
          <cell r="A1313">
            <v>1100675047</v>
          </cell>
          <cell r="C1313" t="str">
            <v>AC_AJCRASE</v>
          </cell>
          <cell r="D1313" t="str">
            <v>CR</v>
          </cell>
          <cell r="E1313">
            <v>1</v>
          </cell>
          <cell r="F1313">
            <v>22900</v>
          </cell>
          <cell r="H1313">
            <v>20200424</v>
          </cell>
          <cell r="O1313" t="str">
            <v>Ajuste cuentas asigandas ciclo 24</v>
          </cell>
          <cell r="P1313">
            <v>3920071</v>
          </cell>
          <cell r="Q1313">
            <v>8771256</v>
          </cell>
          <cell r="R1313">
            <v>43975</v>
          </cell>
          <cell r="S1313" t="str">
            <v>R04</v>
          </cell>
        </row>
        <row r="1314">
          <cell r="A1314">
            <v>1100673062</v>
          </cell>
          <cell r="C1314" t="str">
            <v>AC_AJCRASE</v>
          </cell>
          <cell r="D1314" t="str">
            <v>CR</v>
          </cell>
          <cell r="E1314">
            <v>1</v>
          </cell>
          <cell r="F1314">
            <v>39901</v>
          </cell>
          <cell r="H1314">
            <v>20200424</v>
          </cell>
          <cell r="O1314" t="str">
            <v>Ajuste cuentas asigandas ciclo 24</v>
          </cell>
          <cell r="P1314">
            <v>3920070</v>
          </cell>
          <cell r="Q1314">
            <v>8781091</v>
          </cell>
          <cell r="R1314">
            <v>43975</v>
          </cell>
          <cell r="S1314" t="str">
            <v>R04</v>
          </cell>
        </row>
        <row r="1315">
          <cell r="A1315">
            <v>1100710016</v>
          </cell>
          <cell r="C1315" t="str">
            <v>AC_AJCRASE</v>
          </cell>
          <cell r="D1315" t="str">
            <v>CR</v>
          </cell>
          <cell r="E1315">
            <v>1</v>
          </cell>
          <cell r="F1315">
            <v>58978</v>
          </cell>
          <cell r="H1315">
            <v>20200424</v>
          </cell>
          <cell r="O1315" t="str">
            <v>Ajuste cuentas asigandas ciclo 24</v>
          </cell>
          <cell r="P1315">
            <v>3920069</v>
          </cell>
          <cell r="Q1315">
            <v>8781090</v>
          </cell>
          <cell r="R1315">
            <v>43975</v>
          </cell>
          <cell r="S1315" t="str">
            <v>R04</v>
          </cell>
        </row>
        <row r="1316">
          <cell r="A1316">
            <v>1100668019</v>
          </cell>
          <cell r="C1316" t="str">
            <v>AC_AJCRASE</v>
          </cell>
          <cell r="D1316" t="str">
            <v>CR</v>
          </cell>
          <cell r="E1316">
            <v>1</v>
          </cell>
          <cell r="F1316">
            <v>39901</v>
          </cell>
          <cell r="H1316">
            <v>20200424</v>
          </cell>
          <cell r="O1316" t="str">
            <v>Ajuste cuentas asigandas ciclo 24</v>
          </cell>
          <cell r="P1316">
            <v>3920068</v>
          </cell>
          <cell r="Q1316">
            <v>8771111</v>
          </cell>
          <cell r="R1316">
            <v>43975</v>
          </cell>
          <cell r="S1316" t="str">
            <v>R04</v>
          </cell>
        </row>
        <row r="1317">
          <cell r="A1317">
            <v>1100708032</v>
          </cell>
          <cell r="C1317" t="str">
            <v>AC_AJCRASE</v>
          </cell>
          <cell r="D1317" t="str">
            <v>CR</v>
          </cell>
          <cell r="E1317">
            <v>1</v>
          </cell>
          <cell r="F1317">
            <v>18934</v>
          </cell>
          <cell r="H1317">
            <v>20200424</v>
          </cell>
          <cell r="O1317" t="str">
            <v>Ajuste cuentas asigandas ciclo 24</v>
          </cell>
          <cell r="P1317">
            <v>3920067</v>
          </cell>
          <cell r="Q1317">
            <v>8771109</v>
          </cell>
          <cell r="R1317">
            <v>43975</v>
          </cell>
          <cell r="S1317" t="str">
            <v>R04</v>
          </cell>
        </row>
        <row r="1318">
          <cell r="A1318">
            <v>1100668051</v>
          </cell>
          <cell r="C1318" t="str">
            <v>AC_AJCRASE</v>
          </cell>
          <cell r="D1318" t="str">
            <v>CR</v>
          </cell>
          <cell r="E1318">
            <v>1</v>
          </cell>
          <cell r="F1318">
            <v>22900</v>
          </cell>
          <cell r="H1318">
            <v>20200424</v>
          </cell>
          <cell r="O1318" t="str">
            <v>Ajuste cuentas asigandas ciclo 24</v>
          </cell>
          <cell r="P1318">
            <v>3920066</v>
          </cell>
          <cell r="Q1318">
            <v>8771110</v>
          </cell>
          <cell r="R1318">
            <v>43975</v>
          </cell>
          <cell r="S1318" t="str">
            <v>R04</v>
          </cell>
        </row>
        <row r="1319">
          <cell r="A1319">
            <v>1100675025</v>
          </cell>
          <cell r="C1319" t="str">
            <v>AC_AJCRASE</v>
          </cell>
          <cell r="D1319" t="str">
            <v>CR</v>
          </cell>
          <cell r="E1319">
            <v>1</v>
          </cell>
          <cell r="F1319">
            <v>39901</v>
          </cell>
          <cell r="H1319">
            <v>20200424</v>
          </cell>
          <cell r="O1319" t="str">
            <v>Ajuste cuentas asigandas ciclo 24</v>
          </cell>
          <cell r="P1319">
            <v>3920065</v>
          </cell>
          <cell r="Q1319">
            <v>8777109</v>
          </cell>
          <cell r="R1319">
            <v>43975</v>
          </cell>
          <cell r="S1319" t="str">
            <v>R04</v>
          </cell>
        </row>
        <row r="1320">
          <cell r="A1320">
            <v>1100674013</v>
          </cell>
          <cell r="C1320" t="str">
            <v>AC_AJCRASE</v>
          </cell>
          <cell r="D1320" t="str">
            <v>CR</v>
          </cell>
          <cell r="E1320">
            <v>1</v>
          </cell>
          <cell r="F1320">
            <v>39901</v>
          </cell>
          <cell r="H1320">
            <v>20200424</v>
          </cell>
          <cell r="O1320" t="str">
            <v>Ajuste cuentas asigandas ciclo 24</v>
          </cell>
          <cell r="P1320">
            <v>3920064</v>
          </cell>
          <cell r="Q1320">
            <v>8784027</v>
          </cell>
          <cell r="R1320">
            <v>43975</v>
          </cell>
          <cell r="S1320" t="str">
            <v>R04</v>
          </cell>
        </row>
        <row r="1321">
          <cell r="A1321">
            <v>1100716020</v>
          </cell>
          <cell r="C1321" t="str">
            <v>AC_AJCRASE</v>
          </cell>
          <cell r="D1321" t="str">
            <v>CR</v>
          </cell>
          <cell r="E1321">
            <v>1</v>
          </cell>
          <cell r="F1321">
            <v>49900</v>
          </cell>
          <cell r="H1321">
            <v>20200424</v>
          </cell>
          <cell r="O1321" t="str">
            <v>Ajuste cuentas asigandas ciclo 24</v>
          </cell>
          <cell r="P1321">
            <v>3920063</v>
          </cell>
          <cell r="Q1321">
            <v>8772074</v>
          </cell>
          <cell r="R1321">
            <v>43975</v>
          </cell>
          <cell r="S1321" t="str">
            <v>R04</v>
          </cell>
        </row>
        <row r="1322">
          <cell r="A1322">
            <v>1100674056</v>
          </cell>
          <cell r="C1322" t="str">
            <v>AC_AJCRASE</v>
          </cell>
          <cell r="D1322" t="str">
            <v>CR</v>
          </cell>
          <cell r="E1322">
            <v>1</v>
          </cell>
          <cell r="F1322">
            <v>22900</v>
          </cell>
          <cell r="H1322">
            <v>20200424</v>
          </cell>
          <cell r="O1322" t="str">
            <v>Ajuste cuentas asigandas ciclo 24</v>
          </cell>
          <cell r="P1322">
            <v>3920062</v>
          </cell>
          <cell r="Q1322">
            <v>8777111</v>
          </cell>
          <cell r="R1322">
            <v>43975</v>
          </cell>
          <cell r="S1322" t="str">
            <v>R04</v>
          </cell>
        </row>
        <row r="1323">
          <cell r="A1323">
            <v>1100621005</v>
          </cell>
          <cell r="C1323" t="str">
            <v>AC_AJCRASE</v>
          </cell>
          <cell r="D1323" t="str">
            <v>CR</v>
          </cell>
          <cell r="E1323">
            <v>1</v>
          </cell>
          <cell r="F1323">
            <v>22900</v>
          </cell>
          <cell r="H1323">
            <v>20200424</v>
          </cell>
          <cell r="O1323" t="str">
            <v>Ajuste cuentas asigandas ciclo 24</v>
          </cell>
          <cell r="P1323">
            <v>3920288</v>
          </cell>
          <cell r="Q1323">
            <v>8776061</v>
          </cell>
          <cell r="R1323">
            <v>43975</v>
          </cell>
          <cell r="S1323" t="str">
            <v>R01</v>
          </cell>
        </row>
        <row r="1324">
          <cell r="A1324">
            <v>1100629002</v>
          </cell>
          <cell r="C1324" t="str">
            <v>AC_AJCRASE</v>
          </cell>
          <cell r="D1324" t="str">
            <v>CR</v>
          </cell>
          <cell r="E1324">
            <v>1</v>
          </cell>
          <cell r="F1324">
            <v>50730</v>
          </cell>
          <cell r="H1324">
            <v>20200424</v>
          </cell>
          <cell r="O1324" t="str">
            <v>Ajuste cuentas asigandas ciclo 24</v>
          </cell>
          <cell r="P1324">
            <v>3920287</v>
          </cell>
          <cell r="Q1324">
            <v>8774035</v>
          </cell>
          <cell r="R1324">
            <v>43975</v>
          </cell>
          <cell r="S1324" t="str">
            <v>R01</v>
          </cell>
        </row>
        <row r="1325">
          <cell r="A1325">
            <v>1100682025</v>
          </cell>
          <cell r="C1325" t="str">
            <v>AC_AJCRASE</v>
          </cell>
          <cell r="D1325" t="str">
            <v>CR</v>
          </cell>
          <cell r="E1325">
            <v>1</v>
          </cell>
          <cell r="F1325">
            <v>59900</v>
          </cell>
          <cell r="H1325">
            <v>20200424</v>
          </cell>
          <cell r="O1325" t="str">
            <v>Ajuste cuentas asigandas ciclo 24</v>
          </cell>
          <cell r="P1325">
            <v>3919363</v>
          </cell>
          <cell r="Q1325">
            <v>8783047</v>
          </cell>
          <cell r="R1325">
            <v>43975</v>
          </cell>
          <cell r="S1325" t="str">
            <v>R09</v>
          </cell>
        </row>
        <row r="1326">
          <cell r="A1326">
            <v>1100678008</v>
          </cell>
          <cell r="C1326" t="str">
            <v>AC_AJCRASE</v>
          </cell>
          <cell r="D1326" t="str">
            <v>CR</v>
          </cell>
          <cell r="E1326">
            <v>1</v>
          </cell>
          <cell r="F1326">
            <v>59900</v>
          </cell>
          <cell r="H1326">
            <v>20200424</v>
          </cell>
          <cell r="O1326" t="str">
            <v>Ajuste cuentas asigandas ciclo 24</v>
          </cell>
          <cell r="P1326">
            <v>3919362</v>
          </cell>
          <cell r="Q1326">
            <v>8783046</v>
          </cell>
          <cell r="R1326">
            <v>43975</v>
          </cell>
          <cell r="S1326" t="str">
            <v>R09</v>
          </cell>
        </row>
        <row r="1327">
          <cell r="A1327">
            <v>1100679035</v>
          </cell>
          <cell r="C1327" t="str">
            <v>AC_AJCRASE</v>
          </cell>
          <cell r="D1327" t="str">
            <v>CR</v>
          </cell>
          <cell r="E1327">
            <v>1</v>
          </cell>
          <cell r="F1327">
            <v>114587</v>
          </cell>
          <cell r="H1327">
            <v>20200424</v>
          </cell>
          <cell r="O1327" t="str">
            <v>Ajuste cuentas asigandas ciclo 24</v>
          </cell>
          <cell r="P1327">
            <v>3919360</v>
          </cell>
          <cell r="Q1327">
            <v>8770106</v>
          </cell>
          <cell r="R1327">
            <v>43975</v>
          </cell>
          <cell r="S1327" t="str">
            <v>R09</v>
          </cell>
        </row>
        <row r="1328">
          <cell r="A1328">
            <v>1100680016</v>
          </cell>
          <cell r="C1328" t="str">
            <v>AC_AJCRASE</v>
          </cell>
          <cell r="D1328" t="str">
            <v>CR</v>
          </cell>
          <cell r="E1328">
            <v>1</v>
          </cell>
          <cell r="F1328">
            <v>62601</v>
          </cell>
          <cell r="H1328">
            <v>20200424</v>
          </cell>
          <cell r="O1328" t="str">
            <v>Ajuste cuentas asigandas ciclo 24</v>
          </cell>
          <cell r="P1328">
            <v>3919359</v>
          </cell>
          <cell r="Q1328">
            <v>8770104</v>
          </cell>
          <cell r="R1328">
            <v>43975</v>
          </cell>
          <cell r="S1328" t="str">
            <v>R09</v>
          </cell>
        </row>
        <row r="1329">
          <cell r="A1329">
            <v>1100679037</v>
          </cell>
          <cell r="C1329" t="str">
            <v>AC_AJCRASE</v>
          </cell>
          <cell r="D1329" t="str">
            <v>CR</v>
          </cell>
          <cell r="E1329">
            <v>1</v>
          </cell>
          <cell r="F1329">
            <v>59900</v>
          </cell>
          <cell r="H1329">
            <v>20200424</v>
          </cell>
          <cell r="O1329" t="str">
            <v>Ajuste cuentas asigandas ciclo 24</v>
          </cell>
          <cell r="P1329">
            <v>3919358</v>
          </cell>
          <cell r="Q1329">
            <v>8770105</v>
          </cell>
          <cell r="R1329">
            <v>43975</v>
          </cell>
          <cell r="S1329" t="str">
            <v>R09</v>
          </cell>
        </row>
        <row r="1330">
          <cell r="A1330">
            <v>1100612007</v>
          </cell>
          <cell r="C1330" t="str">
            <v>AC_AJCRASE</v>
          </cell>
          <cell r="D1330" t="str">
            <v>CR</v>
          </cell>
          <cell r="E1330">
            <v>1</v>
          </cell>
          <cell r="F1330">
            <v>60020</v>
          </cell>
          <cell r="H1330">
            <v>20200424</v>
          </cell>
          <cell r="O1330" t="str">
            <v>Ajuste cuentas asigandas ciclo 24</v>
          </cell>
          <cell r="P1330">
            <v>3919357</v>
          </cell>
          <cell r="Q1330">
            <v>8769053</v>
          </cell>
          <cell r="R1330">
            <v>43975</v>
          </cell>
          <cell r="S1330" t="str">
            <v>R09</v>
          </cell>
        </row>
        <row r="1331">
          <cell r="A1331">
            <v>1100670050</v>
          </cell>
          <cell r="C1331" t="str">
            <v>AC_AJCRASE</v>
          </cell>
          <cell r="D1331" t="str">
            <v>CR</v>
          </cell>
          <cell r="E1331">
            <v>1</v>
          </cell>
          <cell r="F1331">
            <v>39901</v>
          </cell>
          <cell r="H1331">
            <v>20200424</v>
          </cell>
          <cell r="O1331" t="str">
            <v>Ajuste cuentas asigandas ciclo 24</v>
          </cell>
          <cell r="P1331">
            <v>3920061</v>
          </cell>
          <cell r="Q1331">
            <v>8777110</v>
          </cell>
          <cell r="R1331">
            <v>43975</v>
          </cell>
          <cell r="S1331" t="str">
            <v>R04</v>
          </cell>
        </row>
        <row r="1332">
          <cell r="A1332">
            <v>1100708030</v>
          </cell>
          <cell r="C1332" t="str">
            <v>AC_AJCRASE</v>
          </cell>
          <cell r="D1332" t="str">
            <v>CR</v>
          </cell>
          <cell r="E1332">
            <v>1</v>
          </cell>
          <cell r="F1332">
            <v>42900</v>
          </cell>
          <cell r="H1332">
            <v>20200424</v>
          </cell>
          <cell r="O1332" t="str">
            <v>Ajuste cuentas asigandas ciclo 24</v>
          </cell>
          <cell r="P1332">
            <v>3920060</v>
          </cell>
          <cell r="Q1332">
            <v>8780031</v>
          </cell>
          <cell r="R1332">
            <v>43975</v>
          </cell>
          <cell r="S1332" t="str">
            <v>R04</v>
          </cell>
        </row>
        <row r="1333">
          <cell r="A1333">
            <v>1100709014</v>
          </cell>
          <cell r="C1333" t="str">
            <v>AC_AJCRASE</v>
          </cell>
          <cell r="D1333" t="str">
            <v>CR</v>
          </cell>
          <cell r="E1333">
            <v>1</v>
          </cell>
          <cell r="F1333">
            <v>59016</v>
          </cell>
          <cell r="H1333">
            <v>20200424</v>
          </cell>
          <cell r="O1333" t="str">
            <v>Ajuste cuentas asigandas ciclo 24</v>
          </cell>
          <cell r="P1333">
            <v>3920059</v>
          </cell>
          <cell r="Q1333">
            <v>8780030</v>
          </cell>
          <cell r="R1333">
            <v>43975</v>
          </cell>
          <cell r="S1333" t="str">
            <v>R04</v>
          </cell>
        </row>
        <row r="1334">
          <cell r="A1334">
            <v>1100677023</v>
          </cell>
          <cell r="C1334" t="str">
            <v>AC_AJCRASE</v>
          </cell>
          <cell r="D1334" t="str">
            <v>CR</v>
          </cell>
          <cell r="E1334">
            <v>1</v>
          </cell>
          <cell r="F1334">
            <v>49900</v>
          </cell>
          <cell r="H1334">
            <v>20200424</v>
          </cell>
          <cell r="O1334" t="str">
            <v>Ajuste cuentas asigandas ciclo 24</v>
          </cell>
          <cell r="P1334">
            <v>3920058</v>
          </cell>
          <cell r="Q1334">
            <v>8769031</v>
          </cell>
          <cell r="R1334">
            <v>43975</v>
          </cell>
          <cell r="S1334" t="str">
            <v>R04</v>
          </cell>
        </row>
        <row r="1335">
          <cell r="A1335">
            <v>1100670040</v>
          </cell>
          <cell r="C1335" t="str">
            <v>AC_AJCRASE</v>
          </cell>
          <cell r="D1335" t="str">
            <v>CR</v>
          </cell>
          <cell r="E1335">
            <v>1</v>
          </cell>
          <cell r="F1335">
            <v>22900</v>
          </cell>
          <cell r="H1335">
            <v>20200424</v>
          </cell>
          <cell r="O1335" t="str">
            <v>Ajuste cuentas asigandas ciclo 24</v>
          </cell>
          <cell r="P1335">
            <v>3920057</v>
          </cell>
          <cell r="Q1335">
            <v>8778073</v>
          </cell>
          <cell r="R1335">
            <v>43975</v>
          </cell>
          <cell r="S1335" t="str">
            <v>R04</v>
          </cell>
        </row>
        <row r="1336">
          <cell r="A1336">
            <v>1100677022</v>
          </cell>
          <cell r="C1336" t="str">
            <v>AC_AJCRASE</v>
          </cell>
          <cell r="D1336" t="str">
            <v>CR</v>
          </cell>
          <cell r="E1336">
            <v>1</v>
          </cell>
          <cell r="F1336">
            <v>49900</v>
          </cell>
          <cell r="H1336">
            <v>20200424</v>
          </cell>
          <cell r="O1336" t="str">
            <v>Ajuste cuentas asigandas ciclo 24</v>
          </cell>
          <cell r="P1336">
            <v>3920056</v>
          </cell>
          <cell r="Q1336">
            <v>8780029</v>
          </cell>
          <cell r="R1336">
            <v>43975</v>
          </cell>
          <cell r="S1336" t="str">
            <v>R04</v>
          </cell>
        </row>
        <row r="1337">
          <cell r="A1337">
            <v>1100668047</v>
          </cell>
          <cell r="C1337" t="str">
            <v>AC_AJCRASE</v>
          </cell>
          <cell r="D1337" t="str">
            <v>CR</v>
          </cell>
          <cell r="E1337">
            <v>1</v>
          </cell>
          <cell r="F1337">
            <v>22900</v>
          </cell>
          <cell r="H1337">
            <v>20200424</v>
          </cell>
          <cell r="O1337" t="str">
            <v>Ajuste cuentas asigandas ciclo 24</v>
          </cell>
          <cell r="P1337">
            <v>3920055</v>
          </cell>
          <cell r="Q1337">
            <v>8770074</v>
          </cell>
          <cell r="R1337">
            <v>43975</v>
          </cell>
          <cell r="S1337" t="str">
            <v>R04</v>
          </cell>
        </row>
        <row r="1338">
          <cell r="A1338">
            <v>1100709029</v>
          </cell>
          <cell r="C1338" t="str">
            <v>AC_AJCRASE</v>
          </cell>
          <cell r="D1338" t="str">
            <v>CR</v>
          </cell>
          <cell r="E1338">
            <v>1</v>
          </cell>
          <cell r="F1338">
            <v>49900</v>
          </cell>
          <cell r="H1338">
            <v>20200424</v>
          </cell>
          <cell r="O1338" t="str">
            <v>Ajuste cuentas asigandas ciclo 24</v>
          </cell>
          <cell r="P1338">
            <v>3920054</v>
          </cell>
          <cell r="Q1338">
            <v>8770075</v>
          </cell>
          <cell r="R1338">
            <v>43975</v>
          </cell>
          <cell r="S1338" t="str">
            <v>R04</v>
          </cell>
        </row>
        <row r="1339">
          <cell r="A1339">
            <v>1100669014</v>
          </cell>
          <cell r="C1339" t="str">
            <v>AC_AJCRASE</v>
          </cell>
          <cell r="D1339" t="str">
            <v>CR</v>
          </cell>
          <cell r="E1339">
            <v>1</v>
          </cell>
          <cell r="F1339">
            <v>49900</v>
          </cell>
          <cell r="H1339">
            <v>20200424</v>
          </cell>
          <cell r="O1339" t="str">
            <v>Ajuste cuentas asigandas ciclo 24</v>
          </cell>
          <cell r="P1339">
            <v>3920053</v>
          </cell>
          <cell r="Q1339">
            <v>8769023</v>
          </cell>
          <cell r="R1339">
            <v>43975</v>
          </cell>
          <cell r="S1339" t="str">
            <v>R04</v>
          </cell>
        </row>
        <row r="1340">
          <cell r="A1340">
            <v>1100677017</v>
          </cell>
          <cell r="C1340" t="str">
            <v>AC_AJCRASE</v>
          </cell>
          <cell r="D1340" t="str">
            <v>CR</v>
          </cell>
          <cell r="E1340">
            <v>1</v>
          </cell>
          <cell r="F1340">
            <v>22900</v>
          </cell>
          <cell r="H1340">
            <v>20200424</v>
          </cell>
          <cell r="O1340" t="str">
            <v>Ajuste cuentas asigandas ciclo 24</v>
          </cell>
          <cell r="P1340">
            <v>3920052</v>
          </cell>
          <cell r="Q1340">
            <v>8782019</v>
          </cell>
          <cell r="R1340">
            <v>43975</v>
          </cell>
          <cell r="S1340" t="str">
            <v>R04</v>
          </cell>
        </row>
        <row r="1341">
          <cell r="A1341">
            <v>1100668025</v>
          </cell>
          <cell r="C1341" t="str">
            <v>AC_AJCRASE</v>
          </cell>
          <cell r="D1341" t="str">
            <v>CR</v>
          </cell>
          <cell r="E1341">
            <v>1</v>
          </cell>
          <cell r="F1341">
            <v>22900</v>
          </cell>
          <cell r="H1341">
            <v>20200424</v>
          </cell>
          <cell r="O1341" t="str">
            <v>Ajuste cuentas asigandas ciclo 24</v>
          </cell>
          <cell r="P1341">
            <v>3920051</v>
          </cell>
          <cell r="Q1341">
            <v>8775066</v>
          </cell>
          <cell r="R1341">
            <v>43975</v>
          </cell>
          <cell r="S1341" t="str">
            <v>R04</v>
          </cell>
        </row>
        <row r="1342">
          <cell r="A1342">
            <v>1100677025</v>
          </cell>
          <cell r="C1342" t="str">
            <v>AC_AJCRASE</v>
          </cell>
          <cell r="D1342" t="str">
            <v>CR</v>
          </cell>
          <cell r="E1342">
            <v>1</v>
          </cell>
          <cell r="F1342">
            <v>39901</v>
          </cell>
          <cell r="H1342">
            <v>20200424</v>
          </cell>
          <cell r="O1342" t="str">
            <v>Ajuste cuentas asigandas ciclo 24</v>
          </cell>
          <cell r="P1342">
            <v>3920050</v>
          </cell>
          <cell r="Q1342">
            <v>8775065</v>
          </cell>
          <cell r="R1342">
            <v>43975</v>
          </cell>
          <cell r="S1342" t="str">
            <v>R04</v>
          </cell>
        </row>
        <row r="1343">
          <cell r="A1343">
            <v>1100676029</v>
          </cell>
          <cell r="C1343" t="str">
            <v>AC_AJCRASE</v>
          </cell>
          <cell r="D1343" t="str">
            <v>CR</v>
          </cell>
          <cell r="E1343">
            <v>1</v>
          </cell>
          <cell r="F1343">
            <v>22900</v>
          </cell>
          <cell r="H1343">
            <v>20200424</v>
          </cell>
          <cell r="O1343" t="str">
            <v>Ajuste cuentas asigandas ciclo 24</v>
          </cell>
          <cell r="P1343">
            <v>3920049</v>
          </cell>
          <cell r="Q1343">
            <v>8775064</v>
          </cell>
          <cell r="R1343">
            <v>43975</v>
          </cell>
          <cell r="S1343" t="str">
            <v>R04</v>
          </cell>
        </row>
        <row r="1344">
          <cell r="A1344">
            <v>1100668046</v>
          </cell>
          <cell r="C1344" t="str">
            <v>AC_AJCRASE</v>
          </cell>
          <cell r="D1344" t="str">
            <v>CR</v>
          </cell>
          <cell r="E1344">
            <v>1</v>
          </cell>
          <cell r="F1344">
            <v>39901</v>
          </cell>
          <cell r="H1344">
            <v>20200424</v>
          </cell>
          <cell r="O1344" t="str">
            <v>Ajuste cuentas asigandas ciclo 24</v>
          </cell>
          <cell r="P1344">
            <v>3920048</v>
          </cell>
          <cell r="Q1344">
            <v>8773043</v>
          </cell>
          <cell r="R1344">
            <v>43975</v>
          </cell>
          <cell r="S1344" t="str">
            <v>R04</v>
          </cell>
        </row>
        <row r="1345">
          <cell r="A1345">
            <v>1100677032</v>
          </cell>
          <cell r="C1345" t="str">
            <v>AC_AJCRASE</v>
          </cell>
          <cell r="D1345" t="str">
            <v>CR</v>
          </cell>
          <cell r="E1345">
            <v>1</v>
          </cell>
          <cell r="F1345">
            <v>39901</v>
          </cell>
          <cell r="H1345">
            <v>20200424</v>
          </cell>
          <cell r="O1345" t="str">
            <v>Ajuste cuentas asigandas ciclo 24</v>
          </cell>
          <cell r="P1345">
            <v>3920047</v>
          </cell>
          <cell r="Q1345">
            <v>8773045</v>
          </cell>
          <cell r="R1345">
            <v>43975</v>
          </cell>
          <cell r="S1345" t="str">
            <v>R04</v>
          </cell>
        </row>
        <row r="1346">
          <cell r="A1346">
            <v>1100676020</v>
          </cell>
          <cell r="C1346" t="str">
            <v>AC_AJCRASE</v>
          </cell>
          <cell r="D1346" t="str">
            <v>CR</v>
          </cell>
          <cell r="E1346">
            <v>1</v>
          </cell>
          <cell r="F1346">
            <v>22900</v>
          </cell>
          <cell r="H1346">
            <v>20200424</v>
          </cell>
          <cell r="O1346" t="str">
            <v>Ajuste cuentas asigandas ciclo 24</v>
          </cell>
          <cell r="P1346">
            <v>3920046</v>
          </cell>
          <cell r="Q1346">
            <v>8773044</v>
          </cell>
          <cell r="R1346">
            <v>43975</v>
          </cell>
          <cell r="S1346" t="str">
            <v>R04</v>
          </cell>
        </row>
        <row r="1347">
          <cell r="A1347">
            <v>1100671039</v>
          </cell>
          <cell r="C1347" t="str">
            <v>AC_AJCRASE</v>
          </cell>
          <cell r="D1347" t="str">
            <v>CR</v>
          </cell>
          <cell r="E1347">
            <v>1</v>
          </cell>
          <cell r="F1347">
            <v>22900</v>
          </cell>
          <cell r="H1347">
            <v>20200424</v>
          </cell>
          <cell r="O1347" t="str">
            <v>Ajuste cuentas asigandas ciclo 24</v>
          </cell>
          <cell r="P1347">
            <v>3920045</v>
          </cell>
          <cell r="Q1347">
            <v>8779102</v>
          </cell>
          <cell r="R1347">
            <v>43975</v>
          </cell>
          <cell r="S1347" t="str">
            <v>R04</v>
          </cell>
        </row>
        <row r="1348">
          <cell r="A1348">
            <v>1100674057</v>
          </cell>
          <cell r="C1348" t="str">
            <v>AC_AJCRASE</v>
          </cell>
          <cell r="D1348" t="str">
            <v>CR</v>
          </cell>
          <cell r="E1348">
            <v>1</v>
          </cell>
          <cell r="F1348">
            <v>22900</v>
          </cell>
          <cell r="H1348">
            <v>20200424</v>
          </cell>
          <cell r="O1348" t="str">
            <v>Ajuste cuentas asigandas ciclo 24</v>
          </cell>
          <cell r="P1348">
            <v>3920044</v>
          </cell>
          <cell r="Q1348">
            <v>8783016</v>
          </cell>
          <cell r="R1348">
            <v>43975</v>
          </cell>
          <cell r="S1348" t="str">
            <v>R04</v>
          </cell>
        </row>
        <row r="1349">
          <cell r="A1349">
            <v>1100710041</v>
          </cell>
          <cell r="C1349" t="str">
            <v>AC_AJCRASE</v>
          </cell>
          <cell r="D1349" t="str">
            <v>CR</v>
          </cell>
          <cell r="E1349">
            <v>1</v>
          </cell>
          <cell r="F1349">
            <v>22900</v>
          </cell>
          <cell r="H1349">
            <v>20200424</v>
          </cell>
          <cell r="O1349" t="str">
            <v>Ajuste cuentas asigandas ciclo 24</v>
          </cell>
          <cell r="P1349">
            <v>3920015</v>
          </cell>
          <cell r="Q1349">
            <v>8783018</v>
          </cell>
          <cell r="R1349">
            <v>43975</v>
          </cell>
          <cell r="S1349" t="str">
            <v>R04</v>
          </cell>
        </row>
        <row r="1350">
          <cell r="A1350">
            <v>1100715045</v>
          </cell>
          <cell r="C1350" t="str">
            <v>AC_AJCRASE</v>
          </cell>
          <cell r="D1350" t="str">
            <v>CR</v>
          </cell>
          <cell r="E1350">
            <v>1</v>
          </cell>
          <cell r="F1350">
            <v>24899</v>
          </cell>
          <cell r="H1350">
            <v>20200424</v>
          </cell>
          <cell r="O1350" t="str">
            <v>Ajuste cuentas asigandas ciclo 24</v>
          </cell>
          <cell r="P1350">
            <v>3920014</v>
          </cell>
          <cell r="Q1350">
            <v>8770076</v>
          </cell>
          <cell r="R1350">
            <v>43975</v>
          </cell>
          <cell r="S1350" t="str">
            <v>R04</v>
          </cell>
        </row>
        <row r="1351">
          <cell r="A1351">
            <v>1100676045</v>
          </cell>
          <cell r="C1351" t="str">
            <v>AC_AJCRASE</v>
          </cell>
          <cell r="D1351" t="str">
            <v>CR</v>
          </cell>
          <cell r="E1351">
            <v>1</v>
          </cell>
          <cell r="F1351">
            <v>23399</v>
          </cell>
          <cell r="H1351">
            <v>20200424</v>
          </cell>
          <cell r="O1351" t="str">
            <v>Ajuste cuentas asigandas ciclo 24</v>
          </cell>
          <cell r="P1351">
            <v>3920013</v>
          </cell>
          <cell r="Q1351">
            <v>8772075</v>
          </cell>
          <cell r="R1351">
            <v>43975</v>
          </cell>
          <cell r="S1351" t="str">
            <v>R04</v>
          </cell>
        </row>
        <row r="1352">
          <cell r="A1352">
            <v>1100676043</v>
          </cell>
          <cell r="C1352" t="str">
            <v>AC_AJCRASE</v>
          </cell>
          <cell r="D1352" t="str">
            <v>CR</v>
          </cell>
          <cell r="E1352">
            <v>1</v>
          </cell>
          <cell r="F1352">
            <v>22900</v>
          </cell>
          <cell r="H1352">
            <v>20200424</v>
          </cell>
          <cell r="O1352" t="str">
            <v>Ajuste cuentas asigandas ciclo 24</v>
          </cell>
          <cell r="P1352">
            <v>3920012</v>
          </cell>
          <cell r="Q1352">
            <v>8772076</v>
          </cell>
          <cell r="R1352">
            <v>43975</v>
          </cell>
          <cell r="S1352" t="str">
            <v>R04</v>
          </cell>
        </row>
        <row r="1353">
          <cell r="A1353">
            <v>1100677020</v>
          </cell>
          <cell r="C1353" t="str">
            <v>AC_AJCRASE</v>
          </cell>
          <cell r="D1353" t="str">
            <v>CR</v>
          </cell>
          <cell r="E1353">
            <v>1</v>
          </cell>
          <cell r="F1353">
            <v>39901</v>
          </cell>
          <cell r="H1353">
            <v>20200424</v>
          </cell>
          <cell r="O1353" t="str">
            <v>Ajuste cuentas asigandas ciclo 24</v>
          </cell>
          <cell r="P1353">
            <v>3920011</v>
          </cell>
          <cell r="Q1353">
            <v>8784029</v>
          </cell>
          <cell r="R1353">
            <v>43975</v>
          </cell>
          <cell r="S1353" t="str">
            <v>R04</v>
          </cell>
        </row>
        <row r="1354">
          <cell r="A1354">
            <v>1100690013</v>
          </cell>
          <cell r="C1354" t="str">
            <v>AC_AJCRASE</v>
          </cell>
          <cell r="D1354" t="str">
            <v>CR</v>
          </cell>
          <cell r="E1354">
            <v>1</v>
          </cell>
          <cell r="F1354">
            <v>49900</v>
          </cell>
          <cell r="H1354">
            <v>20200424</v>
          </cell>
          <cell r="O1354" t="str">
            <v>Ajuste cuentas asigandas ciclo 24</v>
          </cell>
          <cell r="P1354">
            <v>3920560</v>
          </cell>
          <cell r="Q1354">
            <v>8770088</v>
          </cell>
          <cell r="R1354">
            <v>43975</v>
          </cell>
          <cell r="S1354" t="str">
            <v>R07</v>
          </cell>
        </row>
        <row r="1355">
          <cell r="A1355">
            <v>1100684017</v>
          </cell>
          <cell r="C1355" t="str">
            <v>AC_AJCRASE</v>
          </cell>
          <cell r="D1355" t="str">
            <v>CR</v>
          </cell>
          <cell r="E1355">
            <v>1</v>
          </cell>
          <cell r="F1355">
            <v>59900</v>
          </cell>
          <cell r="H1355">
            <v>20200424</v>
          </cell>
          <cell r="O1355" t="str">
            <v>Ajuste cuentas asigandas ciclo 24</v>
          </cell>
          <cell r="P1355">
            <v>3920169</v>
          </cell>
          <cell r="Q1355">
            <v>8779104</v>
          </cell>
          <cell r="R1355">
            <v>43975</v>
          </cell>
          <cell r="S1355" t="str">
            <v>R09</v>
          </cell>
        </row>
        <row r="1356">
          <cell r="A1356">
            <v>1100680027</v>
          </cell>
          <cell r="C1356" t="str">
            <v>AC_AJCRASE</v>
          </cell>
          <cell r="D1356" t="str">
            <v>CR</v>
          </cell>
          <cell r="E1356">
            <v>1</v>
          </cell>
          <cell r="F1356">
            <v>68978</v>
          </cell>
          <cell r="H1356">
            <v>20200424</v>
          </cell>
          <cell r="O1356" t="str">
            <v>Ajuste cuentas asigandas ciclo 24</v>
          </cell>
          <cell r="P1356">
            <v>3920168</v>
          </cell>
          <cell r="Q1356">
            <v>8779103</v>
          </cell>
          <cell r="R1356">
            <v>43975</v>
          </cell>
          <cell r="S1356" t="str">
            <v>R09</v>
          </cell>
        </row>
        <row r="1357">
          <cell r="A1357">
            <v>1100680031</v>
          </cell>
          <cell r="C1357" t="str">
            <v>AC_AJCRASE</v>
          </cell>
          <cell r="D1357" t="str">
            <v>CR</v>
          </cell>
          <cell r="E1357">
            <v>1</v>
          </cell>
          <cell r="F1357">
            <v>60020</v>
          </cell>
          <cell r="H1357">
            <v>20200424</v>
          </cell>
          <cell r="O1357" t="str">
            <v>Ajuste cuentas asigandas ciclo 24</v>
          </cell>
          <cell r="P1357">
            <v>3920167</v>
          </cell>
          <cell r="Q1357">
            <v>8771209</v>
          </cell>
          <cell r="R1357">
            <v>43975</v>
          </cell>
          <cell r="S1357" t="str">
            <v>R09</v>
          </cell>
        </row>
        <row r="1358">
          <cell r="A1358">
            <v>1100672052</v>
          </cell>
          <cell r="C1358" t="str">
            <v>AC_AJCRASE</v>
          </cell>
          <cell r="D1358" t="str">
            <v>CR</v>
          </cell>
          <cell r="E1358">
            <v>1</v>
          </cell>
          <cell r="F1358">
            <v>59900</v>
          </cell>
          <cell r="H1358">
            <v>20200424</v>
          </cell>
          <cell r="O1358" t="str">
            <v>Ajuste cuentas asigandas ciclo 24</v>
          </cell>
          <cell r="P1358">
            <v>3920166</v>
          </cell>
          <cell r="Q1358">
            <v>8771214</v>
          </cell>
          <cell r="R1358">
            <v>43975</v>
          </cell>
          <cell r="S1358" t="str">
            <v>R09</v>
          </cell>
        </row>
        <row r="1359">
          <cell r="A1359">
            <v>1100673059</v>
          </cell>
          <cell r="C1359" t="str">
            <v>AC_AJCRASE</v>
          </cell>
          <cell r="D1359" t="str">
            <v>CR</v>
          </cell>
          <cell r="E1359">
            <v>1</v>
          </cell>
          <cell r="F1359">
            <v>59900</v>
          </cell>
          <cell r="H1359">
            <v>20200424</v>
          </cell>
          <cell r="O1359" t="str">
            <v>Ajuste cuentas asigandas ciclo 24</v>
          </cell>
          <cell r="P1359">
            <v>3920165</v>
          </cell>
          <cell r="Q1359">
            <v>8771211</v>
          </cell>
          <cell r="R1359">
            <v>43975</v>
          </cell>
          <cell r="S1359" t="str">
            <v>R09</v>
          </cell>
        </row>
        <row r="1360">
          <cell r="A1360">
            <v>1100717040</v>
          </cell>
          <cell r="C1360" t="str">
            <v>AC_AJCRASE</v>
          </cell>
          <cell r="D1360" t="str">
            <v>CR</v>
          </cell>
          <cell r="E1360">
            <v>1</v>
          </cell>
          <cell r="F1360">
            <v>22900</v>
          </cell>
          <cell r="H1360">
            <v>20200424</v>
          </cell>
          <cell r="O1360" t="str">
            <v>Ajuste cuentas asigandas ciclo 24</v>
          </cell>
          <cell r="P1360">
            <v>3920010</v>
          </cell>
          <cell r="Q1360">
            <v>8776081</v>
          </cell>
          <cell r="R1360">
            <v>43975</v>
          </cell>
          <cell r="S1360" t="str">
            <v>R04</v>
          </cell>
        </row>
        <row r="1361">
          <cell r="A1361">
            <v>1100675027</v>
          </cell>
          <cell r="C1361" t="str">
            <v>AC_AJCRASE</v>
          </cell>
          <cell r="D1361" t="str">
            <v>CR</v>
          </cell>
          <cell r="E1361">
            <v>1</v>
          </cell>
          <cell r="F1361">
            <v>49900</v>
          </cell>
          <cell r="H1361">
            <v>20200424</v>
          </cell>
          <cell r="O1361" t="str">
            <v>Ajuste cuentas asigandas ciclo 24</v>
          </cell>
          <cell r="P1361">
            <v>3920009</v>
          </cell>
          <cell r="Q1361">
            <v>8778074</v>
          </cell>
          <cell r="R1361">
            <v>43975</v>
          </cell>
          <cell r="S1361" t="str">
            <v>R04</v>
          </cell>
        </row>
        <row r="1362">
          <cell r="A1362">
            <v>1100708048</v>
          </cell>
          <cell r="C1362" t="str">
            <v>AC_AJCRASE</v>
          </cell>
          <cell r="D1362" t="str">
            <v>CR</v>
          </cell>
          <cell r="E1362">
            <v>1</v>
          </cell>
          <cell r="F1362">
            <v>49900</v>
          </cell>
          <cell r="H1362">
            <v>20200424</v>
          </cell>
          <cell r="O1362" t="str">
            <v>Ajuste cuentas asigandas ciclo 24</v>
          </cell>
          <cell r="P1362">
            <v>3920008</v>
          </cell>
          <cell r="Q1362">
            <v>8781029</v>
          </cell>
          <cell r="R1362">
            <v>43975</v>
          </cell>
          <cell r="S1362" t="str">
            <v>R04</v>
          </cell>
        </row>
        <row r="1363">
          <cell r="A1363">
            <v>1100716043</v>
          </cell>
          <cell r="C1363" t="str">
            <v>AC_AJCRASE</v>
          </cell>
          <cell r="D1363" t="str">
            <v>CR</v>
          </cell>
          <cell r="E1363">
            <v>1</v>
          </cell>
          <cell r="F1363">
            <v>49900</v>
          </cell>
          <cell r="H1363">
            <v>20200424</v>
          </cell>
          <cell r="O1363" t="str">
            <v>Ajuste cuentas asigandas ciclo 24</v>
          </cell>
          <cell r="P1363">
            <v>3920007</v>
          </cell>
          <cell r="Q1363">
            <v>8781030</v>
          </cell>
          <cell r="R1363">
            <v>43975</v>
          </cell>
          <cell r="S1363" t="str">
            <v>R04</v>
          </cell>
        </row>
        <row r="1364">
          <cell r="A1364">
            <v>1100674014</v>
          </cell>
          <cell r="C1364" t="str">
            <v>AC_AJCRASE</v>
          </cell>
          <cell r="D1364" t="str">
            <v>CR</v>
          </cell>
          <cell r="E1364">
            <v>1</v>
          </cell>
          <cell r="F1364">
            <v>39901</v>
          </cell>
          <cell r="H1364">
            <v>20200424</v>
          </cell>
          <cell r="O1364" t="str">
            <v>Ajuste cuentas asigandas ciclo 24</v>
          </cell>
          <cell r="P1364">
            <v>3920006</v>
          </cell>
          <cell r="Q1364">
            <v>8769032</v>
          </cell>
          <cell r="R1364">
            <v>43975</v>
          </cell>
          <cell r="S1364" t="str">
            <v>R04</v>
          </cell>
        </row>
        <row r="1365">
          <cell r="A1365">
            <v>1100675016</v>
          </cell>
          <cell r="C1365" t="str">
            <v>AC_AJCRASE</v>
          </cell>
          <cell r="D1365" t="str">
            <v>CR</v>
          </cell>
          <cell r="E1365">
            <v>1</v>
          </cell>
          <cell r="F1365">
            <v>39901</v>
          </cell>
          <cell r="H1365">
            <v>20200424</v>
          </cell>
          <cell r="O1365" t="str">
            <v>Ajuste cuentas asigandas ciclo 24</v>
          </cell>
          <cell r="P1365">
            <v>3920005</v>
          </cell>
          <cell r="Q1365">
            <v>8781028</v>
          </cell>
          <cell r="R1365">
            <v>43975</v>
          </cell>
          <cell r="S1365" t="str">
            <v>R04</v>
          </cell>
        </row>
        <row r="1366">
          <cell r="A1366">
            <v>1100677015</v>
          </cell>
          <cell r="C1366" t="str">
            <v>AC_AJCRASE</v>
          </cell>
          <cell r="D1366" t="str">
            <v>CR</v>
          </cell>
          <cell r="E1366">
            <v>1</v>
          </cell>
          <cell r="F1366">
            <v>22900</v>
          </cell>
          <cell r="H1366">
            <v>20200424</v>
          </cell>
          <cell r="O1366" t="str">
            <v>Ajuste cuentas asigandas ciclo 24</v>
          </cell>
          <cell r="P1366">
            <v>3920004</v>
          </cell>
          <cell r="Q1366">
            <v>8778072</v>
          </cell>
          <cell r="R1366">
            <v>43975</v>
          </cell>
          <cell r="S1366" t="str">
            <v>R04</v>
          </cell>
        </row>
        <row r="1367">
          <cell r="A1367">
            <v>1100671041</v>
          </cell>
          <cell r="C1367" t="str">
            <v>AC_AJCRASE</v>
          </cell>
          <cell r="D1367" t="str">
            <v>CR</v>
          </cell>
          <cell r="E1367">
            <v>1</v>
          </cell>
          <cell r="F1367">
            <v>22900</v>
          </cell>
          <cell r="H1367">
            <v>20200424</v>
          </cell>
          <cell r="O1367" t="str">
            <v>Ajuste cuentas asigandas ciclo 24</v>
          </cell>
          <cell r="P1367">
            <v>3920003</v>
          </cell>
          <cell r="Q1367">
            <v>8782029</v>
          </cell>
          <cell r="R1367">
            <v>43975</v>
          </cell>
          <cell r="S1367" t="str">
            <v>R04</v>
          </cell>
        </row>
        <row r="1368">
          <cell r="A1368">
            <v>1100708017</v>
          </cell>
          <cell r="C1368" t="str">
            <v>AC_AJCRASE</v>
          </cell>
          <cell r="D1368" t="str">
            <v>CR</v>
          </cell>
          <cell r="E1368">
            <v>1</v>
          </cell>
          <cell r="F1368">
            <v>63998</v>
          </cell>
          <cell r="H1368">
            <v>20200424</v>
          </cell>
          <cell r="O1368" t="str">
            <v>Ajuste cuentas asigandas ciclo 24</v>
          </cell>
          <cell r="P1368">
            <v>3920002</v>
          </cell>
          <cell r="Q1368">
            <v>8776082</v>
          </cell>
          <cell r="R1368">
            <v>43975</v>
          </cell>
          <cell r="S1368" t="str">
            <v>R04</v>
          </cell>
        </row>
        <row r="1369">
          <cell r="A1369">
            <v>1100670049</v>
          </cell>
          <cell r="C1369" t="str">
            <v>AC_AJCRASE</v>
          </cell>
          <cell r="D1369" t="str">
            <v>CR</v>
          </cell>
          <cell r="E1369">
            <v>1</v>
          </cell>
          <cell r="F1369">
            <v>22900</v>
          </cell>
          <cell r="H1369">
            <v>20200424</v>
          </cell>
          <cell r="O1369" t="str">
            <v>Ajuste cuentas asigandas ciclo 24</v>
          </cell>
          <cell r="P1369">
            <v>3920001</v>
          </cell>
          <cell r="Q1369">
            <v>8774057</v>
          </cell>
          <cell r="R1369">
            <v>43975</v>
          </cell>
          <cell r="S1369" t="str">
            <v>R04</v>
          </cell>
        </row>
        <row r="1370">
          <cell r="A1370">
            <v>1100675026</v>
          </cell>
          <cell r="C1370" t="str">
            <v>AC_AJCRASE</v>
          </cell>
          <cell r="D1370" t="str">
            <v>CR</v>
          </cell>
          <cell r="E1370">
            <v>1</v>
          </cell>
          <cell r="F1370">
            <v>49900</v>
          </cell>
          <cell r="H1370">
            <v>20200424</v>
          </cell>
          <cell r="O1370" t="str">
            <v>Ajuste cuentas asigandas ciclo 24</v>
          </cell>
          <cell r="P1370">
            <v>3920000</v>
          </cell>
          <cell r="Q1370">
            <v>8784028</v>
          </cell>
          <cell r="R1370">
            <v>43975</v>
          </cell>
          <cell r="S1370" t="str">
            <v>R04</v>
          </cell>
        </row>
        <row r="1371">
          <cell r="A1371">
            <v>1100677045</v>
          </cell>
          <cell r="C1371" t="str">
            <v>AC_AJCRASE</v>
          </cell>
          <cell r="D1371" t="str">
            <v>CR</v>
          </cell>
          <cell r="E1371">
            <v>1</v>
          </cell>
          <cell r="F1371">
            <v>23139</v>
          </cell>
          <cell r="H1371">
            <v>20200424</v>
          </cell>
          <cell r="O1371" t="str">
            <v>Ajuste cuentas asigandas ciclo 24</v>
          </cell>
          <cell r="P1371">
            <v>3919999</v>
          </cell>
          <cell r="Q1371">
            <v>8774055</v>
          </cell>
          <cell r="R1371">
            <v>43975</v>
          </cell>
          <cell r="S1371" t="str">
            <v>R04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17177-6B1D-4983-BE9E-2E178338D230}">
  <dimension ref="A1:F1354"/>
  <sheetViews>
    <sheetView tabSelected="1" workbookViewId="0">
      <selection activeCell="D7" sqref="D7"/>
    </sheetView>
  </sheetViews>
  <sheetFormatPr baseColWidth="10" defaultRowHeight="15" x14ac:dyDescent="0.25"/>
  <cols>
    <col min="1" max="1" width="11" style="19" bestFit="1" customWidth="1"/>
    <col min="2" max="2" width="11.42578125" style="10"/>
    <col min="3" max="3" width="13.7109375" style="10" bestFit="1" customWidth="1"/>
    <col min="4" max="5" width="13.7109375" bestFit="1" customWidth="1"/>
    <col min="6" max="6" width="14.7109375" bestFit="1" customWidth="1"/>
  </cols>
  <sheetData>
    <row r="1" spans="1:6" x14ac:dyDescent="0.25">
      <c r="A1" s="28" t="s">
        <v>5</v>
      </c>
      <c r="B1" s="28" t="s">
        <v>6</v>
      </c>
      <c r="C1" s="26" t="s">
        <v>18</v>
      </c>
      <c r="D1" s="26" t="s">
        <v>20</v>
      </c>
      <c r="E1" s="26" t="s">
        <v>21</v>
      </c>
      <c r="F1" s="26" t="s">
        <v>22</v>
      </c>
    </row>
    <row r="2" spans="1:6" x14ac:dyDescent="0.25">
      <c r="A2" s="2">
        <v>1100598006</v>
      </c>
      <c r="B2" s="5" t="str">
        <f>VLOOKUP(A2,[1]Archivo_Ajustes_CuentasCiclo24_!$A$2:$S$1371,19,FALSE)</f>
        <v>R09</v>
      </c>
      <c r="C2" s="5" t="str">
        <f>IF(EXACT(A2,VLOOKUP(A2,'Ajustes 20200424'!A:A,1,FALSE)),"OK","N/A")</f>
        <v>OK</v>
      </c>
      <c r="D2" s="2"/>
      <c r="E2" s="2"/>
      <c r="F2" s="2"/>
    </row>
    <row r="3" spans="1:6" x14ac:dyDescent="0.25">
      <c r="A3" s="2">
        <v>1100684023</v>
      </c>
      <c r="B3" s="5" t="str">
        <f>VLOOKUP(A3,[1]Archivo_Ajustes_CuentasCiclo24_!$A$2:$S$1371,19,FALSE)</f>
        <v>R09</v>
      </c>
      <c r="C3" s="5" t="str">
        <f>IF(EXACT(A3,VLOOKUP(A3,'Ajustes 20200424'!A:A,1,FALSE)),"OK","N/A")</f>
        <v>OK</v>
      </c>
      <c r="D3" s="2"/>
      <c r="E3" s="2"/>
      <c r="F3" s="2"/>
    </row>
    <row r="4" spans="1:6" x14ac:dyDescent="0.25">
      <c r="A4" s="2">
        <v>1100682028</v>
      </c>
      <c r="B4" s="5" t="str">
        <f>VLOOKUP(A4,[1]Archivo_Ajustes_CuentasCiclo24_!$A$2:$S$1371,19,FALSE)</f>
        <v>R09</v>
      </c>
      <c r="C4" s="5" t="str">
        <f>IF(EXACT(A4,VLOOKUP(A4,'Ajustes 20200424'!A:A,1,FALSE)),"OK","N/A")</f>
        <v>OK</v>
      </c>
      <c r="D4" s="2"/>
      <c r="E4" s="2"/>
      <c r="F4" s="2"/>
    </row>
    <row r="5" spans="1:6" x14ac:dyDescent="0.25">
      <c r="A5" s="2">
        <v>1100679019</v>
      </c>
      <c r="B5" s="5" t="str">
        <f>VLOOKUP(A5,[1]Archivo_Ajustes_CuentasCiclo24_!$A$2:$S$1371,19,FALSE)</f>
        <v>R09</v>
      </c>
      <c r="C5" s="5" t="str">
        <f>IF(EXACT(A5,VLOOKUP(A5,'Ajustes 20200424'!A:A,1,FALSE)),"OK","N/A")</f>
        <v>OK</v>
      </c>
      <c r="D5" s="2"/>
      <c r="E5" s="2"/>
      <c r="F5" s="2"/>
    </row>
    <row r="6" spans="1:6" x14ac:dyDescent="0.25">
      <c r="A6" s="2">
        <v>1100615019</v>
      </c>
      <c r="B6" s="5" t="str">
        <f>VLOOKUP(A6,[1]Archivo_Ajustes_CuentasCiclo24_!$A$2:$S$1371,19,FALSE)</f>
        <v>R09</v>
      </c>
      <c r="C6" s="5" t="str">
        <f>IF(EXACT(A6,VLOOKUP(A6,'Ajustes 20200424'!A:A,1,FALSE)),"OK","N/A")</f>
        <v>OK</v>
      </c>
      <c r="D6" s="2"/>
      <c r="E6" s="2"/>
      <c r="F6" s="2"/>
    </row>
    <row r="7" spans="1:6" x14ac:dyDescent="0.25">
      <c r="A7" s="2">
        <v>1100682024</v>
      </c>
      <c r="B7" s="5" t="str">
        <f>VLOOKUP(A7,[1]Archivo_Ajustes_CuentasCiclo24_!$A$2:$S$1371,19,FALSE)</f>
        <v>R09</v>
      </c>
      <c r="C7" s="5" t="str">
        <f>IF(EXACT(A7,VLOOKUP(A7,'Ajustes 20200424'!A:A,1,FALSE)),"OK","N/A")</f>
        <v>OK</v>
      </c>
      <c r="D7" s="2"/>
      <c r="E7" s="2"/>
      <c r="F7" s="2"/>
    </row>
    <row r="8" spans="1:6" x14ac:dyDescent="0.25">
      <c r="A8" s="2">
        <v>1100602006</v>
      </c>
      <c r="B8" s="5" t="str">
        <f>VLOOKUP(A8,[1]Archivo_Ajustes_CuentasCiclo24_!$A$2:$S$1371,19,FALSE)</f>
        <v>R09</v>
      </c>
      <c r="C8" s="5" t="str">
        <f>IF(EXACT(A8,VLOOKUP(A8,'Ajustes 20200424'!A:A,1,FALSE)),"OK","N/A")</f>
        <v>OK</v>
      </c>
      <c r="D8" s="2"/>
      <c r="E8" s="2"/>
      <c r="F8" s="2"/>
    </row>
    <row r="9" spans="1:6" x14ac:dyDescent="0.25">
      <c r="A9" s="2">
        <v>1100611012</v>
      </c>
      <c r="B9" s="5" t="str">
        <f>VLOOKUP(A9,[1]Archivo_Ajustes_CuentasCiclo24_!$A$2:$S$1371,19,FALSE)</f>
        <v>R09</v>
      </c>
      <c r="C9" s="5" t="str">
        <f>IF(EXACT(A9,VLOOKUP(A9,'Ajustes 20200424'!A:A,1,FALSE)),"OK","N/A")</f>
        <v>OK</v>
      </c>
      <c r="D9" s="2"/>
      <c r="E9" s="2"/>
      <c r="F9" s="2"/>
    </row>
    <row r="10" spans="1:6" x14ac:dyDescent="0.25">
      <c r="A10" s="2">
        <v>1100617006</v>
      </c>
      <c r="B10" s="5" t="str">
        <f>VLOOKUP(A10,[1]Archivo_Ajustes_CuentasCiclo24_!$A$2:$S$1371,19,FALSE)</f>
        <v>R09</v>
      </c>
      <c r="C10" s="5" t="str">
        <f>IF(EXACT(A10,VLOOKUP(A10,'Ajustes 20200424'!A:A,1,FALSE)),"OK","N/A")</f>
        <v>OK</v>
      </c>
      <c r="D10" s="2"/>
      <c r="E10" s="2"/>
      <c r="F10" s="2"/>
    </row>
    <row r="11" spans="1:6" x14ac:dyDescent="0.25">
      <c r="A11" s="2">
        <v>1100687015</v>
      </c>
      <c r="B11" s="5" t="str">
        <f>VLOOKUP(A11,[1]Archivo_Ajustes_CuentasCiclo24_!$A$2:$S$1371,19,FALSE)</f>
        <v>R09</v>
      </c>
      <c r="C11" s="5" t="str">
        <f>IF(EXACT(A11,VLOOKUP(A11,'Ajustes 20200424'!A:A,1,FALSE)),"OK","N/A")</f>
        <v>OK</v>
      </c>
      <c r="D11" s="2"/>
      <c r="E11" s="2"/>
      <c r="F11" s="2"/>
    </row>
    <row r="12" spans="1:6" x14ac:dyDescent="0.25">
      <c r="A12" s="2">
        <v>1100614009</v>
      </c>
      <c r="B12" s="5" t="str">
        <f>VLOOKUP(A12,[1]Archivo_Ajustes_CuentasCiclo24_!$A$2:$S$1371,19,FALSE)</f>
        <v>R09</v>
      </c>
      <c r="C12" s="5" t="str">
        <f>IF(EXACT(A12,VLOOKUP(A12,'Ajustes 20200424'!A:A,1,FALSE)),"OK","N/A")</f>
        <v>OK</v>
      </c>
      <c r="D12" s="2"/>
      <c r="E12" s="2"/>
      <c r="F12" s="2"/>
    </row>
    <row r="13" spans="1:6" x14ac:dyDescent="0.25">
      <c r="A13" s="2">
        <v>1100676065</v>
      </c>
      <c r="B13" s="5" t="str">
        <f>VLOOKUP(A13,[1]Archivo_Ajustes_CuentasCiclo24_!$A$2:$S$1371,19,FALSE)</f>
        <v>R09</v>
      </c>
      <c r="C13" s="5" t="str">
        <f>IF(EXACT(A13,VLOOKUP(A13,'Ajustes 20200424'!A:A,1,FALSE)),"OK","N/A")</f>
        <v>OK</v>
      </c>
      <c r="D13" s="2"/>
      <c r="E13" s="2"/>
      <c r="F13" s="2"/>
    </row>
    <row r="14" spans="1:6" x14ac:dyDescent="0.25">
      <c r="A14" s="2">
        <v>1100681014</v>
      </c>
      <c r="B14" s="5" t="str">
        <f>VLOOKUP(A14,[1]Archivo_Ajustes_CuentasCiclo24_!$A$2:$S$1371,19,FALSE)</f>
        <v>R09</v>
      </c>
      <c r="C14" s="5" t="str">
        <f>IF(EXACT(A14,VLOOKUP(A14,'Ajustes 20200424'!A:A,1,FALSE)),"OK","N/A")</f>
        <v>OK</v>
      </c>
      <c r="D14" s="2"/>
      <c r="E14" s="2"/>
      <c r="F14" s="2"/>
    </row>
    <row r="15" spans="1:6" x14ac:dyDescent="0.25">
      <c r="A15" s="2">
        <v>1100673058</v>
      </c>
      <c r="B15" s="5" t="str">
        <f>VLOOKUP(A15,[1]Archivo_Ajustes_CuentasCiclo24_!$A$2:$S$1371,19,FALSE)</f>
        <v>R09</v>
      </c>
      <c r="C15" s="5" t="str">
        <f>IF(EXACT(A15,VLOOKUP(A15,'Ajustes 20200424'!A:A,1,FALSE)),"OK","N/A")</f>
        <v>OK</v>
      </c>
      <c r="D15" s="2"/>
      <c r="E15" s="2"/>
      <c r="F15" s="2"/>
    </row>
    <row r="16" spans="1:6" x14ac:dyDescent="0.25">
      <c r="A16" s="2">
        <v>1100676073</v>
      </c>
      <c r="B16" s="5" t="str">
        <f>VLOOKUP(A16,[1]Archivo_Ajustes_CuentasCiclo24_!$A$2:$S$1371,19,FALSE)</f>
        <v>R09</v>
      </c>
      <c r="C16" s="5" t="str">
        <f>IF(EXACT(A16,VLOOKUP(A16,'Ajustes 20200424'!A:A,1,FALSE)),"OK","N/A")</f>
        <v>OK</v>
      </c>
      <c r="D16" s="2"/>
      <c r="E16" s="2"/>
      <c r="F16" s="2"/>
    </row>
    <row r="17" spans="1:6" x14ac:dyDescent="0.25">
      <c r="A17" s="2">
        <v>1100685034</v>
      </c>
      <c r="B17" s="5" t="str">
        <f>VLOOKUP(A17,[1]Archivo_Ajustes_CuentasCiclo24_!$A$2:$S$1371,19,FALSE)</f>
        <v>R09</v>
      </c>
      <c r="C17" s="5" t="str">
        <f>IF(EXACT(A17,VLOOKUP(A17,'Ajustes 20200424'!A:A,1,FALSE)),"OK","N/A")</f>
        <v>OK</v>
      </c>
      <c r="D17" s="2"/>
      <c r="E17" s="2"/>
      <c r="F17" s="2"/>
    </row>
    <row r="18" spans="1:6" x14ac:dyDescent="0.25">
      <c r="A18" s="2">
        <v>1100717008</v>
      </c>
      <c r="B18" s="5" t="str">
        <f>VLOOKUP(A18,[1]Archivo_Ajustes_CuentasCiclo24_!$A$2:$S$1371,19,FALSE)</f>
        <v>R09</v>
      </c>
      <c r="C18" s="5" t="str">
        <f>IF(EXACT(A18,VLOOKUP(A18,'Ajustes 20200424'!A:A,1,FALSE)),"OK","N/A")</f>
        <v>OK</v>
      </c>
      <c r="D18" s="2"/>
      <c r="E18" s="2"/>
      <c r="F18" s="2"/>
    </row>
    <row r="19" spans="1:6" x14ac:dyDescent="0.25">
      <c r="A19" s="2">
        <v>1100599012</v>
      </c>
      <c r="B19" s="5" t="str">
        <f>VLOOKUP(A19,[1]Archivo_Ajustes_CuentasCiclo24_!$A$2:$S$1371,19,FALSE)</f>
        <v>R09</v>
      </c>
      <c r="C19" s="5" t="str">
        <f>IF(EXACT(A19,VLOOKUP(A19,'Ajustes 20200424'!A:A,1,FALSE)),"OK","N/A")</f>
        <v>OK</v>
      </c>
      <c r="D19" s="2"/>
      <c r="E19" s="2"/>
      <c r="F19" s="2"/>
    </row>
    <row r="20" spans="1:6" x14ac:dyDescent="0.25">
      <c r="A20" s="2">
        <v>1100669036</v>
      </c>
      <c r="B20" s="5" t="str">
        <f>VLOOKUP(A20,[1]Archivo_Ajustes_CuentasCiclo24_!$A$2:$S$1371,19,FALSE)</f>
        <v>R09</v>
      </c>
      <c r="C20" s="5" t="str">
        <f>IF(EXACT(A20,VLOOKUP(A20,'Ajustes 20200424'!A:A,1,FALSE)),"OK","N/A")</f>
        <v>OK</v>
      </c>
      <c r="D20" s="2"/>
      <c r="E20" s="2"/>
      <c r="F20" s="2"/>
    </row>
    <row r="21" spans="1:6" x14ac:dyDescent="0.25">
      <c r="A21" s="2">
        <v>1100610016</v>
      </c>
      <c r="B21" s="5" t="str">
        <f>VLOOKUP(A21,[1]Archivo_Ajustes_CuentasCiclo24_!$A$2:$S$1371,19,FALSE)</f>
        <v>R09</v>
      </c>
      <c r="C21" s="5" t="str">
        <f>IF(EXACT(A21,VLOOKUP(A21,'Ajustes 20200424'!A:A,1,FALSE)),"OK","N/A")</f>
        <v>OK</v>
      </c>
      <c r="D21" s="2"/>
      <c r="E21" s="2"/>
      <c r="F21" s="2"/>
    </row>
    <row r="22" spans="1:6" x14ac:dyDescent="0.25">
      <c r="A22" s="2">
        <v>1100677046</v>
      </c>
      <c r="B22" s="5" t="str">
        <f>VLOOKUP(A22,[1]Archivo_Ajustes_CuentasCiclo24_!$A$2:$S$1371,19,FALSE)</f>
        <v>R09</v>
      </c>
      <c r="C22" s="5" t="str">
        <f>IF(EXACT(A22,VLOOKUP(A22,'Ajustes 20200424'!A:A,1,FALSE)),"OK","N/A")</f>
        <v>OK</v>
      </c>
      <c r="D22" s="2"/>
      <c r="E22" s="2"/>
      <c r="F22" s="2"/>
    </row>
    <row r="23" spans="1:6" x14ac:dyDescent="0.25">
      <c r="A23" s="2">
        <v>1100685029</v>
      </c>
      <c r="B23" s="5" t="str">
        <f>VLOOKUP(A23,[1]Archivo_Ajustes_CuentasCiclo24_!$A$2:$S$1371,19,FALSE)</f>
        <v>R09</v>
      </c>
      <c r="C23" s="5" t="str">
        <f>IF(EXACT(A23,VLOOKUP(A23,'Ajustes 20200424'!A:A,1,FALSE)),"OK","N/A")</f>
        <v>OK</v>
      </c>
      <c r="D23" s="2"/>
      <c r="E23" s="2"/>
      <c r="F23" s="2"/>
    </row>
    <row r="24" spans="1:6" x14ac:dyDescent="0.25">
      <c r="A24" s="2">
        <v>1100615020</v>
      </c>
      <c r="B24" s="5" t="str">
        <f>VLOOKUP(A24,[1]Archivo_Ajustes_CuentasCiclo24_!$A$2:$S$1371,19,FALSE)</f>
        <v>R09</v>
      </c>
      <c r="C24" s="5" t="str">
        <f>IF(EXACT(A24,VLOOKUP(A24,'Ajustes 20200424'!A:A,1,FALSE)),"OK","N/A")</f>
        <v>OK</v>
      </c>
      <c r="D24" s="2"/>
      <c r="E24" s="2"/>
      <c r="F24" s="2"/>
    </row>
    <row r="25" spans="1:6" x14ac:dyDescent="0.25">
      <c r="A25" s="2">
        <v>1100687014</v>
      </c>
      <c r="B25" s="5" t="str">
        <f>VLOOKUP(A25,[1]Archivo_Ajustes_CuentasCiclo24_!$A$2:$S$1371,19,FALSE)</f>
        <v>R09</v>
      </c>
      <c r="C25" s="5" t="str">
        <f>IF(EXACT(A25,VLOOKUP(A25,'Ajustes 20200424'!A:A,1,FALSE)),"OK","N/A")</f>
        <v>OK</v>
      </c>
      <c r="D25" s="2"/>
      <c r="E25" s="2"/>
      <c r="F25" s="2"/>
    </row>
    <row r="26" spans="1:6" x14ac:dyDescent="0.25">
      <c r="A26" s="2">
        <v>1100679018</v>
      </c>
      <c r="B26" s="5" t="str">
        <f>VLOOKUP(A26,[1]Archivo_Ajustes_CuentasCiclo24_!$A$2:$S$1371,19,FALSE)</f>
        <v>R09</v>
      </c>
      <c r="C26" s="5" t="str">
        <f>IF(EXACT(A26,VLOOKUP(A26,'Ajustes 20200424'!A:A,1,FALSE)),"OK","N/A")</f>
        <v>OK</v>
      </c>
      <c r="D26" s="2"/>
      <c r="E26" s="2"/>
      <c r="F26" s="2"/>
    </row>
    <row r="27" spans="1:6" x14ac:dyDescent="0.25">
      <c r="A27" s="2">
        <v>1100683020</v>
      </c>
      <c r="B27" s="5" t="str">
        <f>VLOOKUP(A27,[1]Archivo_Ajustes_CuentasCiclo24_!$A$2:$S$1371,19,FALSE)</f>
        <v>R09</v>
      </c>
      <c r="C27" s="5" t="str">
        <f>IF(EXACT(A27,VLOOKUP(A27,'Ajustes 20200424'!A:A,1,FALSE)),"OK","N/A")</f>
        <v>OK</v>
      </c>
      <c r="D27" s="2"/>
      <c r="E27" s="2"/>
      <c r="F27" s="2"/>
    </row>
    <row r="28" spans="1:6" x14ac:dyDescent="0.25">
      <c r="A28" s="2">
        <v>1100686015</v>
      </c>
      <c r="B28" s="5" t="str">
        <f>VLOOKUP(A28,[1]Archivo_Ajustes_CuentasCiclo24_!$A$2:$S$1371,19,FALSE)</f>
        <v>R09</v>
      </c>
      <c r="C28" s="5" t="str">
        <f>IF(EXACT(A28,VLOOKUP(A28,'Ajustes 20200424'!A:A,1,FALSE)),"OK","N/A")</f>
        <v>OK</v>
      </c>
      <c r="D28" s="2"/>
      <c r="E28" s="2"/>
      <c r="F28" s="2"/>
    </row>
    <row r="29" spans="1:6" x14ac:dyDescent="0.25">
      <c r="A29" s="2">
        <v>1100685000</v>
      </c>
      <c r="B29" s="5" t="str">
        <f>VLOOKUP(A29,[1]Archivo_Ajustes_CuentasCiclo24_!$A$2:$S$1371,19,FALSE)</f>
        <v>R09</v>
      </c>
      <c r="C29" s="5" t="str">
        <f>IF(EXACT(A29,VLOOKUP(A29,'Ajustes 20200424'!A:A,1,FALSE)),"OK","N/A")</f>
        <v>OK</v>
      </c>
      <c r="D29" s="2"/>
      <c r="E29" s="2"/>
      <c r="F29" s="2"/>
    </row>
    <row r="30" spans="1:6" x14ac:dyDescent="0.25">
      <c r="A30" s="2">
        <v>1100685033</v>
      </c>
      <c r="B30" s="5" t="str">
        <f>VLOOKUP(A30,[1]Archivo_Ajustes_CuentasCiclo24_!$A$2:$S$1371,19,FALSE)</f>
        <v>R09</v>
      </c>
      <c r="C30" s="5" t="str">
        <f>IF(EXACT(A30,VLOOKUP(A30,'Ajustes 20200424'!A:A,1,FALSE)),"OK","N/A")</f>
        <v>OK</v>
      </c>
      <c r="D30" s="2"/>
      <c r="E30" s="2"/>
      <c r="F30" s="2"/>
    </row>
    <row r="31" spans="1:6" x14ac:dyDescent="0.25">
      <c r="A31" s="2">
        <v>1100683016</v>
      </c>
      <c r="B31" s="5" t="str">
        <f>VLOOKUP(A31,[1]Archivo_Ajustes_CuentasCiclo24_!$A$2:$S$1371,19,FALSE)</f>
        <v>R09</v>
      </c>
      <c r="C31" s="5" t="str">
        <f>IF(EXACT(A31,VLOOKUP(A31,'Ajustes 20200424'!A:A,1,FALSE)),"OK","N/A")</f>
        <v>OK</v>
      </c>
      <c r="D31" s="2"/>
      <c r="E31" s="2"/>
      <c r="F31" s="2"/>
    </row>
    <row r="32" spans="1:6" x14ac:dyDescent="0.25">
      <c r="A32" s="2">
        <v>1100673044</v>
      </c>
      <c r="B32" s="5" t="str">
        <f>VLOOKUP(A32,[1]Archivo_Ajustes_CuentasCiclo24_!$A$2:$S$1371,19,FALSE)</f>
        <v>R09</v>
      </c>
      <c r="C32" s="5" t="str">
        <f>IF(EXACT(A32,VLOOKUP(A32,'Ajustes 20200424'!A:A,1,FALSE)),"OK","N/A")</f>
        <v>OK</v>
      </c>
      <c r="D32" s="2"/>
      <c r="E32" s="2"/>
      <c r="F32" s="2"/>
    </row>
    <row r="33" spans="1:6" x14ac:dyDescent="0.25">
      <c r="A33" s="2">
        <v>1100685003</v>
      </c>
      <c r="B33" s="5" t="str">
        <f>VLOOKUP(A33,[1]Archivo_Ajustes_CuentasCiclo24_!$A$2:$S$1371,19,FALSE)</f>
        <v>R09</v>
      </c>
      <c r="C33" s="5" t="str">
        <f>IF(EXACT(A33,VLOOKUP(A33,'Ajustes 20200424'!A:A,1,FALSE)),"OK","N/A")</f>
        <v>OK</v>
      </c>
      <c r="D33" s="2"/>
      <c r="E33" s="2"/>
      <c r="F33" s="2"/>
    </row>
    <row r="34" spans="1:6" x14ac:dyDescent="0.25">
      <c r="A34" s="2">
        <v>1100681016</v>
      </c>
      <c r="B34" s="5" t="str">
        <f>VLOOKUP(A34,[1]Archivo_Ajustes_CuentasCiclo24_!$A$2:$S$1371,19,FALSE)</f>
        <v>R09</v>
      </c>
      <c r="C34" s="5" t="str">
        <f>IF(EXACT(A34,VLOOKUP(A34,'Ajustes 20200424'!A:A,1,FALSE)),"OK","N/A")</f>
        <v>OK</v>
      </c>
      <c r="D34" s="2"/>
      <c r="E34" s="2"/>
      <c r="F34" s="2"/>
    </row>
    <row r="35" spans="1:6" x14ac:dyDescent="0.25">
      <c r="A35" s="2">
        <v>1100668061</v>
      </c>
      <c r="B35" s="5" t="str">
        <f>VLOOKUP(A35,[1]Archivo_Ajustes_CuentasCiclo24_!$A$2:$S$1371,19,FALSE)</f>
        <v>R09</v>
      </c>
      <c r="C35" s="5" t="str">
        <f>IF(EXACT(A35,VLOOKUP(A35,'Ajustes 20200424'!A:A,1,FALSE)),"OK","N/A")</f>
        <v>OK</v>
      </c>
      <c r="D35" s="2"/>
      <c r="E35" s="2"/>
      <c r="F35" s="2"/>
    </row>
    <row r="36" spans="1:6" x14ac:dyDescent="0.25">
      <c r="A36" s="2">
        <v>1100672056</v>
      </c>
      <c r="B36" s="5" t="str">
        <f>VLOOKUP(A36,[1]Archivo_Ajustes_CuentasCiclo24_!$A$2:$S$1371,19,FALSE)</f>
        <v>R09</v>
      </c>
      <c r="C36" s="5" t="str">
        <f>IF(EXACT(A36,VLOOKUP(A36,'Ajustes 20200424'!A:A,1,FALSE)),"OK","N/A")</f>
        <v>OK</v>
      </c>
      <c r="D36" s="2"/>
      <c r="E36" s="2"/>
      <c r="F36" s="2"/>
    </row>
    <row r="37" spans="1:6" x14ac:dyDescent="0.25">
      <c r="A37" s="2">
        <v>1100684011</v>
      </c>
      <c r="B37" s="5" t="str">
        <f>VLOOKUP(A37,[1]Archivo_Ajustes_CuentasCiclo24_!$A$2:$S$1371,19,FALSE)</f>
        <v>R09</v>
      </c>
      <c r="C37" s="5" t="str">
        <f>IF(EXACT(A37,VLOOKUP(A37,'Ajustes 20200424'!A:A,1,FALSE)),"OK","N/A")</f>
        <v>OK</v>
      </c>
      <c r="D37" s="2"/>
      <c r="E37" s="2"/>
      <c r="F37" s="2"/>
    </row>
    <row r="38" spans="1:6" x14ac:dyDescent="0.25">
      <c r="A38" s="2">
        <v>1100682022</v>
      </c>
      <c r="B38" s="5" t="str">
        <f>VLOOKUP(A38,[1]Archivo_Ajustes_CuentasCiclo24_!$A$2:$S$1371,19,FALSE)</f>
        <v>R09</v>
      </c>
      <c r="C38" s="5" t="str">
        <f>IF(EXACT(A38,VLOOKUP(A38,'Ajustes 20200424'!A:A,1,FALSE)),"OK","N/A")</f>
        <v>OK</v>
      </c>
      <c r="D38" s="2"/>
      <c r="E38" s="2"/>
      <c r="F38" s="2"/>
    </row>
    <row r="39" spans="1:6" x14ac:dyDescent="0.25">
      <c r="A39" s="2">
        <v>1100672045</v>
      </c>
      <c r="B39" s="5" t="str">
        <f>VLOOKUP(A39,[1]Archivo_Ajustes_CuentasCiclo24_!$A$2:$S$1371,19,FALSE)</f>
        <v>R09</v>
      </c>
      <c r="C39" s="5" t="str">
        <f>IF(EXACT(A39,VLOOKUP(A39,'Ajustes 20200424'!A:A,1,FALSE)),"OK","N/A")</f>
        <v>OK</v>
      </c>
      <c r="D39" s="2"/>
      <c r="E39" s="2"/>
      <c r="F39" s="2"/>
    </row>
    <row r="40" spans="1:6" x14ac:dyDescent="0.25">
      <c r="A40" s="2">
        <v>1100682036</v>
      </c>
      <c r="B40" s="5" t="str">
        <f>VLOOKUP(A40,[1]Archivo_Ajustes_CuentasCiclo24_!$A$2:$S$1371,19,FALSE)</f>
        <v>R09</v>
      </c>
      <c r="C40" s="5" t="str">
        <f>IF(EXACT(A40,VLOOKUP(A40,'Ajustes 20200424'!A:A,1,FALSE)),"OK","N/A")</f>
        <v>OK</v>
      </c>
      <c r="D40" s="2"/>
      <c r="E40" s="2"/>
      <c r="F40" s="2"/>
    </row>
    <row r="41" spans="1:6" x14ac:dyDescent="0.25">
      <c r="A41" s="2">
        <v>1100679010</v>
      </c>
      <c r="B41" s="5" t="str">
        <f>VLOOKUP(A41,[1]Archivo_Ajustes_CuentasCiclo24_!$A$2:$S$1371,19,FALSE)</f>
        <v>R09</v>
      </c>
      <c r="C41" s="5" t="str">
        <f>IF(EXACT(A41,VLOOKUP(A41,'Ajustes 20200424'!A:A,1,FALSE)),"OK","N/A")</f>
        <v>OK</v>
      </c>
      <c r="D41" s="2"/>
      <c r="E41" s="2"/>
      <c r="F41" s="2"/>
    </row>
    <row r="42" spans="1:6" x14ac:dyDescent="0.25">
      <c r="A42" s="2">
        <v>1100684032</v>
      </c>
      <c r="B42" s="5" t="str">
        <f>VLOOKUP(A42,[1]Archivo_Ajustes_CuentasCiclo24_!$A$2:$S$1371,19,FALSE)</f>
        <v>R09</v>
      </c>
      <c r="C42" s="5" t="str">
        <f>IF(EXACT(A42,VLOOKUP(A42,'Ajustes 20200424'!A:A,1,FALSE)),"OK","N/A")</f>
        <v>OK</v>
      </c>
      <c r="D42" s="2"/>
      <c r="E42" s="2"/>
      <c r="F42" s="2"/>
    </row>
    <row r="43" spans="1:6" x14ac:dyDescent="0.25">
      <c r="A43" s="2">
        <v>1100686017</v>
      </c>
      <c r="B43" s="5" t="str">
        <f>VLOOKUP(A43,[1]Archivo_Ajustes_CuentasCiclo24_!$A$2:$S$1371,19,FALSE)</f>
        <v>R09</v>
      </c>
      <c r="C43" s="5" t="str">
        <f>IF(EXACT(A43,VLOOKUP(A43,'Ajustes 20200424'!A:A,1,FALSE)),"OK","N/A")</f>
        <v>OK</v>
      </c>
      <c r="D43" s="2"/>
      <c r="E43" s="2"/>
      <c r="F43" s="2"/>
    </row>
    <row r="44" spans="1:6" x14ac:dyDescent="0.25">
      <c r="A44" s="2">
        <v>1100671035</v>
      </c>
      <c r="B44" s="5" t="str">
        <f>VLOOKUP(A44,[1]Archivo_Ajustes_CuentasCiclo24_!$A$2:$S$1371,19,FALSE)</f>
        <v>R09</v>
      </c>
      <c r="C44" s="5" t="str">
        <f>IF(EXACT(A44,VLOOKUP(A44,'Ajustes 20200424'!A:A,1,FALSE)),"OK","N/A")</f>
        <v>OK</v>
      </c>
      <c r="D44" s="2"/>
      <c r="E44" s="2"/>
      <c r="F44" s="2"/>
    </row>
    <row r="45" spans="1:6" x14ac:dyDescent="0.25">
      <c r="A45" s="2">
        <v>1100680028</v>
      </c>
      <c r="B45" s="5" t="str">
        <f>VLOOKUP(A45,[1]Archivo_Ajustes_CuentasCiclo24_!$A$2:$S$1371,19,FALSE)</f>
        <v>R09</v>
      </c>
      <c r="C45" s="5" t="str">
        <f>IF(EXACT(A45,VLOOKUP(A45,'Ajustes 20200424'!A:A,1,FALSE)),"OK","N/A")</f>
        <v>OK</v>
      </c>
      <c r="D45" s="2"/>
      <c r="E45" s="2"/>
      <c r="F45" s="2"/>
    </row>
    <row r="46" spans="1:6" x14ac:dyDescent="0.25">
      <c r="A46" s="2">
        <v>1100671038</v>
      </c>
      <c r="B46" s="5" t="str">
        <f>VLOOKUP(A46,[1]Archivo_Ajustes_CuentasCiclo24_!$A$2:$S$1371,19,FALSE)</f>
        <v>R09</v>
      </c>
      <c r="C46" s="5" t="str">
        <f>IF(EXACT(A46,VLOOKUP(A46,'Ajustes 20200424'!A:A,1,FALSE)),"OK","N/A")</f>
        <v>OK</v>
      </c>
      <c r="D46" s="2"/>
      <c r="E46" s="2"/>
      <c r="F46" s="2"/>
    </row>
    <row r="47" spans="1:6" x14ac:dyDescent="0.25">
      <c r="A47" s="2">
        <v>1100610015</v>
      </c>
      <c r="B47" s="5" t="str">
        <f>VLOOKUP(A47,[1]Archivo_Ajustes_CuentasCiclo24_!$A$2:$S$1371,19,FALSE)</f>
        <v>R09</v>
      </c>
      <c r="C47" s="5" t="str">
        <f>IF(EXACT(A47,VLOOKUP(A47,'Ajustes 20200424'!A:A,1,FALSE)),"OK","N/A")</f>
        <v>OK</v>
      </c>
      <c r="D47" s="2"/>
      <c r="E47" s="2"/>
      <c r="F47" s="2"/>
    </row>
    <row r="48" spans="1:6" x14ac:dyDescent="0.25">
      <c r="A48" s="2">
        <v>1100625007</v>
      </c>
      <c r="B48" s="5" t="str">
        <f>VLOOKUP(A48,[1]Archivo_Ajustes_CuentasCiclo24_!$A$2:$S$1371,19,FALSE)</f>
        <v>R09</v>
      </c>
      <c r="C48" s="5" t="str">
        <f>IF(EXACT(A48,VLOOKUP(A48,'Ajustes 20200424'!A:A,1,FALSE)),"OK","N/A")</f>
        <v>OK</v>
      </c>
      <c r="D48" s="2"/>
      <c r="E48" s="2"/>
      <c r="F48" s="2"/>
    </row>
    <row r="49" spans="1:6" x14ac:dyDescent="0.25">
      <c r="A49" s="2">
        <v>1100611015</v>
      </c>
      <c r="B49" s="5" t="str">
        <f>VLOOKUP(A49,[1]Archivo_Ajustes_CuentasCiclo24_!$A$2:$S$1371,19,FALSE)</f>
        <v>R09</v>
      </c>
      <c r="C49" s="5" t="str">
        <f>IF(EXACT(A49,VLOOKUP(A49,'Ajustes 20200424'!A:A,1,FALSE)),"OK","N/A")</f>
        <v>OK</v>
      </c>
      <c r="D49" s="2"/>
      <c r="E49" s="2"/>
      <c r="F49" s="2"/>
    </row>
    <row r="50" spans="1:6" x14ac:dyDescent="0.25">
      <c r="A50" s="2">
        <v>1100611017</v>
      </c>
      <c r="B50" s="5" t="str">
        <f>VLOOKUP(A50,[1]Archivo_Ajustes_CuentasCiclo24_!$A$2:$S$1371,19,FALSE)</f>
        <v>R09</v>
      </c>
      <c r="C50" s="5" t="str">
        <f>IF(EXACT(A50,VLOOKUP(A50,'Ajustes 20200424'!A:A,1,FALSE)),"OK","N/A")</f>
        <v>OK</v>
      </c>
      <c r="D50" s="2"/>
      <c r="E50" s="2"/>
      <c r="F50" s="2"/>
    </row>
    <row r="51" spans="1:6" x14ac:dyDescent="0.25">
      <c r="A51" s="2">
        <v>1100701002</v>
      </c>
      <c r="B51" s="5" t="str">
        <f>VLOOKUP(A51,[1]Archivo_Ajustes_CuentasCiclo24_!$A$2:$S$1371,19,FALSE)</f>
        <v>R09</v>
      </c>
      <c r="C51" s="5" t="str">
        <f>IF(EXACT(A51,VLOOKUP(A51,'Ajustes 20200424'!A:A,1,FALSE)),"OK","N/A")</f>
        <v>OK</v>
      </c>
      <c r="D51" s="2"/>
      <c r="E51" s="2"/>
      <c r="F51" s="2"/>
    </row>
    <row r="52" spans="1:6" x14ac:dyDescent="0.25">
      <c r="A52" s="2">
        <v>1100620002</v>
      </c>
      <c r="B52" s="5" t="str">
        <f>VLOOKUP(A52,[1]Archivo_Ajustes_CuentasCiclo24_!$A$2:$S$1371,19,FALSE)</f>
        <v>R09</v>
      </c>
      <c r="C52" s="5" t="str">
        <f>IF(EXACT(A52,VLOOKUP(A52,'Ajustes 20200424'!A:A,1,FALSE)),"OK","N/A")</f>
        <v>OK</v>
      </c>
      <c r="D52" s="2"/>
      <c r="E52" s="2"/>
      <c r="F52" s="2"/>
    </row>
    <row r="53" spans="1:6" x14ac:dyDescent="0.25">
      <c r="A53" s="2">
        <v>1100684002</v>
      </c>
      <c r="B53" s="5" t="str">
        <f>VLOOKUP(A53,[1]Archivo_Ajustes_CuentasCiclo24_!$A$2:$S$1371,19,FALSE)</f>
        <v>R09</v>
      </c>
      <c r="C53" s="5" t="str">
        <f>IF(EXACT(A53,VLOOKUP(A53,'Ajustes 20200424'!A:A,1,FALSE)),"OK","N/A")</f>
        <v>OK</v>
      </c>
      <c r="D53" s="2"/>
      <c r="E53" s="2"/>
      <c r="F53" s="2"/>
    </row>
    <row r="54" spans="1:6" x14ac:dyDescent="0.25">
      <c r="A54" s="2">
        <v>1100672050</v>
      </c>
      <c r="B54" s="5" t="str">
        <f>VLOOKUP(A54,[1]Archivo_Ajustes_CuentasCiclo24_!$A$2:$S$1371,19,FALSE)</f>
        <v>R09</v>
      </c>
      <c r="C54" s="5" t="str">
        <f>IF(EXACT(A54,VLOOKUP(A54,'Ajustes 20200424'!A:A,1,FALSE)),"OK","N/A")</f>
        <v>OK</v>
      </c>
      <c r="D54" s="2"/>
      <c r="E54" s="2"/>
      <c r="F54" s="2"/>
    </row>
    <row r="55" spans="1:6" x14ac:dyDescent="0.25">
      <c r="A55" s="2">
        <v>1100756007</v>
      </c>
      <c r="B55" s="5" t="str">
        <f>VLOOKUP(A55,[1]Archivo_Ajustes_CuentasCiclo24_!$A$2:$S$1371,19,FALSE)</f>
        <v>R09</v>
      </c>
      <c r="C55" s="5" t="str">
        <f>IF(EXACT(A55,VLOOKUP(A55,'Ajustes 20200424'!A:A,1,FALSE)),"OK","N/A")</f>
        <v>OK</v>
      </c>
      <c r="D55" s="2"/>
      <c r="E55" s="2"/>
      <c r="F55" s="2"/>
    </row>
    <row r="56" spans="1:6" x14ac:dyDescent="0.25">
      <c r="A56" s="2">
        <v>1100685007</v>
      </c>
      <c r="B56" s="5" t="str">
        <f>VLOOKUP(A56,[1]Archivo_Ajustes_CuentasCiclo24_!$A$2:$S$1371,19,FALSE)</f>
        <v>R09</v>
      </c>
      <c r="C56" s="5" t="str">
        <f>IF(EXACT(A56,VLOOKUP(A56,'Ajustes 20200424'!A:A,1,FALSE)),"OK","N/A")</f>
        <v>OK</v>
      </c>
      <c r="D56" s="2"/>
      <c r="E56" s="2"/>
      <c r="F56" s="2"/>
    </row>
    <row r="57" spans="1:6" x14ac:dyDescent="0.25">
      <c r="A57" s="2">
        <v>1100619007</v>
      </c>
      <c r="B57" s="5" t="str">
        <f>VLOOKUP(A57,[1]Archivo_Ajustes_CuentasCiclo24_!$A$2:$S$1371,19,FALSE)</f>
        <v>R09</v>
      </c>
      <c r="C57" s="5" t="str">
        <f>IF(EXACT(A57,VLOOKUP(A57,'Ajustes 20200424'!A:A,1,FALSE)),"OK","N/A")</f>
        <v>OK</v>
      </c>
      <c r="D57" s="2"/>
      <c r="E57" s="2"/>
      <c r="F57" s="2"/>
    </row>
    <row r="58" spans="1:6" x14ac:dyDescent="0.25">
      <c r="A58" s="2">
        <v>1100595016</v>
      </c>
      <c r="B58" s="5" t="str">
        <f>VLOOKUP(A58,[1]Archivo_Ajustes_CuentasCiclo24_!$A$2:$S$1371,19,FALSE)</f>
        <v>R09</v>
      </c>
      <c r="C58" s="5" t="str">
        <f>IF(EXACT(A58,VLOOKUP(A58,'Ajustes 20200424'!A:A,1,FALSE)),"OK","N/A")</f>
        <v>OK</v>
      </c>
      <c r="D58" s="2"/>
      <c r="E58" s="2"/>
      <c r="F58" s="2"/>
    </row>
    <row r="59" spans="1:6" x14ac:dyDescent="0.25">
      <c r="A59" s="2">
        <v>1100673032</v>
      </c>
      <c r="B59" s="5" t="str">
        <f>VLOOKUP(A59,[1]Archivo_Ajustes_CuentasCiclo24_!$A$2:$S$1371,19,FALSE)</f>
        <v>R09</v>
      </c>
      <c r="C59" s="5" t="str">
        <f>IF(EXACT(A59,VLOOKUP(A59,'Ajustes 20200424'!A:A,1,FALSE)),"OK","N/A")</f>
        <v>OK</v>
      </c>
      <c r="D59" s="2"/>
      <c r="E59" s="2"/>
      <c r="F59" s="2"/>
    </row>
    <row r="60" spans="1:6" x14ac:dyDescent="0.25">
      <c r="A60" s="2">
        <v>1100684004</v>
      </c>
      <c r="B60" s="5" t="str">
        <f>VLOOKUP(A60,[1]Archivo_Ajustes_CuentasCiclo24_!$A$2:$S$1371,19,FALSE)</f>
        <v>R09</v>
      </c>
      <c r="C60" s="5" t="str">
        <f>IF(EXACT(A60,VLOOKUP(A60,'Ajustes 20200424'!A:A,1,FALSE)),"OK","N/A")</f>
        <v>OK</v>
      </c>
      <c r="D60" s="2"/>
      <c r="E60" s="2"/>
      <c r="F60" s="2"/>
    </row>
    <row r="61" spans="1:6" x14ac:dyDescent="0.25">
      <c r="A61" s="2">
        <v>1100676072</v>
      </c>
      <c r="B61" s="5" t="str">
        <f>VLOOKUP(A61,[1]Archivo_Ajustes_CuentasCiclo24_!$A$2:$S$1371,19,FALSE)</f>
        <v>R09</v>
      </c>
      <c r="C61" s="5" t="str">
        <f>IF(EXACT(A61,VLOOKUP(A61,'Ajustes 20200424'!A:A,1,FALSE)),"OK","N/A")</f>
        <v>OK</v>
      </c>
      <c r="D61" s="2"/>
      <c r="E61" s="2"/>
      <c r="F61" s="2"/>
    </row>
    <row r="62" spans="1:6" x14ac:dyDescent="0.25">
      <c r="A62" s="2">
        <v>1100677043</v>
      </c>
      <c r="B62" s="5" t="str">
        <f>VLOOKUP(A62,[1]Archivo_Ajustes_CuentasCiclo24_!$A$2:$S$1371,19,FALSE)</f>
        <v>R09</v>
      </c>
      <c r="C62" s="5" t="str">
        <f>IF(EXACT(A62,VLOOKUP(A62,'Ajustes 20200424'!A:A,1,FALSE)),"OK","N/A")</f>
        <v>OK</v>
      </c>
      <c r="D62" s="2"/>
      <c r="E62" s="2"/>
      <c r="F62" s="2"/>
    </row>
    <row r="63" spans="1:6" x14ac:dyDescent="0.25">
      <c r="A63" s="2">
        <v>1100670053</v>
      </c>
      <c r="B63" s="5" t="str">
        <f>VLOOKUP(A63,[1]Archivo_Ajustes_CuentasCiclo24_!$A$2:$S$1371,19,FALSE)</f>
        <v>R09</v>
      </c>
      <c r="C63" s="5" t="str">
        <f>IF(EXACT(A63,VLOOKUP(A63,'Ajustes 20200424'!A:A,1,FALSE)),"OK","N/A")</f>
        <v>OK</v>
      </c>
      <c r="D63" s="2"/>
      <c r="E63" s="2"/>
      <c r="F63" s="2"/>
    </row>
    <row r="64" spans="1:6" x14ac:dyDescent="0.25">
      <c r="A64" s="2">
        <v>1100671034</v>
      </c>
      <c r="B64" s="5" t="str">
        <f>VLOOKUP(A64,[1]Archivo_Ajustes_CuentasCiclo24_!$A$2:$S$1371,19,FALSE)</f>
        <v>R09</v>
      </c>
      <c r="C64" s="5" t="str">
        <f>IF(EXACT(A64,VLOOKUP(A64,'Ajustes 20200424'!A:A,1,FALSE)),"OK","N/A")</f>
        <v>OK</v>
      </c>
      <c r="D64" s="2"/>
      <c r="E64" s="2"/>
      <c r="F64" s="2"/>
    </row>
    <row r="65" spans="1:6" x14ac:dyDescent="0.25">
      <c r="A65" s="2">
        <v>1100599011</v>
      </c>
      <c r="B65" s="5" t="str">
        <f>VLOOKUP(A65,[1]Archivo_Ajustes_CuentasCiclo24_!$A$2:$S$1371,19,FALSE)</f>
        <v>R09</v>
      </c>
      <c r="C65" s="5" t="str">
        <f>IF(EXACT(A65,VLOOKUP(A65,'Ajustes 20200424'!A:A,1,FALSE)),"OK","N/A")</f>
        <v>OK</v>
      </c>
      <c r="D65" s="2"/>
      <c r="E65" s="2"/>
      <c r="F65" s="2"/>
    </row>
    <row r="66" spans="1:6" x14ac:dyDescent="0.25">
      <c r="A66" s="2">
        <v>1100615018</v>
      </c>
      <c r="B66" s="5" t="str">
        <f>VLOOKUP(A66,[1]Archivo_Ajustes_CuentasCiclo24_!$A$2:$S$1371,19,FALSE)</f>
        <v>R09</v>
      </c>
      <c r="C66" s="5" t="str">
        <f>IF(EXACT(A66,VLOOKUP(A66,'Ajustes 20200424'!A:A,1,FALSE)),"OK","N/A")</f>
        <v>OK</v>
      </c>
      <c r="D66" s="2"/>
      <c r="E66" s="2"/>
      <c r="F66" s="2"/>
    </row>
    <row r="67" spans="1:6" x14ac:dyDescent="0.25">
      <c r="A67" s="2">
        <v>1100717023</v>
      </c>
      <c r="B67" s="5" t="str">
        <f>VLOOKUP(A67,[1]Archivo_Ajustes_CuentasCiclo24_!$A$2:$S$1371,19,FALSE)</f>
        <v>R09</v>
      </c>
      <c r="C67" s="5" t="str">
        <f>IF(EXACT(A67,VLOOKUP(A67,'Ajustes 20200424'!A:A,1,FALSE)),"OK","N/A")</f>
        <v>OK</v>
      </c>
      <c r="D67" s="2"/>
      <c r="E67" s="2"/>
      <c r="F67" s="2"/>
    </row>
    <row r="68" spans="1:6" x14ac:dyDescent="0.25">
      <c r="A68" s="2">
        <v>1100603006</v>
      </c>
      <c r="B68" s="5" t="str">
        <f>VLOOKUP(A68,[1]Archivo_Ajustes_CuentasCiclo24_!$A$2:$S$1371,19,FALSE)</f>
        <v>R09</v>
      </c>
      <c r="C68" s="5" t="str">
        <f>IF(EXACT(A68,VLOOKUP(A68,'Ajustes 20200424'!A:A,1,FALSE)),"OK","N/A")</f>
        <v>OK</v>
      </c>
      <c r="D68" s="2"/>
      <c r="E68" s="2"/>
      <c r="F68" s="2"/>
    </row>
    <row r="69" spans="1:6" x14ac:dyDescent="0.25">
      <c r="A69" s="2">
        <v>1100710058</v>
      </c>
      <c r="B69" s="5" t="str">
        <f>VLOOKUP(A69,[1]Archivo_Ajustes_CuentasCiclo24_!$A$2:$S$1371,19,FALSE)</f>
        <v>R09</v>
      </c>
      <c r="C69" s="5" t="str">
        <f>IF(EXACT(A69,VLOOKUP(A69,'Ajustes 20200424'!A:A,1,FALSE)),"OK","N/A")</f>
        <v>OK</v>
      </c>
      <c r="D69" s="2"/>
      <c r="E69" s="2"/>
      <c r="F69" s="2"/>
    </row>
    <row r="70" spans="1:6" x14ac:dyDescent="0.25">
      <c r="A70" s="2">
        <v>1100723002</v>
      </c>
      <c r="B70" s="5" t="str">
        <f>VLOOKUP(A70,[1]Archivo_Ajustes_CuentasCiclo24_!$A$2:$S$1371,19,FALSE)</f>
        <v>R09</v>
      </c>
      <c r="C70" s="5" t="str">
        <f>IF(EXACT(A70,VLOOKUP(A70,'Ajustes 20200424'!A:A,1,FALSE)),"OK","N/A")</f>
        <v>OK</v>
      </c>
      <c r="D70" s="2"/>
      <c r="E70" s="2"/>
      <c r="F70" s="2"/>
    </row>
    <row r="71" spans="1:6" x14ac:dyDescent="0.25">
      <c r="A71" s="2">
        <v>1100726003</v>
      </c>
      <c r="B71" s="5" t="str">
        <f>VLOOKUP(A71,[1]Archivo_Ajustes_CuentasCiclo24_!$A$2:$S$1371,19,FALSE)</f>
        <v>R09</v>
      </c>
      <c r="C71" s="5" t="str">
        <f>IF(EXACT(A71,VLOOKUP(A71,'Ajustes 20200424'!A:A,1,FALSE)),"OK","N/A")</f>
        <v>OK</v>
      </c>
      <c r="D71" s="2"/>
      <c r="E71" s="2"/>
      <c r="F71" s="2"/>
    </row>
    <row r="72" spans="1:6" x14ac:dyDescent="0.25">
      <c r="A72" s="2">
        <v>1100716039</v>
      </c>
      <c r="B72" s="5" t="str">
        <f>VLOOKUP(A72,[1]Archivo_Ajustes_CuentasCiclo24_!$A$2:$S$1371,19,FALSE)</f>
        <v>R09</v>
      </c>
      <c r="C72" s="5" t="str">
        <f>IF(EXACT(A72,VLOOKUP(A72,'Ajustes 20200424'!A:A,1,FALSE)),"OK","N/A")</f>
        <v>OK</v>
      </c>
      <c r="D72" s="2"/>
      <c r="E72" s="2"/>
      <c r="F72" s="2"/>
    </row>
    <row r="73" spans="1:6" x14ac:dyDescent="0.25">
      <c r="A73" s="2">
        <v>1100717024</v>
      </c>
      <c r="B73" s="5" t="str">
        <f>VLOOKUP(A73,[1]Archivo_Ajustes_CuentasCiclo24_!$A$2:$S$1371,19,FALSE)</f>
        <v>R09</v>
      </c>
      <c r="C73" s="5" t="str">
        <f>IF(EXACT(A73,VLOOKUP(A73,'Ajustes 20200424'!A:A,1,FALSE)),"OK","N/A")</f>
        <v>OK</v>
      </c>
      <c r="D73" s="2"/>
      <c r="E73" s="2"/>
      <c r="F73" s="2"/>
    </row>
    <row r="74" spans="1:6" x14ac:dyDescent="0.25">
      <c r="A74" s="2">
        <v>1100818002</v>
      </c>
      <c r="B74" s="5" t="str">
        <f>VLOOKUP(A74,[1]Archivo_Ajustes_CuentasCiclo24_!$A$2:$S$1371,19,FALSE)</f>
        <v>R09</v>
      </c>
      <c r="C74" s="5" t="str">
        <f>IF(EXACT(A74,VLOOKUP(A74,'Ajustes 20200424'!A:A,1,FALSE)),"OK","N/A")</f>
        <v>OK</v>
      </c>
      <c r="D74" s="2"/>
      <c r="E74" s="2"/>
      <c r="F74" s="2"/>
    </row>
    <row r="75" spans="1:6" x14ac:dyDescent="0.25">
      <c r="A75" s="2">
        <v>1100708039</v>
      </c>
      <c r="B75" s="5" t="str">
        <f>VLOOKUP(A75,[1]Archivo_Ajustes_CuentasCiclo24_!$A$2:$S$1371,19,FALSE)</f>
        <v>R09</v>
      </c>
      <c r="C75" s="5" t="str">
        <f>IF(EXACT(A75,VLOOKUP(A75,'Ajustes 20200424'!A:A,1,FALSE)),"OK","N/A")</f>
        <v>OK</v>
      </c>
      <c r="D75" s="2"/>
      <c r="E75" s="2"/>
      <c r="F75" s="2"/>
    </row>
    <row r="76" spans="1:6" x14ac:dyDescent="0.25">
      <c r="A76" s="2">
        <v>1100711050</v>
      </c>
      <c r="B76" s="5" t="str">
        <f>VLOOKUP(A76,[1]Archivo_Ajustes_CuentasCiclo24_!$A$2:$S$1371,19,FALSE)</f>
        <v>R09</v>
      </c>
      <c r="C76" s="5" t="str">
        <f>IF(EXACT(A76,VLOOKUP(A76,'Ajustes 20200424'!A:A,1,FALSE)),"OK","N/A")</f>
        <v>OK</v>
      </c>
      <c r="D76" s="2"/>
      <c r="E76" s="2"/>
      <c r="F76" s="2"/>
    </row>
    <row r="77" spans="1:6" x14ac:dyDescent="0.25">
      <c r="A77" s="2">
        <v>1100711023</v>
      </c>
      <c r="B77" s="5" t="str">
        <f>VLOOKUP(A77,[1]Archivo_Ajustes_CuentasCiclo24_!$A$2:$S$1371,19,FALSE)</f>
        <v>R09</v>
      </c>
      <c r="C77" s="5" t="str">
        <f>IF(EXACT(A77,VLOOKUP(A77,'Ajustes 20200424'!A:A,1,FALSE)),"OK","N/A")</f>
        <v>OK</v>
      </c>
      <c r="D77" s="2"/>
      <c r="E77" s="2"/>
      <c r="F77" s="2"/>
    </row>
    <row r="78" spans="1:6" x14ac:dyDescent="0.25">
      <c r="A78" s="2">
        <v>1100711048</v>
      </c>
      <c r="B78" s="5" t="str">
        <f>VLOOKUP(A78,[1]Archivo_Ajustes_CuentasCiclo24_!$A$2:$S$1371,19,FALSE)</f>
        <v>R09</v>
      </c>
      <c r="C78" s="5" t="str">
        <f>IF(EXACT(A78,VLOOKUP(A78,'Ajustes 20200424'!A:A,1,FALSE)),"OK","N/A")</f>
        <v>OK</v>
      </c>
      <c r="D78" s="2"/>
      <c r="E78" s="2"/>
      <c r="F78" s="2"/>
    </row>
    <row r="79" spans="1:6" x14ac:dyDescent="0.25">
      <c r="A79" s="2">
        <v>1100708035</v>
      </c>
      <c r="B79" s="5" t="str">
        <f>VLOOKUP(A79,[1]Archivo_Ajustes_CuentasCiclo24_!$A$2:$S$1371,19,FALSE)</f>
        <v>R09</v>
      </c>
      <c r="C79" s="5" t="str">
        <f>IF(EXACT(A79,VLOOKUP(A79,'Ajustes 20200424'!A:A,1,FALSE)),"OK","N/A")</f>
        <v>OK</v>
      </c>
      <c r="D79" s="2"/>
      <c r="E79" s="2"/>
      <c r="F79" s="2"/>
    </row>
    <row r="80" spans="1:6" x14ac:dyDescent="0.25">
      <c r="A80" s="2">
        <v>1100710059</v>
      </c>
      <c r="B80" s="5" t="str">
        <f>VLOOKUP(A80,[1]Archivo_Ajustes_CuentasCiclo24_!$A$2:$S$1371,19,FALSE)</f>
        <v>R09</v>
      </c>
      <c r="C80" s="5" t="str">
        <f>IF(EXACT(A80,VLOOKUP(A80,'Ajustes 20200424'!A:A,1,FALSE)),"OK","N/A")</f>
        <v>OK</v>
      </c>
      <c r="D80" s="2"/>
      <c r="E80" s="2"/>
      <c r="F80" s="2"/>
    </row>
    <row r="81" spans="1:6" x14ac:dyDescent="0.25">
      <c r="A81" s="2">
        <v>1100712048</v>
      </c>
      <c r="B81" s="5" t="str">
        <f>VLOOKUP(A81,[1]Archivo_Ajustes_CuentasCiclo24_!$A$2:$S$1371,19,FALSE)</f>
        <v>R09</v>
      </c>
      <c r="C81" s="5" t="str">
        <f>IF(EXACT(A81,VLOOKUP(A81,'Ajustes 20200424'!A:A,1,FALSE)),"OK","N/A")</f>
        <v>OK</v>
      </c>
      <c r="D81" s="2"/>
      <c r="E81" s="2"/>
      <c r="F81" s="2"/>
    </row>
    <row r="82" spans="1:6" x14ac:dyDescent="0.25">
      <c r="A82" s="2">
        <v>1100819000</v>
      </c>
      <c r="B82" s="5" t="str">
        <f>VLOOKUP(A82,[1]Archivo_Ajustes_CuentasCiclo24_!$A$2:$S$1371,19,FALSE)</f>
        <v>R09</v>
      </c>
      <c r="C82" s="5" t="str">
        <f>IF(EXACT(A82,VLOOKUP(A82,'Ajustes 20200424'!A:A,1,FALSE)),"OK","N/A")</f>
        <v>OK</v>
      </c>
      <c r="D82" s="2"/>
      <c r="E82" s="2"/>
      <c r="F82" s="2"/>
    </row>
    <row r="83" spans="1:6" x14ac:dyDescent="0.25">
      <c r="A83" s="2">
        <v>1100715026</v>
      </c>
      <c r="B83" s="5" t="str">
        <f>VLOOKUP(A83,[1]Archivo_Ajustes_CuentasCiclo24_!$A$2:$S$1371,19,FALSE)</f>
        <v>R09</v>
      </c>
      <c r="C83" s="5" t="str">
        <f>IF(EXACT(A83,VLOOKUP(A83,'Ajustes 20200424'!A:A,1,FALSE)),"OK","N/A")</f>
        <v>OK</v>
      </c>
      <c r="D83" s="2"/>
      <c r="E83" s="2"/>
      <c r="F83" s="2"/>
    </row>
    <row r="84" spans="1:6" x14ac:dyDescent="0.25">
      <c r="A84" s="2">
        <v>1100713055</v>
      </c>
      <c r="B84" s="5" t="str">
        <f>VLOOKUP(A84,[1]Archivo_Ajustes_CuentasCiclo24_!$A$2:$S$1371,19,FALSE)</f>
        <v>R09</v>
      </c>
      <c r="C84" s="5" t="str">
        <f>IF(EXACT(A84,VLOOKUP(A84,'Ajustes 20200424'!A:A,1,FALSE)),"OK","N/A")</f>
        <v>OK</v>
      </c>
      <c r="D84" s="2"/>
      <c r="E84" s="2"/>
      <c r="F84" s="2"/>
    </row>
    <row r="85" spans="1:6" x14ac:dyDescent="0.25">
      <c r="A85" s="2">
        <v>1100711038</v>
      </c>
      <c r="B85" s="5" t="str">
        <f>VLOOKUP(A85,[1]Archivo_Ajustes_CuentasCiclo24_!$A$2:$S$1371,19,FALSE)</f>
        <v>R09</v>
      </c>
      <c r="C85" s="5" t="str">
        <f>IF(EXACT(A85,VLOOKUP(A85,'Ajustes 20200424'!A:A,1,FALSE)),"OK","N/A")</f>
        <v>OK</v>
      </c>
      <c r="D85" s="2"/>
      <c r="E85" s="2"/>
      <c r="F85" s="2"/>
    </row>
    <row r="86" spans="1:6" x14ac:dyDescent="0.25">
      <c r="A86" s="2">
        <v>1100713016</v>
      </c>
      <c r="B86" s="5" t="str">
        <f>VLOOKUP(A86,[1]Archivo_Ajustes_CuentasCiclo24_!$A$2:$S$1371,19,FALSE)</f>
        <v>R09</v>
      </c>
      <c r="C86" s="5" t="str">
        <f>IF(EXACT(A86,VLOOKUP(A86,'Ajustes 20200424'!A:A,1,FALSE)),"OK","N/A")</f>
        <v>OK</v>
      </c>
      <c r="D86" s="2"/>
      <c r="E86" s="2"/>
      <c r="F86" s="2"/>
    </row>
    <row r="87" spans="1:6" x14ac:dyDescent="0.25">
      <c r="A87" s="2">
        <v>1100726002</v>
      </c>
      <c r="B87" s="5" t="str">
        <f>VLOOKUP(A87,[1]Archivo_Ajustes_CuentasCiclo24_!$A$2:$S$1371,19,FALSE)</f>
        <v>R09</v>
      </c>
      <c r="C87" s="5" t="str">
        <f>IF(EXACT(A87,VLOOKUP(A87,'Ajustes 20200424'!A:A,1,FALSE)),"OK","N/A")</f>
        <v>OK</v>
      </c>
      <c r="D87" s="2"/>
      <c r="E87" s="2"/>
      <c r="F87" s="2"/>
    </row>
    <row r="88" spans="1:6" x14ac:dyDescent="0.25">
      <c r="A88" s="2">
        <v>1100710045</v>
      </c>
      <c r="B88" s="5" t="str">
        <f>VLOOKUP(A88,[1]Archivo_Ajustes_CuentasCiclo24_!$A$2:$S$1371,19,FALSE)</f>
        <v>R09</v>
      </c>
      <c r="C88" s="5" t="str">
        <f>IF(EXACT(A88,VLOOKUP(A88,'Ajustes 20200424'!A:A,1,FALSE)),"OK","N/A")</f>
        <v>OK</v>
      </c>
      <c r="D88" s="2"/>
      <c r="E88" s="2"/>
      <c r="F88" s="2"/>
    </row>
    <row r="89" spans="1:6" x14ac:dyDescent="0.25">
      <c r="A89" s="2">
        <v>1100708038</v>
      </c>
      <c r="B89" s="5" t="str">
        <f>VLOOKUP(A89,[1]Archivo_Ajustes_CuentasCiclo24_!$A$2:$S$1371,19,FALSE)</f>
        <v>R09</v>
      </c>
      <c r="C89" s="5" t="str">
        <f>IF(EXACT(A89,VLOOKUP(A89,'Ajustes 20200424'!A:A,1,FALSE)),"OK","N/A")</f>
        <v>OK</v>
      </c>
      <c r="D89" s="2"/>
      <c r="E89" s="2"/>
      <c r="F89" s="2"/>
    </row>
    <row r="90" spans="1:6" x14ac:dyDescent="0.25">
      <c r="A90" s="2">
        <v>1100715022</v>
      </c>
      <c r="B90" s="5" t="str">
        <f>VLOOKUP(A90,[1]Archivo_Ajustes_CuentasCiclo24_!$A$2:$S$1371,19,FALSE)</f>
        <v>R09</v>
      </c>
      <c r="C90" s="5" t="str">
        <f>IF(EXACT(A90,VLOOKUP(A90,'Ajustes 20200424'!A:A,1,FALSE)),"OK","N/A")</f>
        <v>OK</v>
      </c>
      <c r="D90" s="2"/>
      <c r="E90" s="2"/>
      <c r="F90" s="2"/>
    </row>
    <row r="91" spans="1:6" x14ac:dyDescent="0.25">
      <c r="A91" s="2">
        <v>1100716028</v>
      </c>
      <c r="B91" s="5" t="str">
        <f>VLOOKUP(A91,[1]Archivo_Ajustes_CuentasCiclo24_!$A$2:$S$1371,19,FALSE)</f>
        <v>R09</v>
      </c>
      <c r="C91" s="5" t="str">
        <f>IF(EXACT(A91,VLOOKUP(A91,'Ajustes 20200424'!A:A,1,FALSE)),"OK","N/A")</f>
        <v>OK</v>
      </c>
      <c r="D91" s="2"/>
      <c r="E91" s="2"/>
      <c r="F91" s="2"/>
    </row>
    <row r="92" spans="1:6" x14ac:dyDescent="0.25">
      <c r="A92" s="2">
        <v>1100817003</v>
      </c>
      <c r="B92" s="5" t="str">
        <f>VLOOKUP(A92,[1]Archivo_Ajustes_CuentasCiclo24_!$A$2:$S$1371,19,FALSE)</f>
        <v>R09</v>
      </c>
      <c r="C92" s="5" t="str">
        <f>IF(EXACT(A92,VLOOKUP(A92,'Ajustes 20200424'!A:A,1,FALSE)),"OK","N/A")</f>
        <v>OK</v>
      </c>
      <c r="D92" s="2"/>
      <c r="E92" s="2"/>
      <c r="F92" s="2"/>
    </row>
    <row r="93" spans="1:6" x14ac:dyDescent="0.25">
      <c r="A93" s="2">
        <v>1100715018</v>
      </c>
      <c r="B93" s="5" t="str">
        <f>VLOOKUP(A93,[1]Archivo_Ajustes_CuentasCiclo24_!$A$2:$S$1371,19,FALSE)</f>
        <v>R09</v>
      </c>
      <c r="C93" s="5" t="str">
        <f>IF(EXACT(A93,VLOOKUP(A93,'Ajustes 20200424'!A:A,1,FALSE)),"OK","N/A")</f>
        <v>OK</v>
      </c>
      <c r="D93" s="2"/>
      <c r="E93" s="2"/>
      <c r="F93" s="2"/>
    </row>
    <row r="94" spans="1:6" x14ac:dyDescent="0.25">
      <c r="A94" s="2">
        <v>1100715052</v>
      </c>
      <c r="B94" s="5" t="str">
        <f>VLOOKUP(A94,[1]Archivo_Ajustes_CuentasCiclo24_!$A$2:$S$1371,19,FALSE)</f>
        <v>R09</v>
      </c>
      <c r="C94" s="5" t="str">
        <f>IF(EXACT(A94,VLOOKUP(A94,'Ajustes 20200424'!A:A,1,FALSE)),"OK","N/A")</f>
        <v>OK</v>
      </c>
      <c r="D94" s="2"/>
      <c r="E94" s="2"/>
      <c r="F94" s="2"/>
    </row>
    <row r="95" spans="1:6" x14ac:dyDescent="0.25">
      <c r="A95" s="2">
        <v>1100716053</v>
      </c>
      <c r="B95" s="5" t="str">
        <f>VLOOKUP(A95,[1]Archivo_Ajustes_CuentasCiclo24_!$A$2:$S$1371,19,FALSE)</f>
        <v>R09</v>
      </c>
      <c r="C95" s="5" t="str">
        <f>IF(EXACT(A95,VLOOKUP(A95,'Ajustes 20200424'!A:A,1,FALSE)),"OK","N/A")</f>
        <v>OK</v>
      </c>
      <c r="D95" s="2"/>
      <c r="E95" s="2"/>
      <c r="F95" s="2"/>
    </row>
    <row r="96" spans="1:6" x14ac:dyDescent="0.25">
      <c r="A96" s="2">
        <v>1100713044</v>
      </c>
      <c r="B96" s="5" t="str">
        <f>VLOOKUP(A96,[1]Archivo_Ajustes_CuentasCiclo24_!$A$2:$S$1371,19,FALSE)</f>
        <v>R09</v>
      </c>
      <c r="C96" s="5" t="str">
        <f>IF(EXACT(A96,VLOOKUP(A96,'Ajustes 20200424'!A:A,1,FALSE)),"OK","N/A")</f>
        <v>OK</v>
      </c>
      <c r="D96" s="2"/>
      <c r="E96" s="2"/>
      <c r="F96" s="2"/>
    </row>
    <row r="97" spans="1:6" x14ac:dyDescent="0.25">
      <c r="A97" s="2">
        <v>1100709036</v>
      </c>
      <c r="B97" s="5" t="str">
        <f>VLOOKUP(A97,[1]Archivo_Ajustes_CuentasCiclo24_!$A$2:$S$1371,19,FALSE)</f>
        <v>R09</v>
      </c>
      <c r="C97" s="5" t="str">
        <f>IF(EXACT(A97,VLOOKUP(A97,'Ajustes 20200424'!A:A,1,FALSE)),"OK","N/A")</f>
        <v>OK</v>
      </c>
      <c r="D97" s="2"/>
      <c r="E97" s="2"/>
      <c r="F97" s="2"/>
    </row>
    <row r="98" spans="1:6" x14ac:dyDescent="0.25">
      <c r="A98" s="2">
        <v>1100717052</v>
      </c>
      <c r="B98" s="5" t="str">
        <f>VLOOKUP(A98,[1]Archivo_Ajustes_CuentasCiclo24_!$A$2:$S$1371,19,FALSE)</f>
        <v>R09</v>
      </c>
      <c r="C98" s="5" t="str">
        <f>IF(EXACT(A98,VLOOKUP(A98,'Ajustes 20200424'!A:A,1,FALSE)),"OK","N/A")</f>
        <v>OK</v>
      </c>
      <c r="D98" s="2"/>
      <c r="E98" s="2"/>
      <c r="F98" s="2"/>
    </row>
    <row r="99" spans="1:6" x14ac:dyDescent="0.25">
      <c r="A99" s="2">
        <v>1100710046</v>
      </c>
      <c r="B99" s="5" t="str">
        <f>VLOOKUP(A99,[1]Archivo_Ajustes_CuentasCiclo24_!$A$2:$S$1371,19,FALSE)</f>
        <v>R09</v>
      </c>
      <c r="C99" s="5" t="str">
        <f>IF(EXACT(A99,VLOOKUP(A99,'Ajustes 20200424'!A:A,1,FALSE)),"OK","N/A")</f>
        <v>OK</v>
      </c>
      <c r="D99" s="2"/>
      <c r="E99" s="2"/>
      <c r="F99" s="2"/>
    </row>
    <row r="100" spans="1:6" x14ac:dyDescent="0.25">
      <c r="A100" s="2">
        <v>1100715051</v>
      </c>
      <c r="B100" s="5" t="str">
        <f>VLOOKUP(A100,[1]Archivo_Ajustes_CuentasCiclo24_!$A$2:$S$1371,19,FALSE)</f>
        <v>R09</v>
      </c>
      <c r="C100" s="5" t="str">
        <f>IF(EXACT(A100,VLOOKUP(A100,'Ajustes 20200424'!A:A,1,FALSE)),"OK","N/A")</f>
        <v>OK</v>
      </c>
      <c r="D100" s="2"/>
      <c r="E100" s="2"/>
      <c r="F100" s="2"/>
    </row>
    <row r="101" spans="1:6" x14ac:dyDescent="0.25">
      <c r="A101" s="2">
        <v>1100716035</v>
      </c>
      <c r="B101" s="5" t="str">
        <f>VLOOKUP(A101,[1]Archivo_Ajustes_CuentasCiclo24_!$A$2:$S$1371,19,FALSE)</f>
        <v>R09</v>
      </c>
      <c r="C101" s="5" t="str">
        <f>IF(EXACT(A101,VLOOKUP(A101,'Ajustes 20200424'!A:A,1,FALSE)),"OK","N/A")</f>
        <v>OK</v>
      </c>
      <c r="D101" s="2"/>
      <c r="E101" s="2"/>
      <c r="F101" s="2"/>
    </row>
    <row r="102" spans="1:6" x14ac:dyDescent="0.25">
      <c r="A102" s="2">
        <v>1100713020</v>
      </c>
      <c r="B102" s="5" t="str">
        <f>VLOOKUP(A102,[1]Archivo_Ajustes_CuentasCiclo24_!$A$2:$S$1371,19,FALSE)</f>
        <v>R09</v>
      </c>
      <c r="C102" s="5" t="str">
        <f>IF(EXACT(A102,VLOOKUP(A102,'Ajustes 20200424'!A:A,1,FALSE)),"OK","N/A")</f>
        <v>OK</v>
      </c>
      <c r="D102" s="2"/>
      <c r="E102" s="2"/>
      <c r="F102" s="2"/>
    </row>
    <row r="103" spans="1:6" x14ac:dyDescent="0.25">
      <c r="A103" s="2">
        <v>1100711059</v>
      </c>
      <c r="B103" s="5" t="str">
        <f>VLOOKUP(A103,[1]Archivo_Ajustes_CuentasCiclo24_!$A$2:$S$1371,19,FALSE)</f>
        <v>R09</v>
      </c>
      <c r="C103" s="5" t="str">
        <f>IF(EXACT(A103,VLOOKUP(A103,'Ajustes 20200424'!A:A,1,FALSE)),"OK","N/A")</f>
        <v>OK</v>
      </c>
      <c r="D103" s="2"/>
      <c r="E103" s="2"/>
      <c r="F103" s="2"/>
    </row>
    <row r="104" spans="1:6" x14ac:dyDescent="0.25">
      <c r="A104" s="2">
        <v>1100709056</v>
      </c>
      <c r="B104" s="5" t="str">
        <f>VLOOKUP(A104,[1]Archivo_Ajustes_CuentasCiclo24_!$A$2:$S$1371,19,FALSE)</f>
        <v>R09</v>
      </c>
      <c r="C104" s="5" t="str">
        <f>IF(EXACT(A104,VLOOKUP(A104,'Ajustes 20200424'!A:A,1,FALSE)),"OK","N/A")</f>
        <v>OK</v>
      </c>
      <c r="D104" s="2"/>
      <c r="E104" s="2"/>
      <c r="F104" s="2"/>
    </row>
    <row r="105" spans="1:6" x14ac:dyDescent="0.25">
      <c r="A105" s="2">
        <v>1100709033</v>
      </c>
      <c r="B105" s="5" t="str">
        <f>VLOOKUP(A105,[1]Archivo_Ajustes_CuentasCiclo24_!$A$2:$S$1371,19,FALSE)</f>
        <v>R09</v>
      </c>
      <c r="C105" s="5" t="str">
        <f>IF(EXACT(A105,VLOOKUP(A105,'Ajustes 20200424'!A:A,1,FALSE)),"OK","N/A")</f>
        <v>OK</v>
      </c>
      <c r="D105" s="2"/>
      <c r="E105" s="2"/>
      <c r="F105" s="2"/>
    </row>
    <row r="106" spans="1:6" x14ac:dyDescent="0.25">
      <c r="A106" s="2">
        <v>1100709031</v>
      </c>
      <c r="B106" s="5" t="str">
        <f>VLOOKUP(A106,[1]Archivo_Ajustes_CuentasCiclo24_!$A$2:$S$1371,19,FALSE)</f>
        <v>R09</v>
      </c>
      <c r="C106" s="5" t="str">
        <f>IF(EXACT(A106,VLOOKUP(A106,'Ajustes 20200424'!A:A,1,FALSE)),"OK","N/A")</f>
        <v>OK</v>
      </c>
      <c r="D106" s="2"/>
      <c r="E106" s="2"/>
      <c r="F106" s="2"/>
    </row>
    <row r="107" spans="1:6" x14ac:dyDescent="0.25">
      <c r="A107" s="2">
        <v>1100710056</v>
      </c>
      <c r="B107" s="5" t="str">
        <f>VLOOKUP(A107,[1]Archivo_Ajustes_CuentasCiclo24_!$A$2:$S$1371,19,FALSE)</f>
        <v>R09</v>
      </c>
      <c r="C107" s="5" t="str">
        <f>IF(EXACT(A107,VLOOKUP(A107,'Ajustes 20200424'!A:A,1,FALSE)),"OK","N/A")</f>
        <v>OK</v>
      </c>
      <c r="D107" s="2"/>
      <c r="E107" s="2"/>
      <c r="F107" s="2"/>
    </row>
    <row r="108" spans="1:6" x14ac:dyDescent="0.25">
      <c r="A108" s="2">
        <v>1100713054</v>
      </c>
      <c r="B108" s="5" t="str">
        <f>VLOOKUP(A108,[1]Archivo_Ajustes_CuentasCiclo24_!$A$2:$S$1371,19,FALSE)</f>
        <v>R09</v>
      </c>
      <c r="C108" s="5" t="str">
        <f>IF(EXACT(A108,VLOOKUP(A108,'Ajustes 20200424'!A:A,1,FALSE)),"OK","N/A")</f>
        <v>OK</v>
      </c>
      <c r="D108" s="2"/>
      <c r="E108" s="2"/>
      <c r="F108" s="2"/>
    </row>
    <row r="109" spans="1:6" x14ac:dyDescent="0.25">
      <c r="A109" s="2">
        <v>1100716041</v>
      </c>
      <c r="B109" s="5" t="str">
        <f>VLOOKUP(A109,[1]Archivo_Ajustes_CuentasCiclo24_!$A$2:$S$1371,19,FALSE)</f>
        <v>R09</v>
      </c>
      <c r="C109" s="5" t="str">
        <f>IF(EXACT(A109,VLOOKUP(A109,'Ajustes 20200424'!A:A,1,FALSE)),"OK","N/A")</f>
        <v>OK</v>
      </c>
      <c r="D109" s="2"/>
      <c r="E109" s="2"/>
      <c r="F109" s="2"/>
    </row>
    <row r="110" spans="1:6" x14ac:dyDescent="0.25">
      <c r="A110" s="2">
        <v>1100710057</v>
      </c>
      <c r="B110" s="5" t="str">
        <f>VLOOKUP(A110,[1]Archivo_Ajustes_CuentasCiclo24_!$A$2:$S$1371,19,FALSE)</f>
        <v>R09</v>
      </c>
      <c r="C110" s="5" t="str">
        <f>IF(EXACT(A110,VLOOKUP(A110,'Ajustes 20200424'!A:A,1,FALSE)),"OK","N/A")</f>
        <v>OK</v>
      </c>
      <c r="D110" s="2"/>
      <c r="E110" s="2"/>
      <c r="F110" s="2"/>
    </row>
    <row r="111" spans="1:6" x14ac:dyDescent="0.25">
      <c r="A111" s="2">
        <v>1100716030</v>
      </c>
      <c r="B111" s="5" t="str">
        <f>VLOOKUP(A111,[1]Archivo_Ajustes_CuentasCiclo24_!$A$2:$S$1371,19,FALSE)</f>
        <v>R09</v>
      </c>
      <c r="C111" s="5" t="str">
        <f>IF(EXACT(A111,VLOOKUP(A111,'Ajustes 20200424'!A:A,1,FALSE)),"OK","N/A")</f>
        <v>OK</v>
      </c>
      <c r="D111" s="2"/>
      <c r="E111" s="2"/>
      <c r="F111" s="2"/>
    </row>
    <row r="112" spans="1:6" x14ac:dyDescent="0.25">
      <c r="A112" s="2">
        <v>1100712049</v>
      </c>
      <c r="B112" s="5" t="str">
        <f>VLOOKUP(A112,[1]Archivo_Ajustes_CuentasCiclo24_!$A$2:$S$1371,19,FALSE)</f>
        <v>R09</v>
      </c>
      <c r="C112" s="5" t="str">
        <f>IF(EXACT(A112,VLOOKUP(A112,'Ajustes 20200424'!A:A,1,FALSE)),"OK","N/A")</f>
        <v>OK</v>
      </c>
      <c r="D112" s="2"/>
      <c r="E112" s="2"/>
      <c r="F112" s="2"/>
    </row>
    <row r="113" spans="1:6" x14ac:dyDescent="0.25">
      <c r="A113" s="2">
        <v>1100717020</v>
      </c>
      <c r="B113" s="5" t="str">
        <f>VLOOKUP(A113,[1]Archivo_Ajustes_CuentasCiclo24_!$A$2:$S$1371,19,FALSE)</f>
        <v>R09</v>
      </c>
      <c r="C113" s="5" t="str">
        <f>IF(EXACT(A113,VLOOKUP(A113,'Ajustes 20200424'!A:A,1,FALSE)),"OK","N/A")</f>
        <v>OK</v>
      </c>
      <c r="D113" s="2"/>
      <c r="E113" s="2"/>
      <c r="F113" s="2"/>
    </row>
    <row r="114" spans="1:6" x14ac:dyDescent="0.25">
      <c r="A114" s="2">
        <v>1100711046</v>
      </c>
      <c r="B114" s="5" t="str">
        <f>VLOOKUP(A114,[1]Archivo_Ajustes_CuentasCiclo24_!$A$2:$S$1371,19,FALSE)</f>
        <v>R09</v>
      </c>
      <c r="C114" s="5" t="str">
        <f>IF(EXACT(A114,VLOOKUP(A114,'Ajustes 20200424'!A:A,1,FALSE)),"OK","N/A")</f>
        <v>OK</v>
      </c>
      <c r="D114" s="2"/>
      <c r="E114" s="2"/>
      <c r="F114" s="2"/>
    </row>
    <row r="115" spans="1:6" x14ac:dyDescent="0.25">
      <c r="A115" s="2">
        <v>1100728003</v>
      </c>
      <c r="B115" s="5" t="str">
        <f>VLOOKUP(A115,[1]Archivo_Ajustes_CuentasCiclo24_!$A$2:$S$1371,19,FALSE)</f>
        <v>R09</v>
      </c>
      <c r="C115" s="5" t="str">
        <f>IF(EXACT(A115,VLOOKUP(A115,'Ajustes 20200424'!A:A,1,FALSE)),"OK","N/A")</f>
        <v>OK</v>
      </c>
      <c r="D115" s="2"/>
      <c r="E115" s="2"/>
      <c r="F115" s="2"/>
    </row>
    <row r="116" spans="1:6" x14ac:dyDescent="0.25">
      <c r="A116" s="2">
        <v>1100723003</v>
      </c>
      <c r="B116" s="5" t="str">
        <f>VLOOKUP(A116,[1]Archivo_Ajustes_CuentasCiclo24_!$A$2:$S$1371,19,FALSE)</f>
        <v>R09</v>
      </c>
      <c r="C116" s="5" t="str">
        <f>IF(EXACT(A116,VLOOKUP(A116,'Ajustes 20200424'!A:A,1,FALSE)),"OK","N/A")</f>
        <v>OK</v>
      </c>
      <c r="D116" s="2"/>
      <c r="E116" s="2"/>
      <c r="F116" s="2"/>
    </row>
    <row r="117" spans="1:6" x14ac:dyDescent="0.25">
      <c r="A117" s="2">
        <v>1100710035</v>
      </c>
      <c r="B117" s="5" t="str">
        <f>VLOOKUP(A117,[1]Archivo_Ajustes_CuentasCiclo24_!$A$2:$S$1371,19,FALSE)</f>
        <v>R09</v>
      </c>
      <c r="C117" s="5" t="str">
        <f>IF(EXACT(A117,VLOOKUP(A117,'Ajustes 20200424'!A:A,1,FALSE)),"OK","N/A")</f>
        <v>OK</v>
      </c>
      <c r="D117" s="2"/>
      <c r="E117" s="2"/>
      <c r="F117" s="2"/>
    </row>
    <row r="118" spans="1:6" x14ac:dyDescent="0.25">
      <c r="A118" s="2">
        <v>1100709050</v>
      </c>
      <c r="B118" s="5" t="str">
        <f>VLOOKUP(A118,[1]Archivo_Ajustes_CuentasCiclo24_!$A$2:$S$1371,19,FALSE)</f>
        <v>R09</v>
      </c>
      <c r="C118" s="5" t="str">
        <f>IF(EXACT(A118,VLOOKUP(A118,'Ajustes 20200424'!A:A,1,FALSE)),"OK","N/A")</f>
        <v>OK</v>
      </c>
      <c r="D118" s="2"/>
      <c r="E118" s="2"/>
      <c r="F118" s="2"/>
    </row>
    <row r="119" spans="1:6" x14ac:dyDescent="0.25">
      <c r="A119" s="2">
        <v>1100717050</v>
      </c>
      <c r="B119" s="5" t="str">
        <f>VLOOKUP(A119,[1]Archivo_Ajustes_CuentasCiclo24_!$A$2:$S$1371,19,FALSE)</f>
        <v>R09</v>
      </c>
      <c r="C119" s="5" t="str">
        <f>IF(EXACT(A119,VLOOKUP(A119,'Ajustes 20200424'!A:A,1,FALSE)),"OK","N/A")</f>
        <v>OK</v>
      </c>
      <c r="D119" s="2"/>
      <c r="E119" s="2"/>
      <c r="F119" s="2"/>
    </row>
    <row r="120" spans="1:6" x14ac:dyDescent="0.25">
      <c r="A120" s="2">
        <v>1100710037</v>
      </c>
      <c r="B120" s="5" t="str">
        <f>VLOOKUP(A120,[1]Archivo_Ajustes_CuentasCiclo24_!$A$2:$S$1371,19,FALSE)</f>
        <v>R09</v>
      </c>
      <c r="C120" s="5" t="str">
        <f>IF(EXACT(A120,VLOOKUP(A120,'Ajustes 20200424'!A:A,1,FALSE)),"OK","N/A")</f>
        <v>OK</v>
      </c>
      <c r="D120" s="2"/>
      <c r="E120" s="2"/>
      <c r="F120" s="2"/>
    </row>
    <row r="121" spans="1:6" x14ac:dyDescent="0.25">
      <c r="A121" s="2">
        <v>1100713038</v>
      </c>
      <c r="B121" s="5" t="str">
        <f>VLOOKUP(A121,[1]Archivo_Ajustes_CuentasCiclo24_!$A$2:$S$1371,19,FALSE)</f>
        <v>R09</v>
      </c>
      <c r="C121" s="5" t="str">
        <f>IF(EXACT(A121,VLOOKUP(A121,'Ajustes 20200424'!A:A,1,FALSE)),"OK","N/A")</f>
        <v>OK</v>
      </c>
      <c r="D121" s="2"/>
      <c r="E121" s="2"/>
      <c r="F121" s="2"/>
    </row>
    <row r="122" spans="1:6" x14ac:dyDescent="0.25">
      <c r="A122" s="2">
        <v>1100716051</v>
      </c>
      <c r="B122" s="5" t="str">
        <f>VLOOKUP(A122,[1]Archivo_Ajustes_CuentasCiclo24_!$A$2:$S$1371,19,FALSE)</f>
        <v>R09</v>
      </c>
      <c r="C122" s="5" t="str">
        <f>IF(EXACT(A122,VLOOKUP(A122,'Ajustes 20200424'!A:A,1,FALSE)),"OK","N/A")</f>
        <v>OK</v>
      </c>
      <c r="D122" s="2"/>
      <c r="E122" s="2"/>
      <c r="F122" s="2"/>
    </row>
    <row r="123" spans="1:6" x14ac:dyDescent="0.25">
      <c r="A123" s="2">
        <v>1100717019</v>
      </c>
      <c r="B123" s="5" t="str">
        <f>VLOOKUP(A123,[1]Archivo_Ajustes_CuentasCiclo24_!$A$2:$S$1371,19,FALSE)</f>
        <v>R09</v>
      </c>
      <c r="C123" s="5" t="str">
        <f>IF(EXACT(A123,VLOOKUP(A123,'Ajustes 20200424'!A:A,1,FALSE)),"OK","N/A")</f>
        <v>OK</v>
      </c>
      <c r="D123" s="2"/>
      <c r="E123" s="2"/>
      <c r="F123" s="2"/>
    </row>
    <row r="124" spans="1:6" x14ac:dyDescent="0.25">
      <c r="A124" s="2">
        <v>1100674023</v>
      </c>
      <c r="B124" s="5" t="str">
        <f>VLOOKUP(A124,[1]Archivo_Ajustes_CuentasCiclo24_!$A$2:$S$1371,19,FALSE)</f>
        <v>R09</v>
      </c>
      <c r="C124" s="5" t="str">
        <f>IF(EXACT(A124,VLOOKUP(A124,'Ajustes 20200424'!A:A,1,FALSE)),"OK","N/A")</f>
        <v>OK</v>
      </c>
      <c r="D124" s="2"/>
      <c r="E124" s="2"/>
      <c r="F124" s="2"/>
    </row>
    <row r="125" spans="1:6" x14ac:dyDescent="0.25">
      <c r="A125" s="2">
        <v>1100683028</v>
      </c>
      <c r="B125" s="5" t="str">
        <f>VLOOKUP(A125,[1]Archivo_Ajustes_CuentasCiclo24_!$A$2:$S$1371,19,FALSE)</f>
        <v>R09</v>
      </c>
      <c r="C125" s="5" t="str">
        <f>IF(EXACT(A125,VLOOKUP(A125,'Ajustes 20200424'!A:A,1,FALSE)),"OK","N/A")</f>
        <v>OK</v>
      </c>
      <c r="D125" s="2"/>
      <c r="E125" s="2"/>
      <c r="F125" s="2"/>
    </row>
    <row r="126" spans="1:6" x14ac:dyDescent="0.25">
      <c r="A126" s="2">
        <v>1100697012</v>
      </c>
      <c r="B126" s="5" t="str">
        <f>VLOOKUP(A126,[1]Archivo_Ajustes_CuentasCiclo24_!$A$2:$S$1371,19,FALSE)</f>
        <v>R09</v>
      </c>
      <c r="C126" s="5" t="str">
        <f>IF(EXACT(A126,VLOOKUP(A126,'Ajustes 20200424'!A:A,1,FALSE)),"OK","N/A")</f>
        <v>OK</v>
      </c>
      <c r="D126" s="2"/>
      <c r="E126" s="2"/>
      <c r="F126" s="2"/>
    </row>
    <row r="127" spans="1:6" x14ac:dyDescent="0.25">
      <c r="A127" s="2">
        <v>1100671017</v>
      </c>
      <c r="B127" s="5" t="str">
        <f>VLOOKUP(A127,[1]Archivo_Ajustes_CuentasCiclo24_!$A$2:$S$1371,19,FALSE)</f>
        <v>R09</v>
      </c>
      <c r="C127" s="5" t="str">
        <f>IF(EXACT(A127,VLOOKUP(A127,'Ajustes 20200424'!A:A,1,FALSE)),"OK","N/A")</f>
        <v>OK</v>
      </c>
      <c r="D127" s="2"/>
      <c r="E127" s="2"/>
      <c r="F127" s="2"/>
    </row>
    <row r="128" spans="1:6" x14ac:dyDescent="0.25">
      <c r="A128" s="2">
        <v>1100717015</v>
      </c>
      <c r="B128" s="5" t="str">
        <f>VLOOKUP(A128,[1]Archivo_Ajustes_CuentasCiclo24_!$A$2:$S$1371,19,FALSE)</f>
        <v>R09</v>
      </c>
      <c r="C128" s="5" t="str">
        <f>IF(EXACT(A128,VLOOKUP(A128,'Ajustes 20200424'!A:A,1,FALSE)),"OK","N/A")</f>
        <v>OK</v>
      </c>
      <c r="D128" s="2"/>
      <c r="E128" s="2"/>
      <c r="F128" s="2"/>
    </row>
    <row r="129" spans="1:6" x14ac:dyDescent="0.25">
      <c r="A129" s="2">
        <v>1100676033</v>
      </c>
      <c r="B129" s="5" t="str">
        <f>VLOOKUP(A129,[1]Archivo_Ajustes_CuentasCiclo24_!$A$2:$S$1371,19,FALSE)</f>
        <v>R09</v>
      </c>
      <c r="C129" s="5" t="str">
        <f>IF(EXACT(A129,VLOOKUP(A129,'Ajustes 20200424'!A:A,1,FALSE)),"OK","N/A")</f>
        <v>OK</v>
      </c>
      <c r="D129" s="2"/>
      <c r="E129" s="2"/>
      <c r="F129" s="2"/>
    </row>
    <row r="130" spans="1:6" x14ac:dyDescent="0.25">
      <c r="A130" s="2">
        <v>1100707007</v>
      </c>
      <c r="B130" s="5" t="str">
        <f>VLOOKUP(A130,[1]Archivo_Ajustes_CuentasCiclo24_!$A$2:$S$1371,19,FALSE)</f>
        <v>R09</v>
      </c>
      <c r="C130" s="5" t="str">
        <f>IF(EXACT(A130,VLOOKUP(A130,'Ajustes 20200424'!A:A,1,FALSE)),"OK","N/A")</f>
        <v>OK</v>
      </c>
      <c r="D130" s="2"/>
      <c r="E130" s="2"/>
      <c r="F130" s="2"/>
    </row>
    <row r="131" spans="1:6" x14ac:dyDescent="0.25">
      <c r="A131" s="2">
        <v>1100701006</v>
      </c>
      <c r="B131" s="5" t="str">
        <f>VLOOKUP(A131,[1]Archivo_Ajustes_CuentasCiclo24_!$A$2:$S$1371,19,FALSE)</f>
        <v>R09</v>
      </c>
      <c r="C131" s="5" t="str">
        <f>IF(EXACT(A131,VLOOKUP(A131,'Ajustes 20200424'!A:A,1,FALSE)),"OK","N/A")</f>
        <v>OK</v>
      </c>
      <c r="D131" s="2"/>
      <c r="E131" s="2"/>
      <c r="F131" s="2"/>
    </row>
    <row r="132" spans="1:6" x14ac:dyDescent="0.25">
      <c r="A132" s="2">
        <v>1100671029</v>
      </c>
      <c r="B132" s="5" t="str">
        <f>VLOOKUP(A132,[1]Archivo_Ajustes_CuentasCiclo24_!$A$2:$S$1371,19,FALSE)</f>
        <v>R09</v>
      </c>
      <c r="C132" s="5" t="str">
        <f>IF(EXACT(A132,VLOOKUP(A132,'Ajustes 20200424'!A:A,1,FALSE)),"OK","N/A")</f>
        <v>OK</v>
      </c>
      <c r="D132" s="2"/>
      <c r="E132" s="2"/>
      <c r="F132" s="2"/>
    </row>
    <row r="133" spans="1:6" x14ac:dyDescent="0.25">
      <c r="A133" s="2">
        <v>1100694007</v>
      </c>
      <c r="B133" s="5" t="str">
        <f>VLOOKUP(A133,[1]Archivo_Ajustes_CuentasCiclo24_!$A$2:$S$1371,19,FALSE)</f>
        <v>R09</v>
      </c>
      <c r="C133" s="5" t="str">
        <f>IF(EXACT(A133,VLOOKUP(A133,'Ajustes 20200424'!A:A,1,FALSE)),"OK","N/A")</f>
        <v>OK</v>
      </c>
      <c r="D133" s="2"/>
      <c r="E133" s="2"/>
      <c r="F133" s="2"/>
    </row>
    <row r="134" spans="1:6" x14ac:dyDescent="0.25">
      <c r="A134" s="2">
        <v>1100708003</v>
      </c>
      <c r="B134" s="5" t="str">
        <f>VLOOKUP(A134,[1]Archivo_Ajustes_CuentasCiclo24_!$A$2:$S$1371,19,FALSE)</f>
        <v>R09</v>
      </c>
      <c r="C134" s="5" t="str">
        <f>IF(EXACT(A134,VLOOKUP(A134,'Ajustes 20200424'!A:A,1,FALSE)),"OK","N/A")</f>
        <v>OK</v>
      </c>
      <c r="D134" s="2"/>
      <c r="E134" s="2"/>
      <c r="F134" s="2"/>
    </row>
    <row r="135" spans="1:6" x14ac:dyDescent="0.25">
      <c r="A135" s="2">
        <v>1100675022</v>
      </c>
      <c r="B135" s="5" t="str">
        <f>VLOOKUP(A135,[1]Archivo_Ajustes_CuentasCiclo24_!$A$2:$S$1371,19,FALSE)</f>
        <v>R09</v>
      </c>
      <c r="C135" s="5" t="str">
        <f>IF(EXACT(A135,VLOOKUP(A135,'Ajustes 20200424'!A:A,1,FALSE)),"OK","N/A")</f>
        <v>OK</v>
      </c>
      <c r="D135" s="2"/>
      <c r="E135" s="2"/>
      <c r="F135" s="2"/>
    </row>
    <row r="136" spans="1:6" x14ac:dyDescent="0.25">
      <c r="A136" s="2">
        <v>1100694010</v>
      </c>
      <c r="B136" s="5" t="str">
        <f>VLOOKUP(A136,[1]Archivo_Ajustes_CuentasCiclo24_!$A$2:$S$1371,19,FALSE)</f>
        <v>R09</v>
      </c>
      <c r="C136" s="5" t="str">
        <f>IF(EXACT(A136,VLOOKUP(A136,'Ajustes 20200424'!A:A,1,FALSE)),"OK","N/A")</f>
        <v>OK</v>
      </c>
      <c r="D136" s="2"/>
      <c r="E136" s="2"/>
      <c r="F136" s="2"/>
    </row>
    <row r="137" spans="1:6" x14ac:dyDescent="0.25">
      <c r="A137" s="2">
        <v>1100697011</v>
      </c>
      <c r="B137" s="5" t="str">
        <f>VLOOKUP(A137,[1]Archivo_Ajustes_CuentasCiclo24_!$A$2:$S$1371,19,FALSE)</f>
        <v>R09</v>
      </c>
      <c r="C137" s="5" t="str">
        <f>IF(EXACT(A137,VLOOKUP(A137,'Ajustes 20200424'!A:A,1,FALSE)),"OK","N/A")</f>
        <v>OK</v>
      </c>
      <c r="D137" s="2"/>
      <c r="E137" s="2"/>
      <c r="F137" s="2"/>
    </row>
    <row r="138" spans="1:6" x14ac:dyDescent="0.25">
      <c r="A138" s="2">
        <v>1100614004</v>
      </c>
      <c r="B138" s="5" t="str">
        <f>VLOOKUP(A138,[1]Archivo_Ajustes_CuentasCiclo24_!$A$2:$S$1371,19,FALSE)</f>
        <v>R09</v>
      </c>
      <c r="C138" s="5" t="str">
        <f>IF(EXACT(A138,VLOOKUP(A138,'Ajustes 20200424'!A:A,1,FALSE)),"OK","N/A")</f>
        <v>OK</v>
      </c>
      <c r="D138" s="2"/>
      <c r="E138" s="2"/>
      <c r="F138" s="2"/>
    </row>
    <row r="139" spans="1:6" x14ac:dyDescent="0.25">
      <c r="A139" s="2">
        <v>1100622006</v>
      </c>
      <c r="B139" s="5" t="str">
        <f>VLOOKUP(A139,[1]Archivo_Ajustes_CuentasCiclo24_!$A$2:$S$1371,19,FALSE)</f>
        <v>R09</v>
      </c>
      <c r="C139" s="5" t="str">
        <f>IF(EXACT(A139,VLOOKUP(A139,'Ajustes 20200424'!A:A,1,FALSE)),"OK","N/A")</f>
        <v>OK</v>
      </c>
      <c r="D139" s="2"/>
      <c r="E139" s="2"/>
      <c r="F139" s="2"/>
    </row>
    <row r="140" spans="1:6" x14ac:dyDescent="0.25">
      <c r="A140" s="2">
        <v>1100615017</v>
      </c>
      <c r="B140" s="5" t="str">
        <f>VLOOKUP(A140,[1]Archivo_Ajustes_CuentasCiclo24_!$A$2:$S$1371,19,FALSE)</f>
        <v>R09</v>
      </c>
      <c r="C140" s="5" t="str">
        <f>IF(EXACT(A140,VLOOKUP(A140,'Ajustes 20200424'!A:A,1,FALSE)),"OK","N/A")</f>
        <v>OK</v>
      </c>
      <c r="D140" s="2"/>
      <c r="E140" s="2"/>
      <c r="F140" s="2"/>
    </row>
    <row r="141" spans="1:6" x14ac:dyDescent="0.25">
      <c r="A141" s="2">
        <v>1100709003</v>
      </c>
      <c r="B141" s="5" t="str">
        <f>VLOOKUP(A141,[1]Archivo_Ajustes_CuentasCiclo24_!$A$2:$S$1371,19,FALSE)</f>
        <v>R09</v>
      </c>
      <c r="C141" s="5" t="str">
        <f>IF(EXACT(A141,VLOOKUP(A141,'Ajustes 20200424'!A:A,1,FALSE)),"OK","N/A")</f>
        <v>OK</v>
      </c>
      <c r="D141" s="2"/>
      <c r="E141" s="2"/>
      <c r="F141" s="2"/>
    </row>
    <row r="142" spans="1:6" x14ac:dyDescent="0.25">
      <c r="A142" s="2">
        <v>1100626009</v>
      </c>
      <c r="B142" s="5" t="str">
        <f>VLOOKUP(A142,[1]Archivo_Ajustes_CuentasCiclo24_!$A$2:$S$1371,19,FALSE)</f>
        <v>R09</v>
      </c>
      <c r="C142" s="5" t="str">
        <f>IF(EXACT(A142,VLOOKUP(A142,'Ajustes 20200424'!A:A,1,FALSE)),"OK","N/A")</f>
        <v>OK</v>
      </c>
      <c r="D142" s="2"/>
      <c r="E142" s="2"/>
      <c r="F142" s="2"/>
    </row>
    <row r="143" spans="1:6" x14ac:dyDescent="0.25">
      <c r="A143" s="2">
        <v>1100614002</v>
      </c>
      <c r="B143" s="5" t="str">
        <f>VLOOKUP(A143,[1]Archivo_Ajustes_CuentasCiclo24_!$A$2:$S$1371,19,FALSE)</f>
        <v>R09</v>
      </c>
      <c r="C143" s="5" t="str">
        <f>IF(EXACT(A143,VLOOKUP(A143,'Ajustes 20200424'!A:A,1,FALSE)),"OK","N/A")</f>
        <v>OK</v>
      </c>
      <c r="D143" s="2"/>
      <c r="E143" s="2"/>
      <c r="F143" s="2"/>
    </row>
    <row r="144" spans="1:6" x14ac:dyDescent="0.25">
      <c r="A144" s="2">
        <v>1100602007</v>
      </c>
      <c r="B144" s="5" t="str">
        <f>VLOOKUP(A144,[1]Archivo_Ajustes_CuentasCiclo24_!$A$2:$S$1371,19,FALSE)</f>
        <v>R09</v>
      </c>
      <c r="C144" s="5" t="str">
        <f>IF(EXACT(A144,VLOOKUP(A144,'Ajustes 20200424'!A:A,1,FALSE)),"OK","N/A")</f>
        <v>OK</v>
      </c>
      <c r="D144" s="2"/>
      <c r="E144" s="2"/>
      <c r="F144" s="2"/>
    </row>
    <row r="145" spans="1:6" x14ac:dyDescent="0.25">
      <c r="A145" s="2">
        <v>1100609011</v>
      </c>
      <c r="B145" s="5" t="str">
        <f>VLOOKUP(A145,[1]Archivo_Ajustes_CuentasCiclo24_!$A$2:$S$1371,19,FALSE)</f>
        <v>R09</v>
      </c>
      <c r="C145" s="5" t="str">
        <f>IF(EXACT(A145,VLOOKUP(A145,'Ajustes 20200424'!A:A,1,FALSE)),"OK","N/A")</f>
        <v>OK</v>
      </c>
      <c r="D145" s="2"/>
      <c r="E145" s="2"/>
      <c r="F145" s="2"/>
    </row>
    <row r="146" spans="1:6" x14ac:dyDescent="0.25">
      <c r="A146" s="2">
        <v>1100709016</v>
      </c>
      <c r="B146" s="5" t="str">
        <f>VLOOKUP(A146,[1]Archivo_Ajustes_CuentasCiclo24_!$A$2:$S$1371,19,FALSE)</f>
        <v>R09</v>
      </c>
      <c r="C146" s="5" t="str">
        <f>IF(EXACT(A146,VLOOKUP(A146,'Ajustes 20200424'!A:A,1,FALSE)),"OK","N/A")</f>
        <v>OK</v>
      </c>
      <c r="D146" s="2"/>
      <c r="E146" s="2"/>
      <c r="F146" s="2"/>
    </row>
    <row r="147" spans="1:6" x14ac:dyDescent="0.25">
      <c r="A147" s="2">
        <v>1100613010</v>
      </c>
      <c r="B147" s="5" t="str">
        <f>VLOOKUP(A147,[1]Archivo_Ajustes_CuentasCiclo24_!$A$2:$S$1371,19,FALSE)</f>
        <v>R09</v>
      </c>
      <c r="C147" s="5" t="str">
        <f>IF(EXACT(A147,VLOOKUP(A147,'Ajustes 20200424'!A:A,1,FALSE)),"OK","N/A")</f>
        <v>OK</v>
      </c>
      <c r="D147" s="2"/>
      <c r="E147" s="2"/>
      <c r="F147" s="2"/>
    </row>
    <row r="148" spans="1:6" x14ac:dyDescent="0.25">
      <c r="A148" s="2">
        <v>1100675051</v>
      </c>
      <c r="B148" s="5" t="str">
        <f>VLOOKUP(A148,[1]Archivo_Ajustes_CuentasCiclo24_!$A$2:$S$1371,19,FALSE)</f>
        <v>R09</v>
      </c>
      <c r="C148" s="5" t="str">
        <f>IF(EXACT(A148,VLOOKUP(A148,'Ajustes 20200424'!A:A,1,FALSE)),"OK","N/A")</f>
        <v>OK</v>
      </c>
      <c r="D148" s="2"/>
      <c r="E148" s="2"/>
      <c r="F148" s="2"/>
    </row>
    <row r="149" spans="1:6" x14ac:dyDescent="0.25">
      <c r="A149" s="2">
        <v>1100613002</v>
      </c>
      <c r="B149" s="5" t="str">
        <f>VLOOKUP(A149,[1]Archivo_Ajustes_CuentasCiclo24_!$A$2:$S$1371,19,FALSE)</f>
        <v>R09</v>
      </c>
      <c r="C149" s="5" t="str">
        <f>IF(EXACT(A149,VLOOKUP(A149,'Ajustes 20200424'!A:A,1,FALSE)),"OK","N/A")</f>
        <v>OK</v>
      </c>
      <c r="D149" s="2"/>
      <c r="E149" s="2"/>
      <c r="F149" s="2"/>
    </row>
    <row r="150" spans="1:6" x14ac:dyDescent="0.25">
      <c r="A150" s="2">
        <v>1100622001</v>
      </c>
      <c r="B150" s="5" t="str">
        <f>VLOOKUP(A150,[1]Archivo_Ajustes_CuentasCiclo24_!$A$2:$S$1371,19,FALSE)</f>
        <v>R09</v>
      </c>
      <c r="C150" s="5" t="str">
        <f>IF(EXACT(A150,VLOOKUP(A150,'Ajustes 20200424'!A:A,1,FALSE)),"OK","N/A")</f>
        <v>OK</v>
      </c>
      <c r="D150" s="2"/>
      <c r="E150" s="2"/>
      <c r="F150" s="2"/>
    </row>
    <row r="151" spans="1:6" x14ac:dyDescent="0.25">
      <c r="A151" s="2">
        <v>1100619006</v>
      </c>
      <c r="B151" s="5" t="str">
        <f>VLOOKUP(A151,[1]Archivo_Ajustes_CuentasCiclo24_!$A$2:$S$1371,19,FALSE)</f>
        <v>R09</v>
      </c>
      <c r="C151" s="5" t="str">
        <f>IF(EXACT(A151,VLOOKUP(A151,'Ajustes 20200424'!A:A,1,FALSE)),"OK","N/A")</f>
        <v>OK</v>
      </c>
      <c r="D151" s="2"/>
      <c r="E151" s="2"/>
      <c r="F151" s="2"/>
    </row>
    <row r="152" spans="1:6" x14ac:dyDescent="0.25">
      <c r="A152" s="2">
        <v>1100816001</v>
      </c>
      <c r="B152" s="5" t="str">
        <f>VLOOKUP(A152,[1]Archivo_Ajustes_CuentasCiclo24_!$A$2:$S$1371,19,FALSE)</f>
        <v>R09</v>
      </c>
      <c r="C152" s="5" t="str">
        <f>IF(EXACT(A152,VLOOKUP(A152,'Ajustes 20200424'!A:A,1,FALSE)),"OK","N/A")</f>
        <v>OK</v>
      </c>
      <c r="D152" s="2"/>
      <c r="E152" s="2"/>
      <c r="F152" s="2"/>
    </row>
    <row r="153" spans="1:6" x14ac:dyDescent="0.25">
      <c r="A153" s="2">
        <v>1100601009</v>
      </c>
      <c r="B153" s="5" t="str">
        <f>VLOOKUP(A153,[1]Archivo_Ajustes_CuentasCiclo24_!$A$2:$S$1371,19,FALSE)</f>
        <v>R09</v>
      </c>
      <c r="C153" s="5" t="str">
        <f>IF(EXACT(A153,VLOOKUP(A153,'Ajustes 20200424'!A:A,1,FALSE)),"OK","N/A")</f>
        <v>OK</v>
      </c>
      <c r="D153" s="2"/>
      <c r="E153" s="2"/>
      <c r="F153" s="2"/>
    </row>
    <row r="154" spans="1:6" x14ac:dyDescent="0.25">
      <c r="A154" s="2">
        <v>1100627005</v>
      </c>
      <c r="B154" s="5" t="str">
        <f>VLOOKUP(A154,[1]Archivo_Ajustes_CuentasCiclo24_!$A$2:$S$1371,19,FALSE)</f>
        <v>R09</v>
      </c>
      <c r="C154" s="5" t="str">
        <f>IF(EXACT(A154,VLOOKUP(A154,'Ajustes 20200424'!A:A,1,FALSE)),"OK","N/A")</f>
        <v>OK</v>
      </c>
      <c r="D154" s="2"/>
      <c r="E154" s="2"/>
      <c r="F154" s="2"/>
    </row>
    <row r="155" spans="1:6" x14ac:dyDescent="0.25">
      <c r="A155" s="2">
        <v>1100681009</v>
      </c>
      <c r="B155" s="5" t="str">
        <f>VLOOKUP(A155,[1]Archivo_Ajustes_CuentasCiclo24_!$A$2:$S$1371,19,FALSE)</f>
        <v>R09</v>
      </c>
      <c r="C155" s="5" t="str">
        <f>IF(EXACT(A155,VLOOKUP(A155,'Ajustes 20200424'!A:A,1,FALSE)),"OK","N/A")</f>
        <v>OK</v>
      </c>
      <c r="D155" s="2"/>
      <c r="E155" s="2"/>
      <c r="F155" s="2"/>
    </row>
    <row r="156" spans="1:6" x14ac:dyDescent="0.25">
      <c r="A156" s="2">
        <v>1100612006</v>
      </c>
      <c r="B156" s="5" t="str">
        <f>VLOOKUP(A156,[1]Archivo_Ajustes_CuentasCiclo24_!$A$2:$S$1371,19,FALSE)</f>
        <v>R09</v>
      </c>
      <c r="C156" s="5" t="str">
        <f>IF(EXACT(A156,VLOOKUP(A156,'Ajustes 20200424'!A:A,1,FALSE)),"OK","N/A")</f>
        <v>OK</v>
      </c>
      <c r="D156" s="2"/>
      <c r="E156" s="2"/>
      <c r="F156" s="2"/>
    </row>
    <row r="157" spans="1:6" x14ac:dyDescent="0.25">
      <c r="A157" s="2">
        <v>1100609014</v>
      </c>
      <c r="B157" s="5" t="str">
        <f>VLOOKUP(A157,[1]Archivo_Ajustes_CuentasCiclo24_!$A$2:$S$1371,19,FALSE)</f>
        <v>R09</v>
      </c>
      <c r="C157" s="5" t="str">
        <f>IF(EXACT(A157,VLOOKUP(A157,'Ajustes 20200424'!A:A,1,FALSE)),"OK","N/A")</f>
        <v>OK</v>
      </c>
      <c r="D157" s="2"/>
      <c r="E157" s="2"/>
      <c r="F157" s="2"/>
    </row>
    <row r="158" spans="1:6" x14ac:dyDescent="0.25">
      <c r="A158" s="2">
        <v>1100670033</v>
      </c>
      <c r="B158" s="5" t="str">
        <f>VLOOKUP(A158,[1]Archivo_Ajustes_CuentasCiclo24_!$A$2:$S$1371,19,FALSE)</f>
        <v>R09</v>
      </c>
      <c r="C158" s="5" t="str">
        <f>IF(EXACT(A158,VLOOKUP(A158,'Ajustes 20200424'!A:A,1,FALSE)),"OK","N/A")</f>
        <v>OK</v>
      </c>
      <c r="D158" s="2"/>
      <c r="E158" s="2"/>
      <c r="F158" s="2"/>
    </row>
    <row r="159" spans="1:6" x14ac:dyDescent="0.25">
      <c r="A159" s="2">
        <v>1100627000</v>
      </c>
      <c r="B159" s="5" t="str">
        <f>VLOOKUP(A159,[1]Archivo_Ajustes_CuentasCiclo24_!$A$2:$S$1371,19,FALSE)</f>
        <v>R09</v>
      </c>
      <c r="C159" s="5" t="str">
        <f>IF(EXACT(A159,VLOOKUP(A159,'Ajustes 20200424'!A:A,1,FALSE)),"OK","N/A")</f>
        <v>OK</v>
      </c>
      <c r="D159" s="2"/>
      <c r="E159" s="2"/>
      <c r="F159" s="2"/>
    </row>
    <row r="160" spans="1:6" x14ac:dyDescent="0.25">
      <c r="A160" s="2">
        <v>1100600009</v>
      </c>
      <c r="B160" s="5" t="str">
        <f>VLOOKUP(A160,[1]Archivo_Ajustes_CuentasCiclo24_!$A$2:$S$1371,19,FALSE)</f>
        <v>R09</v>
      </c>
      <c r="C160" s="5" t="str">
        <f>IF(EXACT(A160,VLOOKUP(A160,'Ajustes 20200424'!A:A,1,FALSE)),"OK","N/A")</f>
        <v>OK</v>
      </c>
      <c r="D160" s="2"/>
      <c r="E160" s="2"/>
      <c r="F160" s="2"/>
    </row>
    <row r="161" spans="1:6" x14ac:dyDescent="0.25">
      <c r="A161" s="2">
        <v>1100617003</v>
      </c>
      <c r="B161" s="5" t="str">
        <f>VLOOKUP(A161,[1]Archivo_Ajustes_CuentasCiclo24_!$A$2:$S$1371,19,FALSE)</f>
        <v>R09</v>
      </c>
      <c r="C161" s="5" t="str">
        <f>IF(EXACT(A161,VLOOKUP(A161,'Ajustes 20200424'!A:A,1,FALSE)),"OK","N/A")</f>
        <v>OK</v>
      </c>
      <c r="D161" s="2"/>
      <c r="E161" s="2"/>
      <c r="F161" s="2"/>
    </row>
    <row r="162" spans="1:6" x14ac:dyDescent="0.25">
      <c r="A162" s="2">
        <v>1100616012</v>
      </c>
      <c r="B162" s="5" t="str">
        <f>VLOOKUP(A162,[1]Archivo_Ajustes_CuentasCiclo24_!$A$2:$S$1371,19,FALSE)</f>
        <v>R09</v>
      </c>
      <c r="C162" s="5" t="str">
        <f>IF(EXACT(A162,VLOOKUP(A162,'Ajustes 20200424'!A:A,1,FALSE)),"OK","N/A")</f>
        <v>OK</v>
      </c>
      <c r="D162" s="2"/>
      <c r="E162" s="2"/>
      <c r="F162" s="2"/>
    </row>
    <row r="163" spans="1:6" x14ac:dyDescent="0.25">
      <c r="A163" s="2">
        <v>1100620003</v>
      </c>
      <c r="B163" s="5" t="str">
        <f>VLOOKUP(A163,[1]Archivo_Ajustes_CuentasCiclo24_!$A$2:$S$1371,19,FALSE)</f>
        <v>R09</v>
      </c>
      <c r="C163" s="5" t="str">
        <f>IF(EXACT(A163,VLOOKUP(A163,'Ajustes 20200424'!A:A,1,FALSE)),"OK","N/A")</f>
        <v>OK</v>
      </c>
      <c r="D163" s="2"/>
      <c r="E163" s="2"/>
      <c r="F163" s="2"/>
    </row>
    <row r="164" spans="1:6" x14ac:dyDescent="0.25">
      <c r="A164" s="2">
        <v>1100674045</v>
      </c>
      <c r="B164" s="5" t="str">
        <f>VLOOKUP(A164,[1]Archivo_Ajustes_CuentasCiclo24_!$A$2:$S$1371,19,FALSE)</f>
        <v>R09</v>
      </c>
      <c r="C164" s="5" t="str">
        <f>IF(EXACT(A164,VLOOKUP(A164,'Ajustes 20200424'!A:A,1,FALSE)),"OK","N/A")</f>
        <v>OK</v>
      </c>
      <c r="D164" s="2"/>
      <c r="E164" s="2"/>
      <c r="F164" s="2"/>
    </row>
    <row r="165" spans="1:6" x14ac:dyDescent="0.25">
      <c r="A165" s="2">
        <v>1100636000</v>
      </c>
      <c r="B165" s="5" t="str">
        <f>VLOOKUP(A165,[1]Archivo_Ajustes_CuentasCiclo24_!$A$2:$S$1371,19,FALSE)</f>
        <v>R09</v>
      </c>
      <c r="C165" s="5" t="str">
        <f>IF(EXACT(A165,VLOOKUP(A165,'Ajustes 20200424'!A:A,1,FALSE)),"OK","N/A")</f>
        <v>OK</v>
      </c>
      <c r="D165" s="2"/>
      <c r="E165" s="2"/>
      <c r="F165" s="2"/>
    </row>
    <row r="166" spans="1:6" x14ac:dyDescent="0.25">
      <c r="A166" s="2">
        <v>1100676035</v>
      </c>
      <c r="B166" s="5" t="str">
        <f>VLOOKUP(A166,[1]Archivo_Ajustes_CuentasCiclo24_!$A$2:$S$1371,19,FALSE)</f>
        <v>R09</v>
      </c>
      <c r="C166" s="5" t="str">
        <f>IF(EXACT(A166,VLOOKUP(A166,'Ajustes 20200424'!A:A,1,FALSE)),"OK","N/A")</f>
        <v>OK</v>
      </c>
      <c r="D166" s="2"/>
      <c r="E166" s="2"/>
      <c r="F166" s="2"/>
    </row>
    <row r="167" spans="1:6" x14ac:dyDescent="0.25">
      <c r="A167" s="2">
        <v>1100676038</v>
      </c>
      <c r="B167" s="5" t="str">
        <f>VLOOKUP(A167,[1]Archivo_Ajustes_CuentasCiclo24_!$A$2:$S$1371,19,FALSE)</f>
        <v>R09</v>
      </c>
      <c r="C167" s="5" t="str">
        <f>IF(EXACT(A167,VLOOKUP(A167,'Ajustes 20200424'!A:A,1,FALSE)),"OK","N/A")</f>
        <v>OK</v>
      </c>
      <c r="D167" s="2"/>
      <c r="E167" s="2"/>
      <c r="F167" s="2"/>
    </row>
    <row r="168" spans="1:6" x14ac:dyDescent="0.25">
      <c r="A168" s="2">
        <v>1100629005</v>
      </c>
      <c r="B168" s="5" t="str">
        <f>VLOOKUP(A168,[1]Archivo_Ajustes_CuentasCiclo24_!$A$2:$S$1371,19,FALSE)</f>
        <v>R09</v>
      </c>
      <c r="C168" s="5" t="str">
        <f>IF(EXACT(A168,VLOOKUP(A168,'Ajustes 20200424'!A:A,1,FALSE)),"OK","N/A")</f>
        <v>OK</v>
      </c>
      <c r="D168" s="2"/>
      <c r="E168" s="2"/>
      <c r="F168" s="2"/>
    </row>
    <row r="169" spans="1:6" x14ac:dyDescent="0.25">
      <c r="A169" s="2">
        <v>1100628000</v>
      </c>
      <c r="B169" s="5" t="str">
        <f>VLOOKUP(A169,[1]Archivo_Ajustes_CuentasCiclo24_!$A$2:$S$1371,19,FALSE)</f>
        <v>R09</v>
      </c>
      <c r="C169" s="5" t="str">
        <f>IF(EXACT(A169,VLOOKUP(A169,'Ajustes 20200424'!A:A,1,FALSE)),"OK","N/A")</f>
        <v>OK</v>
      </c>
      <c r="D169" s="2"/>
      <c r="E169" s="2"/>
      <c r="F169" s="2"/>
    </row>
    <row r="170" spans="1:6" x14ac:dyDescent="0.25">
      <c r="A170" s="2">
        <v>1100624006</v>
      </c>
      <c r="B170" s="5" t="str">
        <f>VLOOKUP(A170,[1]Archivo_Ajustes_CuentasCiclo24_!$A$2:$S$1371,19,FALSE)</f>
        <v>R09</v>
      </c>
      <c r="C170" s="5" t="str">
        <f>IF(EXACT(A170,VLOOKUP(A170,'Ajustes 20200424'!A:A,1,FALSE)),"OK","N/A")</f>
        <v>OK</v>
      </c>
      <c r="D170" s="2"/>
      <c r="E170" s="2"/>
      <c r="F170" s="2"/>
    </row>
    <row r="171" spans="1:6" x14ac:dyDescent="0.25">
      <c r="A171" s="2">
        <v>1100617000</v>
      </c>
      <c r="B171" s="5" t="str">
        <f>VLOOKUP(A171,[1]Archivo_Ajustes_CuentasCiclo24_!$A$2:$S$1371,19,FALSE)</f>
        <v>R09</v>
      </c>
      <c r="C171" s="5" t="str">
        <f>IF(EXACT(A171,VLOOKUP(A171,'Ajustes 20200424'!A:A,1,FALSE)),"OK","N/A")</f>
        <v>OK</v>
      </c>
      <c r="D171" s="2"/>
      <c r="E171" s="2"/>
      <c r="F171" s="2"/>
    </row>
    <row r="172" spans="1:6" x14ac:dyDescent="0.25">
      <c r="A172" s="2">
        <v>1100668031</v>
      </c>
      <c r="B172" s="5" t="str">
        <f>VLOOKUP(A172,[1]Archivo_Ajustes_CuentasCiclo24_!$A$2:$S$1371,19,FALSE)</f>
        <v>R09</v>
      </c>
      <c r="C172" s="5" t="str">
        <f>IF(EXACT(A172,VLOOKUP(A172,'Ajustes 20200424'!A:A,1,FALSE)),"OK","N/A")</f>
        <v>OK</v>
      </c>
      <c r="D172" s="2"/>
      <c r="E172" s="2"/>
      <c r="F172" s="2"/>
    </row>
    <row r="173" spans="1:6" x14ac:dyDescent="0.25">
      <c r="A173" s="2">
        <v>1100615011</v>
      </c>
      <c r="B173" s="5" t="str">
        <f>VLOOKUP(A173,[1]Archivo_Ajustes_CuentasCiclo24_!$A$2:$S$1371,19,FALSE)</f>
        <v>R09</v>
      </c>
      <c r="C173" s="5" t="str">
        <f>IF(EXACT(A173,VLOOKUP(A173,'Ajustes 20200424'!A:A,1,FALSE)),"OK","N/A")</f>
        <v>OK</v>
      </c>
      <c r="D173" s="2"/>
      <c r="E173" s="2"/>
      <c r="F173" s="2"/>
    </row>
    <row r="174" spans="1:6" x14ac:dyDescent="0.25">
      <c r="A174" s="2">
        <v>1100674047</v>
      </c>
      <c r="B174" s="5" t="str">
        <f>VLOOKUP(A174,[1]Archivo_Ajustes_CuentasCiclo24_!$A$2:$S$1371,19,FALSE)</f>
        <v>R09</v>
      </c>
      <c r="C174" s="5" t="str">
        <f>IF(EXACT(A174,VLOOKUP(A174,'Ajustes 20200424'!A:A,1,FALSE)),"OK","N/A")</f>
        <v>OK</v>
      </c>
      <c r="D174" s="2"/>
      <c r="E174" s="2"/>
      <c r="F174" s="2"/>
    </row>
    <row r="175" spans="1:6" x14ac:dyDescent="0.25">
      <c r="A175" s="2">
        <v>1100682023</v>
      </c>
      <c r="B175" s="5" t="str">
        <f>VLOOKUP(A175,[1]Archivo_Ajustes_CuentasCiclo24_!$A$2:$S$1371,19,FALSE)</f>
        <v>R09</v>
      </c>
      <c r="C175" s="5" t="str">
        <f>IF(EXACT(A175,VLOOKUP(A175,'Ajustes 20200424'!A:A,1,FALSE)),"OK","N/A")</f>
        <v>OK</v>
      </c>
      <c r="D175" s="2"/>
      <c r="E175" s="2"/>
      <c r="F175" s="2"/>
    </row>
    <row r="176" spans="1:6" x14ac:dyDescent="0.25">
      <c r="A176" s="2">
        <v>1100674051</v>
      </c>
      <c r="B176" s="5" t="str">
        <f>VLOOKUP(A176,[1]Archivo_Ajustes_CuentasCiclo24_!$A$2:$S$1371,19,FALSE)</f>
        <v>R09</v>
      </c>
      <c r="C176" s="5" t="str">
        <f>IF(EXACT(A176,VLOOKUP(A176,'Ajustes 20200424'!A:A,1,FALSE)),"OK","N/A")</f>
        <v>OK</v>
      </c>
      <c r="D176" s="2"/>
      <c r="E176" s="2"/>
      <c r="F176" s="2"/>
    </row>
    <row r="177" spans="1:6" x14ac:dyDescent="0.25">
      <c r="A177" s="2">
        <v>1100817002</v>
      </c>
      <c r="B177" s="5" t="str">
        <f>VLOOKUP(A177,[1]Archivo_Ajustes_CuentasCiclo24_!$A$2:$S$1371,19,FALSE)</f>
        <v>R09</v>
      </c>
      <c r="C177" s="5" t="str">
        <f>IF(EXACT(A177,VLOOKUP(A177,'Ajustes 20200424'!A:A,1,FALSE)),"OK","N/A")</f>
        <v>OK</v>
      </c>
      <c r="D177" s="2"/>
      <c r="E177" s="2"/>
      <c r="F177" s="2"/>
    </row>
    <row r="178" spans="1:6" x14ac:dyDescent="0.25">
      <c r="A178" s="2">
        <v>1100621001</v>
      </c>
      <c r="B178" s="5" t="str">
        <f>VLOOKUP(A178,[1]Archivo_Ajustes_CuentasCiclo24_!$A$2:$S$1371,19,FALSE)</f>
        <v>R09</v>
      </c>
      <c r="C178" s="5" t="str">
        <f>IF(EXACT(A178,VLOOKUP(A178,'Ajustes 20200424'!A:A,1,FALSE)),"OK","N/A")</f>
        <v>OK</v>
      </c>
      <c r="D178" s="2"/>
      <c r="E178" s="2"/>
      <c r="F178" s="2"/>
    </row>
    <row r="179" spans="1:6" x14ac:dyDescent="0.25">
      <c r="A179" s="2">
        <v>1100622005</v>
      </c>
      <c r="B179" s="5" t="str">
        <f>VLOOKUP(A179,[1]Archivo_Ajustes_CuentasCiclo24_!$A$2:$S$1371,19,FALSE)</f>
        <v>R09</v>
      </c>
      <c r="C179" s="5" t="str">
        <f>IF(EXACT(A179,VLOOKUP(A179,'Ajustes 20200424'!A:A,1,FALSE)),"OK","N/A")</f>
        <v>OK</v>
      </c>
      <c r="D179" s="2"/>
      <c r="E179" s="2"/>
      <c r="F179" s="2"/>
    </row>
    <row r="180" spans="1:6" x14ac:dyDescent="0.25">
      <c r="A180" s="2">
        <v>1100715012</v>
      </c>
      <c r="B180" s="5" t="str">
        <f>VLOOKUP(A180,[1]Archivo_Ajustes_CuentasCiclo24_!$A$2:$S$1371,19,FALSE)</f>
        <v>R09</v>
      </c>
      <c r="C180" s="5" t="str">
        <f>IF(EXACT(A180,VLOOKUP(A180,'Ajustes 20200424'!A:A,1,FALSE)),"OK","N/A")</f>
        <v>OK</v>
      </c>
      <c r="D180" s="2"/>
      <c r="E180" s="2"/>
      <c r="F180" s="2"/>
    </row>
    <row r="181" spans="1:6" x14ac:dyDescent="0.25">
      <c r="A181" s="2">
        <v>1100709025</v>
      </c>
      <c r="B181" s="5" t="str">
        <f>VLOOKUP(A181,[1]Archivo_Ajustes_CuentasCiclo24_!$A$2:$S$1371,19,FALSE)</f>
        <v>R09</v>
      </c>
      <c r="C181" s="5" t="str">
        <f>IF(EXACT(A181,VLOOKUP(A181,'Ajustes 20200424'!A:A,1,FALSE)),"OK","N/A")</f>
        <v>OK</v>
      </c>
      <c r="D181" s="2"/>
      <c r="E181" s="2"/>
      <c r="F181" s="2"/>
    </row>
    <row r="182" spans="1:6" x14ac:dyDescent="0.25">
      <c r="A182" s="2">
        <v>1100710033</v>
      </c>
      <c r="B182" s="5" t="str">
        <f>VLOOKUP(A182,[1]Archivo_Ajustes_CuentasCiclo24_!$A$2:$S$1371,19,FALSE)</f>
        <v>R09</v>
      </c>
      <c r="C182" s="5" t="str">
        <f>IF(EXACT(A182,VLOOKUP(A182,'Ajustes 20200424'!A:A,1,FALSE)),"OK","N/A")</f>
        <v>OK</v>
      </c>
      <c r="D182" s="2"/>
      <c r="E182" s="2"/>
      <c r="F182" s="2"/>
    </row>
    <row r="183" spans="1:6" x14ac:dyDescent="0.25">
      <c r="A183" s="2">
        <v>1100712036</v>
      </c>
      <c r="B183" s="5" t="str">
        <f>VLOOKUP(A183,[1]Archivo_Ajustes_CuentasCiclo24_!$A$2:$S$1371,19,FALSE)</f>
        <v>R09</v>
      </c>
      <c r="C183" s="5" t="str">
        <f>IF(EXACT(A183,VLOOKUP(A183,'Ajustes 20200424'!A:A,1,FALSE)),"OK","N/A")</f>
        <v>OK</v>
      </c>
      <c r="D183" s="2"/>
      <c r="E183" s="2"/>
      <c r="F183" s="2"/>
    </row>
    <row r="184" spans="1:6" x14ac:dyDescent="0.25">
      <c r="A184" s="2">
        <v>1100710036</v>
      </c>
      <c r="B184" s="5" t="str">
        <f>VLOOKUP(A184,[1]Archivo_Ajustes_CuentasCiclo24_!$A$2:$S$1371,19,FALSE)</f>
        <v>R09</v>
      </c>
      <c r="C184" s="5" t="str">
        <f>IF(EXACT(A184,VLOOKUP(A184,'Ajustes 20200424'!A:A,1,FALSE)),"OK","N/A")</f>
        <v>OK</v>
      </c>
      <c r="D184" s="2"/>
      <c r="E184" s="2"/>
      <c r="F184" s="2"/>
    </row>
    <row r="185" spans="1:6" x14ac:dyDescent="0.25">
      <c r="A185" s="2">
        <v>1100713018</v>
      </c>
      <c r="B185" s="5" t="str">
        <f>VLOOKUP(A185,[1]Archivo_Ajustes_CuentasCiclo24_!$A$2:$S$1371,19,FALSE)</f>
        <v>R09</v>
      </c>
      <c r="C185" s="5" t="str">
        <f>IF(EXACT(A185,VLOOKUP(A185,'Ajustes 20200424'!A:A,1,FALSE)),"OK","N/A")</f>
        <v>OK</v>
      </c>
      <c r="D185" s="2"/>
      <c r="E185" s="2"/>
      <c r="F185" s="2"/>
    </row>
    <row r="186" spans="1:6" x14ac:dyDescent="0.25">
      <c r="A186" s="2">
        <v>1100710031</v>
      </c>
      <c r="B186" s="5" t="str">
        <f>VLOOKUP(A186,[1]Archivo_Ajustes_CuentasCiclo24_!$A$2:$S$1371,19,FALSE)</f>
        <v>R09</v>
      </c>
      <c r="C186" s="5" t="str">
        <f>IF(EXACT(A186,VLOOKUP(A186,'Ajustes 20200424'!A:A,1,FALSE)),"OK","N/A")</f>
        <v>OK</v>
      </c>
      <c r="D186" s="2"/>
      <c r="E186" s="2"/>
      <c r="F186" s="2"/>
    </row>
    <row r="187" spans="1:6" x14ac:dyDescent="0.25">
      <c r="A187" s="2">
        <v>1100709035</v>
      </c>
      <c r="B187" s="5" t="str">
        <f>VLOOKUP(A187,[1]Archivo_Ajustes_CuentasCiclo24_!$A$2:$S$1371,19,FALSE)</f>
        <v>R09</v>
      </c>
      <c r="C187" s="5" t="str">
        <f>IF(EXACT(A187,VLOOKUP(A187,'Ajustes 20200424'!A:A,1,FALSE)),"OK","N/A")</f>
        <v>OK</v>
      </c>
      <c r="D187" s="2"/>
      <c r="E187" s="2"/>
      <c r="F187" s="2"/>
    </row>
    <row r="188" spans="1:6" x14ac:dyDescent="0.25">
      <c r="A188" s="2">
        <v>1100709055</v>
      </c>
      <c r="B188" s="5" t="str">
        <f>VLOOKUP(A188,[1]Archivo_Ajustes_CuentasCiclo24_!$A$2:$S$1371,19,FALSE)</f>
        <v>R09</v>
      </c>
      <c r="C188" s="5" t="str">
        <f>IF(EXACT(A188,VLOOKUP(A188,'Ajustes 20200424'!A:A,1,FALSE)),"OK","N/A")</f>
        <v>OK</v>
      </c>
      <c r="D188" s="2"/>
      <c r="E188" s="2"/>
      <c r="F188" s="2"/>
    </row>
    <row r="189" spans="1:6" x14ac:dyDescent="0.25">
      <c r="A189" s="2">
        <v>1100709054</v>
      </c>
      <c r="B189" s="5" t="str">
        <f>VLOOKUP(A189,[1]Archivo_Ajustes_CuentasCiclo24_!$A$2:$S$1371,19,FALSE)</f>
        <v>R09</v>
      </c>
      <c r="C189" s="5" t="str">
        <f>IF(EXACT(A189,VLOOKUP(A189,'Ajustes 20200424'!A:A,1,FALSE)),"OK","N/A")</f>
        <v>OK</v>
      </c>
      <c r="D189" s="2"/>
      <c r="E189" s="2"/>
      <c r="F189" s="2"/>
    </row>
    <row r="190" spans="1:6" x14ac:dyDescent="0.25">
      <c r="A190" s="2">
        <v>1100711049</v>
      </c>
      <c r="B190" s="5" t="str">
        <f>VLOOKUP(A190,[1]Archivo_Ajustes_CuentasCiclo24_!$A$2:$S$1371,19,FALSE)</f>
        <v>R09</v>
      </c>
      <c r="C190" s="5" t="str">
        <f>IF(EXACT(A190,VLOOKUP(A190,'Ajustes 20200424'!A:A,1,FALSE)),"OK","N/A")</f>
        <v>OK</v>
      </c>
      <c r="D190" s="2"/>
      <c r="E190" s="2"/>
      <c r="F190" s="2"/>
    </row>
    <row r="191" spans="1:6" x14ac:dyDescent="0.25">
      <c r="A191" s="2">
        <v>1100595009</v>
      </c>
      <c r="B191" s="5" t="str">
        <f>VLOOKUP(A191,[1]Archivo_Ajustes_CuentasCiclo24_!$A$2:$S$1371,19,FALSE)</f>
        <v>R09</v>
      </c>
      <c r="C191" s="5" t="str">
        <f>IF(EXACT(A191,VLOOKUP(A191,'Ajustes 20200424'!A:A,1,FALSE)),"OK","N/A")</f>
        <v>OK</v>
      </c>
      <c r="D191" s="2"/>
      <c r="E191" s="2"/>
      <c r="F191" s="2"/>
    </row>
    <row r="192" spans="1:6" x14ac:dyDescent="0.25">
      <c r="A192" s="2">
        <v>1100600004</v>
      </c>
      <c r="B192" s="5" t="str">
        <f>VLOOKUP(A192,[1]Archivo_Ajustes_CuentasCiclo24_!$A$2:$S$1371,19,FALSE)</f>
        <v>R09</v>
      </c>
      <c r="C192" s="5" t="str">
        <f>IF(EXACT(A192,VLOOKUP(A192,'Ajustes 20200424'!A:A,1,FALSE)),"OK","N/A")</f>
        <v>OK</v>
      </c>
      <c r="D192" s="2"/>
      <c r="E192" s="2"/>
      <c r="F192" s="2"/>
    </row>
    <row r="193" spans="1:6" x14ac:dyDescent="0.25">
      <c r="A193" s="2">
        <v>1100601005</v>
      </c>
      <c r="B193" s="5" t="str">
        <f>VLOOKUP(A193,[1]Archivo_Ajustes_CuentasCiclo24_!$A$2:$S$1371,19,FALSE)</f>
        <v>R09</v>
      </c>
      <c r="C193" s="5" t="str">
        <f>IF(EXACT(A193,VLOOKUP(A193,'Ajustes 20200424'!A:A,1,FALSE)),"OK","N/A")</f>
        <v>OK</v>
      </c>
      <c r="D193" s="2"/>
      <c r="E193" s="2"/>
      <c r="F193" s="2"/>
    </row>
    <row r="194" spans="1:6" x14ac:dyDescent="0.25">
      <c r="A194" s="2">
        <v>1100597003</v>
      </c>
      <c r="B194" s="5" t="str">
        <f>VLOOKUP(A194,[1]Archivo_Ajustes_CuentasCiclo24_!$A$2:$S$1371,19,FALSE)</f>
        <v>R09</v>
      </c>
      <c r="C194" s="5" t="str">
        <f>IF(EXACT(A194,VLOOKUP(A194,'Ajustes 20200424'!A:A,1,FALSE)),"OK","N/A")</f>
        <v>OK</v>
      </c>
      <c r="D194" s="2"/>
      <c r="E194" s="2"/>
      <c r="F194" s="2"/>
    </row>
    <row r="195" spans="1:6" x14ac:dyDescent="0.25">
      <c r="A195" s="2">
        <v>1100595006</v>
      </c>
      <c r="B195" s="5" t="str">
        <f>VLOOKUP(A195,[1]Archivo_Ajustes_CuentasCiclo24_!$A$2:$S$1371,19,FALSE)</f>
        <v>R09</v>
      </c>
      <c r="C195" s="5" t="str">
        <f>IF(EXACT(A195,VLOOKUP(A195,'Ajustes 20200424'!A:A,1,FALSE)),"OK","N/A")</f>
        <v>OK</v>
      </c>
      <c r="D195" s="2"/>
      <c r="E195" s="2"/>
      <c r="F195" s="2"/>
    </row>
    <row r="196" spans="1:6" x14ac:dyDescent="0.25">
      <c r="A196" s="2">
        <v>1100598004</v>
      </c>
      <c r="B196" s="5" t="str">
        <f>VLOOKUP(A196,[1]Archivo_Ajustes_CuentasCiclo24_!$A$2:$S$1371,19,FALSE)</f>
        <v>R09</v>
      </c>
      <c r="C196" s="5" t="str">
        <f>IF(EXACT(A196,VLOOKUP(A196,'Ajustes 20200424'!A:A,1,FALSE)),"OK","N/A")</f>
        <v>OK</v>
      </c>
      <c r="D196" s="2"/>
      <c r="E196" s="2"/>
      <c r="F196" s="2"/>
    </row>
    <row r="197" spans="1:6" x14ac:dyDescent="0.25">
      <c r="A197" s="2">
        <v>1100619001</v>
      </c>
      <c r="B197" s="5" t="str">
        <f>VLOOKUP(A197,[1]Archivo_Ajustes_CuentasCiclo24_!$A$2:$S$1371,19,FALSE)</f>
        <v>R09</v>
      </c>
      <c r="C197" s="5" t="str">
        <f>IF(EXACT(A197,VLOOKUP(A197,'Ajustes 20200424'!A:A,1,FALSE)),"OK","N/A")</f>
        <v>OK</v>
      </c>
      <c r="D197" s="2"/>
      <c r="E197" s="2"/>
      <c r="F197" s="2"/>
    </row>
    <row r="198" spans="1:6" x14ac:dyDescent="0.25">
      <c r="A198" s="2">
        <v>1100600012</v>
      </c>
      <c r="B198" s="5" t="str">
        <f>VLOOKUP(A198,[1]Archivo_Ajustes_CuentasCiclo24_!$A$2:$S$1371,19,FALSE)</f>
        <v>R09</v>
      </c>
      <c r="C198" s="5" t="str">
        <f>IF(EXACT(A198,VLOOKUP(A198,'Ajustes 20200424'!A:A,1,FALSE)),"OK","N/A")</f>
        <v>OK</v>
      </c>
      <c r="D198" s="2"/>
      <c r="E198" s="2"/>
      <c r="F198" s="2"/>
    </row>
    <row r="199" spans="1:6" x14ac:dyDescent="0.25">
      <c r="A199" s="2">
        <v>1100599005</v>
      </c>
      <c r="B199" s="5" t="str">
        <f>VLOOKUP(A199,[1]Archivo_Ajustes_CuentasCiclo24_!$A$2:$S$1371,19,FALSE)</f>
        <v>R09</v>
      </c>
      <c r="C199" s="5" t="str">
        <f>IF(EXACT(A199,VLOOKUP(A199,'Ajustes 20200424'!A:A,1,FALSE)),"OK","N/A")</f>
        <v>OK</v>
      </c>
      <c r="D199" s="2"/>
      <c r="E199" s="2"/>
      <c r="F199" s="2"/>
    </row>
    <row r="200" spans="1:6" x14ac:dyDescent="0.25">
      <c r="A200" s="2">
        <v>1100596014</v>
      </c>
      <c r="B200" s="5" t="str">
        <f>VLOOKUP(A200,[1]Archivo_Ajustes_CuentasCiclo24_!$A$2:$S$1371,19,FALSE)</f>
        <v>R09</v>
      </c>
      <c r="C200" s="5" t="str">
        <f>IF(EXACT(A200,VLOOKUP(A200,'Ajustes 20200424'!A:A,1,FALSE)),"OK","N/A")</f>
        <v>OK</v>
      </c>
      <c r="D200" s="2"/>
      <c r="E200" s="2"/>
      <c r="F200" s="2"/>
    </row>
    <row r="201" spans="1:6" x14ac:dyDescent="0.25">
      <c r="A201" s="2">
        <v>1100673063</v>
      </c>
      <c r="B201" s="5" t="str">
        <f>VLOOKUP(A201,[1]Archivo_Ajustes_CuentasCiclo24_!$A$2:$S$1371,19,FALSE)</f>
        <v>R09</v>
      </c>
      <c r="C201" s="5" t="str">
        <f>IF(EXACT(A201,VLOOKUP(A201,'Ajustes 20200424'!A:A,1,FALSE)),"OK","N/A")</f>
        <v>OK</v>
      </c>
      <c r="D201" s="2"/>
      <c r="E201" s="2"/>
      <c r="F201" s="2"/>
    </row>
    <row r="202" spans="1:6" x14ac:dyDescent="0.25">
      <c r="A202" s="2">
        <v>1100627003</v>
      </c>
      <c r="B202" s="5" t="str">
        <f>VLOOKUP(A202,[1]Archivo_Ajustes_CuentasCiclo24_!$A$2:$S$1371,19,FALSE)</f>
        <v>R09</v>
      </c>
      <c r="C202" s="5" t="str">
        <f>IF(EXACT(A202,VLOOKUP(A202,'Ajustes 20200424'!A:A,1,FALSE)),"OK","N/A")</f>
        <v>OK</v>
      </c>
      <c r="D202" s="2"/>
      <c r="E202" s="2"/>
      <c r="F202" s="2"/>
    </row>
    <row r="203" spans="1:6" x14ac:dyDescent="0.25">
      <c r="A203" s="2">
        <v>1100609005</v>
      </c>
      <c r="B203" s="5" t="str">
        <f>VLOOKUP(A203,[1]Archivo_Ajustes_CuentasCiclo24_!$A$2:$S$1371,19,FALSE)</f>
        <v>R09</v>
      </c>
      <c r="C203" s="5" t="str">
        <f>IF(EXACT(A203,VLOOKUP(A203,'Ajustes 20200424'!A:A,1,FALSE)),"OK","N/A")</f>
        <v>OK</v>
      </c>
      <c r="D203" s="2"/>
      <c r="E203" s="2"/>
      <c r="F203" s="2"/>
    </row>
    <row r="204" spans="1:6" x14ac:dyDescent="0.25">
      <c r="A204" s="2">
        <v>1100672046</v>
      </c>
      <c r="B204" s="5" t="str">
        <f>VLOOKUP(A204,[1]Archivo_Ajustes_CuentasCiclo24_!$A$2:$S$1371,19,FALSE)</f>
        <v>R09</v>
      </c>
      <c r="C204" s="5" t="str">
        <f>IF(EXACT(A204,VLOOKUP(A204,'Ajustes 20200424'!A:A,1,FALSE)),"OK","N/A")</f>
        <v>OK</v>
      </c>
      <c r="D204" s="2"/>
      <c r="E204" s="2"/>
      <c r="F204" s="2"/>
    </row>
    <row r="205" spans="1:6" x14ac:dyDescent="0.25">
      <c r="A205" s="2">
        <v>1100684028</v>
      </c>
      <c r="B205" s="5" t="str">
        <f>VLOOKUP(A205,[1]Archivo_Ajustes_CuentasCiclo24_!$A$2:$S$1371,19,FALSE)</f>
        <v>R09</v>
      </c>
      <c r="C205" s="5" t="str">
        <f>IF(EXACT(A205,VLOOKUP(A205,'Ajustes 20200424'!A:A,1,FALSE)),"OK","N/A")</f>
        <v>OK</v>
      </c>
      <c r="D205" s="2"/>
      <c r="E205" s="2"/>
      <c r="F205" s="2"/>
    </row>
    <row r="206" spans="1:6" x14ac:dyDescent="0.25">
      <c r="A206" s="2">
        <v>1100678022</v>
      </c>
      <c r="B206" s="5" t="str">
        <f>VLOOKUP(A206,[1]Archivo_Ajustes_CuentasCiclo24_!$A$2:$S$1371,19,FALSE)</f>
        <v>R09</v>
      </c>
      <c r="C206" s="5" t="str">
        <f>IF(EXACT(A206,VLOOKUP(A206,'Ajustes 20200424'!A:A,1,FALSE)),"OK","N/A")</f>
        <v>OK</v>
      </c>
      <c r="D206" s="2"/>
      <c r="E206" s="2"/>
      <c r="F206" s="2"/>
    </row>
    <row r="207" spans="1:6" x14ac:dyDescent="0.25">
      <c r="A207" s="2">
        <v>1100682031</v>
      </c>
      <c r="B207" s="5" t="str">
        <f>VLOOKUP(A207,[1]Archivo_Ajustes_CuentasCiclo24_!$A$2:$S$1371,19,FALSE)</f>
        <v>R09</v>
      </c>
      <c r="C207" s="5" t="str">
        <f>IF(EXACT(A207,VLOOKUP(A207,'Ajustes 20200424'!A:A,1,FALSE)),"OK","N/A")</f>
        <v>OK</v>
      </c>
      <c r="D207" s="2"/>
      <c r="E207" s="2"/>
      <c r="F207" s="2"/>
    </row>
    <row r="208" spans="1:6" x14ac:dyDescent="0.25">
      <c r="A208" s="2">
        <v>1100710002</v>
      </c>
      <c r="B208" s="5" t="str">
        <f>VLOOKUP(A208,[1]Archivo_Ajustes_CuentasCiclo24_!$A$2:$S$1371,19,FALSE)</f>
        <v>R09</v>
      </c>
      <c r="C208" s="5" t="str">
        <f>IF(EXACT(A208,VLOOKUP(A208,'Ajustes 20200424'!A:A,1,FALSE)),"OK","N/A")</f>
        <v>OK</v>
      </c>
      <c r="D208" s="2"/>
      <c r="E208" s="2"/>
      <c r="F208" s="2"/>
    </row>
    <row r="209" spans="1:6" x14ac:dyDescent="0.25">
      <c r="A209" s="2">
        <v>1100682026</v>
      </c>
      <c r="B209" s="5" t="str">
        <f>VLOOKUP(A209,[1]Archivo_Ajustes_CuentasCiclo24_!$A$2:$S$1371,19,FALSE)</f>
        <v>R09</v>
      </c>
      <c r="C209" s="5" t="str">
        <f>IF(EXACT(A209,VLOOKUP(A209,'Ajustes 20200424'!A:A,1,FALSE)),"OK","N/A")</f>
        <v>OK</v>
      </c>
      <c r="D209" s="2"/>
      <c r="E209" s="2"/>
      <c r="F209" s="2"/>
    </row>
    <row r="210" spans="1:6" x14ac:dyDescent="0.25">
      <c r="A210" s="2">
        <v>1100712009</v>
      </c>
      <c r="B210" s="5" t="str">
        <f>VLOOKUP(A210,[1]Archivo_Ajustes_CuentasCiclo24_!$A$2:$S$1371,19,FALSE)</f>
        <v>R09</v>
      </c>
      <c r="C210" s="5" t="str">
        <f>IF(EXACT(A210,VLOOKUP(A210,'Ajustes 20200424'!A:A,1,FALSE)),"OK","N/A")</f>
        <v>OK</v>
      </c>
      <c r="D210" s="2"/>
      <c r="E210" s="2"/>
      <c r="F210" s="2"/>
    </row>
    <row r="211" spans="1:6" x14ac:dyDescent="0.25">
      <c r="A211" s="2">
        <v>1100668059</v>
      </c>
      <c r="B211" s="5" t="str">
        <f>VLOOKUP(A211,[1]Archivo_Ajustes_CuentasCiclo24_!$A$2:$S$1371,19,FALSE)</f>
        <v>R09</v>
      </c>
      <c r="C211" s="5" t="str">
        <f>IF(EXACT(A211,VLOOKUP(A211,'Ajustes 20200424'!A:A,1,FALSE)),"OK","N/A")</f>
        <v>OK</v>
      </c>
      <c r="D211" s="2"/>
      <c r="E211" s="2"/>
      <c r="F211" s="2"/>
    </row>
    <row r="212" spans="1:6" x14ac:dyDescent="0.25">
      <c r="A212" s="2">
        <v>1100669043</v>
      </c>
      <c r="B212" s="5" t="str">
        <f>VLOOKUP(A212,[1]Archivo_Ajustes_CuentasCiclo24_!$A$2:$S$1371,19,FALSE)</f>
        <v>R09</v>
      </c>
      <c r="C212" s="5" t="str">
        <f>IF(EXACT(A212,VLOOKUP(A212,'Ajustes 20200424'!A:A,1,FALSE)),"OK","N/A")</f>
        <v>OK</v>
      </c>
      <c r="D212" s="2"/>
      <c r="E212" s="2"/>
      <c r="F212" s="2"/>
    </row>
    <row r="213" spans="1:6" x14ac:dyDescent="0.25">
      <c r="A213" s="2">
        <v>1100678025</v>
      </c>
      <c r="B213" s="5" t="str">
        <f>VLOOKUP(A213,[1]Archivo_Ajustes_CuentasCiclo24_!$A$2:$S$1371,19,FALSE)</f>
        <v>R09</v>
      </c>
      <c r="C213" s="5" t="str">
        <f>IF(EXACT(A213,VLOOKUP(A213,'Ajustes 20200424'!A:A,1,FALSE)),"OK","N/A")</f>
        <v>OK</v>
      </c>
      <c r="D213" s="2"/>
      <c r="E213" s="2"/>
      <c r="F213" s="2"/>
    </row>
    <row r="214" spans="1:6" x14ac:dyDescent="0.25">
      <c r="A214" s="2">
        <v>1100681015</v>
      </c>
      <c r="B214" s="5" t="str">
        <f>VLOOKUP(A214,[1]Archivo_Ajustes_CuentasCiclo24_!$A$2:$S$1371,19,FALSE)</f>
        <v>R09</v>
      </c>
      <c r="C214" s="5" t="str">
        <f>IF(EXACT(A214,VLOOKUP(A214,'Ajustes 20200424'!A:A,1,FALSE)),"OK","N/A")</f>
        <v>OK</v>
      </c>
      <c r="D214" s="2"/>
      <c r="E214" s="2"/>
      <c r="F214" s="2"/>
    </row>
    <row r="215" spans="1:6" x14ac:dyDescent="0.25">
      <c r="A215" s="2">
        <v>1100679030</v>
      </c>
      <c r="B215" s="5" t="str">
        <f>VLOOKUP(A215,[1]Archivo_Ajustes_CuentasCiclo24_!$A$2:$S$1371,19,FALSE)</f>
        <v>R09</v>
      </c>
      <c r="C215" s="5" t="str">
        <f>IF(EXACT(A215,VLOOKUP(A215,'Ajustes 20200424'!A:A,1,FALSE)),"OK","N/A")</f>
        <v>OK</v>
      </c>
      <c r="D215" s="2"/>
      <c r="E215" s="2"/>
      <c r="F215" s="2"/>
    </row>
    <row r="216" spans="1:6" x14ac:dyDescent="0.25">
      <c r="A216" s="2">
        <v>1100685023</v>
      </c>
      <c r="B216" s="5" t="str">
        <f>VLOOKUP(A216,[1]Archivo_Ajustes_CuentasCiclo24_!$A$2:$S$1371,19,FALSE)</f>
        <v>R09</v>
      </c>
      <c r="C216" s="5" t="str">
        <f>IF(EXACT(A216,VLOOKUP(A216,'Ajustes 20200424'!A:A,1,FALSE)),"OK","N/A")</f>
        <v>OK</v>
      </c>
      <c r="D216" s="2"/>
      <c r="E216" s="2"/>
      <c r="F216" s="2"/>
    </row>
    <row r="217" spans="1:6" x14ac:dyDescent="0.25">
      <c r="A217" s="2">
        <v>1100673041</v>
      </c>
      <c r="B217" s="5" t="str">
        <f>VLOOKUP(A217,[1]Archivo_Ajustes_CuentasCiclo24_!$A$2:$S$1371,19,FALSE)</f>
        <v>R09</v>
      </c>
      <c r="C217" s="5" t="str">
        <f>IF(EXACT(A217,VLOOKUP(A217,'Ajustes 20200424'!A:A,1,FALSE)),"OK","N/A")</f>
        <v>OK</v>
      </c>
      <c r="D217" s="2"/>
      <c r="E217" s="2"/>
      <c r="F217" s="2"/>
    </row>
    <row r="218" spans="1:6" x14ac:dyDescent="0.25">
      <c r="A218" s="2">
        <v>1100710004</v>
      </c>
      <c r="B218" s="5" t="str">
        <f>VLOOKUP(A218,[1]Archivo_Ajustes_CuentasCiclo24_!$A$2:$S$1371,19,FALSE)</f>
        <v>R09</v>
      </c>
      <c r="C218" s="5" t="str">
        <f>IF(EXACT(A218,VLOOKUP(A218,'Ajustes 20200424'!A:A,1,FALSE)),"OK","N/A")</f>
        <v>OK</v>
      </c>
      <c r="D218" s="2"/>
      <c r="E218" s="2"/>
      <c r="F218" s="2"/>
    </row>
    <row r="219" spans="1:6" x14ac:dyDescent="0.25">
      <c r="A219" s="2">
        <v>1100668057</v>
      </c>
      <c r="B219" s="5" t="str">
        <f>VLOOKUP(A219,[1]Archivo_Ajustes_CuentasCiclo24_!$A$2:$S$1371,19,FALSE)</f>
        <v>R09</v>
      </c>
      <c r="C219" s="5" t="str">
        <f>IF(EXACT(A219,VLOOKUP(A219,'Ajustes 20200424'!A:A,1,FALSE)),"OK","N/A")</f>
        <v>OK</v>
      </c>
      <c r="D219" s="2"/>
      <c r="E219" s="2"/>
      <c r="F219" s="2"/>
    </row>
    <row r="220" spans="1:6" x14ac:dyDescent="0.25">
      <c r="A220" s="2">
        <v>1100679007</v>
      </c>
      <c r="B220" s="5" t="str">
        <f>VLOOKUP(A220,[1]Archivo_Ajustes_CuentasCiclo24_!$A$2:$S$1371,19,FALSE)</f>
        <v>R09</v>
      </c>
      <c r="C220" s="5" t="str">
        <f>IF(EXACT(A220,VLOOKUP(A220,'Ajustes 20200424'!A:A,1,FALSE)),"OK","N/A")</f>
        <v>OK</v>
      </c>
      <c r="D220" s="2"/>
      <c r="E220" s="2"/>
      <c r="F220" s="2"/>
    </row>
    <row r="221" spans="1:6" x14ac:dyDescent="0.25">
      <c r="A221" s="2">
        <v>1100679044</v>
      </c>
      <c r="B221" s="5" t="str">
        <f>VLOOKUP(A221,[1]Archivo_Ajustes_CuentasCiclo24_!$A$2:$S$1371,19,FALSE)</f>
        <v>R09</v>
      </c>
      <c r="C221" s="5" t="str">
        <f>IF(EXACT(A221,VLOOKUP(A221,'Ajustes 20200424'!A:A,1,FALSE)),"OK","N/A")</f>
        <v>OK</v>
      </c>
      <c r="D221" s="2"/>
      <c r="E221" s="2"/>
      <c r="F221" s="2"/>
    </row>
    <row r="222" spans="1:6" x14ac:dyDescent="0.25">
      <c r="A222" s="2">
        <v>1100671036</v>
      </c>
      <c r="B222" s="5" t="str">
        <f>VLOOKUP(A222,[1]Archivo_Ajustes_CuentasCiclo24_!$A$2:$S$1371,19,FALSE)</f>
        <v>R09</v>
      </c>
      <c r="C222" s="5" t="str">
        <f>IF(EXACT(A222,VLOOKUP(A222,'Ajustes 20200424'!A:A,1,FALSE)),"OK","N/A")</f>
        <v>OK</v>
      </c>
      <c r="D222" s="2"/>
      <c r="E222" s="2"/>
      <c r="F222" s="2"/>
    </row>
    <row r="223" spans="1:6" x14ac:dyDescent="0.25">
      <c r="A223" s="2">
        <v>1100670031</v>
      </c>
      <c r="B223" s="5" t="str">
        <f>VLOOKUP(A223,[1]Archivo_Ajustes_CuentasCiclo24_!$A$2:$S$1371,19,FALSE)</f>
        <v>R09</v>
      </c>
      <c r="C223" s="5" t="str">
        <f>IF(EXACT(A223,VLOOKUP(A223,'Ajustes 20200424'!A:A,1,FALSE)),"OK","N/A")</f>
        <v>OK</v>
      </c>
      <c r="D223" s="2"/>
      <c r="E223" s="2"/>
      <c r="F223" s="2"/>
    </row>
    <row r="224" spans="1:6" x14ac:dyDescent="0.25">
      <c r="A224" s="2">
        <v>1100710006</v>
      </c>
      <c r="B224" s="5" t="str">
        <f>VLOOKUP(A224,[1]Archivo_Ajustes_CuentasCiclo24_!$A$2:$S$1371,19,FALSE)</f>
        <v>R09</v>
      </c>
      <c r="C224" s="5" t="str">
        <f>IF(EXACT(A224,VLOOKUP(A224,'Ajustes 20200424'!A:A,1,FALSE)),"OK","N/A")</f>
        <v>OK</v>
      </c>
      <c r="D224" s="2"/>
      <c r="E224" s="2"/>
      <c r="F224" s="2"/>
    </row>
    <row r="225" spans="1:6" x14ac:dyDescent="0.25">
      <c r="A225" s="2">
        <v>1100672030</v>
      </c>
      <c r="B225" s="5" t="str">
        <f>VLOOKUP(A225,[1]Archivo_Ajustes_CuentasCiclo24_!$A$2:$S$1371,19,FALSE)</f>
        <v>R09</v>
      </c>
      <c r="C225" s="5" t="str">
        <f>IF(EXACT(A225,VLOOKUP(A225,'Ajustes 20200424'!A:A,1,FALSE)),"OK","N/A")</f>
        <v>OK</v>
      </c>
      <c r="D225" s="2"/>
      <c r="E225" s="2"/>
      <c r="F225" s="2"/>
    </row>
    <row r="226" spans="1:6" x14ac:dyDescent="0.25">
      <c r="A226" s="2">
        <v>1100716008</v>
      </c>
      <c r="B226" s="5" t="str">
        <f>VLOOKUP(A226,[1]Archivo_Ajustes_CuentasCiclo24_!$A$2:$S$1371,19,FALSE)</f>
        <v>R09</v>
      </c>
      <c r="C226" s="5" t="str">
        <f>IF(EXACT(A226,VLOOKUP(A226,'Ajustes 20200424'!A:A,1,FALSE)),"OK","N/A")</f>
        <v>OK</v>
      </c>
      <c r="D226" s="2"/>
      <c r="E226" s="2"/>
      <c r="F226" s="2"/>
    </row>
    <row r="227" spans="1:6" x14ac:dyDescent="0.25">
      <c r="A227" s="2">
        <v>1100709004</v>
      </c>
      <c r="B227" s="5" t="str">
        <f>VLOOKUP(A227,[1]Archivo_Ajustes_CuentasCiclo24_!$A$2:$S$1371,19,FALSE)</f>
        <v>R09</v>
      </c>
      <c r="C227" s="5" t="str">
        <f>IF(EXACT(A227,VLOOKUP(A227,'Ajustes 20200424'!A:A,1,FALSE)),"OK","N/A")</f>
        <v>OK</v>
      </c>
      <c r="D227" s="2"/>
      <c r="E227" s="2"/>
      <c r="F227" s="2"/>
    </row>
    <row r="228" spans="1:6" x14ac:dyDescent="0.25">
      <c r="A228" s="2">
        <v>1100600010</v>
      </c>
      <c r="B228" s="5" t="str">
        <f>VLOOKUP(A228,[1]Archivo_Ajustes_CuentasCiclo24_!$A$2:$S$1371,19,FALSE)</f>
        <v>R09</v>
      </c>
      <c r="C228" s="5" t="str">
        <f>IF(EXACT(A228,VLOOKUP(A228,'Ajustes 20200424'!A:A,1,FALSE)),"OK","N/A")</f>
        <v>OK</v>
      </c>
      <c r="D228" s="2"/>
      <c r="E228" s="2"/>
      <c r="F228" s="2"/>
    </row>
    <row r="229" spans="1:6" x14ac:dyDescent="0.25">
      <c r="A229" s="2">
        <v>1100629006</v>
      </c>
      <c r="B229" s="5" t="str">
        <f>VLOOKUP(A229,[1]Archivo_Ajustes_CuentasCiclo24_!$A$2:$S$1371,19,FALSE)</f>
        <v>R09</v>
      </c>
      <c r="C229" s="5" t="str">
        <f>IF(EXACT(A229,VLOOKUP(A229,'Ajustes 20200424'!A:A,1,FALSE)),"OK","N/A")</f>
        <v>OK</v>
      </c>
      <c r="D229" s="2"/>
      <c r="E229" s="2"/>
      <c r="F229" s="2"/>
    </row>
    <row r="230" spans="1:6" x14ac:dyDescent="0.25">
      <c r="A230" s="2">
        <v>1100661006</v>
      </c>
      <c r="B230" s="5" t="str">
        <f>VLOOKUP(A230,[1]Archivo_Ajustes_CuentasCiclo24_!$A$2:$S$1371,19,FALSE)</f>
        <v>R09</v>
      </c>
      <c r="C230" s="5" t="str">
        <f>IF(EXACT(A230,VLOOKUP(A230,'Ajustes 20200424'!A:A,1,FALSE)),"OK","N/A")</f>
        <v>OK</v>
      </c>
      <c r="D230" s="2"/>
      <c r="E230" s="2"/>
      <c r="F230" s="2"/>
    </row>
    <row r="231" spans="1:6" x14ac:dyDescent="0.25">
      <c r="A231" s="2">
        <v>1100610011</v>
      </c>
      <c r="B231" s="5" t="str">
        <f>VLOOKUP(A231,[1]Archivo_Ajustes_CuentasCiclo24_!$A$2:$S$1371,19,FALSE)</f>
        <v>R09</v>
      </c>
      <c r="C231" s="5" t="str">
        <f>IF(EXACT(A231,VLOOKUP(A231,'Ajustes 20200424'!A:A,1,FALSE)),"OK","N/A")</f>
        <v>OK</v>
      </c>
      <c r="D231" s="2"/>
      <c r="E231" s="2"/>
      <c r="F231" s="2"/>
    </row>
    <row r="232" spans="1:6" x14ac:dyDescent="0.25">
      <c r="A232" s="2">
        <v>1100626000</v>
      </c>
      <c r="B232" s="5" t="str">
        <f>VLOOKUP(A232,[1]Archivo_Ajustes_CuentasCiclo24_!$A$2:$S$1371,19,FALSE)</f>
        <v>R09</v>
      </c>
      <c r="C232" s="5" t="str">
        <f>IF(EXACT(A232,VLOOKUP(A232,'Ajustes 20200424'!A:A,1,FALSE)),"OK","N/A")</f>
        <v>OK</v>
      </c>
      <c r="D232" s="2"/>
      <c r="E232" s="2"/>
      <c r="F232" s="2"/>
    </row>
    <row r="233" spans="1:6" x14ac:dyDescent="0.25">
      <c r="A233" s="2">
        <v>1100681006</v>
      </c>
      <c r="B233" s="5" t="str">
        <f>VLOOKUP(A233,[1]Archivo_Ajustes_CuentasCiclo24_!$A$2:$S$1371,19,FALSE)</f>
        <v>R09</v>
      </c>
      <c r="C233" s="5" t="str">
        <f>IF(EXACT(A233,VLOOKUP(A233,'Ajustes 20200424'!A:A,1,FALSE)),"OK","N/A")</f>
        <v>OK</v>
      </c>
      <c r="D233" s="2"/>
      <c r="E233" s="2"/>
      <c r="F233" s="2"/>
    </row>
    <row r="234" spans="1:6" x14ac:dyDescent="0.25">
      <c r="A234" s="2">
        <v>1100595017</v>
      </c>
      <c r="B234" s="5" t="str">
        <f>VLOOKUP(A234,[1]Archivo_Ajustes_CuentasCiclo24_!$A$2:$S$1371,19,FALSE)</f>
        <v>R09</v>
      </c>
      <c r="C234" s="5" t="str">
        <f>IF(EXACT(A234,VLOOKUP(A234,'Ajustes 20200424'!A:A,1,FALSE)),"OK","N/A")</f>
        <v>OK</v>
      </c>
      <c r="D234" s="2"/>
      <c r="E234" s="2"/>
      <c r="F234" s="2"/>
    </row>
    <row r="235" spans="1:6" x14ac:dyDescent="0.25">
      <c r="A235" s="2">
        <v>1100621000</v>
      </c>
      <c r="B235" s="5" t="str">
        <f>VLOOKUP(A235,[1]Archivo_Ajustes_CuentasCiclo24_!$A$2:$S$1371,19,FALSE)</f>
        <v>R09</v>
      </c>
      <c r="C235" s="5" t="str">
        <f>IF(EXACT(A235,VLOOKUP(A235,'Ajustes 20200424'!A:A,1,FALSE)),"OK","N/A")</f>
        <v>OK</v>
      </c>
      <c r="D235" s="2"/>
      <c r="E235" s="2"/>
      <c r="F235" s="2"/>
    </row>
    <row r="236" spans="1:6" x14ac:dyDescent="0.25">
      <c r="A236" s="2">
        <v>1100596015</v>
      </c>
      <c r="B236" s="5" t="str">
        <f>VLOOKUP(A236,[1]Archivo_Ajustes_CuentasCiclo24_!$A$2:$S$1371,19,FALSE)</f>
        <v>R09</v>
      </c>
      <c r="C236" s="5" t="str">
        <f>IF(EXACT(A236,VLOOKUP(A236,'Ajustes 20200424'!A:A,1,FALSE)),"OK","N/A")</f>
        <v>OK</v>
      </c>
      <c r="D236" s="2"/>
      <c r="E236" s="2"/>
      <c r="F236" s="2"/>
    </row>
    <row r="237" spans="1:6" x14ac:dyDescent="0.25">
      <c r="A237" s="2">
        <v>1100627002</v>
      </c>
      <c r="B237" s="5" t="str">
        <f>VLOOKUP(A237,[1]Archivo_Ajustes_CuentasCiclo24_!$A$2:$S$1371,19,FALSE)</f>
        <v>R09</v>
      </c>
      <c r="C237" s="5" t="str">
        <f>IF(EXACT(A237,VLOOKUP(A237,'Ajustes 20200424'!A:A,1,FALSE)),"OK","N/A")</f>
        <v>OK</v>
      </c>
      <c r="D237" s="2"/>
      <c r="E237" s="2"/>
      <c r="F237" s="2"/>
    </row>
    <row r="238" spans="1:6" x14ac:dyDescent="0.25">
      <c r="A238" s="2">
        <v>1100594007</v>
      </c>
      <c r="B238" s="5" t="str">
        <f>VLOOKUP(A238,[1]Archivo_Ajustes_CuentasCiclo24_!$A$2:$S$1371,19,FALSE)</f>
        <v>R09</v>
      </c>
      <c r="C238" s="5" t="str">
        <f>IF(EXACT(A238,VLOOKUP(A238,'Ajustes 20200424'!A:A,1,FALSE)),"OK","N/A")</f>
        <v>OK</v>
      </c>
      <c r="D238" s="2"/>
      <c r="E238" s="2"/>
      <c r="F238" s="2"/>
    </row>
    <row r="239" spans="1:6" x14ac:dyDescent="0.25">
      <c r="A239" s="2">
        <v>1100622004</v>
      </c>
      <c r="B239" s="5" t="str">
        <f>VLOOKUP(A239,[1]Archivo_Ajustes_CuentasCiclo24_!$A$2:$S$1371,19,FALSE)</f>
        <v>R09</v>
      </c>
      <c r="C239" s="5" t="str">
        <f>IF(EXACT(A239,VLOOKUP(A239,'Ajustes 20200424'!A:A,1,FALSE)),"OK","N/A")</f>
        <v>OK</v>
      </c>
      <c r="D239" s="2"/>
      <c r="E239" s="2"/>
      <c r="F239" s="2"/>
    </row>
    <row r="240" spans="1:6" x14ac:dyDescent="0.25">
      <c r="A240" s="2">
        <v>1100612000</v>
      </c>
      <c r="B240" s="5" t="str">
        <f>VLOOKUP(A240,[1]Archivo_Ajustes_CuentasCiclo24_!$A$2:$S$1371,19,FALSE)</f>
        <v>R09</v>
      </c>
      <c r="C240" s="5" t="str">
        <f>IF(EXACT(A240,VLOOKUP(A240,'Ajustes 20200424'!A:A,1,FALSE)),"OK","N/A")</f>
        <v>OK</v>
      </c>
      <c r="D240" s="2"/>
      <c r="E240" s="2"/>
      <c r="F240" s="2"/>
    </row>
    <row r="241" spans="1:6" x14ac:dyDescent="0.25">
      <c r="A241" s="2">
        <v>1100612001</v>
      </c>
      <c r="B241" s="5" t="str">
        <f>VLOOKUP(A241,[1]Archivo_Ajustes_CuentasCiclo24_!$A$2:$S$1371,19,FALSE)</f>
        <v>R09</v>
      </c>
      <c r="C241" s="5" t="str">
        <f>IF(EXACT(A241,VLOOKUP(A241,'Ajustes 20200424'!A:A,1,FALSE)),"OK","N/A")</f>
        <v>OK</v>
      </c>
      <c r="D241" s="2"/>
      <c r="E241" s="2"/>
      <c r="F241" s="2"/>
    </row>
    <row r="242" spans="1:6" x14ac:dyDescent="0.25">
      <c r="A242" s="2">
        <v>1100613001</v>
      </c>
      <c r="B242" s="5" t="str">
        <f>VLOOKUP(A242,[1]Archivo_Ajustes_CuentasCiclo24_!$A$2:$S$1371,19,FALSE)</f>
        <v>R09</v>
      </c>
      <c r="C242" s="5" t="str">
        <f>IF(EXACT(A242,VLOOKUP(A242,'Ajustes 20200424'!A:A,1,FALSE)),"OK","N/A")</f>
        <v>OK</v>
      </c>
      <c r="D242" s="2"/>
      <c r="E242" s="2"/>
      <c r="F242" s="2"/>
    </row>
    <row r="243" spans="1:6" x14ac:dyDescent="0.25">
      <c r="A243" s="2">
        <v>1100602010</v>
      </c>
      <c r="B243" s="5" t="str">
        <f>VLOOKUP(A243,[1]Archivo_Ajustes_CuentasCiclo24_!$A$2:$S$1371,19,FALSE)</f>
        <v>R09</v>
      </c>
      <c r="C243" s="5" t="str">
        <f>IF(EXACT(A243,VLOOKUP(A243,'Ajustes 20200424'!A:A,1,FALSE)),"OK","N/A")</f>
        <v>OK</v>
      </c>
      <c r="D243" s="2"/>
      <c r="E243" s="2"/>
      <c r="F243" s="2"/>
    </row>
    <row r="244" spans="1:6" x14ac:dyDescent="0.25">
      <c r="A244" s="2">
        <v>1100599006</v>
      </c>
      <c r="B244" s="5" t="str">
        <f>VLOOKUP(A244,[1]Archivo_Ajustes_CuentasCiclo24_!$A$2:$S$1371,19,FALSE)</f>
        <v>R09</v>
      </c>
      <c r="C244" s="5" t="str">
        <f>IF(EXACT(A244,VLOOKUP(A244,'Ajustes 20200424'!A:A,1,FALSE)),"OK","N/A")</f>
        <v>OK</v>
      </c>
      <c r="D244" s="2"/>
      <c r="E244" s="2"/>
      <c r="F244" s="2"/>
    </row>
    <row r="245" spans="1:6" x14ac:dyDescent="0.25">
      <c r="A245" s="2">
        <v>1100611001</v>
      </c>
      <c r="B245" s="5" t="str">
        <f>VLOOKUP(A245,[1]Archivo_Ajustes_CuentasCiclo24_!$A$2:$S$1371,19,FALSE)</f>
        <v>R09</v>
      </c>
      <c r="C245" s="5" t="str">
        <f>IF(EXACT(A245,VLOOKUP(A245,'Ajustes 20200424'!A:A,1,FALSE)),"OK","N/A")</f>
        <v>OK</v>
      </c>
      <c r="D245" s="2"/>
      <c r="E245" s="2"/>
      <c r="F245" s="2"/>
    </row>
    <row r="246" spans="1:6" x14ac:dyDescent="0.25">
      <c r="A246" s="2">
        <v>1100618003</v>
      </c>
      <c r="B246" s="5" t="str">
        <f>VLOOKUP(A246,[1]Archivo_Ajustes_CuentasCiclo24_!$A$2:$S$1371,19,FALSE)</f>
        <v>R09</v>
      </c>
      <c r="C246" s="5" t="str">
        <f>IF(EXACT(A246,VLOOKUP(A246,'Ajustes 20200424'!A:A,1,FALSE)),"OK","N/A")</f>
        <v>OK</v>
      </c>
      <c r="D246" s="2"/>
      <c r="E246" s="2"/>
      <c r="F246" s="2"/>
    </row>
    <row r="247" spans="1:6" x14ac:dyDescent="0.25">
      <c r="A247" s="2">
        <v>1100603005</v>
      </c>
      <c r="B247" s="5" t="str">
        <f>VLOOKUP(A247,[1]Archivo_Ajustes_CuentasCiclo24_!$A$2:$S$1371,19,FALSE)</f>
        <v>R09</v>
      </c>
      <c r="C247" s="5" t="str">
        <f>IF(EXACT(A247,VLOOKUP(A247,'Ajustes 20200424'!A:A,1,FALSE)),"OK","N/A")</f>
        <v>OK</v>
      </c>
      <c r="D247" s="2"/>
      <c r="E247" s="2"/>
      <c r="F247" s="2"/>
    </row>
    <row r="248" spans="1:6" x14ac:dyDescent="0.25">
      <c r="A248" s="2">
        <v>1100619015</v>
      </c>
      <c r="B248" s="5" t="str">
        <f>VLOOKUP(A248,[1]Archivo_Ajustes_CuentasCiclo24_!$A$2:$S$1371,19,FALSE)</f>
        <v>R09</v>
      </c>
      <c r="C248" s="5" t="str">
        <f>IF(EXACT(A248,VLOOKUP(A248,'Ajustes 20200424'!A:A,1,FALSE)),"OK","N/A")</f>
        <v>OK</v>
      </c>
      <c r="D248" s="2"/>
      <c r="E248" s="2"/>
      <c r="F248" s="2"/>
    </row>
    <row r="249" spans="1:6" x14ac:dyDescent="0.25">
      <c r="A249" s="2">
        <v>1100596016</v>
      </c>
      <c r="B249" s="5" t="str">
        <f>VLOOKUP(A249,[1]Archivo_Ajustes_CuentasCiclo24_!$A$2:$S$1371,19,FALSE)</f>
        <v>R09</v>
      </c>
      <c r="C249" s="5" t="str">
        <f>IF(EXACT(A249,VLOOKUP(A249,'Ajustes 20200424'!A:A,1,FALSE)),"OK","N/A")</f>
        <v>OK</v>
      </c>
      <c r="D249" s="2"/>
      <c r="E249" s="2"/>
      <c r="F249" s="2"/>
    </row>
    <row r="250" spans="1:6" x14ac:dyDescent="0.25">
      <c r="A250" s="2">
        <v>1100702009</v>
      </c>
      <c r="B250" s="5" t="str">
        <f>VLOOKUP(A250,[1]Archivo_Ajustes_CuentasCiclo24_!$A$2:$S$1371,19,FALSE)</f>
        <v>R09</v>
      </c>
      <c r="C250" s="5" t="str">
        <f>IF(EXACT(A250,VLOOKUP(A250,'Ajustes 20200424'!A:A,1,FALSE)),"OK","N/A")</f>
        <v>OK</v>
      </c>
      <c r="D250" s="2"/>
      <c r="E250" s="2"/>
      <c r="F250" s="2"/>
    </row>
    <row r="251" spans="1:6" x14ac:dyDescent="0.25">
      <c r="A251" s="2">
        <v>1100623004</v>
      </c>
      <c r="B251" s="5" t="str">
        <f>VLOOKUP(A251,[1]Archivo_Ajustes_CuentasCiclo24_!$A$2:$S$1371,19,FALSE)</f>
        <v>R09</v>
      </c>
      <c r="C251" s="5" t="str">
        <f>IF(EXACT(A251,VLOOKUP(A251,'Ajustes 20200424'!A:A,1,FALSE)),"OK","N/A")</f>
        <v>OK</v>
      </c>
      <c r="D251" s="2"/>
      <c r="E251" s="2"/>
      <c r="F251" s="2"/>
    </row>
    <row r="252" spans="1:6" x14ac:dyDescent="0.25">
      <c r="A252" s="2">
        <v>1100596008</v>
      </c>
      <c r="B252" s="5" t="str">
        <f>VLOOKUP(A252,[1]Archivo_Ajustes_CuentasCiclo24_!$A$2:$S$1371,19,FALSE)</f>
        <v>R09</v>
      </c>
      <c r="C252" s="5" t="str">
        <f>IF(EXACT(A252,VLOOKUP(A252,'Ajustes 20200424'!A:A,1,FALSE)),"OK","N/A")</f>
        <v>OK</v>
      </c>
      <c r="D252" s="2"/>
      <c r="E252" s="2"/>
      <c r="F252" s="2"/>
    </row>
    <row r="253" spans="1:6" x14ac:dyDescent="0.25">
      <c r="A253" s="2">
        <v>1100615012</v>
      </c>
      <c r="B253" s="5" t="str">
        <f>VLOOKUP(A253,[1]Archivo_Ajustes_CuentasCiclo24_!$A$2:$S$1371,19,FALSE)</f>
        <v>R09</v>
      </c>
      <c r="C253" s="5" t="str">
        <f>IF(EXACT(A253,VLOOKUP(A253,'Ajustes 20200424'!A:A,1,FALSE)),"OK","N/A")</f>
        <v>OK</v>
      </c>
      <c r="D253" s="2"/>
      <c r="E253" s="2"/>
      <c r="F253" s="2"/>
    </row>
    <row r="254" spans="1:6" x14ac:dyDescent="0.25">
      <c r="A254" s="2">
        <v>1100618002</v>
      </c>
      <c r="B254" s="5" t="str">
        <f>VLOOKUP(A254,[1]Archivo_Ajustes_CuentasCiclo24_!$A$2:$S$1371,19,FALSE)</f>
        <v>R09</v>
      </c>
      <c r="C254" s="5" t="str">
        <f>IF(EXACT(A254,VLOOKUP(A254,'Ajustes 20200424'!A:A,1,FALSE)),"OK","N/A")</f>
        <v>OK</v>
      </c>
      <c r="D254" s="2"/>
      <c r="E254" s="2"/>
      <c r="F254" s="2"/>
    </row>
    <row r="255" spans="1:6" x14ac:dyDescent="0.25">
      <c r="A255" s="2">
        <v>1100616008</v>
      </c>
      <c r="B255" s="5" t="str">
        <f>VLOOKUP(A255,[1]Archivo_Ajustes_CuentasCiclo24_!$A$2:$S$1371,19,FALSE)</f>
        <v>R09</v>
      </c>
      <c r="C255" s="5" t="str">
        <f>IF(EXACT(A255,VLOOKUP(A255,'Ajustes 20200424'!A:A,1,FALSE)),"OK","N/A")</f>
        <v>OK</v>
      </c>
      <c r="D255" s="2"/>
      <c r="E255" s="2"/>
      <c r="F255" s="2"/>
    </row>
    <row r="256" spans="1:6" x14ac:dyDescent="0.25">
      <c r="A256" s="2">
        <v>1100611010</v>
      </c>
      <c r="B256" s="5" t="str">
        <f>VLOOKUP(A256,[1]Archivo_Ajustes_CuentasCiclo24_!$A$2:$S$1371,19,FALSE)</f>
        <v>R09</v>
      </c>
      <c r="C256" s="5" t="str">
        <f>IF(EXACT(A256,VLOOKUP(A256,'Ajustes 20200424'!A:A,1,FALSE)),"OK","N/A")</f>
        <v>OK</v>
      </c>
      <c r="D256" s="2"/>
      <c r="E256" s="2"/>
      <c r="F256" s="2"/>
    </row>
    <row r="257" spans="1:6" x14ac:dyDescent="0.25">
      <c r="A257" s="2">
        <v>1100610004</v>
      </c>
      <c r="B257" s="5" t="str">
        <f>VLOOKUP(A257,[1]Archivo_Ajustes_CuentasCiclo24_!$A$2:$S$1371,19,FALSE)</f>
        <v>R09</v>
      </c>
      <c r="C257" s="5" t="str">
        <f>IF(EXACT(A257,VLOOKUP(A257,'Ajustes 20200424'!A:A,1,FALSE)),"OK","N/A")</f>
        <v>OK</v>
      </c>
      <c r="D257" s="2"/>
      <c r="E257" s="2"/>
      <c r="F257" s="2"/>
    </row>
    <row r="258" spans="1:6" x14ac:dyDescent="0.25">
      <c r="A258" s="2">
        <v>1100614000</v>
      </c>
      <c r="B258" s="5" t="str">
        <f>VLOOKUP(A258,[1]Archivo_Ajustes_CuentasCiclo24_!$A$2:$S$1371,19,FALSE)</f>
        <v>R09</v>
      </c>
      <c r="C258" s="5" t="str">
        <f>IF(EXACT(A258,VLOOKUP(A258,'Ajustes 20200424'!A:A,1,FALSE)),"OK","N/A")</f>
        <v>OK</v>
      </c>
      <c r="D258" s="2"/>
      <c r="E258" s="2"/>
      <c r="F258" s="2"/>
    </row>
    <row r="259" spans="1:6" x14ac:dyDescent="0.25">
      <c r="A259" s="2">
        <v>1100615005</v>
      </c>
      <c r="B259" s="5" t="str">
        <f>VLOOKUP(A259,[1]Archivo_Ajustes_CuentasCiclo24_!$A$2:$S$1371,19,FALSE)</f>
        <v>R09</v>
      </c>
      <c r="C259" s="5" t="str">
        <f>IF(EXACT(A259,VLOOKUP(A259,'Ajustes 20200424'!A:A,1,FALSE)),"OK","N/A")</f>
        <v>OK</v>
      </c>
      <c r="D259" s="2"/>
      <c r="E259" s="2"/>
      <c r="F259" s="2"/>
    </row>
    <row r="260" spans="1:6" x14ac:dyDescent="0.25">
      <c r="A260" s="2">
        <v>1100613006</v>
      </c>
      <c r="B260" s="5" t="str">
        <f>VLOOKUP(A260,[1]Archivo_Ajustes_CuentasCiclo24_!$A$2:$S$1371,19,FALSE)</f>
        <v>R09</v>
      </c>
      <c r="C260" s="5" t="str">
        <f>IF(EXACT(A260,VLOOKUP(A260,'Ajustes 20200424'!A:A,1,FALSE)),"OK","N/A")</f>
        <v>OK</v>
      </c>
      <c r="D260" s="2"/>
      <c r="E260" s="2"/>
      <c r="F260" s="2"/>
    </row>
    <row r="261" spans="1:6" x14ac:dyDescent="0.25">
      <c r="A261" s="2">
        <v>1100619012</v>
      </c>
      <c r="B261" s="5" t="str">
        <f>VLOOKUP(A261,[1]Archivo_Ajustes_CuentasCiclo24_!$A$2:$S$1371,19,FALSE)</f>
        <v>R09</v>
      </c>
      <c r="C261" s="5" t="str">
        <f>IF(EXACT(A261,VLOOKUP(A261,'Ajustes 20200424'!A:A,1,FALSE)),"OK","N/A")</f>
        <v>OK</v>
      </c>
      <c r="D261" s="2"/>
      <c r="E261" s="2"/>
      <c r="F261" s="2"/>
    </row>
    <row r="262" spans="1:6" x14ac:dyDescent="0.25">
      <c r="A262" s="2">
        <v>1100629007</v>
      </c>
      <c r="B262" s="5" t="str">
        <f>VLOOKUP(A262,[1]Archivo_Ajustes_CuentasCiclo24_!$A$2:$S$1371,19,FALSE)</f>
        <v>R09</v>
      </c>
      <c r="C262" s="5" t="str">
        <f>IF(EXACT(A262,VLOOKUP(A262,'Ajustes 20200424'!A:A,1,FALSE)),"OK","N/A")</f>
        <v>OK</v>
      </c>
      <c r="D262" s="2"/>
      <c r="E262" s="2"/>
      <c r="F262" s="2"/>
    </row>
    <row r="263" spans="1:6" x14ac:dyDescent="0.25">
      <c r="A263" s="2">
        <v>1100594014</v>
      </c>
      <c r="B263" s="5" t="str">
        <f>VLOOKUP(A263,[1]Archivo_Ajustes_CuentasCiclo24_!$A$2:$S$1371,19,FALSE)</f>
        <v>R09</v>
      </c>
      <c r="C263" s="5" t="str">
        <f>IF(EXACT(A263,VLOOKUP(A263,'Ajustes 20200424'!A:A,1,FALSE)),"OK","N/A")</f>
        <v>OK</v>
      </c>
      <c r="D263" s="2"/>
      <c r="E263" s="2"/>
      <c r="F263" s="2"/>
    </row>
    <row r="264" spans="1:6" x14ac:dyDescent="0.25">
      <c r="A264" s="2">
        <v>1100623000</v>
      </c>
      <c r="B264" s="5" t="str">
        <f>VLOOKUP(A264,[1]Archivo_Ajustes_CuentasCiclo24_!$A$2:$S$1371,19,FALSE)</f>
        <v>R09</v>
      </c>
      <c r="C264" s="5" t="str">
        <f>IF(EXACT(A264,VLOOKUP(A264,'Ajustes 20200424'!A:A,1,FALSE)),"OK","N/A")</f>
        <v>OK</v>
      </c>
      <c r="D264" s="2"/>
      <c r="E264" s="2"/>
      <c r="F264" s="2"/>
    </row>
    <row r="265" spans="1:6" x14ac:dyDescent="0.25">
      <c r="A265" s="2">
        <v>1100597004</v>
      </c>
      <c r="B265" s="5" t="str">
        <f>VLOOKUP(A265,[1]Archivo_Ajustes_CuentasCiclo24_!$A$2:$S$1371,19,FALSE)</f>
        <v>R09</v>
      </c>
      <c r="C265" s="5" t="str">
        <f>IF(EXACT(A265,VLOOKUP(A265,'Ajustes 20200424'!A:A,1,FALSE)),"OK","N/A")</f>
        <v>OK</v>
      </c>
      <c r="D265" s="2"/>
      <c r="E265" s="2"/>
      <c r="F265" s="2"/>
    </row>
    <row r="266" spans="1:6" x14ac:dyDescent="0.25">
      <c r="A266" s="2">
        <v>1100595013</v>
      </c>
      <c r="B266" s="5" t="str">
        <f>VLOOKUP(A266,[1]Archivo_Ajustes_CuentasCiclo24_!$A$2:$S$1371,19,FALSE)</f>
        <v>R09</v>
      </c>
      <c r="C266" s="5" t="str">
        <f>IF(EXACT(A266,VLOOKUP(A266,'Ajustes 20200424'!A:A,1,FALSE)),"OK","N/A")</f>
        <v>OK</v>
      </c>
      <c r="D266" s="2"/>
      <c r="E266" s="2"/>
      <c r="F266" s="2"/>
    </row>
    <row r="267" spans="1:6" x14ac:dyDescent="0.25">
      <c r="A267" s="2">
        <v>1100669034</v>
      </c>
      <c r="B267" s="5" t="str">
        <f>VLOOKUP(A267,[1]Archivo_Ajustes_CuentasCiclo24_!$A$2:$S$1371,19,FALSE)</f>
        <v>R09</v>
      </c>
      <c r="C267" s="5" t="str">
        <f>IF(EXACT(A267,VLOOKUP(A267,'Ajustes 20200424'!A:A,1,FALSE)),"OK","N/A")</f>
        <v>OK</v>
      </c>
      <c r="D267" s="2"/>
      <c r="E267" s="2"/>
      <c r="F267" s="2"/>
    </row>
    <row r="268" spans="1:6" x14ac:dyDescent="0.25">
      <c r="A268" s="2">
        <v>1100596009</v>
      </c>
      <c r="B268" s="5" t="str">
        <f>VLOOKUP(A268,[1]Archivo_Ajustes_CuentasCiclo24_!$A$2:$S$1371,19,FALSE)</f>
        <v>R09</v>
      </c>
      <c r="C268" s="5" t="str">
        <f>IF(EXACT(A268,VLOOKUP(A268,'Ajustes 20200424'!A:A,1,FALSE)),"OK","N/A")</f>
        <v>OK</v>
      </c>
      <c r="D268" s="2"/>
      <c r="E268" s="2"/>
      <c r="F268" s="2"/>
    </row>
    <row r="269" spans="1:6" x14ac:dyDescent="0.25">
      <c r="A269" s="2">
        <v>1100602002</v>
      </c>
      <c r="B269" s="5" t="str">
        <f>VLOOKUP(A269,[1]Archivo_Ajustes_CuentasCiclo24_!$A$2:$S$1371,19,FALSE)</f>
        <v>R09</v>
      </c>
      <c r="C269" s="5" t="str">
        <f>IF(EXACT(A269,VLOOKUP(A269,'Ajustes 20200424'!A:A,1,FALSE)),"OK","N/A")</f>
        <v>OK</v>
      </c>
      <c r="D269" s="2"/>
      <c r="E269" s="2"/>
      <c r="F269" s="2"/>
    </row>
    <row r="270" spans="1:6" x14ac:dyDescent="0.25">
      <c r="A270" s="2">
        <v>1100615008</v>
      </c>
      <c r="B270" s="5" t="str">
        <f>VLOOKUP(A270,[1]Archivo_Ajustes_CuentasCiclo24_!$A$2:$S$1371,19,FALSE)</f>
        <v>R09</v>
      </c>
      <c r="C270" s="5" t="str">
        <f>IF(EXACT(A270,VLOOKUP(A270,'Ajustes 20200424'!A:A,1,FALSE)),"OK","N/A")</f>
        <v>OK</v>
      </c>
      <c r="D270" s="2"/>
      <c r="E270" s="2"/>
      <c r="F270" s="2"/>
    </row>
    <row r="271" spans="1:6" x14ac:dyDescent="0.25">
      <c r="A271" s="2">
        <v>1100616018</v>
      </c>
      <c r="B271" s="5" t="str">
        <f>VLOOKUP(A271,[1]Archivo_Ajustes_CuentasCiclo24_!$A$2:$S$1371,19,FALSE)</f>
        <v>R09</v>
      </c>
      <c r="C271" s="5" t="str">
        <f>IF(EXACT(A271,VLOOKUP(A271,'Ajustes 20200424'!A:A,1,FALSE)),"OK","N/A")</f>
        <v>OK</v>
      </c>
      <c r="D271" s="2"/>
      <c r="E271" s="2"/>
      <c r="F271" s="2"/>
    </row>
    <row r="272" spans="1:6" x14ac:dyDescent="0.25">
      <c r="A272" s="2">
        <v>1100611006</v>
      </c>
      <c r="B272" s="5" t="str">
        <f>VLOOKUP(A272,[1]Archivo_Ajustes_CuentasCiclo24_!$A$2:$S$1371,19,FALSE)</f>
        <v>R09</v>
      </c>
      <c r="C272" s="5" t="str">
        <f>IF(EXACT(A272,VLOOKUP(A272,'Ajustes 20200424'!A:A,1,FALSE)),"OK","N/A")</f>
        <v>OK</v>
      </c>
      <c r="D272" s="2"/>
      <c r="E272" s="2"/>
      <c r="F272" s="2"/>
    </row>
    <row r="273" spans="1:6" x14ac:dyDescent="0.25">
      <c r="A273" s="2">
        <v>1100684006</v>
      </c>
      <c r="B273" s="5" t="str">
        <f>VLOOKUP(A273,[1]Archivo_Ajustes_CuentasCiclo24_!$A$2:$S$1371,19,FALSE)</f>
        <v>R09</v>
      </c>
      <c r="C273" s="5" t="str">
        <f>IF(EXACT(A273,VLOOKUP(A273,'Ajustes 20200424'!A:A,1,FALSE)),"OK","N/A")</f>
        <v>OK</v>
      </c>
      <c r="D273" s="2"/>
      <c r="E273" s="2"/>
      <c r="F273" s="2"/>
    </row>
    <row r="274" spans="1:6" x14ac:dyDescent="0.25">
      <c r="A274" s="2">
        <v>1100682039</v>
      </c>
      <c r="B274" s="5" t="str">
        <f>VLOOKUP(A274,[1]Archivo_Ajustes_CuentasCiclo24_!$A$2:$S$1371,19,FALSE)</f>
        <v>R09</v>
      </c>
      <c r="C274" s="5" t="str">
        <f>IF(EXACT(A274,VLOOKUP(A274,'Ajustes 20200424'!A:A,1,FALSE)),"OK","N/A")</f>
        <v>OK</v>
      </c>
      <c r="D274" s="2"/>
      <c r="E274" s="2"/>
      <c r="F274" s="2"/>
    </row>
    <row r="275" spans="1:6" x14ac:dyDescent="0.25">
      <c r="A275" s="2">
        <v>1100597007</v>
      </c>
      <c r="B275" s="5" t="str">
        <f>VLOOKUP(A275,[1]Archivo_Ajustes_CuentasCiclo24_!$A$2:$S$1371,19,FALSE)</f>
        <v>R09</v>
      </c>
      <c r="C275" s="5" t="str">
        <f>IF(EXACT(A275,VLOOKUP(A275,'Ajustes 20200424'!A:A,1,FALSE)),"OK","N/A")</f>
        <v>OK</v>
      </c>
      <c r="D275" s="2"/>
      <c r="E275" s="2"/>
      <c r="F275" s="2"/>
    </row>
    <row r="276" spans="1:6" x14ac:dyDescent="0.25">
      <c r="A276" s="2">
        <v>1100598007</v>
      </c>
      <c r="B276" s="5" t="str">
        <f>VLOOKUP(A276,[1]Archivo_Ajustes_CuentasCiclo24_!$A$2:$S$1371,19,FALSE)</f>
        <v>R09</v>
      </c>
      <c r="C276" s="5" t="str">
        <f>IF(EXACT(A276,VLOOKUP(A276,'Ajustes 20200424'!A:A,1,FALSE)),"OK","N/A")</f>
        <v>OK</v>
      </c>
      <c r="D276" s="2"/>
      <c r="E276" s="2"/>
      <c r="F276" s="2"/>
    </row>
    <row r="277" spans="1:6" x14ac:dyDescent="0.25">
      <c r="A277" s="2">
        <v>1100600017</v>
      </c>
      <c r="B277" s="5" t="str">
        <f>VLOOKUP(A277,[1]Archivo_Ajustes_CuentasCiclo24_!$A$2:$S$1371,19,FALSE)</f>
        <v>R09</v>
      </c>
      <c r="C277" s="5" t="str">
        <f>IF(EXACT(A277,VLOOKUP(A277,'Ajustes 20200424'!A:A,1,FALSE)),"OK","N/A")</f>
        <v>OK</v>
      </c>
      <c r="D277" s="2"/>
      <c r="E277" s="2"/>
      <c r="F277" s="2"/>
    </row>
    <row r="278" spans="1:6" x14ac:dyDescent="0.25">
      <c r="A278" s="2">
        <v>1100602003</v>
      </c>
      <c r="B278" s="5" t="str">
        <f>VLOOKUP(A278,[1]Archivo_Ajustes_CuentasCiclo24_!$A$2:$S$1371,19,FALSE)</f>
        <v>R09</v>
      </c>
      <c r="C278" s="5" t="str">
        <f>IF(EXACT(A278,VLOOKUP(A278,'Ajustes 20200424'!A:A,1,FALSE)),"OK","N/A")</f>
        <v>OK</v>
      </c>
      <c r="D278" s="2"/>
      <c r="E278" s="2"/>
      <c r="F278" s="2"/>
    </row>
    <row r="279" spans="1:6" x14ac:dyDescent="0.25">
      <c r="A279" s="2">
        <v>1100595014</v>
      </c>
      <c r="B279" s="5" t="str">
        <f>VLOOKUP(A279,[1]Archivo_Ajustes_CuentasCiclo24_!$A$2:$S$1371,19,FALSE)</f>
        <v>R09</v>
      </c>
      <c r="C279" s="5" t="str">
        <f>IF(EXACT(A279,VLOOKUP(A279,'Ajustes 20200424'!A:A,1,FALSE)),"OK","N/A")</f>
        <v>OK</v>
      </c>
      <c r="D279" s="2"/>
      <c r="E279" s="2"/>
      <c r="F279" s="2"/>
    </row>
    <row r="280" spans="1:6" x14ac:dyDescent="0.25">
      <c r="A280" s="2">
        <v>1100595015</v>
      </c>
      <c r="B280" s="5" t="str">
        <f>VLOOKUP(A280,[1]Archivo_Ajustes_CuentasCiclo24_!$A$2:$S$1371,19,FALSE)</f>
        <v>R09</v>
      </c>
      <c r="C280" s="5" t="str">
        <f>IF(EXACT(A280,VLOOKUP(A280,'Ajustes 20200424'!A:A,1,FALSE)),"OK","N/A")</f>
        <v>OK</v>
      </c>
      <c r="D280" s="2"/>
      <c r="E280" s="2"/>
      <c r="F280" s="2"/>
    </row>
    <row r="281" spans="1:6" x14ac:dyDescent="0.25">
      <c r="A281" s="2">
        <v>1100602005</v>
      </c>
      <c r="B281" s="5" t="str">
        <f>VLOOKUP(A281,[1]Archivo_Ajustes_CuentasCiclo24_!$A$2:$S$1371,19,FALSE)</f>
        <v>R09</v>
      </c>
      <c r="C281" s="5" t="str">
        <f>IF(EXACT(A281,VLOOKUP(A281,'Ajustes 20200424'!A:A,1,FALSE)),"OK","N/A")</f>
        <v>OK</v>
      </c>
      <c r="D281" s="2"/>
      <c r="E281" s="2"/>
      <c r="F281" s="2"/>
    </row>
    <row r="282" spans="1:6" x14ac:dyDescent="0.25">
      <c r="A282" s="2">
        <v>1100602004</v>
      </c>
      <c r="B282" s="5" t="str">
        <f>VLOOKUP(A282,[1]Archivo_Ajustes_CuentasCiclo24_!$A$2:$S$1371,19,FALSE)</f>
        <v>R09</v>
      </c>
      <c r="C282" s="5" t="str">
        <f>IF(EXACT(A282,VLOOKUP(A282,'Ajustes 20200424'!A:A,1,FALSE)),"OK","N/A")</f>
        <v>OK</v>
      </c>
      <c r="D282" s="2"/>
      <c r="E282" s="2"/>
      <c r="F282" s="2"/>
    </row>
    <row r="283" spans="1:6" x14ac:dyDescent="0.25">
      <c r="A283" s="2">
        <v>1100628001</v>
      </c>
      <c r="B283" s="5" t="str">
        <f>VLOOKUP(A283,[1]Archivo_Ajustes_CuentasCiclo24_!$A$2:$S$1371,19,FALSE)</f>
        <v>R09</v>
      </c>
      <c r="C283" s="5" t="str">
        <f>IF(EXACT(A283,VLOOKUP(A283,'Ajustes 20200424'!A:A,1,FALSE)),"OK","N/A")</f>
        <v>OK</v>
      </c>
      <c r="D283" s="2"/>
      <c r="E283" s="2"/>
      <c r="F283" s="2"/>
    </row>
    <row r="284" spans="1:6" x14ac:dyDescent="0.25">
      <c r="A284" s="2">
        <v>1100600011</v>
      </c>
      <c r="B284" s="5" t="str">
        <f>VLOOKUP(A284,[1]Archivo_Ajustes_CuentasCiclo24_!$A$2:$S$1371,19,FALSE)</f>
        <v>R09</v>
      </c>
      <c r="C284" s="5" t="str">
        <f>IF(EXACT(A284,VLOOKUP(A284,'Ajustes 20200424'!A:A,1,FALSE)),"OK","N/A")</f>
        <v>OK</v>
      </c>
      <c r="D284" s="2"/>
      <c r="E284" s="2"/>
      <c r="F284" s="2"/>
    </row>
    <row r="285" spans="1:6" x14ac:dyDescent="0.25">
      <c r="A285" s="2">
        <v>1100618000</v>
      </c>
      <c r="B285" s="5" t="str">
        <f>VLOOKUP(A285,[1]Archivo_Ajustes_CuentasCiclo24_!$A$2:$S$1371,19,FALSE)</f>
        <v>R09</v>
      </c>
      <c r="C285" s="5" t="str">
        <f>IF(EXACT(A285,VLOOKUP(A285,'Ajustes 20200424'!A:A,1,FALSE)),"OK","N/A")</f>
        <v>OK</v>
      </c>
      <c r="D285" s="2"/>
      <c r="E285" s="2"/>
      <c r="F285" s="2"/>
    </row>
    <row r="286" spans="1:6" x14ac:dyDescent="0.25">
      <c r="A286" s="2">
        <v>1100668063</v>
      </c>
      <c r="B286" s="5" t="str">
        <f>VLOOKUP(A286,[1]Archivo_Ajustes_CuentasCiclo24_!$A$2:$S$1371,19,FALSE)</f>
        <v>R09</v>
      </c>
      <c r="C286" s="5" t="str">
        <f>IF(EXACT(A286,VLOOKUP(A286,'Ajustes 20200424'!A:A,1,FALSE)),"OK","N/A")</f>
        <v>OK</v>
      </c>
      <c r="D286" s="2"/>
      <c r="E286" s="2"/>
      <c r="F286" s="2"/>
    </row>
    <row r="287" spans="1:6" x14ac:dyDescent="0.25">
      <c r="A287" s="2">
        <v>1100668056</v>
      </c>
      <c r="B287" s="5" t="str">
        <f>VLOOKUP(A287,[1]Archivo_Ajustes_CuentasCiclo24_!$A$2:$S$1371,19,FALSE)</f>
        <v>R09</v>
      </c>
      <c r="C287" s="5" t="str">
        <f>IF(EXACT(A287,VLOOKUP(A287,'Ajustes 20200424'!A:A,1,FALSE)),"OK","N/A")</f>
        <v>OK</v>
      </c>
      <c r="D287" s="2"/>
      <c r="E287" s="2"/>
      <c r="F287" s="2"/>
    </row>
    <row r="288" spans="1:6" x14ac:dyDescent="0.25">
      <c r="A288" s="2">
        <v>1100594011</v>
      </c>
      <c r="B288" s="5" t="str">
        <f>VLOOKUP(A288,[1]Archivo_Ajustes_CuentasCiclo24_!$A$2:$S$1371,19,FALSE)</f>
        <v>R09</v>
      </c>
      <c r="C288" s="5" t="str">
        <f>IF(EXACT(A288,VLOOKUP(A288,'Ajustes 20200424'!A:A,1,FALSE)),"OK","N/A")</f>
        <v>OK</v>
      </c>
      <c r="D288" s="2"/>
      <c r="E288" s="2"/>
      <c r="F288" s="2"/>
    </row>
    <row r="289" spans="1:6" x14ac:dyDescent="0.25">
      <c r="A289" s="2">
        <v>1100611011</v>
      </c>
      <c r="B289" s="5" t="str">
        <f>VLOOKUP(A289,[1]Archivo_Ajustes_CuentasCiclo24_!$A$2:$S$1371,19,FALSE)</f>
        <v>R09</v>
      </c>
      <c r="C289" s="5" t="str">
        <f>IF(EXACT(A289,VLOOKUP(A289,'Ajustes 20200424'!A:A,1,FALSE)),"OK","N/A")</f>
        <v>OK</v>
      </c>
      <c r="D289" s="2"/>
      <c r="E289" s="2"/>
      <c r="F289" s="2"/>
    </row>
    <row r="290" spans="1:6" x14ac:dyDescent="0.25">
      <c r="A290" s="2">
        <v>1100615015</v>
      </c>
      <c r="B290" s="5" t="str">
        <f>VLOOKUP(A290,[1]Archivo_Ajustes_CuentasCiclo24_!$A$2:$S$1371,19,FALSE)</f>
        <v>R09</v>
      </c>
      <c r="C290" s="5" t="str">
        <f>IF(EXACT(A290,VLOOKUP(A290,'Ajustes 20200424'!A:A,1,FALSE)),"OK","N/A")</f>
        <v>OK</v>
      </c>
      <c r="D290" s="2"/>
      <c r="E290" s="2"/>
      <c r="F290" s="2"/>
    </row>
    <row r="291" spans="1:6" x14ac:dyDescent="0.25">
      <c r="A291" s="2">
        <v>1100673046</v>
      </c>
      <c r="B291" s="5" t="str">
        <f>VLOOKUP(A291,[1]Archivo_Ajustes_CuentasCiclo24_!$A$2:$S$1371,19,FALSE)</f>
        <v>R09</v>
      </c>
      <c r="C291" s="5" t="str">
        <f>IF(EXACT(A291,VLOOKUP(A291,'Ajustes 20200424'!A:A,1,FALSE)),"OK","N/A")</f>
        <v>OK</v>
      </c>
      <c r="D291" s="2"/>
      <c r="E291" s="2"/>
      <c r="F291" s="2"/>
    </row>
    <row r="292" spans="1:6" x14ac:dyDescent="0.25">
      <c r="A292" s="2">
        <v>1100681012</v>
      </c>
      <c r="B292" s="5" t="str">
        <f>VLOOKUP(A292,[1]Archivo_Ajustes_CuentasCiclo24_!$A$2:$S$1371,19,FALSE)</f>
        <v>R09</v>
      </c>
      <c r="C292" s="5" t="str">
        <f>IF(EXACT(A292,VLOOKUP(A292,'Ajustes 20200424'!A:A,1,FALSE)),"OK","N/A")</f>
        <v>OK</v>
      </c>
      <c r="D292" s="2"/>
      <c r="E292" s="2"/>
      <c r="F292" s="2"/>
    </row>
    <row r="293" spans="1:6" x14ac:dyDescent="0.25">
      <c r="A293" s="2">
        <v>1100674050</v>
      </c>
      <c r="B293" s="5" t="str">
        <f>VLOOKUP(A293,[1]Archivo_Ajustes_CuentasCiclo24_!$A$2:$S$1371,19,FALSE)</f>
        <v>R09</v>
      </c>
      <c r="C293" s="5" t="str">
        <f>IF(EXACT(A293,VLOOKUP(A293,'Ajustes 20200424'!A:A,1,FALSE)),"OK","N/A")</f>
        <v>OK</v>
      </c>
      <c r="D293" s="2"/>
      <c r="E293" s="2"/>
      <c r="F293" s="2"/>
    </row>
    <row r="294" spans="1:6" x14ac:dyDescent="0.25">
      <c r="A294" s="2">
        <v>1100681011</v>
      </c>
      <c r="B294" s="5" t="str">
        <f>VLOOKUP(A294,[1]Archivo_Ajustes_CuentasCiclo24_!$A$2:$S$1371,19,FALSE)</f>
        <v>R09</v>
      </c>
      <c r="C294" s="5" t="str">
        <f>IF(EXACT(A294,VLOOKUP(A294,'Ajustes 20200424'!A:A,1,FALSE)),"OK","N/A")</f>
        <v>OK</v>
      </c>
      <c r="D294" s="2"/>
      <c r="E294" s="2"/>
      <c r="F294" s="2"/>
    </row>
    <row r="295" spans="1:6" x14ac:dyDescent="0.25">
      <c r="A295" s="2">
        <v>1100595008</v>
      </c>
      <c r="B295" s="5" t="str">
        <f>VLOOKUP(A295,[1]Archivo_Ajustes_CuentasCiclo24_!$A$2:$S$1371,19,FALSE)</f>
        <v>R09</v>
      </c>
      <c r="C295" s="5" t="str">
        <f>IF(EXACT(A295,VLOOKUP(A295,'Ajustes 20200424'!A:A,1,FALSE)),"OK","N/A")</f>
        <v>OK</v>
      </c>
      <c r="D295" s="2"/>
      <c r="E295" s="2"/>
      <c r="F295" s="2"/>
    </row>
    <row r="296" spans="1:6" x14ac:dyDescent="0.25">
      <c r="A296" s="2">
        <v>1100672027</v>
      </c>
      <c r="B296" s="5" t="str">
        <f>VLOOKUP(A296,[1]Archivo_Ajustes_CuentasCiclo24_!$A$2:$S$1371,19,FALSE)</f>
        <v>R09</v>
      </c>
      <c r="C296" s="5" t="str">
        <f>IF(EXACT(A296,VLOOKUP(A296,'Ajustes 20200424'!A:A,1,FALSE)),"OK","N/A")</f>
        <v>OK</v>
      </c>
      <c r="D296" s="2"/>
      <c r="E296" s="2"/>
      <c r="F296" s="2"/>
    </row>
    <row r="297" spans="1:6" x14ac:dyDescent="0.25">
      <c r="A297" s="2">
        <v>1100609009</v>
      </c>
      <c r="B297" s="5" t="str">
        <f>VLOOKUP(A297,[1]Archivo_Ajustes_CuentasCiclo24_!$A$2:$S$1371,19,FALSE)</f>
        <v>R09</v>
      </c>
      <c r="C297" s="5" t="str">
        <f>IF(EXACT(A297,VLOOKUP(A297,'Ajustes 20200424'!A:A,1,FALSE)),"OK","N/A")</f>
        <v>OK</v>
      </c>
      <c r="D297" s="2"/>
      <c r="E297" s="2"/>
      <c r="F297" s="2"/>
    </row>
    <row r="298" spans="1:6" x14ac:dyDescent="0.25">
      <c r="A298" s="2">
        <v>1100614008</v>
      </c>
      <c r="B298" s="5" t="str">
        <f>VLOOKUP(A298,[1]Archivo_Ajustes_CuentasCiclo24_!$A$2:$S$1371,19,FALSE)</f>
        <v>R09</v>
      </c>
      <c r="C298" s="5" t="str">
        <f>IF(EXACT(A298,VLOOKUP(A298,'Ajustes 20200424'!A:A,1,FALSE)),"OK","N/A")</f>
        <v>OK</v>
      </c>
      <c r="D298" s="2"/>
      <c r="E298" s="2"/>
      <c r="F298" s="2"/>
    </row>
    <row r="299" spans="1:6" x14ac:dyDescent="0.25">
      <c r="A299" s="2">
        <v>1100669038</v>
      </c>
      <c r="B299" s="5" t="str">
        <f>VLOOKUP(A299,[1]Archivo_Ajustes_CuentasCiclo24_!$A$2:$S$1371,19,FALSE)</f>
        <v>R09</v>
      </c>
      <c r="C299" s="5" t="str">
        <f>IF(EXACT(A299,VLOOKUP(A299,'Ajustes 20200424'!A:A,1,FALSE)),"OK","N/A")</f>
        <v>OK</v>
      </c>
      <c r="D299" s="2"/>
      <c r="E299" s="2"/>
      <c r="F299" s="2"/>
    </row>
    <row r="300" spans="1:6" x14ac:dyDescent="0.25">
      <c r="A300" s="2">
        <v>1100610008</v>
      </c>
      <c r="B300" s="5" t="str">
        <f>VLOOKUP(A300,[1]Archivo_Ajustes_CuentasCiclo24_!$A$2:$S$1371,19,FALSE)</f>
        <v>R09</v>
      </c>
      <c r="C300" s="5" t="str">
        <f>IF(EXACT(A300,VLOOKUP(A300,'Ajustes 20200424'!A:A,1,FALSE)),"OK","N/A")</f>
        <v>OK</v>
      </c>
      <c r="D300" s="2"/>
      <c r="E300" s="2"/>
      <c r="F300" s="2"/>
    </row>
    <row r="301" spans="1:6" x14ac:dyDescent="0.25">
      <c r="A301" s="2">
        <v>1100683021</v>
      </c>
      <c r="B301" s="5" t="str">
        <f>VLOOKUP(A301,[1]Archivo_Ajustes_CuentasCiclo24_!$A$2:$S$1371,19,FALSE)</f>
        <v>R09</v>
      </c>
      <c r="C301" s="5" t="str">
        <f>IF(EXACT(A301,VLOOKUP(A301,'Ajustes 20200424'!A:A,1,FALSE)),"OK","N/A")</f>
        <v>OK</v>
      </c>
      <c r="D301" s="2"/>
      <c r="E301" s="2"/>
      <c r="F301" s="2"/>
    </row>
    <row r="302" spans="1:6" x14ac:dyDescent="0.25">
      <c r="A302" s="2">
        <v>1100613013</v>
      </c>
      <c r="B302" s="5" t="str">
        <f>VLOOKUP(A302,[1]Archivo_Ajustes_CuentasCiclo24_!$A$2:$S$1371,19,FALSE)</f>
        <v>R09</v>
      </c>
      <c r="C302" s="5" t="str">
        <f>IF(EXACT(A302,VLOOKUP(A302,'Ajustes 20200424'!A:A,1,FALSE)),"OK","N/A")</f>
        <v>OK</v>
      </c>
      <c r="D302" s="2"/>
      <c r="E302" s="2"/>
      <c r="F302" s="2"/>
    </row>
    <row r="303" spans="1:6" x14ac:dyDescent="0.25">
      <c r="A303" s="2">
        <v>1100609012</v>
      </c>
      <c r="B303" s="5" t="str">
        <f>VLOOKUP(A303,[1]Archivo_Ajustes_CuentasCiclo24_!$A$2:$S$1371,19,FALSE)</f>
        <v>R09</v>
      </c>
      <c r="C303" s="5" t="str">
        <f>IF(EXACT(A303,VLOOKUP(A303,'Ajustes 20200424'!A:A,1,FALSE)),"OK","N/A")</f>
        <v>OK</v>
      </c>
      <c r="D303" s="2"/>
      <c r="E303" s="2"/>
      <c r="F303" s="2"/>
    </row>
    <row r="304" spans="1:6" x14ac:dyDescent="0.25">
      <c r="A304" s="2">
        <v>1100671043</v>
      </c>
      <c r="B304" s="5" t="str">
        <f>VLOOKUP(A304,[1]Archivo_Ajustes_CuentasCiclo24_!$A$2:$S$1371,19,FALSE)</f>
        <v>R09</v>
      </c>
      <c r="C304" s="5" t="str">
        <f>IF(EXACT(A304,VLOOKUP(A304,'Ajustes 20200424'!A:A,1,FALSE)),"OK","N/A")</f>
        <v>OK</v>
      </c>
      <c r="D304" s="2"/>
      <c r="E304" s="2"/>
      <c r="F304" s="2"/>
    </row>
    <row r="305" spans="1:6" x14ac:dyDescent="0.25">
      <c r="A305" s="2">
        <v>1100672054</v>
      </c>
      <c r="B305" s="5" t="str">
        <f>VLOOKUP(A305,[1]Archivo_Ajustes_CuentasCiclo24_!$A$2:$S$1371,19,FALSE)</f>
        <v>R09</v>
      </c>
      <c r="C305" s="5" t="str">
        <f>IF(EXACT(A305,VLOOKUP(A305,'Ajustes 20200424'!A:A,1,FALSE)),"OK","N/A")</f>
        <v>OK</v>
      </c>
      <c r="D305" s="2"/>
      <c r="E305" s="2"/>
      <c r="F305" s="2"/>
    </row>
    <row r="306" spans="1:6" x14ac:dyDescent="0.25">
      <c r="A306" s="2">
        <v>1100620001</v>
      </c>
      <c r="B306" s="5" t="str">
        <f>VLOOKUP(A306,[1]Archivo_Ajustes_CuentasCiclo24_!$A$2:$S$1371,19,FALSE)</f>
        <v>R09</v>
      </c>
      <c r="C306" s="5" t="str">
        <f>IF(EXACT(A306,VLOOKUP(A306,'Ajustes 20200424'!A:A,1,FALSE)),"OK","N/A")</f>
        <v>OK</v>
      </c>
      <c r="D306" s="2"/>
      <c r="E306" s="2"/>
      <c r="F306" s="2"/>
    </row>
    <row r="307" spans="1:6" x14ac:dyDescent="0.25">
      <c r="A307" s="2">
        <v>1100627004</v>
      </c>
      <c r="B307" s="5" t="str">
        <f>VLOOKUP(A307,[1]Archivo_Ajustes_CuentasCiclo24_!$A$2:$S$1371,19,FALSE)</f>
        <v>R09</v>
      </c>
      <c r="C307" s="5" t="str">
        <f>IF(EXACT(A307,VLOOKUP(A307,'Ajustes 20200424'!A:A,1,FALSE)),"OK","N/A")</f>
        <v>OK</v>
      </c>
      <c r="D307" s="2"/>
      <c r="E307" s="2"/>
      <c r="F307" s="2"/>
    </row>
    <row r="308" spans="1:6" x14ac:dyDescent="0.25">
      <c r="A308" s="2">
        <v>1100680018</v>
      </c>
      <c r="B308" s="5" t="str">
        <f>VLOOKUP(A308,[1]Archivo_Ajustes_CuentasCiclo24_!$A$2:$S$1371,19,FALSE)</f>
        <v>R09</v>
      </c>
      <c r="C308" s="5" t="str">
        <f>IF(EXACT(A308,VLOOKUP(A308,'Ajustes 20200424'!A:A,1,FALSE)),"OK","N/A")</f>
        <v>OK</v>
      </c>
      <c r="D308" s="2"/>
      <c r="E308" s="2"/>
      <c r="F308" s="2"/>
    </row>
    <row r="309" spans="1:6" x14ac:dyDescent="0.25">
      <c r="A309" s="2">
        <v>1100679027</v>
      </c>
      <c r="B309" s="5" t="str">
        <f>VLOOKUP(A309,[1]Archivo_Ajustes_CuentasCiclo24_!$A$2:$S$1371,19,FALSE)</f>
        <v>R09</v>
      </c>
      <c r="C309" s="5" t="str">
        <f>IF(EXACT(A309,VLOOKUP(A309,'Ajustes 20200424'!A:A,1,FALSE)),"OK","N/A")</f>
        <v>OK</v>
      </c>
      <c r="D309" s="2"/>
      <c r="E309" s="2"/>
      <c r="F309" s="2"/>
    </row>
    <row r="310" spans="1:6" x14ac:dyDescent="0.25">
      <c r="A310" s="2">
        <v>1100679006</v>
      </c>
      <c r="B310" s="5" t="str">
        <f>VLOOKUP(A310,[1]Archivo_Ajustes_CuentasCiclo24_!$A$2:$S$1371,19,FALSE)</f>
        <v>R09</v>
      </c>
      <c r="C310" s="5" t="str">
        <f>IF(EXACT(A310,VLOOKUP(A310,'Ajustes 20200424'!A:A,1,FALSE)),"OK","N/A")</f>
        <v>OK</v>
      </c>
      <c r="D310" s="2"/>
      <c r="E310" s="2"/>
      <c r="F310" s="2"/>
    </row>
    <row r="311" spans="1:6" x14ac:dyDescent="0.25">
      <c r="A311" s="2">
        <v>1100680025</v>
      </c>
      <c r="B311" s="5" t="str">
        <f>VLOOKUP(A311,[1]Archivo_Ajustes_CuentasCiclo24_!$A$2:$S$1371,19,FALSE)</f>
        <v>R09</v>
      </c>
      <c r="C311" s="5" t="str">
        <f>IF(EXACT(A311,VLOOKUP(A311,'Ajustes 20200424'!A:A,1,FALSE)),"OK","N/A")</f>
        <v>OK</v>
      </c>
      <c r="D311" s="2"/>
      <c r="E311" s="2"/>
      <c r="F311" s="2"/>
    </row>
    <row r="312" spans="1:6" x14ac:dyDescent="0.25">
      <c r="A312" s="2">
        <v>1100687017</v>
      </c>
      <c r="B312" s="5" t="str">
        <f>VLOOKUP(A312,[1]Archivo_Ajustes_CuentasCiclo24_!$A$2:$S$1371,19,FALSE)</f>
        <v>R09</v>
      </c>
      <c r="C312" s="5" t="str">
        <f>IF(EXACT(A312,VLOOKUP(A312,'Ajustes 20200424'!A:A,1,FALSE)),"OK","N/A")</f>
        <v>OK</v>
      </c>
      <c r="D312" s="2"/>
      <c r="E312" s="2"/>
      <c r="F312" s="2"/>
    </row>
    <row r="313" spans="1:6" x14ac:dyDescent="0.25">
      <c r="A313" s="2">
        <v>1100680023</v>
      </c>
      <c r="B313" s="5" t="str">
        <f>VLOOKUP(A313,[1]Archivo_Ajustes_CuentasCiclo24_!$A$2:$S$1371,19,FALSE)</f>
        <v>R09</v>
      </c>
      <c r="C313" s="5" t="str">
        <f>IF(EXACT(A313,VLOOKUP(A313,'Ajustes 20200424'!A:A,1,FALSE)),"OK","N/A")</f>
        <v>OK</v>
      </c>
      <c r="D313" s="2"/>
      <c r="E313" s="2"/>
      <c r="F313" s="2"/>
    </row>
    <row r="314" spans="1:6" x14ac:dyDescent="0.25">
      <c r="A314" s="2">
        <v>1100681008</v>
      </c>
      <c r="B314" s="5" t="str">
        <f>VLOOKUP(A314,[1]Archivo_Ajustes_CuentasCiclo24_!$A$2:$S$1371,19,FALSE)</f>
        <v>R09</v>
      </c>
      <c r="C314" s="5" t="str">
        <f>IF(EXACT(A314,VLOOKUP(A314,'Ajustes 20200424'!A:A,1,FALSE)),"OK","N/A")</f>
        <v>OK</v>
      </c>
      <c r="D314" s="2"/>
      <c r="E314" s="2"/>
      <c r="F314" s="2"/>
    </row>
    <row r="315" spans="1:6" x14ac:dyDescent="0.25">
      <c r="A315" s="2">
        <v>1100683025</v>
      </c>
      <c r="B315" s="5" t="str">
        <f>VLOOKUP(A315,[1]Archivo_Ajustes_CuentasCiclo24_!$A$2:$S$1371,19,FALSE)</f>
        <v>R09</v>
      </c>
      <c r="C315" s="5" t="str">
        <f>IF(EXACT(A315,VLOOKUP(A315,'Ajustes 20200424'!A:A,1,FALSE)),"OK","N/A")</f>
        <v>OK</v>
      </c>
      <c r="D315" s="2"/>
      <c r="E315" s="2"/>
      <c r="F315" s="2"/>
    </row>
    <row r="316" spans="1:6" x14ac:dyDescent="0.25">
      <c r="A316" s="2">
        <v>1100681045</v>
      </c>
      <c r="B316" s="5" t="str">
        <f>VLOOKUP(A316,[1]Archivo_Ajustes_CuentasCiclo24_!$A$2:$S$1371,19,FALSE)</f>
        <v>R09</v>
      </c>
      <c r="C316" s="5" t="str">
        <f>IF(EXACT(A316,VLOOKUP(A316,'Ajustes 20200424'!A:A,1,FALSE)),"OK","N/A")</f>
        <v>OK</v>
      </c>
      <c r="D316" s="2"/>
      <c r="E316" s="2"/>
      <c r="F316" s="2"/>
    </row>
    <row r="317" spans="1:6" x14ac:dyDescent="0.25">
      <c r="A317" s="2">
        <v>1100682032</v>
      </c>
      <c r="B317" s="5" t="str">
        <f>VLOOKUP(A317,[1]Archivo_Ajustes_CuentasCiclo24_!$A$2:$S$1371,19,FALSE)</f>
        <v>R09</v>
      </c>
      <c r="C317" s="5" t="str">
        <f>IF(EXACT(A317,VLOOKUP(A317,'Ajustes 20200424'!A:A,1,FALSE)),"OK","N/A")</f>
        <v>OK</v>
      </c>
      <c r="D317" s="2"/>
      <c r="E317" s="2"/>
      <c r="F317" s="2"/>
    </row>
    <row r="318" spans="1:6" x14ac:dyDescent="0.25">
      <c r="A318" s="2">
        <v>1100682021</v>
      </c>
      <c r="B318" s="5" t="str">
        <f>VLOOKUP(A318,[1]Archivo_Ajustes_CuentasCiclo24_!$A$2:$S$1371,19,FALSE)</f>
        <v>R09</v>
      </c>
      <c r="C318" s="5" t="str">
        <f>IF(EXACT(A318,VLOOKUP(A318,'Ajustes 20200424'!A:A,1,FALSE)),"OK","N/A")</f>
        <v>OK</v>
      </c>
      <c r="D318" s="2"/>
      <c r="E318" s="2"/>
      <c r="F318" s="2"/>
    </row>
    <row r="319" spans="1:6" x14ac:dyDescent="0.25">
      <c r="A319" s="2">
        <v>1100673047</v>
      </c>
      <c r="B319" s="5" t="str">
        <f>VLOOKUP(A319,[1]Archivo_Ajustes_CuentasCiclo24_!$A$2:$S$1371,19,FALSE)</f>
        <v>R09</v>
      </c>
      <c r="C319" s="5" t="str">
        <f>IF(EXACT(A319,VLOOKUP(A319,'Ajustes 20200424'!A:A,1,FALSE)),"OK","N/A")</f>
        <v>OK</v>
      </c>
      <c r="D319" s="2"/>
      <c r="E319" s="2"/>
      <c r="F319" s="2"/>
    </row>
    <row r="320" spans="1:6" x14ac:dyDescent="0.25">
      <c r="A320" s="2">
        <v>1100673054</v>
      </c>
      <c r="B320" s="5" t="str">
        <f>VLOOKUP(A320,[1]Archivo_Ajustes_CuentasCiclo24_!$A$2:$S$1371,19,FALSE)</f>
        <v>R09</v>
      </c>
      <c r="C320" s="5" t="str">
        <f>IF(EXACT(A320,VLOOKUP(A320,'Ajustes 20200424'!A:A,1,FALSE)),"OK","N/A")</f>
        <v>OK</v>
      </c>
      <c r="D320" s="2"/>
      <c r="E320" s="2"/>
      <c r="F320" s="2"/>
    </row>
    <row r="321" spans="1:6" x14ac:dyDescent="0.25">
      <c r="A321" s="2">
        <v>1100681040</v>
      </c>
      <c r="B321" s="5" t="str">
        <f>VLOOKUP(A321,[1]Archivo_Ajustes_CuentasCiclo24_!$A$2:$S$1371,19,FALSE)</f>
        <v>R09</v>
      </c>
      <c r="C321" s="5" t="str">
        <f>IF(EXACT(A321,VLOOKUP(A321,'Ajustes 20200424'!A:A,1,FALSE)),"OK","N/A")</f>
        <v>OK</v>
      </c>
      <c r="D321" s="2"/>
      <c r="E321" s="2"/>
      <c r="F321" s="2"/>
    </row>
    <row r="322" spans="1:6" x14ac:dyDescent="0.25">
      <c r="A322" s="2">
        <v>1100681001</v>
      </c>
      <c r="B322" s="5" t="str">
        <f>VLOOKUP(A322,[1]Archivo_Ajustes_CuentasCiclo24_!$A$2:$S$1371,19,FALSE)</f>
        <v>R09</v>
      </c>
      <c r="C322" s="5" t="str">
        <f>IF(EXACT(A322,VLOOKUP(A322,'Ajustes 20200424'!A:A,1,FALSE)),"OK","N/A")</f>
        <v>OK</v>
      </c>
      <c r="D322" s="2"/>
      <c r="E322" s="2"/>
      <c r="F322" s="2"/>
    </row>
    <row r="323" spans="1:6" x14ac:dyDescent="0.25">
      <c r="A323" s="2">
        <v>1100674059</v>
      </c>
      <c r="B323" s="5" t="str">
        <f>VLOOKUP(A323,[1]Archivo_Ajustes_CuentasCiclo24_!$A$2:$S$1371,19,FALSE)</f>
        <v>R09</v>
      </c>
      <c r="C323" s="5" t="str">
        <f>IF(EXACT(A323,VLOOKUP(A323,'Ajustes 20200424'!A:A,1,FALSE)),"OK","N/A")</f>
        <v>OK</v>
      </c>
      <c r="D323" s="2"/>
      <c r="E323" s="2"/>
      <c r="F323" s="2"/>
    </row>
    <row r="324" spans="1:6" x14ac:dyDescent="0.25">
      <c r="A324" s="2">
        <v>1100678035</v>
      </c>
      <c r="B324" s="5" t="str">
        <f>VLOOKUP(A324,[1]Archivo_Ajustes_CuentasCiclo24_!$A$2:$S$1371,19,FALSE)</f>
        <v>R09</v>
      </c>
      <c r="C324" s="5" t="str">
        <f>IF(EXACT(A324,VLOOKUP(A324,'Ajustes 20200424'!A:A,1,FALSE)),"OK","N/A")</f>
        <v>OK</v>
      </c>
      <c r="D324" s="2"/>
      <c r="E324" s="2"/>
      <c r="F324" s="2"/>
    </row>
    <row r="325" spans="1:6" x14ac:dyDescent="0.25">
      <c r="A325" s="2">
        <v>1100679045</v>
      </c>
      <c r="B325" s="5" t="str">
        <f>VLOOKUP(A325,[1]Archivo_Ajustes_CuentasCiclo24_!$A$2:$S$1371,19,FALSE)</f>
        <v>R09</v>
      </c>
      <c r="C325" s="5" t="str">
        <f>IF(EXACT(A325,VLOOKUP(A325,'Ajustes 20200424'!A:A,1,FALSE)),"OK","N/A")</f>
        <v>OK</v>
      </c>
      <c r="D325" s="2"/>
      <c r="E325" s="2"/>
      <c r="F325" s="2"/>
    </row>
    <row r="326" spans="1:6" x14ac:dyDescent="0.25">
      <c r="A326" s="2">
        <v>1100676068</v>
      </c>
      <c r="B326" s="5" t="str">
        <f>VLOOKUP(A326,[1]Archivo_Ajustes_CuentasCiclo24_!$A$2:$S$1371,19,FALSE)</f>
        <v>R09</v>
      </c>
      <c r="C326" s="5" t="str">
        <f>IF(EXACT(A326,VLOOKUP(A326,'Ajustes 20200424'!A:A,1,FALSE)),"OK","N/A")</f>
        <v>OK</v>
      </c>
      <c r="D326" s="2"/>
      <c r="E326" s="2"/>
      <c r="F326" s="2"/>
    </row>
    <row r="327" spans="1:6" x14ac:dyDescent="0.25">
      <c r="A327" s="2">
        <v>1100672053</v>
      </c>
      <c r="B327" s="5" t="str">
        <f>VLOOKUP(A327,[1]Archivo_Ajustes_CuentasCiclo24_!$A$2:$S$1371,19,FALSE)</f>
        <v>R09</v>
      </c>
      <c r="C327" s="5" t="str">
        <f>IF(EXACT(A327,VLOOKUP(A327,'Ajustes 20200424'!A:A,1,FALSE)),"OK","N/A")</f>
        <v>OK</v>
      </c>
      <c r="D327" s="2"/>
      <c r="E327" s="2"/>
      <c r="F327" s="2"/>
    </row>
    <row r="328" spans="1:6" x14ac:dyDescent="0.25">
      <c r="A328" s="2">
        <v>1100712002</v>
      </c>
      <c r="B328" s="5" t="str">
        <f>VLOOKUP(A328,[1]Archivo_Ajustes_CuentasCiclo24_!$A$2:$S$1371,19,FALSE)</f>
        <v>R09</v>
      </c>
      <c r="C328" s="5" t="str">
        <f>IF(EXACT(A328,VLOOKUP(A328,'Ajustes 20200424'!A:A,1,FALSE)),"OK","N/A")</f>
        <v>OK</v>
      </c>
      <c r="D328" s="2"/>
      <c r="E328" s="2"/>
      <c r="F328" s="2"/>
    </row>
    <row r="329" spans="1:6" x14ac:dyDescent="0.25">
      <c r="A329" s="2">
        <v>1100677039</v>
      </c>
      <c r="B329" s="5" t="str">
        <f>VLOOKUP(A329,[1]Archivo_Ajustes_CuentasCiclo24_!$A$2:$S$1371,19,FALSE)</f>
        <v>R09</v>
      </c>
      <c r="C329" s="5" t="str">
        <f>IF(EXACT(A329,VLOOKUP(A329,'Ajustes 20200424'!A:A,1,FALSE)),"OK","N/A")</f>
        <v>OK</v>
      </c>
      <c r="D329" s="2"/>
      <c r="E329" s="2"/>
      <c r="F329" s="2"/>
    </row>
    <row r="330" spans="1:6" x14ac:dyDescent="0.25">
      <c r="A330" s="2">
        <v>1100681019</v>
      </c>
      <c r="B330" s="5" t="str">
        <f>VLOOKUP(A330,[1]Archivo_Ajustes_CuentasCiclo24_!$A$2:$S$1371,19,FALSE)</f>
        <v>R09</v>
      </c>
      <c r="C330" s="5" t="str">
        <f>IF(EXACT(A330,VLOOKUP(A330,'Ajustes 20200424'!A:A,1,FALSE)),"OK","N/A")</f>
        <v>OK</v>
      </c>
      <c r="D330" s="2"/>
      <c r="E330" s="2"/>
      <c r="F330" s="2"/>
    </row>
    <row r="331" spans="1:6" x14ac:dyDescent="0.25">
      <c r="A331" s="2">
        <v>1100674044</v>
      </c>
      <c r="B331" s="5" t="str">
        <f>VLOOKUP(A331,[1]Archivo_Ajustes_CuentasCiclo24_!$A$2:$S$1371,19,FALSE)</f>
        <v>R09</v>
      </c>
      <c r="C331" s="5" t="str">
        <f>IF(EXACT(A331,VLOOKUP(A331,'Ajustes 20200424'!A:A,1,FALSE)),"OK","N/A")</f>
        <v>OK</v>
      </c>
      <c r="D331" s="2"/>
      <c r="E331" s="2"/>
      <c r="F331" s="2"/>
    </row>
    <row r="332" spans="1:6" x14ac:dyDescent="0.25">
      <c r="A332" s="2">
        <v>1100684000</v>
      </c>
      <c r="B332" s="5" t="str">
        <f>VLOOKUP(A332,[1]Archivo_Ajustes_CuentasCiclo24_!$A$2:$S$1371,19,FALSE)</f>
        <v>R09</v>
      </c>
      <c r="C332" s="5" t="str">
        <f>IF(EXACT(A332,VLOOKUP(A332,'Ajustes 20200424'!A:A,1,FALSE)),"OK","N/A")</f>
        <v>OK</v>
      </c>
      <c r="D332" s="2"/>
      <c r="E332" s="2"/>
      <c r="F332" s="2"/>
    </row>
    <row r="333" spans="1:6" x14ac:dyDescent="0.25">
      <c r="A333" s="2">
        <v>1100683024</v>
      </c>
      <c r="B333" s="5" t="str">
        <f>VLOOKUP(A333,[1]Archivo_Ajustes_CuentasCiclo24_!$A$2:$S$1371,19,FALSE)</f>
        <v>R09</v>
      </c>
      <c r="C333" s="5" t="str">
        <f>IF(EXACT(A333,VLOOKUP(A333,'Ajustes 20200424'!A:A,1,FALSE)),"OK","N/A")</f>
        <v>OK</v>
      </c>
      <c r="D333" s="2"/>
      <c r="E333" s="2"/>
      <c r="F333" s="2"/>
    </row>
    <row r="334" spans="1:6" x14ac:dyDescent="0.25">
      <c r="A334" s="2">
        <v>1100680032</v>
      </c>
      <c r="B334" s="5" t="str">
        <f>VLOOKUP(A334,[1]Archivo_Ajustes_CuentasCiclo24_!$A$2:$S$1371,19,FALSE)</f>
        <v>R09</v>
      </c>
      <c r="C334" s="5" t="str">
        <f>IF(EXACT(A334,VLOOKUP(A334,'Ajustes 20200424'!A:A,1,FALSE)),"OK","N/A")</f>
        <v>OK</v>
      </c>
      <c r="D334" s="2"/>
      <c r="E334" s="2"/>
      <c r="F334" s="2"/>
    </row>
    <row r="335" spans="1:6" x14ac:dyDescent="0.25">
      <c r="A335" s="2">
        <v>1100672047</v>
      </c>
      <c r="B335" s="5" t="str">
        <f>VLOOKUP(A335,[1]Archivo_Ajustes_CuentasCiclo24_!$A$2:$S$1371,19,FALSE)</f>
        <v>R09</v>
      </c>
      <c r="C335" s="5" t="str">
        <f>IF(EXACT(A335,VLOOKUP(A335,'Ajustes 20200424'!A:A,1,FALSE)),"OK","N/A")</f>
        <v>OK</v>
      </c>
      <c r="D335" s="2"/>
      <c r="E335" s="2"/>
      <c r="F335" s="2"/>
    </row>
    <row r="336" spans="1:6" x14ac:dyDescent="0.25">
      <c r="A336" s="2">
        <v>1100675024</v>
      </c>
      <c r="B336" s="5" t="str">
        <f>VLOOKUP(A336,[1]Archivo_Ajustes_CuentasCiclo24_!$A$2:$S$1371,19,FALSE)</f>
        <v>R09</v>
      </c>
      <c r="C336" s="5" t="str">
        <f>IF(EXACT(A336,VLOOKUP(A336,'Ajustes 20200424'!A:A,1,FALSE)),"OK","N/A")</f>
        <v>OK</v>
      </c>
      <c r="D336" s="2"/>
      <c r="E336" s="2"/>
      <c r="F336" s="2"/>
    </row>
    <row r="337" spans="1:6" x14ac:dyDescent="0.25">
      <c r="A337" s="2">
        <v>1100673057</v>
      </c>
      <c r="B337" s="5" t="str">
        <f>VLOOKUP(A337,[1]Archivo_Ajustes_CuentasCiclo24_!$A$2:$S$1371,19,FALSE)</f>
        <v>R09</v>
      </c>
      <c r="C337" s="5" t="str">
        <f>IF(EXACT(A337,VLOOKUP(A337,'Ajustes 20200424'!A:A,1,FALSE)),"OK","N/A")</f>
        <v>OK</v>
      </c>
      <c r="D337" s="2"/>
      <c r="E337" s="2"/>
      <c r="F337" s="2"/>
    </row>
    <row r="338" spans="1:6" x14ac:dyDescent="0.25">
      <c r="A338" s="2">
        <v>1100684036</v>
      </c>
      <c r="B338" s="5" t="str">
        <f>VLOOKUP(A338,[1]Archivo_Ajustes_CuentasCiclo24_!$A$2:$S$1371,19,FALSE)</f>
        <v>R09</v>
      </c>
      <c r="C338" s="5" t="str">
        <f>IF(EXACT(A338,VLOOKUP(A338,'Ajustes 20200424'!A:A,1,FALSE)),"OK","N/A")</f>
        <v>OK</v>
      </c>
      <c r="D338" s="2"/>
      <c r="E338" s="2"/>
      <c r="F338" s="2"/>
    </row>
    <row r="339" spans="1:6" x14ac:dyDescent="0.25">
      <c r="A339" s="2">
        <v>1100676063</v>
      </c>
      <c r="B339" s="5" t="str">
        <f>VLOOKUP(A339,[1]Archivo_Ajustes_CuentasCiclo24_!$A$2:$S$1371,19,FALSE)</f>
        <v>R09</v>
      </c>
      <c r="C339" s="5" t="str">
        <f>IF(EXACT(A339,VLOOKUP(A339,'Ajustes 20200424'!A:A,1,FALSE)),"OK","N/A")</f>
        <v>OK</v>
      </c>
      <c r="D339" s="2"/>
      <c r="E339" s="2"/>
      <c r="F339" s="2"/>
    </row>
    <row r="340" spans="1:6" x14ac:dyDescent="0.25">
      <c r="A340" s="2">
        <v>1100671028</v>
      </c>
      <c r="B340" s="5" t="str">
        <f>VLOOKUP(A340,[1]Archivo_Ajustes_CuentasCiclo24_!$A$2:$S$1371,19,FALSE)</f>
        <v>R09</v>
      </c>
      <c r="C340" s="5" t="str">
        <f>IF(EXACT(A340,VLOOKUP(A340,'Ajustes 20200424'!A:A,1,FALSE)),"OK","N/A")</f>
        <v>OK</v>
      </c>
      <c r="D340" s="2"/>
      <c r="E340" s="2"/>
      <c r="F340" s="2"/>
    </row>
    <row r="341" spans="1:6" x14ac:dyDescent="0.25">
      <c r="A341" s="2">
        <v>1100716002</v>
      </c>
      <c r="B341" s="5" t="str">
        <f>VLOOKUP(A341,[1]Archivo_Ajustes_CuentasCiclo24_!$A$2:$S$1371,19,FALSE)</f>
        <v>R09</v>
      </c>
      <c r="C341" s="5" t="str">
        <f>IF(EXACT(A341,VLOOKUP(A341,'Ajustes 20200424'!A:A,1,FALSE)),"OK","N/A")</f>
        <v>OK</v>
      </c>
      <c r="D341" s="2"/>
      <c r="E341" s="2"/>
      <c r="F341" s="2"/>
    </row>
    <row r="342" spans="1:6" x14ac:dyDescent="0.25">
      <c r="A342" s="2">
        <v>1100681013</v>
      </c>
      <c r="B342" s="5" t="str">
        <f>VLOOKUP(A342,[1]Archivo_Ajustes_CuentasCiclo24_!$A$2:$S$1371,19,FALSE)</f>
        <v>R09</v>
      </c>
      <c r="C342" s="5" t="str">
        <f>IF(EXACT(A342,VLOOKUP(A342,'Ajustes 20200424'!A:A,1,FALSE)),"OK","N/A")</f>
        <v>OK</v>
      </c>
      <c r="D342" s="2"/>
      <c r="E342" s="2"/>
      <c r="F342" s="2"/>
    </row>
    <row r="343" spans="1:6" x14ac:dyDescent="0.25">
      <c r="A343" s="2">
        <v>1100676069</v>
      </c>
      <c r="B343" s="5" t="str">
        <f>VLOOKUP(A343,[1]Archivo_Ajustes_CuentasCiclo24_!$A$2:$S$1371,19,FALSE)</f>
        <v>R09</v>
      </c>
      <c r="C343" s="5" t="str">
        <f>IF(EXACT(A343,VLOOKUP(A343,'Ajustes 20200424'!A:A,1,FALSE)),"OK","N/A")</f>
        <v>OK</v>
      </c>
      <c r="D343" s="2"/>
      <c r="E343" s="2"/>
      <c r="F343" s="2"/>
    </row>
    <row r="344" spans="1:6" x14ac:dyDescent="0.25">
      <c r="A344" s="2">
        <v>1100673056</v>
      </c>
      <c r="B344" s="5" t="str">
        <f>VLOOKUP(A344,[1]Archivo_Ajustes_CuentasCiclo24_!$A$2:$S$1371,19,FALSE)</f>
        <v>R09</v>
      </c>
      <c r="C344" s="5" t="str">
        <f>IF(EXACT(A344,VLOOKUP(A344,'Ajustes 20200424'!A:A,1,FALSE)),"OK","N/A")</f>
        <v>OK</v>
      </c>
      <c r="D344" s="2"/>
      <c r="E344" s="2"/>
      <c r="F344" s="2"/>
    </row>
    <row r="345" spans="1:6" x14ac:dyDescent="0.25">
      <c r="A345" s="2">
        <v>1100672035</v>
      </c>
      <c r="B345" s="5" t="str">
        <f>VLOOKUP(A345,[1]Archivo_Ajustes_CuentasCiclo24_!$A$2:$S$1371,19,FALSE)</f>
        <v>R09</v>
      </c>
      <c r="C345" s="5" t="str">
        <f>IF(EXACT(A345,VLOOKUP(A345,'Ajustes 20200424'!A:A,1,FALSE)),"OK","N/A")</f>
        <v>OK</v>
      </c>
      <c r="D345" s="2"/>
      <c r="E345" s="2"/>
      <c r="F345" s="2"/>
    </row>
    <row r="346" spans="1:6" x14ac:dyDescent="0.25">
      <c r="A346" s="2">
        <v>1100682003</v>
      </c>
      <c r="B346" s="5" t="str">
        <f>VLOOKUP(A346,[1]Archivo_Ajustes_CuentasCiclo24_!$A$2:$S$1371,19,FALSE)</f>
        <v>R09</v>
      </c>
      <c r="C346" s="5" t="str">
        <f>IF(EXACT(A346,VLOOKUP(A346,'Ajustes 20200424'!A:A,1,FALSE)),"OK","N/A")</f>
        <v>OK</v>
      </c>
      <c r="D346" s="2"/>
      <c r="E346" s="2"/>
      <c r="F346" s="2"/>
    </row>
    <row r="347" spans="1:6" x14ac:dyDescent="0.25">
      <c r="A347" s="2">
        <v>1100680035</v>
      </c>
      <c r="B347" s="5" t="str">
        <f>VLOOKUP(A347,[1]Archivo_Ajustes_CuentasCiclo24_!$A$2:$S$1371,19,FALSE)</f>
        <v>R09</v>
      </c>
      <c r="C347" s="5" t="str">
        <f>IF(EXACT(A347,VLOOKUP(A347,'Ajustes 20200424'!A:A,1,FALSE)),"OK","N/A")</f>
        <v>OK</v>
      </c>
      <c r="D347" s="2"/>
      <c r="E347" s="2"/>
      <c r="F347" s="2"/>
    </row>
    <row r="348" spans="1:6" x14ac:dyDescent="0.25">
      <c r="A348" s="2">
        <v>1100682035</v>
      </c>
      <c r="B348" s="5" t="str">
        <f>VLOOKUP(A348,[1]Archivo_Ajustes_CuentasCiclo24_!$A$2:$S$1371,19,FALSE)</f>
        <v>R09</v>
      </c>
      <c r="C348" s="5" t="str">
        <f>IF(EXACT(A348,VLOOKUP(A348,'Ajustes 20200424'!A:A,1,FALSE)),"OK","N/A")</f>
        <v>OK</v>
      </c>
      <c r="D348" s="2"/>
      <c r="E348" s="2"/>
      <c r="F348" s="2"/>
    </row>
    <row r="349" spans="1:6" x14ac:dyDescent="0.25">
      <c r="A349" s="2">
        <v>1100685010</v>
      </c>
      <c r="B349" s="5" t="str">
        <f>VLOOKUP(A349,[1]Archivo_Ajustes_CuentasCiclo24_!$A$2:$S$1371,19,FALSE)</f>
        <v>R09</v>
      </c>
      <c r="C349" s="5" t="str">
        <f>IF(EXACT(A349,VLOOKUP(A349,'Ajustes 20200424'!A:A,1,FALSE)),"OK","N/A")</f>
        <v>OK</v>
      </c>
      <c r="D349" s="2"/>
      <c r="E349" s="2"/>
      <c r="F349" s="2"/>
    </row>
    <row r="350" spans="1:6" x14ac:dyDescent="0.25">
      <c r="A350" s="2">
        <v>1100676062</v>
      </c>
      <c r="B350" s="5" t="str">
        <f>VLOOKUP(A350,[1]Archivo_Ajustes_CuentasCiclo24_!$A$2:$S$1371,19,FALSE)</f>
        <v>R09</v>
      </c>
      <c r="C350" s="5" t="str">
        <f>IF(EXACT(A350,VLOOKUP(A350,'Ajustes 20200424'!A:A,1,FALSE)),"OK","N/A")</f>
        <v>OK</v>
      </c>
      <c r="D350" s="2"/>
      <c r="E350" s="2"/>
      <c r="F350" s="2"/>
    </row>
    <row r="351" spans="1:6" x14ac:dyDescent="0.25">
      <c r="A351" s="2">
        <v>1100669039</v>
      </c>
      <c r="B351" s="5" t="str">
        <f>VLOOKUP(A351,[1]Archivo_Ajustes_CuentasCiclo24_!$A$2:$S$1371,19,FALSE)</f>
        <v>R09</v>
      </c>
      <c r="C351" s="5" t="str">
        <f>IF(EXACT(A351,VLOOKUP(A351,'Ajustes 20200424'!A:A,1,FALSE)),"OK","N/A")</f>
        <v>OK</v>
      </c>
      <c r="D351" s="2"/>
      <c r="E351" s="2"/>
      <c r="F351" s="2"/>
    </row>
    <row r="352" spans="1:6" x14ac:dyDescent="0.25">
      <c r="A352" s="2">
        <v>1100669028</v>
      </c>
      <c r="B352" s="5" t="str">
        <f>VLOOKUP(A352,[1]Archivo_Ajustes_CuentasCiclo24_!$A$2:$S$1371,19,FALSE)</f>
        <v>R09</v>
      </c>
      <c r="C352" s="5" t="str">
        <f>IF(EXACT(A352,VLOOKUP(A352,'Ajustes 20200424'!A:A,1,FALSE)),"OK","N/A")</f>
        <v>OK</v>
      </c>
      <c r="D352" s="2"/>
      <c r="E352" s="2"/>
      <c r="F352" s="2"/>
    </row>
    <row r="353" spans="1:6" x14ac:dyDescent="0.25">
      <c r="A353" s="2">
        <v>1100599007</v>
      </c>
      <c r="B353" s="5" t="str">
        <f>VLOOKUP(A353,[1]Archivo_Ajustes_CuentasCiclo24_!$A$2:$S$1371,19,FALSE)</f>
        <v>R09</v>
      </c>
      <c r="C353" s="5" t="str">
        <f>IF(EXACT(A353,VLOOKUP(A353,'Ajustes 20200424'!A:A,1,FALSE)),"OK","N/A")</f>
        <v>OK</v>
      </c>
      <c r="D353" s="2"/>
      <c r="E353" s="2"/>
      <c r="F353" s="2"/>
    </row>
    <row r="354" spans="1:6" x14ac:dyDescent="0.25">
      <c r="A354" s="2">
        <v>1100715015</v>
      </c>
      <c r="B354" s="5" t="str">
        <f>VLOOKUP(A354,[1]Archivo_Ajustes_CuentasCiclo24_!$A$2:$S$1371,19,FALSE)</f>
        <v>R09</v>
      </c>
      <c r="C354" s="5" t="str">
        <f>IF(EXACT(A354,VLOOKUP(A354,'Ajustes 20200424'!A:A,1,FALSE)),"OK","N/A")</f>
        <v>OK</v>
      </c>
      <c r="D354" s="2"/>
      <c r="E354" s="2"/>
      <c r="F354" s="2"/>
    </row>
    <row r="355" spans="1:6" x14ac:dyDescent="0.25">
      <c r="A355" s="2">
        <v>1100697008</v>
      </c>
      <c r="B355" s="5" t="str">
        <f>VLOOKUP(A355,[1]Archivo_Ajustes_CuentasCiclo24_!$A$2:$S$1371,19,FALSE)</f>
        <v>R09</v>
      </c>
      <c r="C355" s="5" t="str">
        <f>IF(EXACT(A355,VLOOKUP(A355,'Ajustes 20200424'!A:A,1,FALSE)),"OK","N/A")</f>
        <v>OK</v>
      </c>
      <c r="D355" s="2"/>
      <c r="E355" s="2"/>
      <c r="F355" s="2"/>
    </row>
    <row r="356" spans="1:6" x14ac:dyDescent="0.25">
      <c r="A356" s="2">
        <v>1100702010</v>
      </c>
      <c r="B356" s="5" t="str">
        <f>VLOOKUP(A356,[1]Archivo_Ajustes_CuentasCiclo24_!$A$2:$S$1371,19,FALSE)</f>
        <v>R09</v>
      </c>
      <c r="C356" s="5" t="str">
        <f>IF(EXACT(A356,VLOOKUP(A356,'Ajustes 20200424'!A:A,1,FALSE)),"OK","N/A")</f>
        <v>OK</v>
      </c>
      <c r="D356" s="2"/>
      <c r="E356" s="2"/>
      <c r="F356" s="2"/>
    </row>
    <row r="357" spans="1:6" x14ac:dyDescent="0.25">
      <c r="A357" s="2">
        <v>1100703006</v>
      </c>
      <c r="B357" s="5" t="str">
        <f>VLOOKUP(A357,[1]Archivo_Ajustes_CuentasCiclo24_!$A$2:$S$1371,19,FALSE)</f>
        <v>R09</v>
      </c>
      <c r="C357" s="5" t="str">
        <f>IF(EXACT(A357,VLOOKUP(A357,'Ajustes 20200424'!A:A,1,FALSE)),"OK","N/A")</f>
        <v>OK</v>
      </c>
      <c r="D357" s="2"/>
      <c r="E357" s="2"/>
      <c r="F357" s="2"/>
    </row>
    <row r="358" spans="1:6" x14ac:dyDescent="0.25">
      <c r="A358" s="2">
        <v>1100711015</v>
      </c>
      <c r="B358" s="5" t="str">
        <f>VLOOKUP(A358,[1]Archivo_Ajustes_CuentasCiclo24_!$A$2:$S$1371,19,FALSE)</f>
        <v>R09</v>
      </c>
      <c r="C358" s="5" t="str">
        <f>IF(EXACT(A358,VLOOKUP(A358,'Ajustes 20200424'!A:A,1,FALSE)),"OK","N/A")</f>
        <v>OK</v>
      </c>
      <c r="D358" s="2"/>
      <c r="E358" s="2"/>
      <c r="F358" s="2"/>
    </row>
    <row r="359" spans="1:6" x14ac:dyDescent="0.25">
      <c r="A359" s="2">
        <v>1100714018</v>
      </c>
      <c r="B359" s="5" t="str">
        <f>VLOOKUP(A359,[1]Archivo_Ajustes_CuentasCiclo24_!$A$2:$S$1371,19,FALSE)</f>
        <v>R09</v>
      </c>
      <c r="C359" s="5" t="str">
        <f>IF(EXACT(A359,VLOOKUP(A359,'Ajustes 20200424'!A:A,1,FALSE)),"OK","N/A")</f>
        <v>OK</v>
      </c>
      <c r="D359" s="2"/>
      <c r="E359" s="2"/>
      <c r="F359" s="2"/>
    </row>
    <row r="360" spans="1:6" x14ac:dyDescent="0.25">
      <c r="A360" s="2">
        <v>1100697007</v>
      </c>
      <c r="B360" s="5" t="str">
        <f>VLOOKUP(A360,[1]Archivo_Ajustes_CuentasCiclo24_!$A$2:$S$1371,19,FALSE)</f>
        <v>R09</v>
      </c>
      <c r="C360" s="5" t="str">
        <f>IF(EXACT(A360,VLOOKUP(A360,'Ajustes 20200424'!A:A,1,FALSE)),"OK","N/A")</f>
        <v>OK</v>
      </c>
      <c r="D360" s="2"/>
      <c r="E360" s="2"/>
      <c r="F360" s="2"/>
    </row>
    <row r="361" spans="1:6" x14ac:dyDescent="0.25">
      <c r="A361" s="2">
        <v>1100717011</v>
      </c>
      <c r="B361" s="5" t="str">
        <f>VLOOKUP(A361,[1]Archivo_Ajustes_CuentasCiclo24_!$A$2:$S$1371,19,FALSE)</f>
        <v>R09</v>
      </c>
      <c r="C361" s="5" t="str">
        <f>IF(EXACT(A361,VLOOKUP(A361,'Ajustes 20200424'!A:A,1,FALSE)),"OK","N/A")</f>
        <v>OK</v>
      </c>
      <c r="D361" s="2"/>
      <c r="E361" s="2"/>
      <c r="F361" s="2"/>
    </row>
    <row r="362" spans="1:6" x14ac:dyDescent="0.25">
      <c r="A362" s="2">
        <v>1100701008</v>
      </c>
      <c r="B362" s="5" t="str">
        <f>VLOOKUP(A362,[1]Archivo_Ajustes_CuentasCiclo24_!$A$2:$S$1371,19,FALSE)</f>
        <v>R09</v>
      </c>
      <c r="C362" s="5" t="str">
        <f>IF(EXACT(A362,VLOOKUP(A362,'Ajustes 20200424'!A:A,1,FALSE)),"OK","N/A")</f>
        <v>OK</v>
      </c>
      <c r="D362" s="2"/>
      <c r="E362" s="2"/>
      <c r="F362" s="2"/>
    </row>
    <row r="363" spans="1:6" x14ac:dyDescent="0.25">
      <c r="A363" s="2">
        <v>1100712013</v>
      </c>
      <c r="B363" s="5" t="str">
        <f>VLOOKUP(A363,[1]Archivo_Ajustes_CuentasCiclo24_!$A$2:$S$1371,19,FALSE)</f>
        <v>R09</v>
      </c>
      <c r="C363" s="5" t="str">
        <f>IF(EXACT(A363,VLOOKUP(A363,'Ajustes 20200424'!A:A,1,FALSE)),"OK","N/A")</f>
        <v>OK</v>
      </c>
      <c r="D363" s="2"/>
      <c r="E363" s="2"/>
      <c r="F363" s="2"/>
    </row>
    <row r="364" spans="1:6" x14ac:dyDescent="0.25">
      <c r="A364" s="2">
        <v>1100696008</v>
      </c>
      <c r="B364" s="5" t="str">
        <f>VLOOKUP(A364,[1]Archivo_Ajustes_CuentasCiclo24_!$A$2:$S$1371,19,FALSE)</f>
        <v>R09</v>
      </c>
      <c r="C364" s="5" t="str">
        <f>IF(EXACT(A364,VLOOKUP(A364,'Ajustes 20200424'!A:A,1,FALSE)),"OK","N/A")</f>
        <v>OK</v>
      </c>
      <c r="D364" s="2"/>
      <c r="E364" s="2"/>
      <c r="F364" s="2"/>
    </row>
    <row r="365" spans="1:6" x14ac:dyDescent="0.25">
      <c r="A365" s="2">
        <v>1100817001</v>
      </c>
      <c r="B365" s="5" t="str">
        <f>VLOOKUP(A365,[1]Archivo_Ajustes_CuentasCiclo24_!$A$2:$S$1371,19,FALSE)</f>
        <v>R09</v>
      </c>
      <c r="C365" s="5" t="str">
        <f>IF(EXACT(A365,VLOOKUP(A365,'Ajustes 20200424'!A:A,1,FALSE)),"OK","N/A")</f>
        <v>OK</v>
      </c>
      <c r="D365" s="2"/>
      <c r="E365" s="2"/>
      <c r="F365" s="2"/>
    </row>
    <row r="366" spans="1:6" x14ac:dyDescent="0.25">
      <c r="A366" s="2">
        <v>1100717017</v>
      </c>
      <c r="B366" s="5" t="str">
        <f>VLOOKUP(A366,[1]Archivo_Ajustes_CuentasCiclo24_!$A$2:$S$1371,19,FALSE)</f>
        <v>R09</v>
      </c>
      <c r="C366" s="5" t="str">
        <f>IF(EXACT(A366,VLOOKUP(A366,'Ajustes 20200424'!A:A,1,FALSE)),"OK","N/A")</f>
        <v>OK</v>
      </c>
      <c r="D366" s="2"/>
      <c r="E366" s="2"/>
      <c r="F366" s="2"/>
    </row>
    <row r="367" spans="1:6" x14ac:dyDescent="0.25">
      <c r="A367" s="2">
        <v>1100695009</v>
      </c>
      <c r="B367" s="5" t="str">
        <f>VLOOKUP(A367,[1]Archivo_Ajustes_CuentasCiclo24_!$A$2:$S$1371,19,FALSE)</f>
        <v>R09</v>
      </c>
      <c r="C367" s="5" t="str">
        <f>IF(EXACT(A367,VLOOKUP(A367,'Ajustes 20200424'!A:A,1,FALSE)),"OK","N/A")</f>
        <v>OK</v>
      </c>
      <c r="D367" s="2"/>
      <c r="E367" s="2"/>
      <c r="F367" s="2"/>
    </row>
    <row r="368" spans="1:6" x14ac:dyDescent="0.25">
      <c r="A368" s="2">
        <v>1100609008</v>
      </c>
      <c r="B368" s="5" t="str">
        <f>VLOOKUP(A368,[1]Archivo_Ajustes_CuentasCiclo24_!$A$2:$S$1371,19,FALSE)</f>
        <v>R09</v>
      </c>
      <c r="C368" s="5" t="str">
        <f>IF(EXACT(A368,VLOOKUP(A368,'Ajustes 20200424'!A:A,1,FALSE)),"OK","N/A")</f>
        <v>OK</v>
      </c>
      <c r="D368" s="2"/>
      <c r="E368" s="2"/>
      <c r="F368" s="2"/>
    </row>
    <row r="369" spans="1:6" x14ac:dyDescent="0.25">
      <c r="A369" s="2">
        <v>1100619000</v>
      </c>
      <c r="B369" s="5" t="str">
        <f>VLOOKUP(A369,[1]Archivo_Ajustes_CuentasCiclo24_!$A$2:$S$1371,19,FALSE)</f>
        <v>R09</v>
      </c>
      <c r="C369" s="5" t="str">
        <f>IF(EXACT(A369,VLOOKUP(A369,'Ajustes 20200424'!A:A,1,FALSE)),"OK","N/A")</f>
        <v>OK</v>
      </c>
      <c r="D369" s="2"/>
      <c r="E369" s="2"/>
      <c r="F369" s="2"/>
    </row>
    <row r="370" spans="1:6" x14ac:dyDescent="0.25">
      <c r="A370" s="2">
        <v>1100717013</v>
      </c>
      <c r="B370" s="5" t="str">
        <f>VLOOKUP(A370,[1]Archivo_Ajustes_CuentasCiclo24_!$A$2:$S$1371,19,FALSE)</f>
        <v>R09</v>
      </c>
      <c r="C370" s="5" t="str">
        <f>IF(EXACT(A370,VLOOKUP(A370,'Ajustes 20200424'!A:A,1,FALSE)),"OK","N/A")</f>
        <v>OK</v>
      </c>
      <c r="D370" s="2"/>
      <c r="E370" s="2"/>
      <c r="F370" s="2"/>
    </row>
    <row r="371" spans="1:6" x14ac:dyDescent="0.25">
      <c r="A371" s="2">
        <v>1100713014</v>
      </c>
      <c r="B371" s="5" t="str">
        <f>VLOOKUP(A371,[1]Archivo_Ajustes_CuentasCiclo24_!$A$2:$S$1371,19,FALSE)</f>
        <v>R09</v>
      </c>
      <c r="C371" s="5" t="str">
        <f>IF(EXACT(A371,VLOOKUP(A371,'Ajustes 20200424'!A:A,1,FALSE)),"OK","N/A")</f>
        <v>OK</v>
      </c>
      <c r="D371" s="2"/>
      <c r="E371" s="2"/>
      <c r="F371" s="2"/>
    </row>
    <row r="372" spans="1:6" x14ac:dyDescent="0.25">
      <c r="A372" s="2">
        <v>1100708050</v>
      </c>
      <c r="B372" s="5" t="str">
        <f>VLOOKUP(A372,[1]Archivo_Ajustes_CuentasCiclo24_!$A$2:$S$1371,19,FALSE)</f>
        <v>R09</v>
      </c>
      <c r="C372" s="5" t="str">
        <f>IF(EXACT(A372,VLOOKUP(A372,'Ajustes 20200424'!A:A,1,FALSE)),"OK","N/A")</f>
        <v>OK</v>
      </c>
      <c r="D372" s="2"/>
      <c r="E372" s="2"/>
      <c r="F372" s="2"/>
    </row>
    <row r="373" spans="1:6" x14ac:dyDescent="0.25">
      <c r="A373" s="2">
        <v>1100597006</v>
      </c>
      <c r="B373" s="5" t="str">
        <f>VLOOKUP(A373,[1]Archivo_Ajustes_CuentasCiclo24_!$A$2:$S$1371,19,FALSE)</f>
        <v>R09</v>
      </c>
      <c r="C373" s="5" t="str">
        <f>IF(EXACT(A373,VLOOKUP(A373,'Ajustes 20200424'!A:A,1,FALSE)),"OK","N/A")</f>
        <v>OK</v>
      </c>
      <c r="D373" s="2"/>
      <c r="E373" s="2"/>
      <c r="F373" s="2"/>
    </row>
    <row r="374" spans="1:6" x14ac:dyDescent="0.25">
      <c r="A374" s="2">
        <v>1100622000</v>
      </c>
      <c r="B374" s="5" t="str">
        <f>VLOOKUP(A374,[1]Archivo_Ajustes_CuentasCiclo24_!$A$2:$S$1371,19,FALSE)</f>
        <v>R09</v>
      </c>
      <c r="C374" s="5" t="str">
        <f>IF(EXACT(A374,VLOOKUP(A374,'Ajustes 20200424'!A:A,1,FALSE)),"OK","N/A")</f>
        <v>OK</v>
      </c>
      <c r="D374" s="2"/>
      <c r="E374" s="2"/>
      <c r="F374" s="2"/>
    </row>
    <row r="375" spans="1:6" x14ac:dyDescent="0.25">
      <c r="A375" s="2">
        <v>1100701005</v>
      </c>
      <c r="B375" s="5" t="str">
        <f>VLOOKUP(A375,[1]Archivo_Ajustes_CuentasCiclo24_!$A$2:$S$1371,19,FALSE)</f>
        <v>R09</v>
      </c>
      <c r="C375" s="5" t="str">
        <f>IF(EXACT(A375,VLOOKUP(A375,'Ajustes 20200424'!A:A,1,FALSE)),"OK","N/A")</f>
        <v>OK</v>
      </c>
      <c r="D375" s="2"/>
      <c r="E375" s="2"/>
      <c r="F375" s="2"/>
    </row>
    <row r="376" spans="1:6" x14ac:dyDescent="0.25">
      <c r="A376" s="2">
        <v>1100697013</v>
      </c>
      <c r="B376" s="5" t="str">
        <f>VLOOKUP(A376,[1]Archivo_Ajustes_CuentasCiclo24_!$A$2:$S$1371,19,FALSE)</f>
        <v>R09</v>
      </c>
      <c r="C376" s="5" t="str">
        <f>IF(EXACT(A376,VLOOKUP(A376,'Ajustes 20200424'!A:A,1,FALSE)),"OK","N/A")</f>
        <v>OK</v>
      </c>
      <c r="D376" s="2"/>
      <c r="E376" s="2"/>
      <c r="F376" s="2"/>
    </row>
    <row r="377" spans="1:6" x14ac:dyDescent="0.25">
      <c r="A377" s="2">
        <v>1100617004</v>
      </c>
      <c r="B377" s="5" t="str">
        <f>VLOOKUP(A377,[1]Archivo_Ajustes_CuentasCiclo24_!$A$2:$S$1371,19,FALSE)</f>
        <v>R09</v>
      </c>
      <c r="C377" s="5" t="str">
        <f>IF(EXACT(A377,VLOOKUP(A377,'Ajustes 20200424'!A:A,1,FALSE)),"OK","N/A")</f>
        <v>OK</v>
      </c>
      <c r="D377" s="2"/>
      <c r="E377" s="2"/>
      <c r="F377" s="2"/>
    </row>
    <row r="378" spans="1:6" x14ac:dyDescent="0.25">
      <c r="A378" s="2">
        <v>1100612002</v>
      </c>
      <c r="B378" s="5" t="str">
        <f>VLOOKUP(A378,[1]Archivo_Ajustes_CuentasCiclo24_!$A$2:$S$1371,19,FALSE)</f>
        <v>R09</v>
      </c>
      <c r="C378" s="5" t="str">
        <f>IF(EXACT(A378,VLOOKUP(A378,'Ajustes 20200424'!A:A,1,FALSE)),"OK","N/A")</f>
        <v>OK</v>
      </c>
      <c r="D378" s="2"/>
      <c r="E378" s="2"/>
      <c r="F378" s="2"/>
    </row>
    <row r="379" spans="1:6" x14ac:dyDescent="0.25">
      <c r="A379" s="2">
        <v>1100678032</v>
      </c>
      <c r="B379" s="5" t="str">
        <f>VLOOKUP(A379,[1]Archivo_Ajustes_CuentasCiclo24_!$A$2:$S$1371,19,FALSE)</f>
        <v>R09</v>
      </c>
      <c r="C379" s="5" t="str">
        <f>IF(EXACT(A379,VLOOKUP(A379,'Ajustes 20200424'!A:A,1,FALSE)),"OK","N/A")</f>
        <v>OK</v>
      </c>
      <c r="D379" s="2"/>
      <c r="E379" s="2"/>
      <c r="F379" s="2"/>
    </row>
    <row r="380" spans="1:6" x14ac:dyDescent="0.25">
      <c r="A380" s="2">
        <v>1100619011</v>
      </c>
      <c r="B380" s="5" t="str">
        <f>VLOOKUP(A380,[1]Archivo_Ajustes_CuentasCiclo24_!$A$2:$S$1371,19,FALSE)</f>
        <v>R09</v>
      </c>
      <c r="C380" s="5" t="str">
        <f>IF(EXACT(A380,VLOOKUP(A380,'Ajustes 20200424'!A:A,1,FALSE)),"OK","N/A")</f>
        <v>OK</v>
      </c>
      <c r="D380" s="2"/>
      <c r="E380" s="2"/>
      <c r="F380" s="2"/>
    </row>
    <row r="381" spans="1:6" x14ac:dyDescent="0.25">
      <c r="A381" s="2">
        <v>1100624000</v>
      </c>
      <c r="B381" s="5" t="str">
        <f>VLOOKUP(A381,[1]Archivo_Ajustes_CuentasCiclo24_!$A$2:$S$1371,19,FALSE)</f>
        <v>R09</v>
      </c>
      <c r="C381" s="5" t="str">
        <f>IF(EXACT(A381,VLOOKUP(A381,'Ajustes 20200424'!A:A,1,FALSE)),"OK","N/A")</f>
        <v>OK</v>
      </c>
      <c r="D381" s="2"/>
      <c r="E381" s="2"/>
      <c r="F381" s="2"/>
    </row>
    <row r="382" spans="1:6" x14ac:dyDescent="0.25">
      <c r="A382" s="2">
        <v>1100677042</v>
      </c>
      <c r="B382" s="5" t="str">
        <f>VLOOKUP(A382,[1]Archivo_Ajustes_CuentasCiclo24_!$A$2:$S$1371,19,FALSE)</f>
        <v>R09</v>
      </c>
      <c r="C382" s="5" t="str">
        <f>IF(EXACT(A382,VLOOKUP(A382,'Ajustes 20200424'!A:A,1,FALSE)),"OK","N/A")</f>
        <v>OK</v>
      </c>
      <c r="D382" s="2"/>
      <c r="E382" s="2"/>
      <c r="F382" s="2"/>
    </row>
    <row r="383" spans="1:6" x14ac:dyDescent="0.25">
      <c r="A383" s="2">
        <v>1100613012</v>
      </c>
      <c r="B383" s="5" t="str">
        <f>VLOOKUP(A383,[1]Archivo_Ajustes_CuentasCiclo24_!$A$2:$S$1371,19,FALSE)</f>
        <v>R09</v>
      </c>
      <c r="C383" s="5" t="str">
        <f>IF(EXACT(A383,VLOOKUP(A383,'Ajustes 20200424'!A:A,1,FALSE)),"OK","N/A")</f>
        <v>OK</v>
      </c>
      <c r="D383" s="2"/>
      <c r="E383" s="2"/>
      <c r="F383" s="2"/>
    </row>
    <row r="384" spans="1:6" x14ac:dyDescent="0.25">
      <c r="A384" s="2">
        <v>1100624004</v>
      </c>
      <c r="B384" s="5" t="str">
        <f>VLOOKUP(A384,[1]Archivo_Ajustes_CuentasCiclo24_!$A$2:$S$1371,19,FALSE)</f>
        <v>R09</v>
      </c>
      <c r="C384" s="5" t="str">
        <f>IF(EXACT(A384,VLOOKUP(A384,'Ajustes 20200424'!A:A,1,FALSE)),"OK","N/A")</f>
        <v>OK</v>
      </c>
      <c r="D384" s="2"/>
      <c r="E384" s="2"/>
      <c r="F384" s="2"/>
    </row>
    <row r="385" spans="1:6" x14ac:dyDescent="0.25">
      <c r="A385" s="2">
        <v>1100620000</v>
      </c>
      <c r="B385" s="5" t="str">
        <f>VLOOKUP(A385,[1]Archivo_Ajustes_CuentasCiclo24_!$A$2:$S$1371,19,FALSE)</f>
        <v>R09</v>
      </c>
      <c r="C385" s="5" t="str">
        <f>IF(EXACT(A385,VLOOKUP(A385,'Ajustes 20200424'!A:A,1,FALSE)),"OK","N/A")</f>
        <v>OK</v>
      </c>
      <c r="D385" s="2"/>
      <c r="E385" s="2"/>
      <c r="F385" s="2"/>
    </row>
    <row r="386" spans="1:6" x14ac:dyDescent="0.25">
      <c r="A386" s="2">
        <v>1100616010</v>
      </c>
      <c r="B386" s="5" t="str">
        <f>VLOOKUP(A386,[1]Archivo_Ajustes_CuentasCiclo24_!$A$2:$S$1371,19,FALSE)</f>
        <v>R09</v>
      </c>
      <c r="C386" s="5" t="str">
        <f>IF(EXACT(A386,VLOOKUP(A386,'Ajustes 20200424'!A:A,1,FALSE)),"OK","N/A")</f>
        <v>OK</v>
      </c>
      <c r="D386" s="2"/>
      <c r="E386" s="2"/>
      <c r="F386" s="2"/>
    </row>
    <row r="387" spans="1:6" x14ac:dyDescent="0.25">
      <c r="A387" s="2">
        <v>1100624005</v>
      </c>
      <c r="B387" s="5" t="str">
        <f>VLOOKUP(A387,[1]Archivo_Ajustes_CuentasCiclo24_!$A$2:$S$1371,19,FALSE)</f>
        <v>R09</v>
      </c>
      <c r="C387" s="5" t="str">
        <f>IF(EXACT(A387,VLOOKUP(A387,'Ajustes 20200424'!A:A,1,FALSE)),"OK","N/A")</f>
        <v>OK</v>
      </c>
      <c r="D387" s="2"/>
      <c r="E387" s="2"/>
      <c r="F387" s="2"/>
    </row>
    <row r="388" spans="1:6" x14ac:dyDescent="0.25">
      <c r="A388" s="2">
        <v>1100696012</v>
      </c>
      <c r="B388" s="5" t="str">
        <f>VLOOKUP(A388,[1]Archivo_Ajustes_CuentasCiclo24_!$A$2:$S$1371,19,FALSE)</f>
        <v>R09</v>
      </c>
      <c r="C388" s="5" t="str">
        <f>IF(EXACT(A388,VLOOKUP(A388,'Ajustes 20200424'!A:A,1,FALSE)),"OK","N/A")</f>
        <v>OK</v>
      </c>
      <c r="D388" s="2"/>
      <c r="E388" s="2"/>
      <c r="F388" s="2"/>
    </row>
    <row r="389" spans="1:6" x14ac:dyDescent="0.25">
      <c r="A389" s="2">
        <v>1100615016</v>
      </c>
      <c r="B389" s="5" t="str">
        <f>VLOOKUP(A389,[1]Archivo_Ajustes_CuentasCiclo24_!$A$2:$S$1371,19,FALSE)</f>
        <v>R09</v>
      </c>
      <c r="C389" s="5" t="str">
        <f>IF(EXACT(A389,VLOOKUP(A389,'Ajustes 20200424'!A:A,1,FALSE)),"OK","N/A")</f>
        <v>OK</v>
      </c>
      <c r="D389" s="2"/>
      <c r="E389" s="2"/>
      <c r="F389" s="2"/>
    </row>
    <row r="390" spans="1:6" x14ac:dyDescent="0.25">
      <c r="A390" s="2">
        <v>1100618001</v>
      </c>
      <c r="B390" s="5" t="str">
        <f>VLOOKUP(A390,[1]Archivo_Ajustes_CuentasCiclo24_!$A$2:$S$1371,19,FALSE)</f>
        <v>R09</v>
      </c>
      <c r="C390" s="5" t="str">
        <f>IF(EXACT(A390,VLOOKUP(A390,'Ajustes 20200424'!A:A,1,FALSE)),"OK","N/A")</f>
        <v>OK</v>
      </c>
      <c r="D390" s="2"/>
      <c r="E390" s="2"/>
      <c r="F390" s="2"/>
    </row>
    <row r="391" spans="1:6" x14ac:dyDescent="0.25">
      <c r="A391" s="2">
        <v>1100672055</v>
      </c>
      <c r="B391" s="5" t="str">
        <f>VLOOKUP(A391,[1]Archivo_Ajustes_CuentasCiclo24_!$A$2:$S$1371,19,FALSE)</f>
        <v>R09</v>
      </c>
      <c r="C391" s="5" t="str">
        <f>IF(EXACT(A391,VLOOKUP(A391,'Ajustes 20200424'!A:A,1,FALSE)),"OK","N/A")</f>
        <v>OK</v>
      </c>
      <c r="D391" s="2"/>
      <c r="E391" s="2"/>
      <c r="F391" s="2"/>
    </row>
    <row r="392" spans="1:6" x14ac:dyDescent="0.25">
      <c r="A392" s="2">
        <v>1100616004</v>
      </c>
      <c r="B392" s="5" t="str">
        <f>VLOOKUP(A392,[1]Archivo_Ajustes_CuentasCiclo24_!$A$2:$S$1371,19,FALSE)</f>
        <v>R09</v>
      </c>
      <c r="C392" s="5" t="str">
        <f>IF(EXACT(A392,VLOOKUP(A392,'Ajustes 20200424'!A:A,1,FALSE)),"OK","N/A")</f>
        <v>OK</v>
      </c>
      <c r="D392" s="2"/>
      <c r="E392" s="2"/>
      <c r="F392" s="2"/>
    </row>
    <row r="393" spans="1:6" x14ac:dyDescent="0.25">
      <c r="A393" s="2">
        <v>1100678033</v>
      </c>
      <c r="B393" s="5" t="str">
        <f>VLOOKUP(A393,[1]Archivo_Ajustes_CuentasCiclo24_!$A$2:$S$1371,19,FALSE)</f>
        <v>R09</v>
      </c>
      <c r="C393" s="5" t="str">
        <f>IF(EXACT(A393,VLOOKUP(A393,'Ajustes 20200424'!A:A,1,FALSE)),"OK","N/A")</f>
        <v>OK</v>
      </c>
      <c r="D393" s="2"/>
      <c r="E393" s="2"/>
      <c r="F393" s="2"/>
    </row>
    <row r="394" spans="1:6" x14ac:dyDescent="0.25">
      <c r="A394" s="2">
        <v>1100619002</v>
      </c>
      <c r="B394" s="5" t="str">
        <f>VLOOKUP(A394,[1]Archivo_Ajustes_CuentasCiclo24_!$A$2:$S$1371,19,FALSE)</f>
        <v>R09</v>
      </c>
      <c r="C394" s="5" t="str">
        <f>IF(EXACT(A394,VLOOKUP(A394,'Ajustes 20200424'!A:A,1,FALSE)),"OK","N/A")</f>
        <v>OK</v>
      </c>
      <c r="D394" s="2"/>
      <c r="E394" s="2"/>
      <c r="F394" s="2"/>
    </row>
    <row r="395" spans="1:6" x14ac:dyDescent="0.25">
      <c r="A395" s="2">
        <v>1100609007</v>
      </c>
      <c r="B395" s="5" t="str">
        <f>VLOOKUP(A395,[1]Archivo_Ajustes_CuentasCiclo24_!$A$2:$S$1371,19,FALSE)</f>
        <v>R09</v>
      </c>
      <c r="C395" s="5" t="str">
        <f>IF(EXACT(A395,VLOOKUP(A395,'Ajustes 20200424'!A:A,1,FALSE)),"OK","N/A")</f>
        <v>OK</v>
      </c>
      <c r="D395" s="2"/>
      <c r="E395" s="2"/>
      <c r="F395" s="2"/>
    </row>
    <row r="396" spans="1:6" x14ac:dyDescent="0.25">
      <c r="A396" s="2">
        <v>1100707000</v>
      </c>
      <c r="B396" s="5" t="str">
        <f>VLOOKUP(A396,[1]Archivo_Ajustes_CuentasCiclo24_!$A$2:$S$1371,19,FALSE)</f>
        <v>R09</v>
      </c>
      <c r="C396" s="5" t="str">
        <f>IF(EXACT(A396,VLOOKUP(A396,'Ajustes 20200424'!A:A,1,FALSE)),"OK","N/A")</f>
        <v>OK</v>
      </c>
      <c r="D396" s="2"/>
      <c r="E396" s="2"/>
      <c r="F396" s="2"/>
    </row>
    <row r="397" spans="1:6" x14ac:dyDescent="0.25">
      <c r="A397" s="2">
        <v>1100713013</v>
      </c>
      <c r="B397" s="5" t="str">
        <f>VLOOKUP(A397,[1]Archivo_Ajustes_CuentasCiclo24_!$A$2:$S$1371,19,FALSE)</f>
        <v>R09</v>
      </c>
      <c r="C397" s="5" t="str">
        <f>IF(EXACT(A397,VLOOKUP(A397,'Ajustes 20200424'!A:A,1,FALSE)),"OK","N/A")</f>
        <v>OK</v>
      </c>
      <c r="D397" s="2"/>
      <c r="E397" s="2"/>
      <c r="F397" s="2"/>
    </row>
    <row r="398" spans="1:6" x14ac:dyDescent="0.25">
      <c r="A398" s="2">
        <v>1100616015</v>
      </c>
      <c r="B398" s="5" t="str">
        <f>VLOOKUP(A398,[1]Archivo_Ajustes_CuentasCiclo24_!$A$2:$S$1371,19,FALSE)</f>
        <v>R09</v>
      </c>
      <c r="C398" s="5" t="str">
        <f>IF(EXACT(A398,VLOOKUP(A398,'Ajustes 20200424'!A:A,1,FALSE)),"OK","N/A")</f>
        <v>OK</v>
      </c>
      <c r="D398" s="2"/>
      <c r="E398" s="2"/>
      <c r="F398" s="2"/>
    </row>
    <row r="399" spans="1:6" x14ac:dyDescent="0.25">
      <c r="A399" s="2">
        <v>1100613011</v>
      </c>
      <c r="B399" s="5" t="str">
        <f>VLOOKUP(A399,[1]Archivo_Ajustes_CuentasCiclo24_!$A$2:$S$1371,19,FALSE)</f>
        <v>R09</v>
      </c>
      <c r="C399" s="5" t="str">
        <f>IF(EXACT(A399,VLOOKUP(A399,'Ajustes 20200424'!A:A,1,FALSE)),"OK","N/A")</f>
        <v>OK</v>
      </c>
      <c r="D399" s="2"/>
      <c r="E399" s="2"/>
      <c r="F399" s="2"/>
    </row>
    <row r="400" spans="1:6" x14ac:dyDescent="0.25">
      <c r="A400" s="2">
        <v>1100682025</v>
      </c>
      <c r="B400" s="5" t="str">
        <f>VLOOKUP(A400,[1]Archivo_Ajustes_CuentasCiclo24_!$A$2:$S$1371,19,FALSE)</f>
        <v>R09</v>
      </c>
      <c r="C400" s="5" t="str">
        <f>IF(EXACT(A400,VLOOKUP(A400,'Ajustes 20200424'!A:A,1,FALSE)),"OK","N/A")</f>
        <v>OK</v>
      </c>
      <c r="D400" s="2"/>
      <c r="E400" s="2"/>
      <c r="F400" s="2"/>
    </row>
    <row r="401" spans="1:6" x14ac:dyDescent="0.25">
      <c r="A401" s="2">
        <v>1100678008</v>
      </c>
      <c r="B401" s="5" t="str">
        <f>VLOOKUP(A401,[1]Archivo_Ajustes_CuentasCiclo24_!$A$2:$S$1371,19,FALSE)</f>
        <v>R09</v>
      </c>
      <c r="C401" s="5" t="str">
        <f>IF(EXACT(A401,VLOOKUP(A401,'Ajustes 20200424'!A:A,1,FALSE)),"OK","N/A")</f>
        <v>OK</v>
      </c>
      <c r="D401" s="2"/>
      <c r="E401" s="2"/>
      <c r="F401" s="2"/>
    </row>
    <row r="402" spans="1:6" x14ac:dyDescent="0.25">
      <c r="A402" s="2">
        <v>1100679035</v>
      </c>
      <c r="B402" s="5" t="str">
        <f>VLOOKUP(A402,[1]Archivo_Ajustes_CuentasCiclo24_!$A$2:$S$1371,19,FALSE)</f>
        <v>R09</v>
      </c>
      <c r="C402" s="5" t="str">
        <f>IF(EXACT(A402,VLOOKUP(A402,'Ajustes 20200424'!A:A,1,FALSE)),"OK","N/A")</f>
        <v>OK</v>
      </c>
      <c r="D402" s="2"/>
      <c r="E402" s="2"/>
      <c r="F402" s="2"/>
    </row>
    <row r="403" spans="1:6" x14ac:dyDescent="0.25">
      <c r="A403" s="2">
        <v>1100680016</v>
      </c>
      <c r="B403" s="5" t="str">
        <f>VLOOKUP(A403,[1]Archivo_Ajustes_CuentasCiclo24_!$A$2:$S$1371,19,FALSE)</f>
        <v>R09</v>
      </c>
      <c r="C403" s="5" t="str">
        <f>IF(EXACT(A403,VLOOKUP(A403,'Ajustes 20200424'!A:A,1,FALSE)),"OK","N/A")</f>
        <v>OK</v>
      </c>
      <c r="D403" s="2"/>
      <c r="E403" s="2"/>
      <c r="F403" s="2"/>
    </row>
    <row r="404" spans="1:6" x14ac:dyDescent="0.25">
      <c r="A404" s="2">
        <v>1100679037</v>
      </c>
      <c r="B404" s="5" t="str">
        <f>VLOOKUP(A404,[1]Archivo_Ajustes_CuentasCiclo24_!$A$2:$S$1371,19,FALSE)</f>
        <v>R09</v>
      </c>
      <c r="C404" s="5" t="str">
        <f>IF(EXACT(A404,VLOOKUP(A404,'Ajustes 20200424'!A:A,1,FALSE)),"OK","N/A")</f>
        <v>OK</v>
      </c>
      <c r="D404" s="2"/>
      <c r="E404" s="2"/>
      <c r="F404" s="2"/>
    </row>
    <row r="405" spans="1:6" x14ac:dyDescent="0.25">
      <c r="A405" s="2">
        <v>1100612007</v>
      </c>
      <c r="B405" s="5" t="str">
        <f>VLOOKUP(A405,[1]Archivo_Ajustes_CuentasCiclo24_!$A$2:$S$1371,19,FALSE)</f>
        <v>R09</v>
      </c>
      <c r="C405" s="5" t="str">
        <f>IF(EXACT(A405,VLOOKUP(A405,'Ajustes 20200424'!A:A,1,FALSE)),"OK","N/A")</f>
        <v>OK</v>
      </c>
      <c r="D405" s="2"/>
      <c r="E405" s="2"/>
      <c r="F405" s="2"/>
    </row>
    <row r="406" spans="1:6" x14ac:dyDescent="0.25">
      <c r="A406" s="2">
        <v>1100684017</v>
      </c>
      <c r="B406" s="5" t="str">
        <f>VLOOKUP(A406,[1]Archivo_Ajustes_CuentasCiclo24_!$A$2:$S$1371,19,FALSE)</f>
        <v>R09</v>
      </c>
      <c r="C406" s="5" t="str">
        <f>IF(EXACT(A406,VLOOKUP(A406,'Ajustes 20200424'!A:A,1,FALSE)),"OK","N/A")</f>
        <v>OK</v>
      </c>
      <c r="D406" s="2"/>
      <c r="E406" s="2"/>
      <c r="F406" s="2"/>
    </row>
    <row r="407" spans="1:6" x14ac:dyDescent="0.25">
      <c r="A407" s="2">
        <v>1100680027</v>
      </c>
      <c r="B407" s="5" t="str">
        <f>VLOOKUP(A407,[1]Archivo_Ajustes_CuentasCiclo24_!$A$2:$S$1371,19,FALSE)</f>
        <v>R09</v>
      </c>
      <c r="C407" s="5" t="str">
        <f>IF(EXACT(A407,VLOOKUP(A407,'Ajustes 20200424'!A:A,1,FALSE)),"OK","N/A")</f>
        <v>OK</v>
      </c>
      <c r="D407" s="2"/>
      <c r="E407" s="2"/>
      <c r="F407" s="2"/>
    </row>
    <row r="408" spans="1:6" x14ac:dyDescent="0.25">
      <c r="A408" s="2">
        <v>1100680031</v>
      </c>
      <c r="B408" s="5" t="str">
        <f>VLOOKUP(A408,[1]Archivo_Ajustes_CuentasCiclo24_!$A$2:$S$1371,19,FALSE)</f>
        <v>R09</v>
      </c>
      <c r="C408" s="5" t="str">
        <f>IF(EXACT(A408,VLOOKUP(A408,'Ajustes 20200424'!A:A,1,FALSE)),"OK","N/A")</f>
        <v>OK</v>
      </c>
      <c r="D408" s="2"/>
      <c r="E408" s="2"/>
      <c r="F408" s="2"/>
    </row>
    <row r="409" spans="1:6" x14ac:dyDescent="0.25">
      <c r="A409" s="2">
        <v>1100672052</v>
      </c>
      <c r="B409" s="5" t="str">
        <f>VLOOKUP(A409,[1]Archivo_Ajustes_CuentasCiclo24_!$A$2:$S$1371,19,FALSE)</f>
        <v>R09</v>
      </c>
      <c r="C409" s="5" t="str">
        <f>IF(EXACT(A409,VLOOKUP(A409,'Ajustes 20200424'!A:A,1,FALSE)),"OK","N/A")</f>
        <v>OK</v>
      </c>
      <c r="D409" s="2"/>
      <c r="E409" s="2"/>
      <c r="F409" s="2"/>
    </row>
    <row r="410" spans="1:6" x14ac:dyDescent="0.25">
      <c r="A410" s="2">
        <v>1100673059</v>
      </c>
      <c r="B410" s="5" t="str">
        <f>VLOOKUP(A410,[1]Archivo_Ajustes_CuentasCiclo24_!$A$2:$S$1371,19,FALSE)</f>
        <v>R09</v>
      </c>
      <c r="C410" s="5" t="str">
        <f>IF(EXACT(A410,VLOOKUP(A410,'Ajustes 20200424'!A:A,1,FALSE)),"OK","N/A")</f>
        <v>OK</v>
      </c>
      <c r="D410" s="2"/>
      <c r="E410" s="2"/>
      <c r="F410" s="2"/>
    </row>
    <row r="411" spans="1:6" x14ac:dyDescent="0.25">
      <c r="A411" s="18">
        <v>1100619013</v>
      </c>
      <c r="B411" s="14" t="str">
        <f>VLOOKUP(A411,[1]Archivo_Ajustes_CuentasCiclo24_!$A$2:$S$1371,19,FALSE)</f>
        <v>R01</v>
      </c>
      <c r="C411" s="5" t="str">
        <f>IF(EXACT(A411,VLOOKUP(A411,'Ajustes 20200424'!A:A,1,FALSE)),"OK","N/A")</f>
        <v>OK</v>
      </c>
      <c r="D411" s="2"/>
      <c r="E411" s="2"/>
      <c r="F411" s="2"/>
    </row>
    <row r="412" spans="1:6" x14ac:dyDescent="0.25">
      <c r="A412" s="18">
        <v>1100626011</v>
      </c>
      <c r="B412" s="14" t="str">
        <f>VLOOKUP(A412,[1]Archivo_Ajustes_CuentasCiclo24_!$A$2:$S$1371,19,FALSE)</f>
        <v>R01</v>
      </c>
      <c r="C412" s="5" t="str">
        <f>IF(EXACT(A412,VLOOKUP(A412,'Ajustes 20200424'!A:A,1,FALSE)),"OK","N/A")</f>
        <v>OK</v>
      </c>
      <c r="D412" s="2"/>
      <c r="E412" s="2"/>
      <c r="F412" s="2"/>
    </row>
    <row r="413" spans="1:6" x14ac:dyDescent="0.25">
      <c r="A413" s="18">
        <v>1100619014</v>
      </c>
      <c r="B413" s="14" t="str">
        <f>VLOOKUP(A413,[1]Archivo_Ajustes_CuentasCiclo24_!$A$2:$S$1371,19,FALSE)</f>
        <v>R01</v>
      </c>
      <c r="C413" s="5" t="str">
        <f>IF(EXACT(A413,VLOOKUP(A413,'Ajustes 20200424'!A:A,1,FALSE)),"OK","N/A")</f>
        <v>OK</v>
      </c>
      <c r="D413" s="2"/>
      <c r="E413" s="2"/>
      <c r="F413" s="2"/>
    </row>
    <row r="414" spans="1:6" x14ac:dyDescent="0.25">
      <c r="A414" s="18">
        <v>1100631000</v>
      </c>
      <c r="B414" s="14" t="str">
        <f>VLOOKUP(A414,[1]Archivo_Ajustes_CuentasCiclo24_!$A$2:$S$1371,19,FALSE)</f>
        <v>R01</v>
      </c>
      <c r="C414" s="5" t="str">
        <f>IF(EXACT(A414,VLOOKUP(A414,'Ajustes 20200424'!A:A,1,FALSE)),"OK","N/A")</f>
        <v>OK</v>
      </c>
      <c r="D414" s="2"/>
      <c r="E414" s="2"/>
      <c r="F414" s="2"/>
    </row>
    <row r="415" spans="1:6" x14ac:dyDescent="0.25">
      <c r="A415" s="18">
        <v>1100629003</v>
      </c>
      <c r="B415" s="14" t="str">
        <f>VLOOKUP(A415,[1]Archivo_Ajustes_CuentasCiclo24_!$A$2:$S$1371,19,FALSE)</f>
        <v>R01</v>
      </c>
      <c r="C415" s="5" t="str">
        <f>IF(EXACT(A415,VLOOKUP(A415,'Ajustes 20200424'!A:A,1,FALSE)),"OK","N/A")</f>
        <v>OK</v>
      </c>
      <c r="D415" s="2"/>
      <c r="E415" s="2"/>
      <c r="F415" s="2"/>
    </row>
    <row r="416" spans="1:6" x14ac:dyDescent="0.25">
      <c r="A416" s="18">
        <v>1100623012</v>
      </c>
      <c r="B416" s="14" t="str">
        <f>VLOOKUP(A416,[1]Archivo_Ajustes_CuentasCiclo24_!$A$2:$S$1371,19,FALSE)</f>
        <v>R01</v>
      </c>
      <c r="C416" s="5" t="str">
        <f>IF(EXACT(A416,VLOOKUP(A416,'Ajustes 20200424'!A:A,1,FALSE)),"OK","N/A")</f>
        <v>OK</v>
      </c>
      <c r="D416" s="2"/>
      <c r="E416" s="2"/>
      <c r="F416" s="2"/>
    </row>
    <row r="417" spans="1:6" x14ac:dyDescent="0.25">
      <c r="A417" s="18">
        <v>1100620004</v>
      </c>
      <c r="B417" s="14" t="str">
        <f>VLOOKUP(A417,[1]Archivo_Ajustes_CuentasCiclo24_!$A$2:$S$1371,19,FALSE)</f>
        <v>R01</v>
      </c>
      <c r="C417" s="5" t="str">
        <f>IF(EXACT(A417,VLOOKUP(A417,'Ajustes 20200424'!A:A,1,FALSE)),"OK","N/A")</f>
        <v>OK</v>
      </c>
      <c r="D417" s="2"/>
      <c r="E417" s="2"/>
      <c r="F417" s="2"/>
    </row>
    <row r="418" spans="1:6" x14ac:dyDescent="0.25">
      <c r="A418" s="18">
        <v>1100628003</v>
      </c>
      <c r="B418" s="14" t="str">
        <f>VLOOKUP(A418,[1]Archivo_Ajustes_CuentasCiclo24_!$A$2:$S$1371,19,FALSE)</f>
        <v>R01</v>
      </c>
      <c r="C418" s="5" t="str">
        <f>IF(EXACT(A418,VLOOKUP(A418,'Ajustes 20200424'!A:A,1,FALSE)),"OK","N/A")</f>
        <v>OK</v>
      </c>
      <c r="D418" s="2"/>
      <c r="E418" s="2"/>
      <c r="F418" s="2"/>
    </row>
    <row r="419" spans="1:6" x14ac:dyDescent="0.25">
      <c r="A419" s="18">
        <v>1100628002</v>
      </c>
      <c r="B419" s="14" t="str">
        <f>VLOOKUP(A419,[1]Archivo_Ajustes_CuentasCiclo24_!$A$2:$S$1371,19,FALSE)</f>
        <v>R01</v>
      </c>
      <c r="C419" s="5" t="str">
        <f>IF(EXACT(A419,VLOOKUP(A419,'Ajustes 20200424'!A:A,1,FALSE)),"OK","N/A")</f>
        <v>OK</v>
      </c>
      <c r="D419" s="2"/>
      <c r="E419" s="2"/>
      <c r="F419" s="2"/>
    </row>
    <row r="420" spans="1:6" x14ac:dyDescent="0.25">
      <c r="A420" s="18">
        <v>1100623011</v>
      </c>
      <c r="B420" s="14" t="str">
        <f>VLOOKUP(A420,[1]Archivo_Ajustes_CuentasCiclo24_!$A$2:$S$1371,19,FALSE)</f>
        <v>R01</v>
      </c>
      <c r="C420" s="5" t="str">
        <f>IF(EXACT(A420,VLOOKUP(A420,'Ajustes 20200424'!A:A,1,FALSE)),"OK","N/A")</f>
        <v>OK</v>
      </c>
      <c r="D420" s="2"/>
      <c r="E420" s="2"/>
      <c r="F420" s="2"/>
    </row>
    <row r="421" spans="1:6" x14ac:dyDescent="0.25">
      <c r="A421" s="18">
        <v>1100649000</v>
      </c>
      <c r="B421" s="14" t="str">
        <f>VLOOKUP(A421,[1]Archivo_Ajustes_CuentasCiclo24_!$A$2:$S$1371,19,FALSE)</f>
        <v>R01</v>
      </c>
      <c r="C421" s="5" t="str">
        <f>IF(EXACT(A421,VLOOKUP(A421,'Ajustes 20200424'!A:A,1,FALSE)),"OK","N/A")</f>
        <v>OK</v>
      </c>
      <c r="D421" s="2"/>
      <c r="E421" s="2"/>
      <c r="F421" s="2"/>
    </row>
    <row r="422" spans="1:6" x14ac:dyDescent="0.25">
      <c r="A422" s="18">
        <v>1100613004</v>
      </c>
      <c r="B422" s="14" t="str">
        <f>VLOOKUP(A422,[1]Archivo_Ajustes_CuentasCiclo24_!$A$2:$S$1371,19,FALSE)</f>
        <v>R01</v>
      </c>
      <c r="C422" s="5" t="str">
        <f>IF(EXACT(A422,VLOOKUP(A422,'Ajustes 20200424'!A:A,1,FALSE)),"OK","N/A")</f>
        <v>OK</v>
      </c>
      <c r="D422" s="2"/>
      <c r="E422" s="2"/>
      <c r="F422" s="2"/>
    </row>
    <row r="423" spans="1:6" x14ac:dyDescent="0.25">
      <c r="A423" s="18">
        <v>1100599015</v>
      </c>
      <c r="B423" s="14" t="str">
        <f>VLOOKUP(A423,[1]Archivo_Ajustes_CuentasCiclo24_!$A$2:$S$1371,19,FALSE)</f>
        <v>R01</v>
      </c>
      <c r="C423" s="5" t="str">
        <f>IF(EXACT(A423,VLOOKUP(A423,'Ajustes 20200424'!A:A,1,FALSE)),"OK","N/A")</f>
        <v>OK</v>
      </c>
      <c r="D423" s="2"/>
      <c r="E423" s="2"/>
      <c r="F423" s="2"/>
    </row>
    <row r="424" spans="1:6" x14ac:dyDescent="0.25">
      <c r="A424" s="18">
        <v>1100636004</v>
      </c>
      <c r="B424" s="14" t="str">
        <f>VLOOKUP(A424,[1]Archivo_Ajustes_CuentasCiclo24_!$A$2:$S$1371,19,FALSE)</f>
        <v>R01</v>
      </c>
      <c r="C424" s="5" t="str">
        <f>IF(EXACT(A424,VLOOKUP(A424,'Ajustes 20200424'!A:A,1,FALSE)),"OK","N/A")</f>
        <v>OK</v>
      </c>
      <c r="D424" s="2"/>
      <c r="E424" s="2"/>
      <c r="F424" s="2"/>
    </row>
    <row r="425" spans="1:6" x14ac:dyDescent="0.25">
      <c r="A425" s="18">
        <v>1100630008</v>
      </c>
      <c r="B425" s="14" t="str">
        <f>VLOOKUP(A425,[1]Archivo_Ajustes_CuentasCiclo24_!$A$2:$S$1371,19,FALSE)</f>
        <v>R01</v>
      </c>
      <c r="C425" s="5" t="str">
        <f>IF(EXACT(A425,VLOOKUP(A425,'Ajustes 20200424'!A:A,1,FALSE)),"OK","N/A")</f>
        <v>OK</v>
      </c>
      <c r="D425" s="2"/>
      <c r="E425" s="2"/>
      <c r="F425" s="2"/>
    </row>
    <row r="426" spans="1:6" x14ac:dyDescent="0.25">
      <c r="A426" s="18">
        <v>1100623006</v>
      </c>
      <c r="B426" s="14" t="str">
        <f>VLOOKUP(A426,[1]Archivo_Ajustes_CuentasCiclo24_!$A$2:$S$1371,19,FALSE)</f>
        <v>R01</v>
      </c>
      <c r="C426" s="5" t="str">
        <f>IF(EXACT(A426,VLOOKUP(A426,'Ajustes 20200424'!A:A,1,FALSE)),"OK","N/A")</f>
        <v>OK</v>
      </c>
      <c r="D426" s="2"/>
      <c r="E426" s="2"/>
      <c r="F426" s="2"/>
    </row>
    <row r="427" spans="1:6" x14ac:dyDescent="0.25">
      <c r="A427" s="18">
        <v>1100611003</v>
      </c>
      <c r="B427" s="14" t="str">
        <f>VLOOKUP(A427,[1]Archivo_Ajustes_CuentasCiclo24_!$A$2:$S$1371,19,FALSE)</f>
        <v>R01</v>
      </c>
      <c r="C427" s="5" t="str">
        <f>IF(EXACT(A427,VLOOKUP(A427,'Ajustes 20200424'!A:A,1,FALSE)),"OK","N/A")</f>
        <v>OK</v>
      </c>
      <c r="D427" s="2"/>
      <c r="E427" s="2"/>
      <c r="F427" s="2"/>
    </row>
    <row r="428" spans="1:6" x14ac:dyDescent="0.25">
      <c r="A428" s="18">
        <v>1100626010</v>
      </c>
      <c r="B428" s="14" t="str">
        <f>VLOOKUP(A428,[1]Archivo_Ajustes_CuentasCiclo24_!$A$2:$S$1371,19,FALSE)</f>
        <v>R01</v>
      </c>
      <c r="C428" s="5" t="str">
        <f>IF(EXACT(A428,VLOOKUP(A428,'Ajustes 20200424'!A:A,1,FALSE)),"OK","N/A")</f>
        <v>OK</v>
      </c>
      <c r="D428" s="2"/>
      <c r="E428" s="2"/>
      <c r="F428" s="2"/>
    </row>
    <row r="429" spans="1:6" x14ac:dyDescent="0.25">
      <c r="A429" s="18">
        <v>1100615014</v>
      </c>
      <c r="B429" s="14" t="str">
        <f>VLOOKUP(A429,[1]Archivo_Ajustes_CuentasCiclo24_!$A$2:$S$1371,19,FALSE)</f>
        <v>R01</v>
      </c>
      <c r="C429" s="5" t="str">
        <f>IF(EXACT(A429,VLOOKUP(A429,'Ajustes 20200424'!A:A,1,FALSE)),"OK","N/A")</f>
        <v>OK</v>
      </c>
      <c r="D429" s="2"/>
      <c r="E429" s="2"/>
      <c r="F429" s="2"/>
    </row>
    <row r="430" spans="1:6" x14ac:dyDescent="0.25">
      <c r="A430" s="18">
        <v>1100610002</v>
      </c>
      <c r="B430" s="14" t="str">
        <f>VLOOKUP(A430,[1]Archivo_Ajustes_CuentasCiclo24_!$A$2:$S$1371,19,FALSE)</f>
        <v>R01</v>
      </c>
      <c r="C430" s="5" t="str">
        <f>IF(EXACT(A430,VLOOKUP(A430,'Ajustes 20200424'!A:A,1,FALSE)),"OK","N/A")</f>
        <v>OK</v>
      </c>
      <c r="D430" s="2"/>
      <c r="E430" s="2"/>
      <c r="F430" s="2"/>
    </row>
    <row r="431" spans="1:6" x14ac:dyDescent="0.25">
      <c r="A431" s="18">
        <v>1100610001</v>
      </c>
      <c r="B431" s="14" t="str">
        <f>VLOOKUP(A431,[1]Archivo_Ajustes_CuentasCiclo24_!$A$2:$S$1371,19,FALSE)</f>
        <v>R01</v>
      </c>
      <c r="C431" s="5" t="str">
        <f>IF(EXACT(A431,VLOOKUP(A431,'Ajustes 20200424'!A:A,1,FALSE)),"OK","N/A")</f>
        <v>OK</v>
      </c>
      <c r="D431" s="2"/>
      <c r="E431" s="2"/>
      <c r="F431" s="2"/>
    </row>
    <row r="432" spans="1:6" x14ac:dyDescent="0.25">
      <c r="A432" s="18">
        <v>1100614011</v>
      </c>
      <c r="B432" s="14" t="str">
        <f>VLOOKUP(A432,[1]Archivo_Ajustes_CuentasCiclo24_!$A$2:$S$1371,19,FALSE)</f>
        <v>R01</v>
      </c>
      <c r="C432" s="5" t="str">
        <f>IF(EXACT(A432,VLOOKUP(A432,'Ajustes 20200424'!A:A,1,FALSE)),"OK","N/A")</f>
        <v>OK</v>
      </c>
      <c r="D432" s="2"/>
      <c r="E432" s="2"/>
      <c r="F432" s="2"/>
    </row>
    <row r="433" spans="1:6" x14ac:dyDescent="0.25">
      <c r="A433" s="18">
        <v>1100623007</v>
      </c>
      <c r="B433" s="14" t="str">
        <f>VLOOKUP(A433,[1]Archivo_Ajustes_CuentasCiclo24_!$A$2:$S$1371,19,FALSE)</f>
        <v>R01</v>
      </c>
      <c r="C433" s="5" t="str">
        <f>IF(EXACT(A433,VLOOKUP(A433,'Ajustes 20200424'!A:A,1,FALSE)),"OK","N/A")</f>
        <v>OK</v>
      </c>
      <c r="D433" s="2"/>
      <c r="E433" s="2"/>
      <c r="F433" s="2"/>
    </row>
    <row r="434" spans="1:6" x14ac:dyDescent="0.25">
      <c r="A434" s="18">
        <v>1100615021</v>
      </c>
      <c r="B434" s="14" t="str">
        <f>VLOOKUP(A434,[1]Archivo_Ajustes_CuentasCiclo24_!$A$2:$S$1371,19,FALSE)</f>
        <v>R01</v>
      </c>
      <c r="C434" s="5" t="str">
        <f>IF(EXACT(A434,VLOOKUP(A434,'Ajustes 20200424'!A:A,1,FALSE)),"OK","N/A")</f>
        <v>OK</v>
      </c>
      <c r="D434" s="2"/>
      <c r="E434" s="2"/>
      <c r="F434" s="2"/>
    </row>
    <row r="435" spans="1:6" x14ac:dyDescent="0.25">
      <c r="A435" s="18">
        <v>1100632006</v>
      </c>
      <c r="B435" s="14" t="str">
        <f>VLOOKUP(A435,[1]Archivo_Ajustes_CuentasCiclo24_!$A$2:$S$1371,19,FALSE)</f>
        <v>R01</v>
      </c>
      <c r="C435" s="5" t="str">
        <f>IF(EXACT(A435,VLOOKUP(A435,'Ajustes 20200424'!A:A,1,FALSE)),"OK","N/A")</f>
        <v>OK</v>
      </c>
      <c r="D435" s="2"/>
      <c r="E435" s="2"/>
      <c r="F435" s="2"/>
    </row>
    <row r="436" spans="1:6" x14ac:dyDescent="0.25">
      <c r="A436" s="18">
        <v>1100610017</v>
      </c>
      <c r="B436" s="14" t="str">
        <f>VLOOKUP(A436,[1]Archivo_Ajustes_CuentasCiclo24_!$A$2:$S$1371,19,FALSE)</f>
        <v>R01</v>
      </c>
      <c r="C436" s="5" t="str">
        <f>IF(EXACT(A436,VLOOKUP(A436,'Ajustes 20200424'!A:A,1,FALSE)),"OK","N/A")</f>
        <v>OK</v>
      </c>
      <c r="D436" s="2"/>
      <c r="E436" s="2"/>
      <c r="F436" s="2"/>
    </row>
    <row r="437" spans="1:6" x14ac:dyDescent="0.25">
      <c r="A437" s="18">
        <v>1100637009</v>
      </c>
      <c r="B437" s="14" t="str">
        <f>VLOOKUP(A437,[1]Archivo_Ajustes_CuentasCiclo24_!$A$2:$S$1371,19,FALSE)</f>
        <v>R01</v>
      </c>
      <c r="C437" s="5" t="str">
        <f>IF(EXACT(A437,VLOOKUP(A437,'Ajustes 20200424'!A:A,1,FALSE)),"OK","N/A")</f>
        <v>OK</v>
      </c>
      <c r="D437" s="2"/>
      <c r="E437" s="2"/>
      <c r="F437" s="2"/>
    </row>
    <row r="438" spans="1:6" x14ac:dyDescent="0.25">
      <c r="A438" s="18">
        <v>1100611018</v>
      </c>
      <c r="B438" s="14" t="str">
        <f>VLOOKUP(A438,[1]Archivo_Ajustes_CuentasCiclo24_!$A$2:$S$1371,19,FALSE)</f>
        <v>R01</v>
      </c>
      <c r="C438" s="5" t="str">
        <f>IF(EXACT(A438,VLOOKUP(A438,'Ajustes 20200424'!A:A,1,FALSE)),"OK","N/A")</f>
        <v>OK</v>
      </c>
      <c r="D438" s="2"/>
      <c r="E438" s="2"/>
      <c r="F438" s="2"/>
    </row>
    <row r="439" spans="1:6" x14ac:dyDescent="0.25">
      <c r="A439" s="18">
        <v>1100637005</v>
      </c>
      <c r="B439" s="14" t="str">
        <f>VLOOKUP(A439,[1]Archivo_Ajustes_CuentasCiclo24_!$A$2:$S$1371,19,FALSE)</f>
        <v>R01</v>
      </c>
      <c r="C439" s="5" t="str">
        <f>IF(EXACT(A439,VLOOKUP(A439,'Ajustes 20200424'!A:A,1,FALSE)),"OK","N/A")</f>
        <v>OK</v>
      </c>
      <c r="D439" s="2"/>
      <c r="E439" s="2"/>
      <c r="F439" s="2"/>
    </row>
    <row r="440" spans="1:6" x14ac:dyDescent="0.25">
      <c r="A440" s="18">
        <v>1100625000</v>
      </c>
      <c r="B440" s="14" t="str">
        <f>VLOOKUP(A440,[1]Archivo_Ajustes_CuentasCiclo24_!$A$2:$S$1371,19,FALSE)</f>
        <v>R01</v>
      </c>
      <c r="C440" s="5" t="str">
        <f>IF(EXACT(A440,VLOOKUP(A440,'Ajustes 20200424'!A:A,1,FALSE)),"OK","N/A")</f>
        <v>OK</v>
      </c>
      <c r="D440" s="2"/>
      <c r="E440" s="2"/>
      <c r="F440" s="2"/>
    </row>
    <row r="441" spans="1:6" x14ac:dyDescent="0.25">
      <c r="A441" s="18">
        <v>1100635001</v>
      </c>
      <c r="B441" s="14" t="str">
        <f>VLOOKUP(A441,[1]Archivo_Ajustes_CuentasCiclo24_!$A$2:$S$1371,19,FALSE)</f>
        <v>R01</v>
      </c>
      <c r="C441" s="5" t="str">
        <f>IF(EXACT(A441,VLOOKUP(A441,'Ajustes 20200424'!A:A,1,FALSE)),"OK","N/A")</f>
        <v>OK</v>
      </c>
      <c r="D441" s="2"/>
      <c r="E441" s="2"/>
      <c r="F441" s="2"/>
    </row>
    <row r="442" spans="1:6" x14ac:dyDescent="0.25">
      <c r="A442" s="18">
        <v>1100623002</v>
      </c>
      <c r="B442" s="14" t="str">
        <f>VLOOKUP(A442,[1]Archivo_Ajustes_CuentasCiclo24_!$A$2:$S$1371,19,FALSE)</f>
        <v>R01</v>
      </c>
      <c r="C442" s="5" t="str">
        <f>IF(EXACT(A442,VLOOKUP(A442,'Ajustes 20200424'!A:A,1,FALSE)),"OK","N/A")</f>
        <v>OK</v>
      </c>
      <c r="D442" s="2"/>
      <c r="E442" s="2"/>
      <c r="F442" s="2"/>
    </row>
    <row r="443" spans="1:6" x14ac:dyDescent="0.25">
      <c r="A443" s="18">
        <v>1100634003</v>
      </c>
      <c r="B443" s="14" t="str">
        <f>VLOOKUP(A443,[1]Archivo_Ajustes_CuentasCiclo24_!$A$2:$S$1371,19,FALSE)</f>
        <v>R01</v>
      </c>
      <c r="C443" s="5" t="str">
        <f>IF(EXACT(A443,VLOOKUP(A443,'Ajustes 20200424'!A:A,1,FALSE)),"OK","N/A")</f>
        <v>OK</v>
      </c>
      <c r="D443" s="2"/>
      <c r="E443" s="2"/>
      <c r="F443" s="2"/>
    </row>
    <row r="444" spans="1:6" x14ac:dyDescent="0.25">
      <c r="A444" s="18">
        <v>1100640000</v>
      </c>
      <c r="B444" s="14" t="str">
        <f>VLOOKUP(A444,[1]Archivo_Ajustes_CuentasCiclo24_!$A$2:$S$1371,19,FALSE)</f>
        <v>R01</v>
      </c>
      <c r="C444" s="5" t="str">
        <f>IF(EXACT(A444,VLOOKUP(A444,'Ajustes 20200424'!A:A,1,FALSE)),"OK","N/A")</f>
        <v>OK</v>
      </c>
      <c r="D444" s="2"/>
      <c r="E444" s="2"/>
      <c r="F444" s="2"/>
    </row>
    <row r="445" spans="1:6" x14ac:dyDescent="0.25">
      <c r="A445" s="18">
        <v>1100610012</v>
      </c>
      <c r="B445" s="14" t="str">
        <f>VLOOKUP(A445,[1]Archivo_Ajustes_CuentasCiclo24_!$A$2:$S$1371,19,FALSE)</f>
        <v>R01</v>
      </c>
      <c r="C445" s="5" t="str">
        <f>IF(EXACT(A445,VLOOKUP(A445,'Ajustes 20200424'!A:A,1,FALSE)),"OK","N/A")</f>
        <v>OK</v>
      </c>
      <c r="D445" s="2"/>
      <c r="E445" s="2"/>
      <c r="F445" s="2"/>
    </row>
    <row r="446" spans="1:6" x14ac:dyDescent="0.25">
      <c r="A446" s="18">
        <v>1100613008</v>
      </c>
      <c r="B446" s="14" t="str">
        <f>VLOOKUP(A446,[1]Archivo_Ajustes_CuentasCiclo24_!$A$2:$S$1371,19,FALSE)</f>
        <v>R01</v>
      </c>
      <c r="C446" s="5" t="str">
        <f>IF(EXACT(A446,VLOOKUP(A446,'Ajustes 20200424'!A:A,1,FALSE)),"OK","N/A")</f>
        <v>OK</v>
      </c>
      <c r="D446" s="2"/>
      <c r="E446" s="2"/>
      <c r="F446" s="2"/>
    </row>
    <row r="447" spans="1:6" x14ac:dyDescent="0.25">
      <c r="A447" s="18">
        <v>1100618006</v>
      </c>
      <c r="B447" s="14" t="str">
        <f>VLOOKUP(A447,[1]Archivo_Ajustes_CuentasCiclo24_!$A$2:$S$1371,19,FALSE)</f>
        <v>R01</v>
      </c>
      <c r="C447" s="5" t="str">
        <f>IF(EXACT(A447,VLOOKUP(A447,'Ajustes 20200424'!A:A,1,FALSE)),"OK","N/A")</f>
        <v>OK</v>
      </c>
      <c r="D447" s="2"/>
      <c r="E447" s="2"/>
      <c r="F447" s="2"/>
    </row>
    <row r="448" spans="1:6" x14ac:dyDescent="0.25">
      <c r="A448" s="18">
        <v>1100617002</v>
      </c>
      <c r="B448" s="14" t="str">
        <f>VLOOKUP(A448,[1]Archivo_Ajustes_CuentasCiclo24_!$A$2:$S$1371,19,FALSE)</f>
        <v>R01</v>
      </c>
      <c r="C448" s="5" t="str">
        <f>IF(EXACT(A448,VLOOKUP(A448,'Ajustes 20200424'!A:A,1,FALSE)),"OK","N/A")</f>
        <v>OK</v>
      </c>
      <c r="D448" s="2"/>
      <c r="E448" s="2"/>
      <c r="F448" s="2"/>
    </row>
    <row r="449" spans="1:6" x14ac:dyDescent="0.25">
      <c r="A449" s="18">
        <v>1100616000</v>
      </c>
      <c r="B449" s="14" t="str">
        <f>VLOOKUP(A449,[1]Archivo_Ajustes_CuentasCiclo24_!$A$2:$S$1371,19,FALSE)</f>
        <v>R01</v>
      </c>
      <c r="C449" s="5" t="str">
        <f>IF(EXACT(A449,VLOOKUP(A449,'Ajustes 20200424'!A:A,1,FALSE)),"OK","N/A")</f>
        <v>OK</v>
      </c>
      <c r="D449" s="2"/>
      <c r="E449" s="2"/>
      <c r="F449" s="2"/>
    </row>
    <row r="450" spans="1:6" x14ac:dyDescent="0.25">
      <c r="A450" s="18">
        <v>1100614007</v>
      </c>
      <c r="B450" s="14" t="str">
        <f>VLOOKUP(A450,[1]Archivo_Ajustes_CuentasCiclo24_!$A$2:$S$1371,19,FALSE)</f>
        <v>R01</v>
      </c>
      <c r="C450" s="5" t="str">
        <f>IF(EXACT(A450,VLOOKUP(A450,'Ajustes 20200424'!A:A,1,FALSE)),"OK","N/A")</f>
        <v>OK</v>
      </c>
      <c r="D450" s="2"/>
      <c r="E450" s="2"/>
      <c r="F450" s="2"/>
    </row>
    <row r="451" spans="1:6" x14ac:dyDescent="0.25">
      <c r="A451" s="18">
        <v>1100599010</v>
      </c>
      <c r="B451" s="14" t="str">
        <f>VLOOKUP(A451,[1]Archivo_Ajustes_CuentasCiclo24_!$A$2:$S$1371,19,FALSE)</f>
        <v>R01</v>
      </c>
      <c r="C451" s="5" t="str">
        <f>IF(EXACT(A451,VLOOKUP(A451,'Ajustes 20200424'!A:A,1,FALSE)),"OK","N/A")</f>
        <v>OK</v>
      </c>
      <c r="D451" s="2"/>
      <c r="E451" s="2"/>
      <c r="F451" s="2"/>
    </row>
    <row r="452" spans="1:6" x14ac:dyDescent="0.25">
      <c r="A452" s="18">
        <v>1100630004</v>
      </c>
      <c r="B452" s="14" t="str">
        <f>VLOOKUP(A452,[1]Archivo_Ajustes_CuentasCiclo24_!$A$2:$S$1371,19,FALSE)</f>
        <v>R01</v>
      </c>
      <c r="C452" s="5" t="str">
        <f>IF(EXACT(A452,VLOOKUP(A452,'Ajustes 20200424'!A:A,1,FALSE)),"OK","N/A")</f>
        <v>OK</v>
      </c>
      <c r="D452" s="2"/>
      <c r="E452" s="2"/>
      <c r="F452" s="2"/>
    </row>
    <row r="453" spans="1:6" x14ac:dyDescent="0.25">
      <c r="A453" s="18">
        <v>1100641001</v>
      </c>
      <c r="B453" s="14" t="str">
        <f>VLOOKUP(A453,[1]Archivo_Ajustes_CuentasCiclo24_!$A$2:$S$1371,19,FALSE)</f>
        <v>R01</v>
      </c>
      <c r="C453" s="5" t="str">
        <f>IF(EXACT(A453,VLOOKUP(A453,'Ajustes 20200424'!A:A,1,FALSE)),"OK","N/A")</f>
        <v>OK</v>
      </c>
      <c r="D453" s="2"/>
      <c r="E453" s="2"/>
      <c r="F453" s="2"/>
    </row>
    <row r="454" spans="1:6" x14ac:dyDescent="0.25">
      <c r="A454" s="18">
        <v>1100634000</v>
      </c>
      <c r="B454" s="14" t="str">
        <f>VLOOKUP(A454,[1]Archivo_Ajustes_CuentasCiclo24_!$A$2:$S$1371,19,FALSE)</f>
        <v>R01</v>
      </c>
      <c r="C454" s="5" t="str">
        <f>IF(EXACT(A454,VLOOKUP(A454,'Ajustes 20200424'!A:A,1,FALSE)),"OK","N/A")</f>
        <v>OK</v>
      </c>
      <c r="D454" s="2"/>
      <c r="E454" s="2"/>
      <c r="F454" s="2"/>
    </row>
    <row r="455" spans="1:6" x14ac:dyDescent="0.25">
      <c r="A455" s="18">
        <v>1100630003</v>
      </c>
      <c r="B455" s="14" t="str">
        <f>VLOOKUP(A455,[1]Archivo_Ajustes_CuentasCiclo24_!$A$2:$S$1371,19,FALSE)</f>
        <v>R01</v>
      </c>
      <c r="C455" s="5" t="str">
        <f>IF(EXACT(A455,VLOOKUP(A455,'Ajustes 20200424'!A:A,1,FALSE)),"OK","N/A")</f>
        <v>OK</v>
      </c>
      <c r="D455" s="2"/>
      <c r="E455" s="2"/>
      <c r="F455" s="2"/>
    </row>
    <row r="456" spans="1:6" x14ac:dyDescent="0.25">
      <c r="A456" s="18">
        <v>1100632001</v>
      </c>
      <c r="B456" s="14" t="str">
        <f>VLOOKUP(A456,[1]Archivo_Ajustes_CuentasCiclo24_!$A$2:$S$1371,19,FALSE)</f>
        <v>R01</v>
      </c>
      <c r="C456" s="5" t="str">
        <f>IF(EXACT(A456,VLOOKUP(A456,'Ajustes 20200424'!A:A,1,FALSE)),"OK","N/A")</f>
        <v>OK</v>
      </c>
      <c r="D456" s="2"/>
      <c r="E456" s="2"/>
      <c r="F456" s="2"/>
    </row>
    <row r="457" spans="1:6" x14ac:dyDescent="0.25">
      <c r="A457" s="18">
        <v>1100618005</v>
      </c>
      <c r="B457" s="14" t="str">
        <f>VLOOKUP(A457,[1]Archivo_Ajustes_CuentasCiclo24_!$A$2:$S$1371,19,FALSE)</f>
        <v>R01</v>
      </c>
      <c r="C457" s="5" t="str">
        <f>IF(EXACT(A457,VLOOKUP(A457,'Ajustes 20200424'!A:A,1,FALSE)),"OK","N/A")</f>
        <v>OK</v>
      </c>
      <c r="D457" s="2"/>
      <c r="E457" s="2"/>
      <c r="F457" s="2"/>
    </row>
    <row r="458" spans="1:6" x14ac:dyDescent="0.25">
      <c r="A458" s="18">
        <v>1100594009</v>
      </c>
      <c r="B458" s="14" t="str">
        <f>VLOOKUP(A458,[1]Archivo_Ajustes_CuentasCiclo24_!$A$2:$S$1371,19,FALSE)</f>
        <v>R01</v>
      </c>
      <c r="C458" s="5" t="str">
        <f>IF(EXACT(A458,VLOOKUP(A458,'Ajustes 20200424'!A:A,1,FALSE)),"OK","N/A")</f>
        <v>OK</v>
      </c>
      <c r="D458" s="2"/>
      <c r="E458" s="2"/>
      <c r="F458" s="2"/>
    </row>
    <row r="459" spans="1:6" x14ac:dyDescent="0.25">
      <c r="A459" s="18">
        <v>1100615013</v>
      </c>
      <c r="B459" s="14" t="str">
        <f>VLOOKUP(A459,[1]Archivo_Ajustes_CuentasCiclo24_!$A$2:$S$1371,19,FALSE)</f>
        <v>R01</v>
      </c>
      <c r="C459" s="5" t="str">
        <f>IF(EXACT(A459,VLOOKUP(A459,'Ajustes 20200424'!A:A,1,FALSE)),"OK","N/A")</f>
        <v>OK</v>
      </c>
      <c r="D459" s="2"/>
      <c r="E459" s="2"/>
      <c r="F459" s="2"/>
    </row>
    <row r="460" spans="1:6" x14ac:dyDescent="0.25">
      <c r="A460" s="18">
        <v>1100638004</v>
      </c>
      <c r="B460" s="14" t="str">
        <f>VLOOKUP(A460,[1]Archivo_Ajustes_CuentasCiclo24_!$A$2:$S$1371,19,FALSE)</f>
        <v>R01</v>
      </c>
      <c r="C460" s="5" t="str">
        <f>IF(EXACT(A460,VLOOKUP(A460,'Ajustes 20200424'!A:A,1,FALSE)),"OK","N/A")</f>
        <v>OK</v>
      </c>
      <c r="D460" s="2"/>
      <c r="E460" s="2"/>
      <c r="F460" s="2"/>
    </row>
    <row r="461" spans="1:6" x14ac:dyDescent="0.25">
      <c r="A461" s="18">
        <v>1100612005</v>
      </c>
      <c r="B461" s="14" t="str">
        <f>VLOOKUP(A461,[1]Archivo_Ajustes_CuentasCiclo24_!$A$2:$S$1371,19,FALSE)</f>
        <v>R01</v>
      </c>
      <c r="C461" s="5" t="str">
        <f>IF(EXACT(A461,VLOOKUP(A461,'Ajustes 20200424'!A:A,1,FALSE)),"OK","N/A")</f>
        <v>OK</v>
      </c>
      <c r="D461" s="2"/>
      <c r="E461" s="2"/>
      <c r="F461" s="2"/>
    </row>
    <row r="462" spans="1:6" x14ac:dyDescent="0.25">
      <c r="A462" s="18">
        <v>1100629010</v>
      </c>
      <c r="B462" s="14" t="str">
        <f>VLOOKUP(A462,[1]Archivo_Ajustes_CuentasCiclo24_!$A$2:$S$1371,19,FALSE)</f>
        <v>R01</v>
      </c>
      <c r="C462" s="5" t="str">
        <f>IF(EXACT(A462,VLOOKUP(A462,'Ajustes 20200424'!A:A,1,FALSE)),"OK","N/A")</f>
        <v>OK</v>
      </c>
      <c r="D462" s="2"/>
      <c r="E462" s="2"/>
      <c r="F462" s="2"/>
    </row>
    <row r="463" spans="1:6" x14ac:dyDescent="0.25">
      <c r="A463" s="18">
        <v>1100595005</v>
      </c>
      <c r="B463" s="14" t="str">
        <f>VLOOKUP(A463,[1]Archivo_Ajustes_CuentasCiclo24_!$A$2:$S$1371,19,FALSE)</f>
        <v>R01</v>
      </c>
      <c r="C463" s="5" t="str">
        <f>IF(EXACT(A463,VLOOKUP(A463,'Ajustes 20200424'!A:A,1,FALSE)),"OK","N/A")</f>
        <v>OK</v>
      </c>
      <c r="D463" s="2"/>
      <c r="E463" s="2"/>
      <c r="F463" s="2"/>
    </row>
    <row r="464" spans="1:6" x14ac:dyDescent="0.25">
      <c r="A464" s="18">
        <v>1100632004</v>
      </c>
      <c r="B464" s="14" t="str">
        <f>VLOOKUP(A464,[1]Archivo_Ajustes_CuentasCiclo24_!$A$2:$S$1371,19,FALSE)</f>
        <v>R01</v>
      </c>
      <c r="C464" s="5" t="str">
        <f>IF(EXACT(A464,VLOOKUP(A464,'Ajustes 20200424'!A:A,1,FALSE)),"OK","N/A")</f>
        <v>OK</v>
      </c>
      <c r="D464" s="2"/>
      <c r="E464" s="2"/>
      <c r="F464" s="2"/>
    </row>
    <row r="465" spans="1:6" x14ac:dyDescent="0.25">
      <c r="A465" s="18">
        <v>1100644000</v>
      </c>
      <c r="B465" s="14" t="str">
        <f>VLOOKUP(A465,[1]Archivo_Ajustes_CuentasCiclo24_!$A$2:$S$1371,19,FALSE)</f>
        <v>R01</v>
      </c>
      <c r="C465" s="5" t="str">
        <f>IF(EXACT(A465,VLOOKUP(A465,'Ajustes 20200424'!A:A,1,FALSE)),"OK","N/A")</f>
        <v>OK</v>
      </c>
      <c r="D465" s="2"/>
      <c r="E465" s="2"/>
      <c r="F465" s="2"/>
    </row>
    <row r="466" spans="1:6" x14ac:dyDescent="0.25">
      <c r="A466" s="18">
        <v>1100642000</v>
      </c>
      <c r="B466" s="14" t="str">
        <f>VLOOKUP(A466,[1]Archivo_Ajustes_CuentasCiclo24_!$A$2:$S$1371,19,FALSE)</f>
        <v>R01</v>
      </c>
      <c r="C466" s="5" t="str">
        <f>IF(EXACT(A466,VLOOKUP(A466,'Ajustes 20200424'!A:A,1,FALSE)),"OK","N/A")</f>
        <v>OK</v>
      </c>
      <c r="D466" s="2"/>
      <c r="E466" s="2"/>
      <c r="F466" s="2"/>
    </row>
    <row r="467" spans="1:6" x14ac:dyDescent="0.25">
      <c r="A467" s="18">
        <v>1100632003</v>
      </c>
      <c r="B467" s="14" t="str">
        <f>VLOOKUP(A467,[1]Archivo_Ajustes_CuentasCiclo24_!$A$2:$S$1371,19,FALSE)</f>
        <v>R01</v>
      </c>
      <c r="C467" s="5" t="str">
        <f>IF(EXACT(A467,VLOOKUP(A467,'Ajustes 20200424'!A:A,1,FALSE)),"OK","N/A")</f>
        <v>OK</v>
      </c>
      <c r="D467" s="2"/>
      <c r="E467" s="2"/>
      <c r="F467" s="2"/>
    </row>
    <row r="468" spans="1:6" x14ac:dyDescent="0.25">
      <c r="A468" s="18">
        <v>1100610007</v>
      </c>
      <c r="B468" s="14" t="str">
        <f>VLOOKUP(A468,[1]Archivo_Ajustes_CuentasCiclo24_!$A$2:$S$1371,19,FALSE)</f>
        <v>R01</v>
      </c>
      <c r="C468" s="5" t="str">
        <f>IF(EXACT(A468,VLOOKUP(A468,'Ajustes 20200424'!A:A,1,FALSE)),"OK","N/A")</f>
        <v>OK</v>
      </c>
      <c r="D468" s="2"/>
      <c r="E468" s="2"/>
      <c r="F468" s="2"/>
    </row>
    <row r="469" spans="1:6" x14ac:dyDescent="0.25">
      <c r="A469" s="18">
        <v>1100637007</v>
      </c>
      <c r="B469" s="14" t="str">
        <f>VLOOKUP(A469,[1]Archivo_Ajustes_CuentasCiclo24_!$A$2:$S$1371,19,FALSE)</f>
        <v>R01</v>
      </c>
      <c r="C469" s="5" t="str">
        <f>IF(EXACT(A469,VLOOKUP(A469,'Ajustes 20200424'!A:A,1,FALSE)),"OK","N/A")</f>
        <v>OK</v>
      </c>
      <c r="D469" s="2"/>
      <c r="E469" s="2"/>
      <c r="F469" s="2"/>
    </row>
    <row r="470" spans="1:6" x14ac:dyDescent="0.25">
      <c r="A470" s="18">
        <v>1100637000</v>
      </c>
      <c r="B470" s="14" t="str">
        <f>VLOOKUP(A470,[1]Archivo_Ajustes_CuentasCiclo24_!$A$2:$S$1371,19,FALSE)</f>
        <v>R01</v>
      </c>
      <c r="C470" s="5" t="str">
        <f>IF(EXACT(A470,VLOOKUP(A470,'Ajustes 20200424'!A:A,1,FALSE)),"OK","N/A")</f>
        <v>OK</v>
      </c>
      <c r="D470" s="2"/>
      <c r="E470" s="2"/>
      <c r="F470" s="2"/>
    </row>
    <row r="471" spans="1:6" x14ac:dyDescent="0.25">
      <c r="A471" s="18">
        <v>1100601006</v>
      </c>
      <c r="B471" s="14" t="str">
        <f>VLOOKUP(A471,[1]Archivo_Ajustes_CuentasCiclo24_!$A$2:$S$1371,19,FALSE)</f>
        <v>R01</v>
      </c>
      <c r="C471" s="5" t="str">
        <f>IF(EXACT(A471,VLOOKUP(A471,'Ajustes 20200424'!A:A,1,FALSE)),"OK","N/A")</f>
        <v>OK</v>
      </c>
      <c r="D471" s="2"/>
      <c r="E471" s="2"/>
      <c r="F471" s="2"/>
    </row>
    <row r="472" spans="1:6" x14ac:dyDescent="0.25">
      <c r="A472" s="18">
        <v>1100625005</v>
      </c>
      <c r="B472" s="14" t="str">
        <f>VLOOKUP(A472,[1]Archivo_Ajustes_CuentasCiclo24_!$A$2:$S$1371,19,FALSE)</f>
        <v>R01</v>
      </c>
      <c r="C472" s="5" t="str">
        <f>IF(EXACT(A472,VLOOKUP(A472,'Ajustes 20200424'!A:A,1,FALSE)),"OK","N/A")</f>
        <v>OK</v>
      </c>
      <c r="D472" s="2"/>
      <c r="E472" s="2"/>
      <c r="F472" s="2"/>
    </row>
    <row r="473" spans="1:6" x14ac:dyDescent="0.25">
      <c r="A473" s="18">
        <v>1100625002</v>
      </c>
      <c r="B473" s="14" t="str">
        <f>VLOOKUP(A473,[1]Archivo_Ajustes_CuentasCiclo24_!$A$2:$S$1371,19,FALSE)</f>
        <v>R01</v>
      </c>
      <c r="C473" s="5" t="str">
        <f>IF(EXACT(A473,VLOOKUP(A473,'Ajustes 20200424'!A:A,1,FALSE)),"OK","N/A")</f>
        <v>OK</v>
      </c>
      <c r="D473" s="2"/>
      <c r="E473" s="2"/>
      <c r="F473" s="2"/>
    </row>
    <row r="474" spans="1:6" x14ac:dyDescent="0.25">
      <c r="A474" s="18">
        <v>1100615001</v>
      </c>
      <c r="B474" s="14" t="str">
        <f>VLOOKUP(A474,[1]Archivo_Ajustes_CuentasCiclo24_!$A$2:$S$1371,19,FALSE)</f>
        <v>R01</v>
      </c>
      <c r="C474" s="5" t="str">
        <f>IF(EXACT(A474,VLOOKUP(A474,'Ajustes 20200424'!A:A,1,FALSE)),"OK","N/A")</f>
        <v>OK</v>
      </c>
      <c r="D474" s="2"/>
      <c r="E474" s="2"/>
      <c r="F474" s="2"/>
    </row>
    <row r="475" spans="1:6" x14ac:dyDescent="0.25">
      <c r="A475" s="18">
        <v>1100609002</v>
      </c>
      <c r="B475" s="14" t="str">
        <f>VLOOKUP(A475,[1]Archivo_Ajustes_CuentasCiclo24_!$A$2:$S$1371,19,FALSE)</f>
        <v>R01</v>
      </c>
      <c r="C475" s="5" t="str">
        <f>IF(EXACT(A475,VLOOKUP(A475,'Ajustes 20200424'!A:A,1,FALSE)),"OK","N/A")</f>
        <v>OK</v>
      </c>
      <c r="D475" s="2"/>
      <c r="E475" s="2"/>
      <c r="F475" s="2"/>
    </row>
    <row r="476" spans="1:6" x14ac:dyDescent="0.25">
      <c r="A476" s="18">
        <v>1100612009</v>
      </c>
      <c r="B476" s="14" t="str">
        <f>VLOOKUP(A476,[1]Archivo_Ajustes_CuentasCiclo24_!$A$2:$S$1371,19,FALSE)</f>
        <v>R01</v>
      </c>
      <c r="C476" s="5" t="str">
        <f>IF(EXACT(A476,VLOOKUP(A476,'Ajustes 20200424'!A:A,1,FALSE)),"OK","N/A")</f>
        <v>OK</v>
      </c>
      <c r="D476" s="2"/>
      <c r="E476" s="2"/>
      <c r="F476" s="2"/>
    </row>
    <row r="477" spans="1:6" x14ac:dyDescent="0.25">
      <c r="A477" s="18">
        <v>1100636001</v>
      </c>
      <c r="B477" s="14" t="str">
        <f>VLOOKUP(A477,[1]Archivo_Ajustes_CuentasCiclo24_!$A$2:$S$1371,19,FALSE)</f>
        <v>R01</v>
      </c>
      <c r="C477" s="5" t="str">
        <f>IF(EXACT(A477,VLOOKUP(A477,'Ajustes 20200424'!A:A,1,FALSE)),"OK","N/A")</f>
        <v>OK</v>
      </c>
      <c r="D477" s="2"/>
      <c r="E477" s="2"/>
      <c r="F477" s="2"/>
    </row>
    <row r="478" spans="1:6" x14ac:dyDescent="0.25">
      <c r="A478" s="18">
        <v>1100627006</v>
      </c>
      <c r="B478" s="14" t="str">
        <f>VLOOKUP(A478,[1]Archivo_Ajustes_CuentasCiclo24_!$A$2:$S$1371,19,FALSE)</f>
        <v>R01</v>
      </c>
      <c r="C478" s="5" t="str">
        <f>IF(EXACT(A478,VLOOKUP(A478,'Ajustes 20200424'!A:A,1,FALSE)),"OK","N/A")</f>
        <v>OK</v>
      </c>
      <c r="D478" s="2"/>
      <c r="E478" s="2"/>
      <c r="F478" s="2"/>
    </row>
    <row r="479" spans="1:6" x14ac:dyDescent="0.25">
      <c r="A479" s="18">
        <v>1100618004</v>
      </c>
      <c r="B479" s="14" t="str">
        <f>VLOOKUP(A479,[1]Archivo_Ajustes_CuentasCiclo24_!$A$2:$S$1371,19,FALSE)</f>
        <v>R01</v>
      </c>
      <c r="C479" s="5" t="str">
        <f>IF(EXACT(A479,VLOOKUP(A479,'Ajustes 20200424'!A:A,1,FALSE)),"OK","N/A")</f>
        <v>OK</v>
      </c>
      <c r="D479" s="2"/>
      <c r="E479" s="2"/>
      <c r="F479" s="2"/>
    </row>
    <row r="480" spans="1:6" x14ac:dyDescent="0.25">
      <c r="A480" s="18">
        <v>1100614003</v>
      </c>
      <c r="B480" s="14" t="str">
        <f>VLOOKUP(A480,[1]Archivo_Ajustes_CuentasCiclo24_!$A$2:$S$1371,19,FALSE)</f>
        <v>R01</v>
      </c>
      <c r="C480" s="5" t="str">
        <f>IF(EXACT(A480,VLOOKUP(A480,'Ajustes 20200424'!A:A,1,FALSE)),"OK","N/A")</f>
        <v>OK</v>
      </c>
      <c r="D480" s="2"/>
      <c r="E480" s="2"/>
      <c r="F480" s="2"/>
    </row>
    <row r="481" spans="1:6" x14ac:dyDescent="0.25">
      <c r="A481" s="18">
        <v>1100611014</v>
      </c>
      <c r="B481" s="14" t="str">
        <f>VLOOKUP(A481,[1]Archivo_Ajustes_CuentasCiclo24_!$A$2:$S$1371,19,FALSE)</f>
        <v>R01</v>
      </c>
      <c r="C481" s="5" t="str">
        <f>IF(EXACT(A481,VLOOKUP(A481,'Ajustes 20200424'!A:A,1,FALSE)),"OK","N/A")</f>
        <v>OK</v>
      </c>
      <c r="D481" s="2"/>
      <c r="E481" s="2"/>
      <c r="F481" s="2"/>
    </row>
    <row r="482" spans="1:6" x14ac:dyDescent="0.25">
      <c r="A482" s="18">
        <v>1100635003</v>
      </c>
      <c r="B482" s="14" t="str">
        <f>VLOOKUP(A482,[1]Archivo_Ajustes_CuentasCiclo24_!$A$2:$S$1371,19,FALSE)</f>
        <v>R01</v>
      </c>
      <c r="C482" s="5" t="str">
        <f>IF(EXACT(A482,VLOOKUP(A482,'Ajustes 20200424'!A:A,1,FALSE)),"OK","N/A")</f>
        <v>OK</v>
      </c>
      <c r="D482" s="2"/>
      <c r="E482" s="2"/>
      <c r="F482" s="2"/>
    </row>
    <row r="483" spans="1:6" x14ac:dyDescent="0.25">
      <c r="A483" s="18">
        <v>1100643000</v>
      </c>
      <c r="B483" s="14" t="str">
        <f>VLOOKUP(A483,[1]Archivo_Ajustes_CuentasCiclo24_!$A$2:$S$1371,19,FALSE)</f>
        <v>R01</v>
      </c>
      <c r="C483" s="5" t="str">
        <f>IF(EXACT(A483,VLOOKUP(A483,'Ajustes 20200424'!A:A,1,FALSE)),"OK","N/A")</f>
        <v>OK</v>
      </c>
      <c r="D483" s="2"/>
      <c r="E483" s="2"/>
      <c r="F483" s="2"/>
    </row>
    <row r="484" spans="1:6" x14ac:dyDescent="0.25">
      <c r="A484" s="18">
        <v>1100641000</v>
      </c>
      <c r="B484" s="14" t="str">
        <f>VLOOKUP(A484,[1]Archivo_Ajustes_CuentasCiclo24_!$A$2:$S$1371,19,FALSE)</f>
        <v>R01</v>
      </c>
      <c r="C484" s="5" t="str">
        <f>IF(EXACT(A484,VLOOKUP(A484,'Ajustes 20200424'!A:A,1,FALSE)),"OK","N/A")</f>
        <v>OK</v>
      </c>
      <c r="D484" s="2"/>
      <c r="E484" s="2"/>
      <c r="F484" s="2"/>
    </row>
    <row r="485" spans="1:6" x14ac:dyDescent="0.25">
      <c r="A485" s="18">
        <v>1100609010</v>
      </c>
      <c r="B485" s="14" t="str">
        <f>VLOOKUP(A485,[1]Archivo_Ajustes_CuentasCiclo24_!$A$2:$S$1371,19,FALSE)</f>
        <v>R01</v>
      </c>
      <c r="C485" s="5" t="str">
        <f>IF(EXACT(A485,VLOOKUP(A485,'Ajustes 20200424'!A:A,1,FALSE)),"OK","N/A")</f>
        <v>OK</v>
      </c>
      <c r="D485" s="2"/>
      <c r="E485" s="2"/>
      <c r="F485" s="2"/>
    </row>
    <row r="486" spans="1:6" x14ac:dyDescent="0.25">
      <c r="A486" s="18">
        <v>1100645000</v>
      </c>
      <c r="B486" s="14" t="str">
        <f>VLOOKUP(A486,[1]Archivo_Ajustes_CuentasCiclo24_!$A$2:$S$1371,19,FALSE)</f>
        <v>R01</v>
      </c>
      <c r="C486" s="5" t="str">
        <f>IF(EXACT(A486,VLOOKUP(A486,'Ajustes 20200424'!A:A,1,FALSE)),"OK","N/A")</f>
        <v>OK</v>
      </c>
      <c r="D486" s="2"/>
      <c r="E486" s="2"/>
      <c r="F486" s="2"/>
    </row>
    <row r="487" spans="1:6" x14ac:dyDescent="0.25">
      <c r="A487" s="18">
        <v>1100634002</v>
      </c>
      <c r="B487" s="14" t="str">
        <f>VLOOKUP(A487,[1]Archivo_Ajustes_CuentasCiclo24_!$A$2:$S$1371,19,FALSE)</f>
        <v>R01</v>
      </c>
      <c r="C487" s="5" t="str">
        <f>IF(EXACT(A487,VLOOKUP(A487,'Ajustes 20200424'!A:A,1,FALSE)),"OK","N/A")</f>
        <v>OK</v>
      </c>
      <c r="D487" s="2"/>
      <c r="E487" s="2"/>
      <c r="F487" s="2"/>
    </row>
    <row r="488" spans="1:6" x14ac:dyDescent="0.25">
      <c r="A488" s="18">
        <v>1100629009</v>
      </c>
      <c r="B488" s="14" t="str">
        <f>VLOOKUP(A488,[1]Archivo_Ajustes_CuentasCiclo24_!$A$2:$S$1371,19,FALSE)</f>
        <v>R01</v>
      </c>
      <c r="C488" s="5" t="str">
        <f>IF(EXACT(A488,VLOOKUP(A488,'Ajustes 20200424'!A:A,1,FALSE)),"OK","N/A")</f>
        <v>OK</v>
      </c>
      <c r="D488" s="2"/>
      <c r="E488" s="2"/>
      <c r="F488" s="2"/>
    </row>
    <row r="489" spans="1:6" x14ac:dyDescent="0.25">
      <c r="A489" s="18">
        <v>1100614010</v>
      </c>
      <c r="B489" s="14" t="str">
        <f>VLOOKUP(A489,[1]Archivo_Ajustes_CuentasCiclo24_!$A$2:$S$1371,19,FALSE)</f>
        <v>R01</v>
      </c>
      <c r="C489" s="5" t="str">
        <f>IF(EXACT(A489,VLOOKUP(A489,'Ajustes 20200424'!A:A,1,FALSE)),"OK","N/A")</f>
        <v>OK</v>
      </c>
      <c r="D489" s="2"/>
      <c r="E489" s="2"/>
      <c r="F489" s="2"/>
    </row>
    <row r="490" spans="1:6" x14ac:dyDescent="0.25">
      <c r="A490" s="18">
        <v>1100634001</v>
      </c>
      <c r="B490" s="14" t="str">
        <f>VLOOKUP(A490,[1]Archivo_Ajustes_CuentasCiclo24_!$A$2:$S$1371,19,FALSE)</f>
        <v>R01</v>
      </c>
      <c r="C490" s="5" t="str">
        <f>IF(EXACT(A490,VLOOKUP(A490,'Ajustes 20200424'!A:A,1,FALSE)),"OK","N/A")</f>
        <v>OK</v>
      </c>
      <c r="D490" s="2"/>
      <c r="E490" s="2"/>
      <c r="F490" s="2"/>
    </row>
    <row r="491" spans="1:6" x14ac:dyDescent="0.25">
      <c r="A491" s="18">
        <v>1100619004</v>
      </c>
      <c r="B491" s="14" t="str">
        <f>VLOOKUP(A491,[1]Archivo_Ajustes_CuentasCiclo24_!$A$2:$S$1371,19,FALSE)</f>
        <v>R01</v>
      </c>
      <c r="C491" s="5" t="str">
        <f>IF(EXACT(A491,VLOOKUP(A491,'Ajustes 20200424'!A:A,1,FALSE)),"OK","N/A")</f>
        <v>OK</v>
      </c>
      <c r="D491" s="2"/>
      <c r="E491" s="2"/>
      <c r="F491" s="2"/>
    </row>
    <row r="492" spans="1:6" x14ac:dyDescent="0.25">
      <c r="A492" s="18">
        <v>1100620005</v>
      </c>
      <c r="B492" s="14" t="str">
        <f>VLOOKUP(A492,[1]Archivo_Ajustes_CuentasCiclo24_!$A$2:$S$1371,19,FALSE)</f>
        <v>R01</v>
      </c>
      <c r="C492" s="5" t="str">
        <f>IF(EXACT(A492,VLOOKUP(A492,'Ajustes 20200424'!A:A,1,FALSE)),"OK","N/A")</f>
        <v>OK</v>
      </c>
      <c r="D492" s="2"/>
      <c r="E492" s="2"/>
      <c r="F492" s="2"/>
    </row>
    <row r="493" spans="1:6" x14ac:dyDescent="0.25">
      <c r="A493" s="18">
        <v>1100629008</v>
      </c>
      <c r="B493" s="14" t="str">
        <f>VLOOKUP(A493,[1]Archivo_Ajustes_CuentasCiclo24_!$A$2:$S$1371,19,FALSE)</f>
        <v>R01</v>
      </c>
      <c r="C493" s="5" t="str">
        <f>IF(EXACT(A493,VLOOKUP(A493,'Ajustes 20200424'!A:A,1,FALSE)),"OK","N/A")</f>
        <v>OK</v>
      </c>
      <c r="D493" s="2"/>
      <c r="E493" s="2"/>
      <c r="F493" s="2"/>
    </row>
    <row r="494" spans="1:6" x14ac:dyDescent="0.25">
      <c r="A494" s="18">
        <v>1100632002</v>
      </c>
      <c r="B494" s="14" t="str">
        <f>VLOOKUP(A494,[1]Archivo_Ajustes_CuentasCiclo24_!$A$2:$S$1371,19,FALSE)</f>
        <v>R01</v>
      </c>
      <c r="C494" s="5" t="str">
        <f>IF(EXACT(A494,VLOOKUP(A494,'Ajustes 20200424'!A:A,1,FALSE)),"OK","N/A")</f>
        <v>OK</v>
      </c>
      <c r="D494" s="2"/>
      <c r="E494" s="2"/>
      <c r="F494" s="2"/>
    </row>
    <row r="495" spans="1:6" x14ac:dyDescent="0.25">
      <c r="A495" s="18">
        <v>1100616017</v>
      </c>
      <c r="B495" s="14" t="str">
        <f>VLOOKUP(A495,[1]Archivo_Ajustes_CuentasCiclo24_!$A$2:$S$1371,19,FALSE)</f>
        <v>R01</v>
      </c>
      <c r="C495" s="5" t="str">
        <f>IF(EXACT(A495,VLOOKUP(A495,'Ajustes 20200424'!A:A,1,FALSE)),"OK","N/A")</f>
        <v>OK</v>
      </c>
      <c r="D495" s="2"/>
      <c r="E495" s="2"/>
      <c r="F495" s="2"/>
    </row>
    <row r="496" spans="1:6" x14ac:dyDescent="0.25">
      <c r="A496" s="18">
        <v>1100648000</v>
      </c>
      <c r="B496" s="14" t="str">
        <f>VLOOKUP(A496,[1]Archivo_Ajustes_CuentasCiclo24_!$A$2:$S$1371,19,FALSE)</f>
        <v>R01</v>
      </c>
      <c r="C496" s="5" t="str">
        <f>IF(EXACT(A496,VLOOKUP(A496,'Ajustes 20200424'!A:A,1,FALSE)),"OK","N/A")</f>
        <v>OK</v>
      </c>
      <c r="D496" s="2"/>
      <c r="E496" s="2"/>
      <c r="F496" s="2"/>
    </row>
    <row r="497" spans="1:6" x14ac:dyDescent="0.25">
      <c r="A497" s="18">
        <v>1100621002</v>
      </c>
      <c r="B497" s="14" t="str">
        <f>VLOOKUP(A497,[1]Archivo_Ajustes_CuentasCiclo24_!$A$2:$S$1371,19,FALSE)</f>
        <v>R01</v>
      </c>
      <c r="C497" s="5" t="str">
        <f>IF(EXACT(A497,VLOOKUP(A497,'Ajustes 20200424'!A:A,1,FALSE)),"OK","N/A")</f>
        <v>OK</v>
      </c>
      <c r="D497" s="2"/>
      <c r="E497" s="2"/>
      <c r="F497" s="2"/>
    </row>
    <row r="498" spans="1:6" x14ac:dyDescent="0.25">
      <c r="A498" s="18">
        <v>1100638002</v>
      </c>
      <c r="B498" s="14" t="str">
        <f>VLOOKUP(A498,[1]Archivo_Ajustes_CuentasCiclo24_!$A$2:$S$1371,19,FALSE)</f>
        <v>R01</v>
      </c>
      <c r="C498" s="5" t="str">
        <f>IF(EXACT(A498,VLOOKUP(A498,'Ajustes 20200424'!A:A,1,FALSE)),"OK","N/A")</f>
        <v>OK</v>
      </c>
      <c r="D498" s="2"/>
      <c r="E498" s="2"/>
      <c r="F498" s="2"/>
    </row>
    <row r="499" spans="1:6" x14ac:dyDescent="0.25">
      <c r="A499" s="18">
        <v>1100627007</v>
      </c>
      <c r="B499" s="14" t="str">
        <f>VLOOKUP(A499,[1]Archivo_Ajustes_CuentasCiclo24_!$A$2:$S$1371,19,FALSE)</f>
        <v>R01</v>
      </c>
      <c r="C499" s="5" t="str">
        <f>IF(EXACT(A499,VLOOKUP(A499,'Ajustes 20200424'!A:A,1,FALSE)),"OK","N/A")</f>
        <v>OK</v>
      </c>
      <c r="D499" s="2"/>
      <c r="E499" s="2"/>
      <c r="F499" s="2"/>
    </row>
    <row r="500" spans="1:6" x14ac:dyDescent="0.25">
      <c r="A500" s="18">
        <v>1100634004</v>
      </c>
      <c r="B500" s="14" t="str">
        <f>VLOOKUP(A500,[1]Archivo_Ajustes_CuentasCiclo24_!$A$2:$S$1371,19,FALSE)</f>
        <v>R01</v>
      </c>
      <c r="C500" s="5" t="str">
        <f>IF(EXACT(A500,VLOOKUP(A500,'Ajustes 20200424'!A:A,1,FALSE)),"OK","N/A")</f>
        <v>OK</v>
      </c>
      <c r="D500" s="2"/>
      <c r="E500" s="2"/>
      <c r="F500" s="2"/>
    </row>
    <row r="501" spans="1:6" x14ac:dyDescent="0.25">
      <c r="A501" s="18">
        <v>1100630007</v>
      </c>
      <c r="B501" s="14" t="str">
        <f>VLOOKUP(A501,[1]Archivo_Ajustes_CuentasCiclo24_!$A$2:$S$1371,19,FALSE)</f>
        <v>R01</v>
      </c>
      <c r="C501" s="5" t="str">
        <f>IF(EXACT(A501,VLOOKUP(A501,'Ajustes 20200424'!A:A,1,FALSE)),"OK","N/A")</f>
        <v>OK</v>
      </c>
      <c r="D501" s="2"/>
      <c r="E501" s="2"/>
      <c r="F501" s="2"/>
    </row>
    <row r="502" spans="1:6" x14ac:dyDescent="0.25">
      <c r="A502" s="18">
        <v>1100630001</v>
      </c>
      <c r="B502" s="14" t="str">
        <f>VLOOKUP(A502,[1]Archivo_Ajustes_CuentasCiclo24_!$A$2:$S$1371,19,FALSE)</f>
        <v>R01</v>
      </c>
      <c r="C502" s="5" t="str">
        <f>IF(EXACT(A502,VLOOKUP(A502,'Ajustes 20200424'!A:A,1,FALSE)),"OK","N/A")</f>
        <v>OK</v>
      </c>
      <c r="D502" s="2"/>
      <c r="E502" s="2"/>
      <c r="F502" s="2"/>
    </row>
    <row r="503" spans="1:6" x14ac:dyDescent="0.25">
      <c r="A503" s="18">
        <v>1100616005</v>
      </c>
      <c r="B503" s="14" t="str">
        <f>VLOOKUP(A503,[1]Archivo_Ajustes_CuentasCiclo24_!$A$2:$S$1371,19,FALSE)</f>
        <v>R01</v>
      </c>
      <c r="C503" s="5" t="str">
        <f>IF(EXACT(A503,VLOOKUP(A503,'Ajustes 20200424'!A:A,1,FALSE)),"OK","N/A")</f>
        <v>OK</v>
      </c>
      <c r="D503" s="2"/>
      <c r="E503" s="2"/>
      <c r="F503" s="2"/>
    </row>
    <row r="504" spans="1:6" x14ac:dyDescent="0.25">
      <c r="A504" s="18">
        <v>1100617001</v>
      </c>
      <c r="B504" s="14" t="str">
        <f>VLOOKUP(A504,[1]Archivo_Ajustes_CuentasCiclo24_!$A$2:$S$1371,19,FALSE)</f>
        <v>R01</v>
      </c>
      <c r="C504" s="5" t="str">
        <f>IF(EXACT(A504,VLOOKUP(A504,'Ajustes 20200424'!A:A,1,FALSE)),"OK","N/A")</f>
        <v>OK</v>
      </c>
      <c r="D504" s="2"/>
      <c r="E504" s="2"/>
      <c r="F504" s="2"/>
    </row>
    <row r="505" spans="1:6" x14ac:dyDescent="0.25">
      <c r="A505" s="18">
        <v>1100625006</v>
      </c>
      <c r="B505" s="14" t="str">
        <f>VLOOKUP(A505,[1]Archivo_Ajustes_CuentasCiclo24_!$A$2:$S$1371,19,FALSE)</f>
        <v>R01</v>
      </c>
      <c r="C505" s="5" t="str">
        <f>IF(EXACT(A505,VLOOKUP(A505,'Ajustes 20200424'!A:A,1,FALSE)),"OK","N/A")</f>
        <v>OK</v>
      </c>
      <c r="D505" s="2"/>
      <c r="E505" s="2"/>
      <c r="F505" s="2"/>
    </row>
    <row r="506" spans="1:6" x14ac:dyDescent="0.25">
      <c r="A506" s="18">
        <v>1100611016</v>
      </c>
      <c r="B506" s="14" t="str">
        <f>VLOOKUP(A506,[1]Archivo_Ajustes_CuentasCiclo24_!$A$2:$S$1371,19,FALSE)</f>
        <v>R01</v>
      </c>
      <c r="C506" s="5" t="str">
        <f>IF(EXACT(A506,VLOOKUP(A506,'Ajustes 20200424'!A:A,1,FALSE)),"OK","N/A")</f>
        <v>OK</v>
      </c>
      <c r="D506" s="2"/>
      <c r="E506" s="2"/>
      <c r="F506" s="2"/>
    </row>
    <row r="507" spans="1:6" x14ac:dyDescent="0.25">
      <c r="A507" s="18">
        <v>1100597005</v>
      </c>
      <c r="B507" s="14" t="str">
        <f>VLOOKUP(A507,[1]Archivo_Ajustes_CuentasCiclo24_!$A$2:$S$1371,19,FALSE)</f>
        <v>R01</v>
      </c>
      <c r="C507" s="5" t="str">
        <f>IF(EXACT(A507,VLOOKUP(A507,'Ajustes 20200424'!A:A,1,FALSE)),"OK","N/A")</f>
        <v>OK</v>
      </c>
      <c r="D507" s="2"/>
      <c r="E507" s="2"/>
      <c r="F507" s="2"/>
    </row>
    <row r="508" spans="1:6" x14ac:dyDescent="0.25">
      <c r="A508" s="18">
        <v>1100596013</v>
      </c>
      <c r="B508" s="14" t="str">
        <f>VLOOKUP(A508,[1]Archivo_Ajustes_CuentasCiclo24_!$A$2:$S$1371,19,FALSE)</f>
        <v>R01</v>
      </c>
      <c r="C508" s="5" t="str">
        <f>IF(EXACT(A508,VLOOKUP(A508,'Ajustes 20200424'!A:A,1,FALSE)),"OK","N/A")</f>
        <v>OK</v>
      </c>
      <c r="D508" s="2"/>
      <c r="E508" s="2"/>
      <c r="F508" s="2"/>
    </row>
    <row r="509" spans="1:6" x14ac:dyDescent="0.25">
      <c r="A509" s="18">
        <v>1100616007</v>
      </c>
      <c r="B509" s="14" t="str">
        <f>VLOOKUP(A509,[1]Archivo_Ajustes_CuentasCiclo24_!$A$2:$S$1371,19,FALSE)</f>
        <v>R01</v>
      </c>
      <c r="C509" s="5" t="str">
        <f>IF(EXACT(A509,VLOOKUP(A509,'Ajustes 20200424'!A:A,1,FALSE)),"OK","N/A")</f>
        <v>OK</v>
      </c>
      <c r="D509" s="2"/>
      <c r="E509" s="2"/>
      <c r="F509" s="2"/>
    </row>
    <row r="510" spans="1:6" x14ac:dyDescent="0.25">
      <c r="A510" s="18">
        <v>1100610010</v>
      </c>
      <c r="B510" s="14" t="str">
        <f>VLOOKUP(A510,[1]Archivo_Ajustes_CuentasCiclo24_!$A$2:$S$1371,19,FALSE)</f>
        <v>R01</v>
      </c>
      <c r="C510" s="5" t="str">
        <f>IF(EXACT(A510,VLOOKUP(A510,'Ajustes 20200424'!A:A,1,FALSE)),"OK","N/A")</f>
        <v>OK</v>
      </c>
      <c r="D510" s="2"/>
      <c r="E510" s="2"/>
      <c r="F510" s="2"/>
    </row>
    <row r="511" spans="1:6" x14ac:dyDescent="0.25">
      <c r="A511" s="18">
        <v>1100621004</v>
      </c>
      <c r="B511" s="14" t="str">
        <f>VLOOKUP(A511,[1]Archivo_Ajustes_CuentasCiclo24_!$A$2:$S$1371,19,FALSE)</f>
        <v>R01</v>
      </c>
      <c r="C511" s="5" t="str">
        <f>IF(EXACT(A511,VLOOKUP(A511,'Ajustes 20200424'!A:A,1,FALSE)),"OK","N/A")</f>
        <v>OK</v>
      </c>
      <c r="D511" s="2"/>
      <c r="E511" s="2"/>
      <c r="F511" s="2"/>
    </row>
    <row r="512" spans="1:6" x14ac:dyDescent="0.25">
      <c r="A512" s="18">
        <v>1100633003</v>
      </c>
      <c r="B512" s="14" t="str">
        <f>VLOOKUP(A512,[1]Archivo_Ajustes_CuentasCiclo24_!$A$2:$S$1371,19,FALSE)</f>
        <v>R01</v>
      </c>
      <c r="C512" s="5" t="str">
        <f>IF(EXACT(A512,VLOOKUP(A512,'Ajustes 20200424'!A:A,1,FALSE)),"OK","N/A")</f>
        <v>OK</v>
      </c>
      <c r="D512" s="2"/>
      <c r="E512" s="2"/>
      <c r="F512" s="2"/>
    </row>
    <row r="513" spans="1:6" x14ac:dyDescent="0.25">
      <c r="A513" s="18">
        <v>1100631003</v>
      </c>
      <c r="B513" s="14" t="str">
        <f>VLOOKUP(A513,[1]Archivo_Ajustes_CuentasCiclo24_!$A$2:$S$1371,19,FALSE)</f>
        <v>R01</v>
      </c>
      <c r="C513" s="5" t="str">
        <f>IF(EXACT(A513,VLOOKUP(A513,'Ajustes 20200424'!A:A,1,FALSE)),"OK","N/A")</f>
        <v>OK</v>
      </c>
      <c r="D513" s="2"/>
      <c r="E513" s="2"/>
      <c r="F513" s="2"/>
    </row>
    <row r="514" spans="1:6" x14ac:dyDescent="0.25">
      <c r="A514" s="18">
        <v>1100633002</v>
      </c>
      <c r="B514" s="14" t="str">
        <f>VLOOKUP(A514,[1]Archivo_Ajustes_CuentasCiclo24_!$A$2:$S$1371,19,FALSE)</f>
        <v>R01</v>
      </c>
      <c r="C514" s="5" t="str">
        <f>IF(EXACT(A514,VLOOKUP(A514,'Ajustes 20200424'!A:A,1,FALSE)),"OK","N/A")</f>
        <v>OK</v>
      </c>
      <c r="D514" s="2"/>
      <c r="E514" s="2"/>
      <c r="F514" s="2"/>
    </row>
    <row r="515" spans="1:6" x14ac:dyDescent="0.25">
      <c r="A515" s="18">
        <v>1100630002</v>
      </c>
      <c r="B515" s="14" t="str">
        <f>VLOOKUP(A515,[1]Archivo_Ajustes_CuentasCiclo24_!$A$2:$S$1371,19,FALSE)</f>
        <v>R01</v>
      </c>
      <c r="C515" s="5" t="str">
        <f>IF(EXACT(A515,VLOOKUP(A515,'Ajustes 20200424'!A:A,1,FALSE)),"OK","N/A")</f>
        <v>OK</v>
      </c>
      <c r="D515" s="2"/>
      <c r="E515" s="2"/>
      <c r="F515" s="2"/>
    </row>
    <row r="516" spans="1:6" x14ac:dyDescent="0.25">
      <c r="A516" s="18">
        <v>1100631001</v>
      </c>
      <c r="B516" s="14" t="str">
        <f>VLOOKUP(A516,[1]Archivo_Ajustes_CuentasCiclo24_!$A$2:$S$1371,19,FALSE)</f>
        <v>R01</v>
      </c>
      <c r="C516" s="5" t="str">
        <f>IF(EXACT(A516,VLOOKUP(A516,'Ajustes 20200424'!A:A,1,FALSE)),"OK","N/A")</f>
        <v>OK</v>
      </c>
      <c r="D516" s="2"/>
      <c r="E516" s="2"/>
      <c r="F516" s="2"/>
    </row>
    <row r="517" spans="1:6" x14ac:dyDescent="0.25">
      <c r="A517" s="18">
        <v>1100600007</v>
      </c>
      <c r="B517" s="14" t="str">
        <f>VLOOKUP(A517,[1]Archivo_Ajustes_CuentasCiclo24_!$A$2:$S$1371,19,FALSE)</f>
        <v>R01</v>
      </c>
      <c r="C517" s="5" t="str">
        <f>IF(EXACT(A517,VLOOKUP(A517,'Ajustes 20200424'!A:A,1,FALSE)),"OK","N/A")</f>
        <v>OK</v>
      </c>
      <c r="D517" s="2"/>
      <c r="E517" s="2"/>
      <c r="F517" s="2"/>
    </row>
    <row r="518" spans="1:6" x14ac:dyDescent="0.25">
      <c r="A518" s="18">
        <v>1100623005</v>
      </c>
      <c r="B518" s="14" t="str">
        <f>VLOOKUP(A518,[1]Archivo_Ajustes_CuentasCiclo24_!$A$2:$S$1371,19,FALSE)</f>
        <v>R01</v>
      </c>
      <c r="C518" s="5" t="str">
        <f>IF(EXACT(A518,VLOOKUP(A518,'Ajustes 20200424'!A:A,1,FALSE)),"OK","N/A")</f>
        <v>OK</v>
      </c>
      <c r="D518" s="2"/>
      <c r="E518" s="2"/>
      <c r="F518" s="2"/>
    </row>
    <row r="519" spans="1:6" x14ac:dyDescent="0.25">
      <c r="A519" s="18">
        <v>1100626007</v>
      </c>
      <c r="B519" s="14" t="str">
        <f>VLOOKUP(A519,[1]Archivo_Ajustes_CuentasCiclo24_!$A$2:$S$1371,19,FALSE)</f>
        <v>R01</v>
      </c>
      <c r="C519" s="5" t="str">
        <f>IF(EXACT(A519,VLOOKUP(A519,'Ajustes 20200424'!A:A,1,FALSE)),"OK","N/A")</f>
        <v>OK</v>
      </c>
      <c r="D519" s="2"/>
      <c r="E519" s="2"/>
      <c r="F519" s="2"/>
    </row>
    <row r="520" spans="1:6" x14ac:dyDescent="0.25">
      <c r="A520" s="18">
        <v>1100614001</v>
      </c>
      <c r="B520" s="14" t="str">
        <f>VLOOKUP(A520,[1]Archivo_Ajustes_CuentasCiclo24_!$A$2:$S$1371,19,FALSE)</f>
        <v>R01</v>
      </c>
      <c r="C520" s="5" t="str">
        <f>IF(EXACT(A520,VLOOKUP(A520,'Ajustes 20200424'!A:A,1,FALSE)),"OK","N/A")</f>
        <v>OK</v>
      </c>
      <c r="D520" s="2"/>
      <c r="E520" s="2"/>
      <c r="F520" s="2"/>
    </row>
    <row r="521" spans="1:6" x14ac:dyDescent="0.25">
      <c r="A521" s="18">
        <v>1100626006</v>
      </c>
      <c r="B521" s="14" t="str">
        <f>VLOOKUP(A521,[1]Archivo_Ajustes_CuentasCiclo24_!$A$2:$S$1371,19,FALSE)</f>
        <v>R01</v>
      </c>
      <c r="C521" s="5" t="str">
        <f>IF(EXACT(A521,VLOOKUP(A521,'Ajustes 20200424'!A:A,1,FALSE)),"OK","N/A")</f>
        <v>OK</v>
      </c>
      <c r="D521" s="2"/>
      <c r="E521" s="2"/>
      <c r="F521" s="2"/>
    </row>
    <row r="522" spans="1:6" x14ac:dyDescent="0.25">
      <c r="A522" s="18">
        <v>1100616001</v>
      </c>
      <c r="B522" s="14" t="str">
        <f>VLOOKUP(A522,[1]Archivo_Ajustes_CuentasCiclo24_!$A$2:$S$1371,19,FALSE)</f>
        <v>R01</v>
      </c>
      <c r="C522" s="5" t="str">
        <f>IF(EXACT(A522,VLOOKUP(A522,'Ajustes 20200424'!A:A,1,FALSE)),"OK","N/A")</f>
        <v>OK</v>
      </c>
      <c r="D522" s="2"/>
      <c r="E522" s="2"/>
      <c r="F522" s="2"/>
    </row>
    <row r="523" spans="1:6" x14ac:dyDescent="0.25">
      <c r="A523" s="18">
        <v>1100614006</v>
      </c>
      <c r="B523" s="14" t="str">
        <f>VLOOKUP(A523,[1]Archivo_Ajustes_CuentasCiclo24_!$A$2:$S$1371,19,FALSE)</f>
        <v>R01</v>
      </c>
      <c r="C523" s="5" t="str">
        <f>IF(EXACT(A523,VLOOKUP(A523,'Ajustes 20200424'!A:A,1,FALSE)),"OK","N/A")</f>
        <v>OK</v>
      </c>
      <c r="D523" s="2"/>
      <c r="E523" s="2"/>
      <c r="F523" s="2"/>
    </row>
    <row r="524" spans="1:6" x14ac:dyDescent="0.25">
      <c r="A524" s="18">
        <v>1100637004</v>
      </c>
      <c r="B524" s="14" t="str">
        <f>VLOOKUP(A524,[1]Archivo_Ajustes_CuentasCiclo24_!$A$2:$S$1371,19,FALSE)</f>
        <v>R01</v>
      </c>
      <c r="C524" s="5" t="str">
        <f>IF(EXACT(A524,VLOOKUP(A524,'Ajustes 20200424'!A:A,1,FALSE)),"OK","N/A")</f>
        <v>OK</v>
      </c>
      <c r="D524" s="2"/>
      <c r="E524" s="2"/>
      <c r="F524" s="2"/>
    </row>
    <row r="525" spans="1:6" x14ac:dyDescent="0.25">
      <c r="A525" s="18">
        <v>1100638001</v>
      </c>
      <c r="B525" s="14" t="str">
        <f>VLOOKUP(A525,[1]Archivo_Ajustes_CuentasCiclo24_!$A$2:$S$1371,19,FALSE)</f>
        <v>R01</v>
      </c>
      <c r="C525" s="5" t="str">
        <f>IF(EXACT(A525,VLOOKUP(A525,'Ajustes 20200424'!A:A,1,FALSE)),"OK","N/A")</f>
        <v>OK</v>
      </c>
      <c r="D525" s="2"/>
      <c r="E525" s="2"/>
      <c r="F525" s="2"/>
    </row>
    <row r="526" spans="1:6" x14ac:dyDescent="0.25">
      <c r="A526" s="18">
        <v>1100616013</v>
      </c>
      <c r="B526" s="14" t="str">
        <f>VLOOKUP(A526,[1]Archivo_Ajustes_CuentasCiclo24_!$A$2:$S$1371,19,FALSE)</f>
        <v>R01</v>
      </c>
      <c r="C526" s="5" t="str">
        <f>IF(EXACT(A526,VLOOKUP(A526,'Ajustes 20200424'!A:A,1,FALSE)),"OK","N/A")</f>
        <v>OK</v>
      </c>
      <c r="D526" s="2"/>
      <c r="E526" s="2"/>
      <c r="F526" s="2"/>
    </row>
    <row r="527" spans="1:6" x14ac:dyDescent="0.25">
      <c r="A527" s="18">
        <v>1100614005</v>
      </c>
      <c r="B527" s="14" t="str">
        <f>VLOOKUP(A527,[1]Archivo_Ajustes_CuentasCiclo24_!$A$2:$S$1371,19,FALSE)</f>
        <v>R01</v>
      </c>
      <c r="C527" s="5" t="str">
        <f>IF(EXACT(A527,VLOOKUP(A527,'Ajustes 20200424'!A:A,1,FALSE)),"OK","N/A")</f>
        <v>OK</v>
      </c>
      <c r="D527" s="2"/>
      <c r="E527" s="2"/>
      <c r="F527" s="2"/>
    </row>
    <row r="528" spans="1:6" x14ac:dyDescent="0.25">
      <c r="A528" s="18">
        <v>1100636002</v>
      </c>
      <c r="B528" s="14" t="str">
        <f>VLOOKUP(A528,[1]Archivo_Ajustes_CuentasCiclo24_!$A$2:$S$1371,19,FALSE)</f>
        <v>R01</v>
      </c>
      <c r="C528" s="5" t="str">
        <f>IF(EXACT(A528,VLOOKUP(A528,'Ajustes 20200424'!A:A,1,FALSE)),"OK","N/A")</f>
        <v>OK</v>
      </c>
      <c r="D528" s="2"/>
      <c r="E528" s="2"/>
      <c r="F528" s="2"/>
    </row>
    <row r="529" spans="1:6" x14ac:dyDescent="0.25">
      <c r="A529" s="18">
        <v>1100631002</v>
      </c>
      <c r="B529" s="14" t="str">
        <f>VLOOKUP(A529,[1]Archivo_Ajustes_CuentasCiclo24_!$A$2:$S$1371,19,FALSE)</f>
        <v>R01</v>
      </c>
      <c r="C529" s="5" t="str">
        <f>IF(EXACT(A529,VLOOKUP(A529,'Ajustes 20200424'!A:A,1,FALSE)),"OK","N/A")</f>
        <v>OK</v>
      </c>
      <c r="D529" s="2"/>
      <c r="E529" s="2"/>
      <c r="F529" s="2"/>
    </row>
    <row r="530" spans="1:6" x14ac:dyDescent="0.25">
      <c r="A530" s="18">
        <v>1100610013</v>
      </c>
      <c r="B530" s="14" t="str">
        <f>VLOOKUP(A530,[1]Archivo_Ajustes_CuentasCiclo24_!$A$2:$S$1371,19,FALSE)</f>
        <v>R01</v>
      </c>
      <c r="C530" s="5" t="str">
        <f>IF(EXACT(A530,VLOOKUP(A530,'Ajustes 20200424'!A:A,1,FALSE)),"OK","N/A")</f>
        <v>OK</v>
      </c>
      <c r="D530" s="2"/>
      <c r="E530" s="2"/>
      <c r="F530" s="2"/>
    </row>
    <row r="531" spans="1:6" x14ac:dyDescent="0.25">
      <c r="A531" s="18">
        <v>1100638000</v>
      </c>
      <c r="B531" s="14" t="str">
        <f>VLOOKUP(A531,[1]Archivo_Ajustes_CuentasCiclo24_!$A$2:$S$1371,19,FALSE)</f>
        <v>R01</v>
      </c>
      <c r="C531" s="5" t="str">
        <f>IF(EXACT(A531,VLOOKUP(A531,'Ajustes 20200424'!A:A,1,FALSE)),"OK","N/A")</f>
        <v>OK</v>
      </c>
      <c r="D531" s="2"/>
      <c r="E531" s="2"/>
      <c r="F531" s="2"/>
    </row>
    <row r="532" spans="1:6" x14ac:dyDescent="0.25">
      <c r="A532" s="18">
        <v>1100594005</v>
      </c>
      <c r="B532" s="14" t="str">
        <f>VLOOKUP(A532,[1]Archivo_Ajustes_CuentasCiclo24_!$A$2:$S$1371,19,FALSE)</f>
        <v>R01</v>
      </c>
      <c r="C532" s="5" t="str">
        <f>IF(EXACT(A532,VLOOKUP(A532,'Ajustes 20200424'!A:A,1,FALSE)),"OK","N/A")</f>
        <v>OK</v>
      </c>
      <c r="D532" s="2"/>
      <c r="E532" s="2"/>
      <c r="F532" s="2"/>
    </row>
    <row r="533" spans="1:6" x14ac:dyDescent="0.25">
      <c r="A533" s="18">
        <v>1100647000</v>
      </c>
      <c r="B533" s="14" t="str">
        <f>VLOOKUP(A533,[1]Archivo_Ajustes_CuentasCiclo24_!$A$2:$S$1371,19,FALSE)</f>
        <v>R01</v>
      </c>
      <c r="C533" s="5" t="str">
        <f>IF(EXACT(A533,VLOOKUP(A533,'Ajustes 20200424'!A:A,1,FALSE)),"OK","N/A")</f>
        <v>OK</v>
      </c>
      <c r="D533" s="2"/>
      <c r="E533" s="2"/>
      <c r="F533" s="2"/>
    </row>
    <row r="534" spans="1:6" x14ac:dyDescent="0.25">
      <c r="A534" s="18">
        <v>1100630005</v>
      </c>
      <c r="B534" s="14" t="str">
        <f>VLOOKUP(A534,[1]Archivo_Ajustes_CuentasCiclo24_!$A$2:$S$1371,19,FALSE)</f>
        <v>R01</v>
      </c>
      <c r="C534" s="5" t="str">
        <f>IF(EXACT(A534,VLOOKUP(A534,'Ajustes 20200424'!A:A,1,FALSE)),"OK","N/A")</f>
        <v>OK</v>
      </c>
      <c r="D534" s="2"/>
      <c r="E534" s="2"/>
      <c r="F534" s="2"/>
    </row>
    <row r="535" spans="1:6" x14ac:dyDescent="0.25">
      <c r="A535" s="18">
        <v>1100611007</v>
      </c>
      <c r="B535" s="14" t="str">
        <f>VLOOKUP(A535,[1]Archivo_Ajustes_CuentasCiclo24_!$A$2:$S$1371,19,FALSE)</f>
        <v>R01</v>
      </c>
      <c r="C535" s="5" t="str">
        <f>IF(EXACT(A535,VLOOKUP(A535,'Ajustes 20200424'!A:A,1,FALSE)),"OK","N/A")</f>
        <v>OK</v>
      </c>
      <c r="D535" s="2"/>
      <c r="E535" s="2"/>
      <c r="F535" s="2"/>
    </row>
    <row r="536" spans="1:6" x14ac:dyDescent="0.25">
      <c r="A536" s="18">
        <v>1100615002</v>
      </c>
      <c r="B536" s="14" t="str">
        <f>VLOOKUP(A536,[1]Archivo_Ajustes_CuentasCiclo24_!$A$2:$S$1371,19,FALSE)</f>
        <v>R01</v>
      </c>
      <c r="C536" s="5" t="str">
        <f>IF(EXACT(A536,VLOOKUP(A536,'Ajustes 20200424'!A:A,1,FALSE)),"OK","N/A")</f>
        <v>OK</v>
      </c>
      <c r="D536" s="2"/>
      <c r="E536" s="2"/>
      <c r="F536" s="2"/>
    </row>
    <row r="537" spans="1:6" x14ac:dyDescent="0.25">
      <c r="A537" s="18">
        <v>1100610005</v>
      </c>
      <c r="B537" s="14" t="str">
        <f>VLOOKUP(A537,[1]Archivo_Ajustes_CuentasCiclo24_!$A$2:$S$1371,19,FALSE)</f>
        <v>R01</v>
      </c>
      <c r="C537" s="5" t="str">
        <f>IF(EXACT(A537,VLOOKUP(A537,'Ajustes 20200424'!A:A,1,FALSE)),"OK","N/A")</f>
        <v>OK</v>
      </c>
      <c r="D537" s="2"/>
      <c r="E537" s="2"/>
      <c r="F537" s="2"/>
    </row>
    <row r="538" spans="1:6" x14ac:dyDescent="0.25">
      <c r="A538" s="18">
        <v>1100630009</v>
      </c>
      <c r="B538" s="14" t="str">
        <f>VLOOKUP(A538,[1]Archivo_Ajustes_CuentasCiclo24_!$A$2:$S$1371,19,FALSE)</f>
        <v>R01</v>
      </c>
      <c r="C538" s="5" t="str">
        <f>IF(EXACT(A538,VLOOKUP(A538,'Ajustes 20200424'!A:A,1,FALSE)),"OK","N/A")</f>
        <v>OK</v>
      </c>
      <c r="D538" s="2"/>
      <c r="E538" s="2"/>
      <c r="F538" s="2"/>
    </row>
    <row r="539" spans="1:6" x14ac:dyDescent="0.25">
      <c r="A539" s="18">
        <v>1100632005</v>
      </c>
      <c r="B539" s="14" t="str">
        <f>VLOOKUP(A539,[1]Archivo_Ajustes_CuentasCiclo24_!$A$2:$S$1371,19,FALSE)</f>
        <v>R01</v>
      </c>
      <c r="C539" s="5" t="str">
        <f>IF(EXACT(A539,VLOOKUP(A539,'Ajustes 20200424'!A:A,1,FALSE)),"OK","N/A")</f>
        <v>OK</v>
      </c>
      <c r="D539" s="2"/>
      <c r="E539" s="2"/>
      <c r="F539" s="2"/>
    </row>
    <row r="540" spans="1:6" x14ac:dyDescent="0.25">
      <c r="A540" s="18">
        <v>1100612004</v>
      </c>
      <c r="B540" s="14" t="str">
        <f>VLOOKUP(A540,[1]Archivo_Ajustes_CuentasCiclo24_!$A$2:$S$1371,19,FALSE)</f>
        <v>R01</v>
      </c>
      <c r="C540" s="5" t="str">
        <f>IF(EXACT(A540,VLOOKUP(A540,'Ajustes 20200424'!A:A,1,FALSE)),"OK","N/A")</f>
        <v>OK</v>
      </c>
      <c r="D540" s="2"/>
      <c r="E540" s="2"/>
      <c r="F540" s="2"/>
    </row>
    <row r="541" spans="1:6" x14ac:dyDescent="0.25">
      <c r="A541" s="18">
        <v>1100634005</v>
      </c>
      <c r="B541" s="14" t="str">
        <f>VLOOKUP(A541,[1]Archivo_Ajustes_CuentasCiclo24_!$A$2:$S$1371,19,FALSE)</f>
        <v>R01</v>
      </c>
      <c r="C541" s="5" t="str">
        <f>IF(EXACT(A541,VLOOKUP(A541,'Ajustes 20200424'!A:A,1,FALSE)),"OK","N/A")</f>
        <v>OK</v>
      </c>
      <c r="D541" s="2"/>
      <c r="E541" s="2"/>
      <c r="F541" s="2"/>
    </row>
    <row r="542" spans="1:6" x14ac:dyDescent="0.25">
      <c r="A542" s="18">
        <v>1100637003</v>
      </c>
      <c r="B542" s="14" t="str">
        <f>VLOOKUP(A542,[1]Archivo_Ajustes_CuentasCiclo24_!$A$2:$S$1371,19,FALSE)</f>
        <v>R01</v>
      </c>
      <c r="C542" s="5" t="str">
        <f>IF(EXACT(A542,VLOOKUP(A542,'Ajustes 20200424'!A:A,1,FALSE)),"OK","N/A")</f>
        <v>OK</v>
      </c>
      <c r="D542" s="2"/>
      <c r="E542" s="2"/>
      <c r="F542" s="2"/>
    </row>
    <row r="543" spans="1:6" x14ac:dyDescent="0.25">
      <c r="A543" s="18">
        <v>1100632000</v>
      </c>
      <c r="B543" s="14" t="str">
        <f>VLOOKUP(A543,[1]Archivo_Ajustes_CuentasCiclo24_!$A$2:$S$1371,19,FALSE)</f>
        <v>R01</v>
      </c>
      <c r="C543" s="5" t="str">
        <f>IF(EXACT(A543,VLOOKUP(A543,'Ajustes 20200424'!A:A,1,FALSE)),"OK","N/A")</f>
        <v>OK</v>
      </c>
      <c r="D543" s="2"/>
      <c r="E543" s="2"/>
      <c r="F543" s="2"/>
    </row>
    <row r="544" spans="1:6" x14ac:dyDescent="0.25">
      <c r="A544" s="18">
        <v>1100633000</v>
      </c>
      <c r="B544" s="14" t="str">
        <f>VLOOKUP(A544,[1]Archivo_Ajustes_CuentasCiclo24_!$A$2:$S$1371,19,FALSE)</f>
        <v>R01</v>
      </c>
      <c r="C544" s="5" t="str">
        <f>IF(EXACT(A544,VLOOKUP(A544,'Ajustes 20200424'!A:A,1,FALSE)),"OK","N/A")</f>
        <v>OK</v>
      </c>
      <c r="D544" s="2"/>
      <c r="E544" s="2"/>
      <c r="F544" s="2"/>
    </row>
    <row r="545" spans="1:6" x14ac:dyDescent="0.25">
      <c r="A545" s="18">
        <v>1100629000</v>
      </c>
      <c r="B545" s="14" t="str">
        <f>VLOOKUP(A545,[1]Archivo_Ajustes_CuentasCiclo24_!$A$2:$S$1371,19,FALSE)</f>
        <v>R01</v>
      </c>
      <c r="C545" s="5" t="str">
        <f>IF(EXACT(A545,VLOOKUP(A545,'Ajustes 20200424'!A:A,1,FALSE)),"OK","N/A")</f>
        <v>OK</v>
      </c>
      <c r="D545" s="2"/>
      <c r="E545" s="2"/>
      <c r="F545" s="2"/>
    </row>
    <row r="546" spans="1:6" x14ac:dyDescent="0.25">
      <c r="A546" s="18">
        <v>1100625010</v>
      </c>
      <c r="B546" s="14" t="str">
        <f>VLOOKUP(A546,[1]Archivo_Ajustes_CuentasCiclo24_!$A$2:$S$1371,19,FALSE)</f>
        <v>R01</v>
      </c>
      <c r="C546" s="5" t="str">
        <f>IF(EXACT(A546,VLOOKUP(A546,'Ajustes 20200424'!A:A,1,FALSE)),"OK","N/A")</f>
        <v>OK</v>
      </c>
      <c r="D546" s="2"/>
      <c r="E546" s="2"/>
      <c r="F546" s="2"/>
    </row>
    <row r="547" spans="1:6" x14ac:dyDescent="0.25">
      <c r="A547" s="18">
        <v>1100619016</v>
      </c>
      <c r="B547" s="14" t="str">
        <f>VLOOKUP(A547,[1]Archivo_Ajustes_CuentasCiclo24_!$A$2:$S$1371,19,FALSE)</f>
        <v>R01</v>
      </c>
      <c r="C547" s="5" t="str">
        <f>IF(EXACT(A547,VLOOKUP(A547,'Ajustes 20200424'!A:A,1,FALSE)),"OK","N/A")</f>
        <v>OK</v>
      </c>
      <c r="D547" s="2"/>
      <c r="E547" s="2"/>
      <c r="F547" s="2"/>
    </row>
    <row r="548" spans="1:6" x14ac:dyDescent="0.25">
      <c r="A548" s="18">
        <v>1100621005</v>
      </c>
      <c r="B548" s="14" t="str">
        <f>VLOOKUP(A548,[1]Archivo_Ajustes_CuentasCiclo24_!$A$2:$S$1371,19,FALSE)</f>
        <v>R01</v>
      </c>
      <c r="C548" s="5" t="str">
        <f>IF(EXACT(A548,VLOOKUP(A548,'Ajustes 20200424'!A:A,1,FALSE)),"OK","N/A")</f>
        <v>OK</v>
      </c>
      <c r="D548" s="2"/>
      <c r="E548" s="2"/>
      <c r="F548" s="2"/>
    </row>
    <row r="549" spans="1:6" x14ac:dyDescent="0.25">
      <c r="A549" s="18">
        <v>1100629002</v>
      </c>
      <c r="B549" s="14" t="str">
        <f>VLOOKUP(A549,[1]Archivo_Ajustes_CuentasCiclo24_!$A$2:$S$1371,19,FALSE)</f>
        <v>R01</v>
      </c>
      <c r="C549" s="5" t="str">
        <f>IF(EXACT(A549,VLOOKUP(A549,'Ajustes 20200424'!A:A,1,FALSE)),"OK","N/A")</f>
        <v>OK</v>
      </c>
      <c r="D549" s="2"/>
      <c r="E549" s="2"/>
      <c r="F549" s="2"/>
    </row>
    <row r="550" spans="1:6" x14ac:dyDescent="0.25">
      <c r="A550" s="17">
        <v>1100674061</v>
      </c>
      <c r="B550" s="12" t="str">
        <f>VLOOKUP(A550,[1]Archivo_Ajustes_CuentasCiclo24_!$A$2:$S$1371,19,FALSE)</f>
        <v>R06</v>
      </c>
      <c r="C550" s="5" t="str">
        <f>IF(EXACT(A550,VLOOKUP(A550,'Ajustes 20200424'!A:A,1,FALSE)),"OK","N/A")</f>
        <v>OK</v>
      </c>
      <c r="D550" s="2"/>
      <c r="E550" s="2"/>
      <c r="F550" s="2"/>
    </row>
    <row r="551" spans="1:6" x14ac:dyDescent="0.25">
      <c r="A551" s="17">
        <v>1100682000</v>
      </c>
      <c r="B551" s="12" t="str">
        <f>VLOOKUP(A551,[1]Archivo_Ajustes_CuentasCiclo24_!$A$2:$S$1371,19,FALSE)</f>
        <v>R06</v>
      </c>
      <c r="C551" s="5" t="str">
        <f>IF(EXACT(A551,VLOOKUP(A551,'Ajustes 20200424'!A:A,1,FALSE)),"OK","N/A")</f>
        <v>OK</v>
      </c>
      <c r="D551" s="2"/>
      <c r="E551" s="2"/>
      <c r="F551" s="2"/>
    </row>
    <row r="552" spans="1:6" x14ac:dyDescent="0.25">
      <c r="A552" s="17">
        <v>1100669040</v>
      </c>
      <c r="B552" s="12" t="str">
        <f>VLOOKUP(A552,[1]Archivo_Ajustes_CuentasCiclo24_!$A$2:$S$1371,19,FALSE)</f>
        <v>R06</v>
      </c>
      <c r="C552" s="5" t="str">
        <f>IF(EXACT(A552,VLOOKUP(A552,'Ajustes 20200424'!A:A,1,FALSE)),"OK","N/A")</f>
        <v>OK</v>
      </c>
      <c r="D552" s="2"/>
      <c r="E552" s="2"/>
      <c r="F552" s="2"/>
    </row>
    <row r="553" spans="1:6" x14ac:dyDescent="0.25">
      <c r="A553" s="17">
        <v>1100681002</v>
      </c>
      <c r="B553" s="12" t="str">
        <f>VLOOKUP(A553,[1]Archivo_Ajustes_CuentasCiclo24_!$A$2:$S$1371,19,FALSE)</f>
        <v>R06</v>
      </c>
      <c r="C553" s="5" t="str">
        <f>IF(EXACT(A553,VLOOKUP(A553,'Ajustes 20200424'!A:A,1,FALSE)),"OK","N/A")</f>
        <v>OK</v>
      </c>
      <c r="D553" s="2"/>
      <c r="E553" s="2"/>
      <c r="F553" s="2"/>
    </row>
    <row r="554" spans="1:6" x14ac:dyDescent="0.25">
      <c r="A554" s="17">
        <v>1100680001</v>
      </c>
      <c r="B554" s="12" t="str">
        <f>VLOOKUP(A554,[1]Archivo_Ajustes_CuentasCiclo24_!$A$2:$S$1371,19,FALSE)</f>
        <v>R06</v>
      </c>
      <c r="C554" s="5" t="str">
        <f>IF(EXACT(A554,VLOOKUP(A554,'Ajustes 20200424'!A:A,1,FALSE)),"OK","N/A")</f>
        <v>OK</v>
      </c>
      <c r="D554" s="2"/>
      <c r="E554" s="2"/>
      <c r="F554" s="2"/>
    </row>
    <row r="555" spans="1:6" x14ac:dyDescent="0.25">
      <c r="A555" s="17">
        <v>1100681000</v>
      </c>
      <c r="B555" s="12" t="str">
        <f>VLOOKUP(A555,[1]Archivo_Ajustes_CuentasCiclo24_!$A$2:$S$1371,19,FALSE)</f>
        <v>R06</v>
      </c>
      <c r="C555" s="5" t="str">
        <f>IF(EXACT(A555,VLOOKUP(A555,'Ajustes 20200424'!A:A,1,FALSE)),"OK","N/A")</f>
        <v>OK</v>
      </c>
      <c r="D555" s="2"/>
      <c r="E555" s="2"/>
      <c r="F555" s="2"/>
    </row>
    <row r="556" spans="1:6" x14ac:dyDescent="0.25">
      <c r="A556" s="17">
        <v>1100679002</v>
      </c>
      <c r="B556" s="12" t="str">
        <f>VLOOKUP(A556,[1]Archivo_Ajustes_CuentasCiclo24_!$A$2:$S$1371,19,FALSE)</f>
        <v>R06</v>
      </c>
      <c r="C556" s="5" t="str">
        <f>IF(EXACT(A556,VLOOKUP(A556,'Ajustes 20200424'!A:A,1,FALSE)),"OK","N/A")</f>
        <v>OK</v>
      </c>
      <c r="D556" s="2"/>
      <c r="E556" s="2"/>
      <c r="F556" s="2"/>
    </row>
    <row r="557" spans="1:6" x14ac:dyDescent="0.25">
      <c r="A557" s="17">
        <v>1100678000</v>
      </c>
      <c r="B557" s="12" t="str">
        <f>VLOOKUP(A557,[1]Archivo_Ajustes_CuentasCiclo24_!$A$2:$S$1371,19,FALSE)</f>
        <v>R06</v>
      </c>
      <c r="C557" s="5" t="str">
        <f>IF(EXACT(A557,VLOOKUP(A557,'Ajustes 20200424'!A:A,1,FALSE)),"OK","N/A")</f>
        <v>OK</v>
      </c>
      <c r="D557" s="2"/>
      <c r="E557" s="2"/>
      <c r="F557" s="2"/>
    </row>
    <row r="558" spans="1:6" x14ac:dyDescent="0.25">
      <c r="A558" s="17">
        <v>1100679000</v>
      </c>
      <c r="B558" s="12" t="str">
        <f>VLOOKUP(A558,[1]Archivo_Ajustes_CuentasCiclo24_!$A$2:$S$1371,19,FALSE)</f>
        <v>R06</v>
      </c>
      <c r="C558" s="5" t="str">
        <f>IF(EXACT(A558,VLOOKUP(A558,'Ajustes 20200424'!A:A,1,FALSE)),"OK","N/A")</f>
        <v>OK</v>
      </c>
      <c r="D558" s="2"/>
      <c r="E558" s="2"/>
      <c r="F558" s="2"/>
    </row>
    <row r="559" spans="1:6" x14ac:dyDescent="0.25">
      <c r="A559" s="17">
        <v>1100689005</v>
      </c>
      <c r="B559" s="12" t="str">
        <f>VLOOKUP(A559,[1]Archivo_Ajustes_CuentasCiclo24_!$A$2:$S$1371,19,FALSE)</f>
        <v>R06</v>
      </c>
      <c r="C559" s="5" t="str">
        <f>IF(EXACT(A559,VLOOKUP(A559,'Ajustes 20200424'!A:A,1,FALSE)),"OK","N/A")</f>
        <v>OK</v>
      </c>
      <c r="D559" s="2"/>
      <c r="E559" s="2"/>
      <c r="F559" s="2"/>
    </row>
    <row r="560" spans="1:6" x14ac:dyDescent="0.25">
      <c r="A560" s="17">
        <v>1100690002</v>
      </c>
      <c r="B560" s="12" t="str">
        <f>VLOOKUP(A560,[1]Archivo_Ajustes_CuentasCiclo24_!$A$2:$S$1371,19,FALSE)</f>
        <v>R06</v>
      </c>
      <c r="C560" s="5" t="str">
        <f>IF(EXACT(A560,VLOOKUP(A560,'Ajustes 20200424'!A:A,1,FALSE)),"OK","N/A")</f>
        <v>OK</v>
      </c>
      <c r="D560" s="2"/>
      <c r="E560" s="2"/>
      <c r="F560" s="2"/>
    </row>
    <row r="561" spans="1:6" x14ac:dyDescent="0.25">
      <c r="A561" s="17">
        <v>1100674054</v>
      </c>
      <c r="B561" s="12" t="str">
        <f>VLOOKUP(A561,[1]Archivo_Ajustes_CuentasCiclo24_!$A$2:$S$1371,19,FALSE)</f>
        <v>R06</v>
      </c>
      <c r="C561" s="5" t="str">
        <f>IF(EXACT(A561,VLOOKUP(A561,'Ajustes 20200424'!A:A,1,FALSE)),"OK","N/A")</f>
        <v>OK</v>
      </c>
      <c r="D561" s="2"/>
      <c r="E561" s="2"/>
      <c r="F561" s="2"/>
    </row>
    <row r="562" spans="1:6" x14ac:dyDescent="0.25">
      <c r="A562" s="17">
        <v>1100691011</v>
      </c>
      <c r="B562" s="12" t="str">
        <f>VLOOKUP(A562,[1]Archivo_Ajustes_CuentasCiclo24_!$A$2:$S$1371,19,FALSE)</f>
        <v>R06</v>
      </c>
      <c r="C562" s="5" t="str">
        <f>IF(EXACT(A562,VLOOKUP(A562,'Ajustes 20200424'!A:A,1,FALSE)),"OK","N/A")</f>
        <v>OK</v>
      </c>
      <c r="D562" s="2"/>
      <c r="E562" s="2"/>
      <c r="F562" s="2"/>
    </row>
    <row r="563" spans="1:6" x14ac:dyDescent="0.25">
      <c r="A563" s="17">
        <v>1100691000</v>
      </c>
      <c r="B563" s="12" t="str">
        <f>VLOOKUP(A563,[1]Archivo_Ajustes_CuentasCiclo24_!$A$2:$S$1371,19,FALSE)</f>
        <v>R06</v>
      </c>
      <c r="C563" s="5" t="str">
        <f>IF(EXACT(A563,VLOOKUP(A563,'Ajustes 20200424'!A:A,1,FALSE)),"OK","N/A")</f>
        <v>OK</v>
      </c>
      <c r="D563" s="2"/>
      <c r="E563" s="2"/>
      <c r="F563" s="2"/>
    </row>
    <row r="564" spans="1:6" x14ac:dyDescent="0.25">
      <c r="A564" s="17">
        <v>1100700014</v>
      </c>
      <c r="B564" s="12" t="str">
        <f>VLOOKUP(A564,[1]Archivo_Ajustes_CuentasCiclo24_!$A$2:$S$1371,19,FALSE)</f>
        <v>R06</v>
      </c>
      <c r="C564" s="5" t="str">
        <f>IF(EXACT(A564,VLOOKUP(A564,'Ajustes 20200424'!A:A,1,FALSE)),"OK","N/A")</f>
        <v>OK</v>
      </c>
      <c r="D564" s="2"/>
      <c r="E564" s="2"/>
      <c r="F564" s="2"/>
    </row>
    <row r="565" spans="1:6" x14ac:dyDescent="0.25">
      <c r="A565" s="17">
        <v>1100694001</v>
      </c>
      <c r="B565" s="12" t="str">
        <f>VLOOKUP(A565,[1]Archivo_Ajustes_CuentasCiclo24_!$A$2:$S$1371,19,FALSE)</f>
        <v>R06</v>
      </c>
      <c r="C565" s="5" t="str">
        <f>IF(EXACT(A565,VLOOKUP(A565,'Ajustes 20200424'!A:A,1,FALSE)),"OK","N/A")</f>
        <v>OK</v>
      </c>
      <c r="D565" s="2"/>
      <c r="E565" s="2"/>
      <c r="F565" s="2"/>
    </row>
    <row r="566" spans="1:6" x14ac:dyDescent="0.25">
      <c r="A566" s="17">
        <v>1100689000</v>
      </c>
      <c r="B566" s="12" t="str">
        <f>VLOOKUP(A566,[1]Archivo_Ajustes_CuentasCiclo24_!$A$2:$S$1371,19,FALSE)</f>
        <v>R06</v>
      </c>
      <c r="C566" s="5" t="str">
        <f>IF(EXACT(A566,VLOOKUP(A566,'Ajustes 20200424'!A:A,1,FALSE)),"OK","N/A")</f>
        <v>OK</v>
      </c>
      <c r="D566" s="2"/>
      <c r="E566" s="2"/>
      <c r="F566" s="2"/>
    </row>
    <row r="567" spans="1:6" x14ac:dyDescent="0.25">
      <c r="A567" s="17">
        <v>1100672034</v>
      </c>
      <c r="B567" s="12" t="str">
        <f>VLOOKUP(A567,[1]Archivo_Ajustes_CuentasCiclo24_!$A$2:$S$1371,19,FALSE)</f>
        <v>R06</v>
      </c>
      <c r="C567" s="5" t="str">
        <f>IF(EXACT(A567,VLOOKUP(A567,'Ajustes 20200424'!A:A,1,FALSE)),"OK","N/A")</f>
        <v>OK</v>
      </c>
      <c r="D567" s="2"/>
      <c r="E567" s="2"/>
      <c r="F567" s="2"/>
    </row>
    <row r="568" spans="1:6" x14ac:dyDescent="0.25">
      <c r="A568" s="17">
        <v>1100683029</v>
      </c>
      <c r="B568" s="12" t="str">
        <f>VLOOKUP(A568,[1]Archivo_Ajustes_CuentasCiclo24_!$A$2:$S$1371,19,FALSE)</f>
        <v>R06</v>
      </c>
      <c r="C568" s="5" t="str">
        <f>IF(EXACT(A568,VLOOKUP(A568,'Ajustes 20200424'!A:A,1,FALSE)),"OK","N/A")</f>
        <v>OK</v>
      </c>
      <c r="D568" s="2"/>
      <c r="E568" s="2"/>
      <c r="F568" s="2"/>
    </row>
    <row r="569" spans="1:6" x14ac:dyDescent="0.25">
      <c r="A569" s="17">
        <v>1100688004</v>
      </c>
      <c r="B569" s="12" t="str">
        <f>VLOOKUP(A569,[1]Archivo_Ajustes_CuentasCiclo24_!$A$2:$S$1371,19,FALSE)</f>
        <v>R06</v>
      </c>
      <c r="C569" s="5" t="str">
        <f>IF(EXACT(A569,VLOOKUP(A569,'Ajustes 20200424'!A:A,1,FALSE)),"OK","N/A")</f>
        <v>OK</v>
      </c>
      <c r="D569" s="2"/>
      <c r="E569" s="2"/>
      <c r="F569" s="2"/>
    </row>
    <row r="570" spans="1:6" x14ac:dyDescent="0.25">
      <c r="A570" s="17">
        <v>1100669027</v>
      </c>
      <c r="B570" s="12" t="str">
        <f>VLOOKUP(A570,[1]Archivo_Ajustes_CuentasCiclo24_!$A$2:$S$1371,19,FALSE)</f>
        <v>R06</v>
      </c>
      <c r="C570" s="5" t="str">
        <f>IF(EXACT(A570,VLOOKUP(A570,'Ajustes 20200424'!A:A,1,FALSE)),"OK","N/A")</f>
        <v>OK</v>
      </c>
      <c r="D570" s="2"/>
      <c r="E570" s="2"/>
      <c r="F570" s="2"/>
    </row>
    <row r="571" spans="1:6" x14ac:dyDescent="0.25">
      <c r="A571" s="17">
        <v>1100672041</v>
      </c>
      <c r="B571" s="12" t="str">
        <f>VLOOKUP(A571,[1]Archivo_Ajustes_CuentasCiclo24_!$A$2:$S$1371,19,FALSE)</f>
        <v>R06</v>
      </c>
      <c r="C571" s="5" t="str">
        <f>IF(EXACT(A571,VLOOKUP(A571,'Ajustes 20200424'!A:A,1,FALSE)),"OK","N/A")</f>
        <v>OK</v>
      </c>
      <c r="D571" s="2"/>
      <c r="E571" s="2"/>
      <c r="F571" s="2"/>
    </row>
    <row r="572" spans="1:6" x14ac:dyDescent="0.25">
      <c r="A572" s="17">
        <v>1100672048</v>
      </c>
      <c r="B572" s="12" t="str">
        <f>VLOOKUP(A572,[1]Archivo_Ajustes_CuentasCiclo24_!$A$2:$S$1371,19,FALSE)</f>
        <v>R06</v>
      </c>
      <c r="C572" s="5" t="str">
        <f>IF(EXACT(A572,VLOOKUP(A572,'Ajustes 20200424'!A:A,1,FALSE)),"OK","N/A")</f>
        <v>OK</v>
      </c>
      <c r="D572" s="2"/>
      <c r="E572" s="2"/>
      <c r="F572" s="2"/>
    </row>
    <row r="573" spans="1:6" x14ac:dyDescent="0.25">
      <c r="A573" s="17">
        <v>1100672043</v>
      </c>
      <c r="B573" s="12" t="str">
        <f>VLOOKUP(A573,[1]Archivo_Ajustes_CuentasCiclo24_!$A$2:$S$1371,19,FALSE)</f>
        <v>R06</v>
      </c>
      <c r="C573" s="5" t="str">
        <f>IF(EXACT(A573,VLOOKUP(A573,'Ajustes 20200424'!A:A,1,FALSE)),"OK","N/A")</f>
        <v>OK</v>
      </c>
      <c r="D573" s="2"/>
      <c r="E573" s="2"/>
      <c r="F573" s="2"/>
    </row>
    <row r="574" spans="1:6" x14ac:dyDescent="0.25">
      <c r="A574" s="17">
        <v>1100673039</v>
      </c>
      <c r="B574" s="12" t="str">
        <f>VLOOKUP(A574,[1]Archivo_Ajustes_CuentasCiclo24_!$A$2:$S$1371,19,FALSE)</f>
        <v>R06</v>
      </c>
      <c r="C574" s="5" t="str">
        <f>IF(EXACT(A574,VLOOKUP(A574,'Ajustes 20200424'!A:A,1,FALSE)),"OK","N/A")</f>
        <v>OK</v>
      </c>
      <c r="D574" s="2"/>
      <c r="E574" s="2"/>
      <c r="F574" s="2"/>
    </row>
    <row r="575" spans="1:6" x14ac:dyDescent="0.25">
      <c r="A575" s="17">
        <v>1100673048</v>
      </c>
      <c r="B575" s="12" t="str">
        <f>VLOOKUP(A575,[1]Archivo_Ajustes_CuentasCiclo24_!$A$2:$S$1371,19,FALSE)</f>
        <v>R06</v>
      </c>
      <c r="C575" s="5" t="str">
        <f>IF(EXACT(A575,VLOOKUP(A575,'Ajustes 20200424'!A:A,1,FALSE)),"OK","N/A")</f>
        <v>OK</v>
      </c>
      <c r="D575" s="2"/>
      <c r="E575" s="2"/>
      <c r="F575" s="2"/>
    </row>
    <row r="576" spans="1:6" x14ac:dyDescent="0.25">
      <c r="A576" s="17">
        <v>1100674029</v>
      </c>
      <c r="B576" s="12" t="str">
        <f>VLOOKUP(A576,[1]Archivo_Ajustes_CuentasCiclo24_!$A$2:$S$1371,19,FALSE)</f>
        <v>R06</v>
      </c>
      <c r="C576" s="5" t="str">
        <f>IF(EXACT(A576,VLOOKUP(A576,'Ajustes 20200424'!A:A,1,FALSE)),"OK","N/A")</f>
        <v>OK</v>
      </c>
      <c r="D576" s="2"/>
      <c r="E576" s="2"/>
      <c r="F576" s="2"/>
    </row>
    <row r="577" spans="1:6" x14ac:dyDescent="0.25">
      <c r="A577" s="17">
        <v>1100674052</v>
      </c>
      <c r="B577" s="12" t="str">
        <f>VLOOKUP(A577,[1]Archivo_Ajustes_CuentasCiclo24_!$A$2:$S$1371,19,FALSE)</f>
        <v>R06</v>
      </c>
      <c r="C577" s="5" t="str">
        <f>IF(EXACT(A577,VLOOKUP(A577,'Ajustes 20200424'!A:A,1,FALSE)),"OK","N/A")</f>
        <v>OK</v>
      </c>
      <c r="D577" s="2"/>
      <c r="E577" s="2"/>
      <c r="F577" s="2"/>
    </row>
    <row r="578" spans="1:6" x14ac:dyDescent="0.25">
      <c r="A578" s="17">
        <v>1100671027</v>
      </c>
      <c r="B578" s="12" t="str">
        <f>VLOOKUP(A578,[1]Archivo_Ajustes_CuentasCiclo24_!$A$2:$S$1371,19,FALSE)</f>
        <v>R06</v>
      </c>
      <c r="C578" s="5" t="str">
        <f>IF(EXACT(A578,VLOOKUP(A578,'Ajustes 20200424'!A:A,1,FALSE)),"OK","N/A")</f>
        <v>OK</v>
      </c>
      <c r="D578" s="2"/>
      <c r="E578" s="2"/>
      <c r="F578" s="2"/>
    </row>
    <row r="579" spans="1:6" x14ac:dyDescent="0.25">
      <c r="A579" s="17">
        <v>1100673042</v>
      </c>
      <c r="B579" s="12" t="str">
        <f>VLOOKUP(A579,[1]Archivo_Ajustes_CuentasCiclo24_!$A$2:$S$1371,19,FALSE)</f>
        <v>R06</v>
      </c>
      <c r="C579" s="5" t="str">
        <f>IF(EXACT(A579,VLOOKUP(A579,'Ajustes 20200424'!A:A,1,FALSE)),"OK","N/A")</f>
        <v>OK</v>
      </c>
      <c r="D579" s="2"/>
      <c r="E579" s="2"/>
      <c r="F579" s="2"/>
    </row>
    <row r="580" spans="1:6" x14ac:dyDescent="0.25">
      <c r="A580" s="17">
        <v>1100673040</v>
      </c>
      <c r="B580" s="12" t="str">
        <f>VLOOKUP(A580,[1]Archivo_Ajustes_CuentasCiclo24_!$A$2:$S$1371,19,FALSE)</f>
        <v>R06</v>
      </c>
      <c r="C580" s="5" t="str">
        <f>IF(EXACT(A580,VLOOKUP(A580,'Ajustes 20200424'!A:A,1,FALSE)),"OK","N/A")</f>
        <v>OK</v>
      </c>
      <c r="D580" s="2"/>
      <c r="E580" s="2"/>
      <c r="F580" s="2"/>
    </row>
    <row r="581" spans="1:6" x14ac:dyDescent="0.25">
      <c r="A581" s="17">
        <v>1100674037</v>
      </c>
      <c r="B581" s="12" t="str">
        <f>VLOOKUP(A581,[1]Archivo_Ajustes_CuentasCiclo24_!$A$2:$S$1371,19,FALSE)</f>
        <v>R06</v>
      </c>
      <c r="C581" s="5" t="str">
        <f>IF(EXACT(A581,VLOOKUP(A581,'Ajustes 20200424'!A:A,1,FALSE)),"OK","N/A")</f>
        <v>OK</v>
      </c>
      <c r="D581" s="2"/>
      <c r="E581" s="2"/>
      <c r="F581" s="2"/>
    </row>
    <row r="582" spans="1:6" x14ac:dyDescent="0.25">
      <c r="A582" s="17">
        <v>1100672044</v>
      </c>
      <c r="B582" s="12" t="str">
        <f>VLOOKUP(A582,[1]Archivo_Ajustes_CuentasCiclo24_!$A$2:$S$1371,19,FALSE)</f>
        <v>R06</v>
      </c>
      <c r="C582" s="5" t="str">
        <f>IF(EXACT(A582,VLOOKUP(A582,'Ajustes 20200424'!A:A,1,FALSE)),"OK","N/A")</f>
        <v>OK</v>
      </c>
      <c r="D582" s="2"/>
      <c r="E582" s="2"/>
      <c r="F582" s="2"/>
    </row>
    <row r="583" spans="1:6" x14ac:dyDescent="0.25">
      <c r="A583" s="17">
        <v>1100673050</v>
      </c>
      <c r="B583" s="12" t="str">
        <f>VLOOKUP(A583,[1]Archivo_Ajustes_CuentasCiclo24_!$A$2:$S$1371,19,FALSE)</f>
        <v>R06</v>
      </c>
      <c r="C583" s="5" t="str">
        <f>IF(EXACT(A583,VLOOKUP(A583,'Ajustes 20200424'!A:A,1,FALSE)),"OK","N/A")</f>
        <v>OK</v>
      </c>
      <c r="D583" s="2"/>
      <c r="E583" s="2"/>
      <c r="F583" s="2"/>
    </row>
    <row r="584" spans="1:6" x14ac:dyDescent="0.25">
      <c r="A584" s="17">
        <v>1100671021</v>
      </c>
      <c r="B584" s="12" t="str">
        <f>VLOOKUP(A584,[1]Archivo_Ajustes_CuentasCiclo24_!$A$2:$S$1371,19,FALSE)</f>
        <v>R06</v>
      </c>
      <c r="C584" s="5" t="str">
        <f>IF(EXACT(A584,VLOOKUP(A584,'Ajustes 20200424'!A:A,1,FALSE)),"OK","N/A")</f>
        <v>OK</v>
      </c>
      <c r="D584" s="2"/>
      <c r="E584" s="2"/>
      <c r="F584" s="2"/>
    </row>
    <row r="585" spans="1:6" x14ac:dyDescent="0.25">
      <c r="A585" s="17">
        <v>1100674030</v>
      </c>
      <c r="B585" s="12" t="str">
        <f>VLOOKUP(A585,[1]Archivo_Ajustes_CuentasCiclo24_!$A$2:$S$1371,19,FALSE)</f>
        <v>R06</v>
      </c>
      <c r="C585" s="5" t="str">
        <f>IF(EXACT(A585,VLOOKUP(A585,'Ajustes 20200424'!A:A,1,FALSE)),"OK","N/A")</f>
        <v>OK</v>
      </c>
      <c r="D585" s="2"/>
      <c r="E585" s="2"/>
      <c r="F585" s="2"/>
    </row>
    <row r="586" spans="1:6" x14ac:dyDescent="0.25">
      <c r="A586" s="17">
        <v>1100673043</v>
      </c>
      <c r="B586" s="12" t="str">
        <f>VLOOKUP(A586,[1]Archivo_Ajustes_CuentasCiclo24_!$A$2:$S$1371,19,FALSE)</f>
        <v>R06</v>
      </c>
      <c r="C586" s="5" t="str">
        <f>IF(EXACT(A586,VLOOKUP(A586,'Ajustes 20200424'!A:A,1,FALSE)),"OK","N/A")</f>
        <v>OK</v>
      </c>
      <c r="D586" s="2"/>
      <c r="E586" s="2"/>
      <c r="F586" s="2"/>
    </row>
    <row r="587" spans="1:6" x14ac:dyDescent="0.25">
      <c r="A587" s="17">
        <v>1100674034</v>
      </c>
      <c r="B587" s="12" t="str">
        <f>VLOOKUP(A587,[1]Archivo_Ajustes_CuentasCiclo24_!$A$2:$S$1371,19,FALSE)</f>
        <v>R06</v>
      </c>
      <c r="C587" s="5" t="str">
        <f>IF(EXACT(A587,VLOOKUP(A587,'Ajustes 20200424'!A:A,1,FALSE)),"OK","N/A")</f>
        <v>OK</v>
      </c>
      <c r="D587" s="2"/>
      <c r="E587" s="2"/>
      <c r="F587" s="2"/>
    </row>
    <row r="588" spans="1:6" x14ac:dyDescent="0.25">
      <c r="A588" s="17">
        <v>1100671020</v>
      </c>
      <c r="B588" s="12" t="str">
        <f>VLOOKUP(A588,[1]Archivo_Ajustes_CuentasCiclo24_!$A$2:$S$1371,19,FALSE)</f>
        <v>R06</v>
      </c>
      <c r="C588" s="5" t="str">
        <f>IF(EXACT(A588,VLOOKUP(A588,'Ajustes 20200424'!A:A,1,FALSE)),"OK","N/A")</f>
        <v>OK</v>
      </c>
      <c r="D588" s="2"/>
      <c r="E588" s="2"/>
      <c r="F588" s="2"/>
    </row>
    <row r="589" spans="1:6" x14ac:dyDescent="0.25">
      <c r="A589" s="17">
        <v>1100671026</v>
      </c>
      <c r="B589" s="12" t="str">
        <f>VLOOKUP(A589,[1]Archivo_Ajustes_CuentasCiclo24_!$A$2:$S$1371,19,FALSE)</f>
        <v>R06</v>
      </c>
      <c r="C589" s="5" t="str">
        <f>IF(EXACT(A589,VLOOKUP(A589,'Ajustes 20200424'!A:A,1,FALSE)),"OK","N/A")</f>
        <v>OK</v>
      </c>
      <c r="D589" s="2"/>
      <c r="E589" s="2"/>
      <c r="F589" s="2"/>
    </row>
    <row r="590" spans="1:6" x14ac:dyDescent="0.25">
      <c r="A590" s="17">
        <v>1100716042</v>
      </c>
      <c r="B590" s="12" t="str">
        <f>VLOOKUP(A590,[1]Archivo_Ajustes_CuentasCiclo24_!$A$2:$S$1371,19,FALSE)</f>
        <v>R06</v>
      </c>
      <c r="C590" s="5" t="str">
        <f>IF(EXACT(A590,VLOOKUP(A590,'Ajustes 20200424'!A:A,1,FALSE)),"OK","N/A")</f>
        <v>OK</v>
      </c>
      <c r="D590" s="2"/>
      <c r="E590" s="2"/>
      <c r="F590" s="2"/>
    </row>
    <row r="591" spans="1:6" x14ac:dyDescent="0.25">
      <c r="A591" s="17">
        <v>1100674055</v>
      </c>
      <c r="B591" s="12" t="str">
        <f>VLOOKUP(A591,[1]Archivo_Ajustes_CuentasCiclo24_!$A$2:$S$1371,19,FALSE)</f>
        <v>R06</v>
      </c>
      <c r="C591" s="5" t="str">
        <f>IF(EXACT(A591,VLOOKUP(A591,'Ajustes 20200424'!A:A,1,FALSE)),"OK","N/A")</f>
        <v>OK</v>
      </c>
      <c r="D591" s="2"/>
      <c r="E591" s="2"/>
      <c r="F591" s="2"/>
    </row>
    <row r="592" spans="1:6" x14ac:dyDescent="0.25">
      <c r="A592" s="17">
        <v>1100671042</v>
      </c>
      <c r="B592" s="12" t="str">
        <f>VLOOKUP(A592,[1]Archivo_Ajustes_CuentasCiclo24_!$A$2:$S$1371,19,FALSE)</f>
        <v>R06</v>
      </c>
      <c r="C592" s="5" t="str">
        <f>IF(EXACT(A592,VLOOKUP(A592,'Ajustes 20200424'!A:A,1,FALSE)),"OK","N/A")</f>
        <v>OK</v>
      </c>
      <c r="D592" s="2"/>
      <c r="E592" s="2"/>
      <c r="F592" s="2"/>
    </row>
    <row r="593" spans="1:6" x14ac:dyDescent="0.25">
      <c r="A593" s="17">
        <v>1100674042</v>
      </c>
      <c r="B593" s="12" t="str">
        <f>VLOOKUP(A593,[1]Archivo_Ajustes_CuentasCiclo24_!$A$2:$S$1371,19,FALSE)</f>
        <v>R06</v>
      </c>
      <c r="C593" s="5" t="str">
        <f>IF(EXACT(A593,VLOOKUP(A593,'Ajustes 20200424'!A:A,1,FALSE)),"OK","N/A")</f>
        <v>OK</v>
      </c>
      <c r="D593" s="2"/>
      <c r="E593" s="2"/>
      <c r="F593" s="2"/>
    </row>
    <row r="594" spans="1:6" x14ac:dyDescent="0.25">
      <c r="A594" s="17">
        <v>1100669037</v>
      </c>
      <c r="B594" s="12" t="str">
        <f>VLOOKUP(A594,[1]Archivo_Ajustes_CuentasCiclo24_!$A$2:$S$1371,19,FALSE)</f>
        <v>R06</v>
      </c>
      <c r="C594" s="5" t="str">
        <f>IF(EXACT(A594,VLOOKUP(A594,'Ajustes 20200424'!A:A,1,FALSE)),"OK","N/A")</f>
        <v>OK</v>
      </c>
      <c r="D594" s="2"/>
      <c r="E594" s="2"/>
      <c r="F594" s="2"/>
    </row>
    <row r="595" spans="1:6" x14ac:dyDescent="0.25">
      <c r="A595" s="17">
        <v>1100673052</v>
      </c>
      <c r="B595" s="12" t="str">
        <f>VLOOKUP(A595,[1]Archivo_Ajustes_CuentasCiclo24_!$A$2:$S$1371,19,FALSE)</f>
        <v>R06</v>
      </c>
      <c r="C595" s="5" t="str">
        <f>IF(EXACT(A595,VLOOKUP(A595,'Ajustes 20200424'!A:A,1,FALSE)),"OK","N/A")</f>
        <v>OK</v>
      </c>
      <c r="D595" s="2"/>
      <c r="E595" s="2"/>
      <c r="F595" s="2"/>
    </row>
    <row r="596" spans="1:6" x14ac:dyDescent="0.25">
      <c r="A596" s="17">
        <v>1100669032</v>
      </c>
      <c r="B596" s="12" t="str">
        <f>VLOOKUP(A596,[1]Archivo_Ajustes_CuentasCiclo24_!$A$2:$S$1371,19,FALSE)</f>
        <v>R06</v>
      </c>
      <c r="C596" s="5" t="str">
        <f>IF(EXACT(A596,VLOOKUP(A596,'Ajustes 20200424'!A:A,1,FALSE)),"OK","N/A")</f>
        <v>OK</v>
      </c>
      <c r="D596" s="2"/>
      <c r="E596" s="2"/>
      <c r="F596" s="2"/>
    </row>
    <row r="597" spans="1:6" x14ac:dyDescent="0.25">
      <c r="A597" s="17">
        <v>1100689011</v>
      </c>
      <c r="B597" s="12" t="str">
        <f>VLOOKUP(A597,[1]Archivo_Ajustes_CuentasCiclo24_!$A$2:$S$1371,19,FALSE)</f>
        <v>R06</v>
      </c>
      <c r="C597" s="5" t="str">
        <f>IF(EXACT(A597,VLOOKUP(A597,'Ajustes 20200424'!A:A,1,FALSE)),"OK","N/A")</f>
        <v>OK</v>
      </c>
      <c r="D597" s="2"/>
      <c r="E597" s="2"/>
      <c r="F597" s="2"/>
    </row>
    <row r="598" spans="1:6" x14ac:dyDescent="0.25">
      <c r="A598" s="17">
        <v>1100697004</v>
      </c>
      <c r="B598" s="12" t="str">
        <f>VLOOKUP(A598,[1]Archivo_Ajustes_CuentasCiclo24_!$A$2:$S$1371,19,FALSE)</f>
        <v>R06</v>
      </c>
      <c r="C598" s="5" t="str">
        <f>IF(EXACT(A598,VLOOKUP(A598,'Ajustes 20200424'!A:A,1,FALSE)),"OK","N/A")</f>
        <v>OK</v>
      </c>
      <c r="D598" s="2"/>
      <c r="E598" s="2"/>
      <c r="F598" s="2"/>
    </row>
    <row r="599" spans="1:6" x14ac:dyDescent="0.25">
      <c r="A599" s="17">
        <v>1100688006</v>
      </c>
      <c r="B599" s="12" t="str">
        <f>VLOOKUP(A599,[1]Archivo_Ajustes_CuentasCiclo24_!$A$2:$S$1371,19,FALSE)</f>
        <v>R06</v>
      </c>
      <c r="C599" s="5" t="str">
        <f>IF(EXACT(A599,VLOOKUP(A599,'Ajustes 20200424'!A:A,1,FALSE)),"OK","N/A")</f>
        <v>OK</v>
      </c>
      <c r="D599" s="2"/>
      <c r="E599" s="2"/>
      <c r="F599" s="2"/>
    </row>
    <row r="600" spans="1:6" x14ac:dyDescent="0.25">
      <c r="A600" s="17">
        <v>1100693003</v>
      </c>
      <c r="B600" s="12" t="str">
        <f>VLOOKUP(A600,[1]Archivo_Ajustes_CuentasCiclo24_!$A$2:$S$1371,19,FALSE)</f>
        <v>R06</v>
      </c>
      <c r="C600" s="5" t="str">
        <f>IF(EXACT(A600,VLOOKUP(A600,'Ajustes 20200424'!A:A,1,FALSE)),"OK","N/A")</f>
        <v>OK</v>
      </c>
      <c r="D600" s="2"/>
      <c r="E600" s="2"/>
      <c r="F600" s="2"/>
    </row>
    <row r="601" spans="1:6" x14ac:dyDescent="0.25">
      <c r="A601" s="17">
        <v>1100691009</v>
      </c>
      <c r="B601" s="12" t="str">
        <f>VLOOKUP(A601,[1]Archivo_Ajustes_CuentasCiclo24_!$A$2:$S$1371,19,FALSE)</f>
        <v>R06</v>
      </c>
      <c r="C601" s="5" t="str">
        <f>IF(EXACT(A601,VLOOKUP(A601,'Ajustes 20200424'!A:A,1,FALSE)),"OK","N/A")</f>
        <v>OK</v>
      </c>
      <c r="D601" s="2"/>
      <c r="E601" s="2"/>
      <c r="F601" s="2"/>
    </row>
    <row r="602" spans="1:6" x14ac:dyDescent="0.25">
      <c r="A602" s="17">
        <v>1100696003</v>
      </c>
      <c r="B602" s="12" t="str">
        <f>VLOOKUP(A602,[1]Archivo_Ajustes_CuentasCiclo24_!$A$2:$S$1371,19,FALSE)</f>
        <v>R06</v>
      </c>
      <c r="C602" s="5" t="str">
        <f>IF(EXACT(A602,VLOOKUP(A602,'Ajustes 20200424'!A:A,1,FALSE)),"OK","N/A")</f>
        <v>OK</v>
      </c>
      <c r="D602" s="2"/>
      <c r="E602" s="2"/>
      <c r="F602" s="2"/>
    </row>
    <row r="603" spans="1:6" x14ac:dyDescent="0.25">
      <c r="A603" s="17">
        <v>1100696001</v>
      </c>
      <c r="B603" s="12" t="str">
        <f>VLOOKUP(A603,[1]Archivo_Ajustes_CuentasCiclo24_!$A$2:$S$1371,19,FALSE)</f>
        <v>R06</v>
      </c>
      <c r="C603" s="5" t="str">
        <f>IF(EXACT(A603,VLOOKUP(A603,'Ajustes 20200424'!A:A,1,FALSE)),"OK","N/A")</f>
        <v>OK</v>
      </c>
      <c r="D603" s="2"/>
      <c r="E603" s="2"/>
      <c r="F603" s="2"/>
    </row>
    <row r="604" spans="1:6" x14ac:dyDescent="0.25">
      <c r="A604" s="17">
        <v>1100681033</v>
      </c>
      <c r="B604" s="12" t="str">
        <f>VLOOKUP(A604,[1]Archivo_Ajustes_CuentasCiclo24_!$A$2:$S$1371,19,FALSE)</f>
        <v>R06</v>
      </c>
      <c r="C604" s="5" t="str">
        <f>IF(EXACT(A604,VLOOKUP(A604,'Ajustes 20200424'!A:A,1,FALSE)),"OK","N/A")</f>
        <v>OK</v>
      </c>
      <c r="D604" s="2"/>
      <c r="E604" s="2"/>
      <c r="F604" s="2"/>
    </row>
    <row r="605" spans="1:6" x14ac:dyDescent="0.25">
      <c r="A605" s="17">
        <v>1100713002</v>
      </c>
      <c r="B605" s="12" t="str">
        <f>VLOOKUP(A605,[1]Archivo_Ajustes_CuentasCiclo24_!$A$2:$S$1371,19,FALSE)</f>
        <v>R06</v>
      </c>
      <c r="C605" s="5" t="str">
        <f>IF(EXACT(A605,VLOOKUP(A605,'Ajustes 20200424'!A:A,1,FALSE)),"OK","N/A")</f>
        <v>OK</v>
      </c>
      <c r="D605" s="2"/>
      <c r="E605" s="2"/>
      <c r="F605" s="2"/>
    </row>
    <row r="606" spans="1:6" x14ac:dyDescent="0.25">
      <c r="A606" s="17">
        <v>1100713000</v>
      </c>
      <c r="B606" s="12" t="str">
        <f>VLOOKUP(A606,[1]Archivo_Ajustes_CuentasCiclo24_!$A$2:$S$1371,19,FALSE)</f>
        <v>R06</v>
      </c>
      <c r="C606" s="5" t="str">
        <f>IF(EXACT(A606,VLOOKUP(A606,'Ajustes 20200424'!A:A,1,FALSE)),"OK","N/A")</f>
        <v>OK</v>
      </c>
      <c r="D606" s="2"/>
      <c r="E606" s="2"/>
      <c r="F606" s="2"/>
    </row>
    <row r="607" spans="1:6" x14ac:dyDescent="0.25">
      <c r="A607" s="17">
        <v>1100685013</v>
      </c>
      <c r="B607" s="12" t="str">
        <f>VLOOKUP(A607,[1]Archivo_Ajustes_CuentasCiclo24_!$A$2:$S$1371,19,FALSE)</f>
        <v>R06</v>
      </c>
      <c r="C607" s="5" t="str">
        <f>IF(EXACT(A607,VLOOKUP(A607,'Ajustes 20200424'!A:A,1,FALSE)),"OK","N/A")</f>
        <v>OK</v>
      </c>
      <c r="D607" s="2"/>
      <c r="E607" s="2"/>
      <c r="F607" s="2"/>
    </row>
    <row r="608" spans="1:6" x14ac:dyDescent="0.25">
      <c r="A608" s="17">
        <v>1100680019</v>
      </c>
      <c r="B608" s="12" t="str">
        <f>VLOOKUP(A608,[1]Archivo_Ajustes_CuentasCiclo24_!$A$2:$S$1371,19,FALSE)</f>
        <v>R06</v>
      </c>
      <c r="C608" s="5" t="str">
        <f>IF(EXACT(A608,VLOOKUP(A608,'Ajustes 20200424'!A:A,1,FALSE)),"OK","N/A")</f>
        <v>OK</v>
      </c>
      <c r="D608" s="2"/>
      <c r="E608" s="2"/>
      <c r="F608" s="2"/>
    </row>
    <row r="609" spans="1:6" x14ac:dyDescent="0.25">
      <c r="A609" s="17">
        <v>1100711002</v>
      </c>
      <c r="B609" s="12" t="str">
        <f>VLOOKUP(A609,[1]Archivo_Ajustes_CuentasCiclo24_!$A$2:$S$1371,19,FALSE)</f>
        <v>R06</v>
      </c>
      <c r="C609" s="5" t="str">
        <f>IF(EXACT(A609,VLOOKUP(A609,'Ajustes 20200424'!A:A,1,FALSE)),"OK","N/A")</f>
        <v>OK</v>
      </c>
      <c r="D609" s="2"/>
      <c r="E609" s="2"/>
      <c r="F609" s="2"/>
    </row>
    <row r="610" spans="1:6" x14ac:dyDescent="0.25">
      <c r="A610" s="17">
        <v>1100691010</v>
      </c>
      <c r="B610" s="12" t="str">
        <f>VLOOKUP(A610,[1]Archivo_Ajustes_CuentasCiclo24_!$A$2:$S$1371,19,FALSE)</f>
        <v>R06</v>
      </c>
      <c r="C610" s="5" t="str">
        <f>IF(EXACT(A610,VLOOKUP(A610,'Ajustes 20200424'!A:A,1,FALSE)),"OK","N/A")</f>
        <v>OK</v>
      </c>
      <c r="D610" s="2"/>
      <c r="E610" s="2"/>
      <c r="F610" s="2"/>
    </row>
    <row r="611" spans="1:6" x14ac:dyDescent="0.25">
      <c r="A611" s="17">
        <v>1100681026</v>
      </c>
      <c r="B611" s="12" t="str">
        <f>VLOOKUP(A611,[1]Archivo_Ajustes_CuentasCiclo24_!$A$2:$S$1371,19,FALSE)</f>
        <v>R06</v>
      </c>
      <c r="C611" s="5" t="str">
        <f>IF(EXACT(A611,VLOOKUP(A611,'Ajustes 20200424'!A:A,1,FALSE)),"OK","N/A")</f>
        <v>OK</v>
      </c>
      <c r="D611" s="2"/>
      <c r="E611" s="2"/>
      <c r="F611" s="2"/>
    </row>
    <row r="612" spans="1:6" x14ac:dyDescent="0.25">
      <c r="A612" s="17">
        <v>1100685012</v>
      </c>
      <c r="B612" s="12" t="str">
        <f>VLOOKUP(A612,[1]Archivo_Ajustes_CuentasCiclo24_!$A$2:$S$1371,19,FALSE)</f>
        <v>R06</v>
      </c>
      <c r="C612" s="5" t="str">
        <f>IF(EXACT(A612,VLOOKUP(A612,'Ajustes 20200424'!A:A,1,FALSE)),"OK","N/A")</f>
        <v>OK</v>
      </c>
      <c r="D612" s="2"/>
      <c r="E612" s="2"/>
      <c r="F612" s="2"/>
    </row>
    <row r="613" spans="1:6" x14ac:dyDescent="0.25">
      <c r="A613" s="17">
        <v>1100684014</v>
      </c>
      <c r="B613" s="12" t="str">
        <f>VLOOKUP(A613,[1]Archivo_Ajustes_CuentasCiclo24_!$A$2:$S$1371,19,FALSE)</f>
        <v>R06</v>
      </c>
      <c r="C613" s="5" t="str">
        <f>IF(EXACT(A613,VLOOKUP(A613,'Ajustes 20200424'!A:A,1,FALSE)),"OK","N/A")</f>
        <v>OK</v>
      </c>
      <c r="D613" s="2"/>
      <c r="E613" s="2"/>
      <c r="F613" s="2"/>
    </row>
    <row r="614" spans="1:6" x14ac:dyDescent="0.25">
      <c r="A614" s="17">
        <v>1100683019</v>
      </c>
      <c r="B614" s="12" t="str">
        <f>VLOOKUP(A614,[1]Archivo_Ajustes_CuentasCiclo24_!$A$2:$S$1371,19,FALSE)</f>
        <v>R06</v>
      </c>
      <c r="C614" s="5" t="str">
        <f>IF(EXACT(A614,VLOOKUP(A614,'Ajustes 20200424'!A:A,1,FALSE)),"OK","N/A")</f>
        <v>OK</v>
      </c>
      <c r="D614" s="2"/>
      <c r="E614" s="2"/>
      <c r="F614" s="2"/>
    </row>
    <row r="615" spans="1:6" x14ac:dyDescent="0.25">
      <c r="A615" s="17">
        <v>1100685011</v>
      </c>
      <c r="B615" s="12" t="str">
        <f>VLOOKUP(A615,[1]Archivo_Ajustes_CuentasCiclo24_!$A$2:$S$1371,19,FALSE)</f>
        <v>R06</v>
      </c>
      <c r="C615" s="5" t="str">
        <f>IF(EXACT(A615,VLOOKUP(A615,'Ajustes 20200424'!A:A,1,FALSE)),"OK","N/A")</f>
        <v>OK</v>
      </c>
      <c r="D615" s="2"/>
      <c r="E615" s="2"/>
      <c r="F615" s="2"/>
    </row>
    <row r="616" spans="1:6" x14ac:dyDescent="0.25">
      <c r="A616" s="17">
        <v>1100681020</v>
      </c>
      <c r="B616" s="12" t="str">
        <f>VLOOKUP(A616,[1]Archivo_Ajustes_CuentasCiclo24_!$A$2:$S$1371,19,FALSE)</f>
        <v>R06</v>
      </c>
      <c r="C616" s="5" t="str">
        <f>IF(EXACT(A616,VLOOKUP(A616,'Ajustes 20200424'!A:A,1,FALSE)),"OK","N/A")</f>
        <v>OK</v>
      </c>
      <c r="D616" s="2"/>
      <c r="E616" s="2"/>
      <c r="F616" s="2"/>
    </row>
    <row r="617" spans="1:6" x14ac:dyDescent="0.25">
      <c r="A617" s="17">
        <v>1100681025</v>
      </c>
      <c r="B617" s="12" t="str">
        <f>VLOOKUP(A617,[1]Archivo_Ajustes_CuentasCiclo24_!$A$2:$S$1371,19,FALSE)</f>
        <v>R06</v>
      </c>
      <c r="C617" s="5" t="str">
        <f>IF(EXACT(A617,VLOOKUP(A617,'Ajustes 20200424'!A:A,1,FALSE)),"OK","N/A")</f>
        <v>OK</v>
      </c>
      <c r="D617" s="2"/>
      <c r="E617" s="2"/>
      <c r="F617" s="2"/>
    </row>
    <row r="618" spans="1:6" x14ac:dyDescent="0.25">
      <c r="A618" s="17">
        <v>1100681027</v>
      </c>
      <c r="B618" s="12" t="str">
        <f>VLOOKUP(A618,[1]Archivo_Ajustes_CuentasCiclo24_!$A$2:$S$1371,19,FALSE)</f>
        <v>R06</v>
      </c>
      <c r="C618" s="5" t="str">
        <f>IF(EXACT(A618,VLOOKUP(A618,'Ajustes 20200424'!A:A,1,FALSE)),"OK","N/A")</f>
        <v>OK</v>
      </c>
      <c r="D618" s="2"/>
      <c r="E618" s="2"/>
      <c r="F618" s="2"/>
    </row>
    <row r="619" spans="1:6" x14ac:dyDescent="0.25">
      <c r="A619" s="17">
        <v>1100681029</v>
      </c>
      <c r="B619" s="12" t="str">
        <f>VLOOKUP(A619,[1]Archivo_Ajustes_CuentasCiclo24_!$A$2:$S$1371,19,FALSE)</f>
        <v>R06</v>
      </c>
      <c r="C619" s="5" t="str">
        <f>IF(EXACT(A619,VLOOKUP(A619,'Ajustes 20200424'!A:A,1,FALSE)),"OK","N/A")</f>
        <v>OK</v>
      </c>
      <c r="D619" s="2"/>
      <c r="E619" s="2"/>
      <c r="F619" s="2"/>
    </row>
    <row r="620" spans="1:6" x14ac:dyDescent="0.25">
      <c r="A620" s="17">
        <v>1100679020</v>
      </c>
      <c r="B620" s="12" t="str">
        <f>VLOOKUP(A620,[1]Archivo_Ajustes_CuentasCiclo24_!$A$2:$S$1371,19,FALSE)</f>
        <v>R06</v>
      </c>
      <c r="C620" s="5" t="str">
        <f>IF(EXACT(A620,VLOOKUP(A620,'Ajustes 20200424'!A:A,1,FALSE)),"OK","N/A")</f>
        <v>OK</v>
      </c>
      <c r="D620" s="2"/>
      <c r="E620" s="2"/>
      <c r="F620" s="2"/>
    </row>
    <row r="621" spans="1:6" x14ac:dyDescent="0.25">
      <c r="A621" s="17">
        <v>1100680033</v>
      </c>
      <c r="B621" s="12" t="str">
        <f>VLOOKUP(A621,[1]Archivo_Ajustes_CuentasCiclo24_!$A$2:$S$1371,19,FALSE)</f>
        <v>R06</v>
      </c>
      <c r="C621" s="5" t="str">
        <f>IF(EXACT(A621,VLOOKUP(A621,'Ajustes 20200424'!A:A,1,FALSE)),"OK","N/A")</f>
        <v>OK</v>
      </c>
      <c r="D621" s="2"/>
      <c r="E621" s="2"/>
      <c r="F621" s="2"/>
    </row>
    <row r="622" spans="1:6" x14ac:dyDescent="0.25">
      <c r="A622" s="17">
        <v>1100684016</v>
      </c>
      <c r="B622" s="12" t="str">
        <f>VLOOKUP(A622,[1]Archivo_Ajustes_CuentasCiclo24_!$A$2:$S$1371,19,FALSE)</f>
        <v>R06</v>
      </c>
      <c r="C622" s="5" t="str">
        <f>IF(EXACT(A622,VLOOKUP(A622,'Ajustes 20200424'!A:A,1,FALSE)),"OK","N/A")</f>
        <v>OK</v>
      </c>
      <c r="D622" s="2"/>
      <c r="E622" s="2"/>
      <c r="F622" s="2"/>
    </row>
    <row r="623" spans="1:6" x14ac:dyDescent="0.25">
      <c r="A623" s="17">
        <v>1100681042</v>
      </c>
      <c r="B623" s="12" t="str">
        <f>VLOOKUP(A623,[1]Archivo_Ajustes_CuentasCiclo24_!$A$2:$S$1371,19,FALSE)</f>
        <v>R06</v>
      </c>
      <c r="C623" s="5" t="str">
        <f>IF(EXACT(A623,VLOOKUP(A623,'Ajustes 20200424'!A:A,1,FALSE)),"OK","N/A")</f>
        <v>OK</v>
      </c>
      <c r="D623" s="2"/>
      <c r="E623" s="2"/>
      <c r="F623" s="2"/>
    </row>
    <row r="624" spans="1:6" x14ac:dyDescent="0.25">
      <c r="A624" s="17">
        <v>1100681047</v>
      </c>
      <c r="B624" s="12" t="str">
        <f>VLOOKUP(A624,[1]Archivo_Ajustes_CuentasCiclo24_!$A$2:$S$1371,19,FALSE)</f>
        <v>R06</v>
      </c>
      <c r="C624" s="5" t="str">
        <f>IF(EXACT(A624,VLOOKUP(A624,'Ajustes 20200424'!A:A,1,FALSE)),"OK","N/A")</f>
        <v>OK</v>
      </c>
      <c r="D624" s="2"/>
      <c r="E624" s="2"/>
      <c r="F624" s="2"/>
    </row>
    <row r="625" spans="1:6" x14ac:dyDescent="0.25">
      <c r="A625" s="17">
        <v>1100686014</v>
      </c>
      <c r="B625" s="12" t="str">
        <f>VLOOKUP(A625,[1]Archivo_Ajustes_CuentasCiclo24_!$A$2:$S$1371,19,FALSE)</f>
        <v>R06</v>
      </c>
      <c r="C625" s="5" t="str">
        <f>IF(EXACT(A625,VLOOKUP(A625,'Ajustes 20200424'!A:A,1,FALSE)),"OK","N/A")</f>
        <v>OK</v>
      </c>
      <c r="D625" s="2"/>
      <c r="E625" s="2"/>
      <c r="F625" s="2"/>
    </row>
    <row r="626" spans="1:6" x14ac:dyDescent="0.25">
      <c r="A626" s="17">
        <v>1100682038</v>
      </c>
      <c r="B626" s="12" t="str">
        <f>VLOOKUP(A626,[1]Archivo_Ajustes_CuentasCiclo24_!$A$2:$S$1371,19,FALSE)</f>
        <v>R06</v>
      </c>
      <c r="C626" s="5" t="str">
        <f>IF(EXACT(A626,VLOOKUP(A626,'Ajustes 20200424'!A:A,1,FALSE)),"OK","N/A")</f>
        <v>OK</v>
      </c>
      <c r="D626" s="2"/>
      <c r="E626" s="2"/>
      <c r="F626" s="2"/>
    </row>
    <row r="627" spans="1:6" x14ac:dyDescent="0.25">
      <c r="A627" s="17">
        <v>1100678026</v>
      </c>
      <c r="B627" s="12" t="str">
        <f>VLOOKUP(A627,[1]Archivo_Ajustes_CuentasCiclo24_!$A$2:$S$1371,19,FALSE)</f>
        <v>R06</v>
      </c>
      <c r="C627" s="5" t="str">
        <f>IF(EXACT(A627,VLOOKUP(A627,'Ajustes 20200424'!A:A,1,FALSE)),"OK","N/A")</f>
        <v>OK</v>
      </c>
      <c r="D627" s="2"/>
      <c r="E627" s="2"/>
      <c r="F627" s="2"/>
    </row>
    <row r="628" spans="1:6" x14ac:dyDescent="0.25">
      <c r="A628" s="17">
        <v>1100678021</v>
      </c>
      <c r="B628" s="12" t="str">
        <f>VLOOKUP(A628,[1]Archivo_Ajustes_CuentasCiclo24_!$A$2:$S$1371,19,FALSE)</f>
        <v>R06</v>
      </c>
      <c r="C628" s="5" t="str">
        <f>IF(EXACT(A628,VLOOKUP(A628,'Ajustes 20200424'!A:A,1,FALSE)),"OK","N/A")</f>
        <v>OK</v>
      </c>
      <c r="D628" s="2"/>
      <c r="E628" s="2"/>
      <c r="F628" s="2"/>
    </row>
    <row r="629" spans="1:6" x14ac:dyDescent="0.25">
      <c r="A629" s="17">
        <v>1100681038</v>
      </c>
      <c r="B629" s="12" t="str">
        <f>VLOOKUP(A629,[1]Archivo_Ajustes_CuentasCiclo24_!$A$2:$S$1371,19,FALSE)</f>
        <v>R06</v>
      </c>
      <c r="C629" s="5" t="str">
        <f>IF(EXACT(A629,VLOOKUP(A629,'Ajustes 20200424'!A:A,1,FALSE)),"OK","N/A")</f>
        <v>OK</v>
      </c>
      <c r="D629" s="2"/>
      <c r="E629" s="2"/>
      <c r="F629" s="2"/>
    </row>
    <row r="630" spans="1:6" x14ac:dyDescent="0.25">
      <c r="A630" s="17">
        <v>1100684021</v>
      </c>
      <c r="B630" s="12" t="str">
        <f>VLOOKUP(A630,[1]Archivo_Ajustes_CuentasCiclo24_!$A$2:$S$1371,19,FALSE)</f>
        <v>R06</v>
      </c>
      <c r="C630" s="5" t="str">
        <f>IF(EXACT(A630,VLOOKUP(A630,'Ajustes 20200424'!A:A,1,FALSE)),"OK","N/A")</f>
        <v>OK</v>
      </c>
      <c r="D630" s="2"/>
      <c r="E630" s="2"/>
      <c r="F630" s="2"/>
    </row>
    <row r="631" spans="1:6" x14ac:dyDescent="0.25">
      <c r="A631" s="17">
        <v>1100680015</v>
      </c>
      <c r="B631" s="12" t="str">
        <f>VLOOKUP(A631,[1]Archivo_Ajustes_CuentasCiclo24_!$A$2:$S$1371,19,FALSE)</f>
        <v>R06</v>
      </c>
      <c r="C631" s="5" t="str">
        <f>IF(EXACT(A631,VLOOKUP(A631,'Ajustes 20200424'!A:A,1,FALSE)),"OK","N/A")</f>
        <v>OK</v>
      </c>
      <c r="D631" s="2"/>
      <c r="E631" s="2"/>
      <c r="F631" s="2"/>
    </row>
    <row r="632" spans="1:6" x14ac:dyDescent="0.25">
      <c r="A632" s="17">
        <v>1100679022</v>
      </c>
      <c r="B632" s="12" t="str">
        <f>VLOOKUP(A632,[1]Archivo_Ajustes_CuentasCiclo24_!$A$2:$S$1371,19,FALSE)</f>
        <v>R06</v>
      </c>
      <c r="C632" s="5" t="str">
        <f>IF(EXACT(A632,VLOOKUP(A632,'Ajustes 20200424'!A:A,1,FALSE)),"OK","N/A")</f>
        <v>OK</v>
      </c>
      <c r="D632" s="2"/>
      <c r="E632" s="2"/>
      <c r="F632" s="2"/>
    </row>
    <row r="633" spans="1:6" x14ac:dyDescent="0.25">
      <c r="A633" s="17">
        <v>1100687012</v>
      </c>
      <c r="B633" s="12" t="str">
        <f>VLOOKUP(A633,[1]Archivo_Ajustes_CuentasCiclo24_!$A$2:$S$1371,19,FALSE)</f>
        <v>R06</v>
      </c>
      <c r="C633" s="5" t="str">
        <f>IF(EXACT(A633,VLOOKUP(A633,'Ajustes 20200424'!A:A,1,FALSE)),"OK","N/A")</f>
        <v>OK</v>
      </c>
      <c r="D633" s="2"/>
      <c r="E633" s="2"/>
      <c r="F633" s="2"/>
    </row>
    <row r="634" spans="1:6" x14ac:dyDescent="0.25">
      <c r="A634" s="17">
        <v>1100684037</v>
      </c>
      <c r="B634" s="12" t="str">
        <f>VLOOKUP(A634,[1]Archivo_Ajustes_CuentasCiclo24_!$A$2:$S$1371,19,FALSE)</f>
        <v>R06</v>
      </c>
      <c r="C634" s="5" t="str">
        <f>IF(EXACT(A634,VLOOKUP(A634,'Ajustes 20200424'!A:A,1,FALSE)),"OK","N/A")</f>
        <v>OK</v>
      </c>
      <c r="D634" s="2"/>
      <c r="E634" s="2"/>
      <c r="F634" s="2"/>
    </row>
    <row r="635" spans="1:6" x14ac:dyDescent="0.25">
      <c r="A635" s="17">
        <v>1100681037</v>
      </c>
      <c r="B635" s="12" t="str">
        <f>VLOOKUP(A635,[1]Archivo_Ajustes_CuentasCiclo24_!$A$2:$S$1371,19,FALSE)</f>
        <v>R06</v>
      </c>
      <c r="C635" s="5" t="str">
        <f>IF(EXACT(A635,VLOOKUP(A635,'Ajustes 20200424'!A:A,1,FALSE)),"OK","N/A")</f>
        <v>OK</v>
      </c>
      <c r="D635" s="2"/>
      <c r="E635" s="2"/>
      <c r="F635" s="2"/>
    </row>
    <row r="636" spans="1:6" x14ac:dyDescent="0.25">
      <c r="A636" s="17">
        <v>1100681032</v>
      </c>
      <c r="B636" s="12" t="str">
        <f>VLOOKUP(A636,[1]Archivo_Ajustes_CuentasCiclo24_!$A$2:$S$1371,19,FALSE)</f>
        <v>R06</v>
      </c>
      <c r="C636" s="5" t="str">
        <f>IF(EXACT(A636,VLOOKUP(A636,'Ajustes 20200424'!A:A,1,FALSE)),"OK","N/A")</f>
        <v>OK</v>
      </c>
      <c r="D636" s="2"/>
      <c r="E636" s="2"/>
      <c r="F636" s="2"/>
    </row>
    <row r="637" spans="1:6" x14ac:dyDescent="0.25">
      <c r="A637" s="17">
        <v>1100680009</v>
      </c>
      <c r="B637" s="12" t="str">
        <f>VLOOKUP(A637,[1]Archivo_Ajustes_CuentasCiclo24_!$A$2:$S$1371,19,FALSE)</f>
        <v>R06</v>
      </c>
      <c r="C637" s="5" t="str">
        <f>IF(EXACT(A637,VLOOKUP(A637,'Ajustes 20200424'!A:A,1,FALSE)),"OK","N/A")</f>
        <v>OK</v>
      </c>
      <c r="D637" s="2"/>
      <c r="E637" s="2"/>
      <c r="F637" s="2"/>
    </row>
    <row r="638" spans="1:6" x14ac:dyDescent="0.25">
      <c r="A638" s="17">
        <v>1100679025</v>
      </c>
      <c r="B638" s="12" t="str">
        <f>VLOOKUP(A638,[1]Archivo_Ajustes_CuentasCiclo24_!$A$2:$S$1371,19,FALSE)</f>
        <v>R06</v>
      </c>
      <c r="C638" s="5" t="str">
        <f>IF(EXACT(A638,VLOOKUP(A638,'Ajustes 20200424'!A:A,1,FALSE)),"OK","N/A")</f>
        <v>OK</v>
      </c>
      <c r="D638" s="2"/>
      <c r="E638" s="2"/>
      <c r="F638" s="2"/>
    </row>
    <row r="639" spans="1:6" x14ac:dyDescent="0.25">
      <c r="A639" s="17">
        <v>1100683022</v>
      </c>
      <c r="B639" s="12" t="str">
        <f>VLOOKUP(A639,[1]Archivo_Ajustes_CuentasCiclo24_!$A$2:$S$1371,19,FALSE)</f>
        <v>R06</v>
      </c>
      <c r="C639" s="5" t="str">
        <f>IF(EXACT(A639,VLOOKUP(A639,'Ajustes 20200424'!A:A,1,FALSE)),"OK","N/A")</f>
        <v>OK</v>
      </c>
      <c r="D639" s="2"/>
      <c r="E639" s="2"/>
      <c r="F639" s="2"/>
    </row>
    <row r="640" spans="1:6" x14ac:dyDescent="0.25">
      <c r="A640" s="17">
        <v>1100683027</v>
      </c>
      <c r="B640" s="12" t="str">
        <f>VLOOKUP(A640,[1]Archivo_Ajustes_CuentasCiclo24_!$A$2:$S$1371,19,FALSE)</f>
        <v>R06</v>
      </c>
      <c r="C640" s="5" t="str">
        <f>IF(EXACT(A640,VLOOKUP(A640,'Ajustes 20200424'!A:A,1,FALSE)),"OK","N/A")</f>
        <v>OK</v>
      </c>
      <c r="D640" s="2"/>
      <c r="E640" s="2"/>
      <c r="F640" s="2"/>
    </row>
    <row r="641" spans="1:6" x14ac:dyDescent="0.25">
      <c r="A641" s="17">
        <v>1100680017</v>
      </c>
      <c r="B641" s="12" t="str">
        <f>VLOOKUP(A641,[1]Archivo_Ajustes_CuentasCiclo24_!$A$2:$S$1371,19,FALSE)</f>
        <v>R06</v>
      </c>
      <c r="C641" s="5" t="str">
        <f>IF(EXACT(A641,VLOOKUP(A641,'Ajustes 20200424'!A:A,1,FALSE)),"OK","N/A")</f>
        <v>OK</v>
      </c>
      <c r="D641" s="2"/>
      <c r="E641" s="2"/>
      <c r="F641" s="2"/>
    </row>
    <row r="642" spans="1:6" x14ac:dyDescent="0.25">
      <c r="A642" s="17">
        <v>1100683008</v>
      </c>
      <c r="B642" s="12" t="str">
        <f>VLOOKUP(A642,[1]Archivo_Ajustes_CuentasCiclo24_!$A$2:$S$1371,19,FALSE)</f>
        <v>R06</v>
      </c>
      <c r="C642" s="5" t="str">
        <f>IF(EXACT(A642,VLOOKUP(A642,'Ajustes 20200424'!A:A,1,FALSE)),"OK","N/A")</f>
        <v>OK</v>
      </c>
      <c r="D642" s="2"/>
      <c r="E642" s="2"/>
      <c r="F642" s="2"/>
    </row>
    <row r="643" spans="1:6" x14ac:dyDescent="0.25">
      <c r="A643" s="17">
        <v>1100679004</v>
      </c>
      <c r="B643" s="12" t="str">
        <f>VLOOKUP(A643,[1]Archivo_Ajustes_CuentasCiclo24_!$A$2:$S$1371,19,FALSE)</f>
        <v>R06</v>
      </c>
      <c r="C643" s="5" t="str">
        <f>IF(EXACT(A643,VLOOKUP(A643,'Ajustes 20200424'!A:A,1,FALSE)),"OK","N/A")</f>
        <v>OK</v>
      </c>
      <c r="D643" s="2"/>
      <c r="E643" s="2"/>
      <c r="F643" s="2"/>
    </row>
    <row r="644" spans="1:6" x14ac:dyDescent="0.25">
      <c r="A644" s="17">
        <v>1100684008</v>
      </c>
      <c r="B644" s="12" t="str">
        <f>VLOOKUP(A644,[1]Archivo_Ajustes_CuentasCiclo24_!$A$2:$S$1371,19,FALSE)</f>
        <v>R06</v>
      </c>
      <c r="C644" s="5" t="str">
        <f>IF(EXACT(A644,VLOOKUP(A644,'Ajustes 20200424'!A:A,1,FALSE)),"OK","N/A")</f>
        <v>OK</v>
      </c>
      <c r="D644" s="2"/>
      <c r="E644" s="2"/>
      <c r="F644" s="2"/>
    </row>
    <row r="645" spans="1:6" x14ac:dyDescent="0.25">
      <c r="A645" s="17">
        <v>1100678005</v>
      </c>
      <c r="B645" s="12" t="str">
        <f>VLOOKUP(A645,[1]Archivo_Ajustes_CuentasCiclo24_!$A$2:$S$1371,19,FALSE)</f>
        <v>R06</v>
      </c>
      <c r="C645" s="5" t="str">
        <f>IF(EXACT(A645,VLOOKUP(A645,'Ajustes 20200424'!A:A,1,FALSE)),"OK","N/A")</f>
        <v>OK</v>
      </c>
      <c r="D645" s="2"/>
      <c r="E645" s="2"/>
      <c r="F645" s="2"/>
    </row>
    <row r="646" spans="1:6" x14ac:dyDescent="0.25">
      <c r="A646" s="17">
        <v>1100687000</v>
      </c>
      <c r="B646" s="12" t="str">
        <f>VLOOKUP(A646,[1]Archivo_Ajustes_CuentasCiclo24_!$A$2:$S$1371,19,FALSE)</f>
        <v>R06</v>
      </c>
      <c r="C646" s="5" t="str">
        <f>IF(EXACT(A646,VLOOKUP(A646,'Ajustes 20200424'!A:A,1,FALSE)),"OK","N/A")</f>
        <v>OK</v>
      </c>
      <c r="D646" s="2"/>
      <c r="E646" s="2"/>
      <c r="F646" s="2"/>
    </row>
    <row r="647" spans="1:6" x14ac:dyDescent="0.25">
      <c r="A647" s="17">
        <v>1100682004</v>
      </c>
      <c r="B647" s="12" t="str">
        <f>VLOOKUP(A647,[1]Archivo_Ajustes_CuentasCiclo24_!$A$2:$S$1371,19,FALSE)</f>
        <v>R06</v>
      </c>
      <c r="C647" s="5" t="str">
        <f>IF(EXACT(A647,VLOOKUP(A647,'Ajustes 20200424'!A:A,1,FALSE)),"OK","N/A")</f>
        <v>OK</v>
      </c>
      <c r="D647" s="2"/>
      <c r="E647" s="2"/>
      <c r="F647" s="2"/>
    </row>
    <row r="648" spans="1:6" x14ac:dyDescent="0.25">
      <c r="A648" s="17">
        <v>1100683005</v>
      </c>
      <c r="B648" s="12" t="str">
        <f>VLOOKUP(A648,[1]Archivo_Ajustes_CuentasCiclo24_!$A$2:$S$1371,19,FALSE)</f>
        <v>R06</v>
      </c>
      <c r="C648" s="5" t="str">
        <f>IF(EXACT(A648,VLOOKUP(A648,'Ajustes 20200424'!A:A,1,FALSE)),"OK","N/A")</f>
        <v>OK</v>
      </c>
      <c r="D648" s="2"/>
      <c r="E648" s="2"/>
      <c r="F648" s="2"/>
    </row>
    <row r="649" spans="1:6" x14ac:dyDescent="0.25">
      <c r="A649" s="17">
        <v>1100679009</v>
      </c>
      <c r="B649" s="12" t="str">
        <f>VLOOKUP(A649,[1]Archivo_Ajustes_CuentasCiclo24_!$A$2:$S$1371,19,FALSE)</f>
        <v>R06</v>
      </c>
      <c r="C649" s="5" t="str">
        <f>IF(EXACT(A649,VLOOKUP(A649,'Ajustes 20200424'!A:A,1,FALSE)),"OK","N/A")</f>
        <v>OK</v>
      </c>
      <c r="D649" s="2"/>
      <c r="E649" s="2"/>
      <c r="F649" s="2"/>
    </row>
    <row r="650" spans="1:6" x14ac:dyDescent="0.25">
      <c r="A650" s="17">
        <v>1100680006</v>
      </c>
      <c r="B650" s="12" t="str">
        <f>VLOOKUP(A650,[1]Archivo_Ajustes_CuentasCiclo24_!$A$2:$S$1371,19,FALSE)</f>
        <v>R06</v>
      </c>
      <c r="C650" s="5" t="str">
        <f>IF(EXACT(A650,VLOOKUP(A650,'Ajustes 20200424'!A:A,1,FALSE)),"OK","N/A")</f>
        <v>OK</v>
      </c>
      <c r="D650" s="2"/>
      <c r="E650" s="2"/>
      <c r="F650" s="2"/>
    </row>
    <row r="651" spans="1:6" x14ac:dyDescent="0.25">
      <c r="A651" s="17">
        <v>1100715003</v>
      </c>
      <c r="B651" s="12" t="str">
        <f>VLOOKUP(A651,[1]Archivo_Ajustes_CuentasCiclo24_!$A$2:$S$1371,19,FALSE)</f>
        <v>R06</v>
      </c>
      <c r="C651" s="5" t="str">
        <f>IF(EXACT(A651,VLOOKUP(A651,'Ajustes 20200424'!A:A,1,FALSE)),"OK","N/A")</f>
        <v>OK</v>
      </c>
      <c r="D651" s="2"/>
      <c r="E651" s="2"/>
      <c r="F651" s="2"/>
    </row>
    <row r="652" spans="1:6" x14ac:dyDescent="0.25">
      <c r="A652" s="17">
        <v>1100708046</v>
      </c>
      <c r="B652" s="12" t="str">
        <f>VLOOKUP(A652,[1]Archivo_Ajustes_CuentasCiclo24_!$A$2:$S$1371,19,FALSE)</f>
        <v>R06</v>
      </c>
      <c r="C652" s="5" t="str">
        <f>IF(EXACT(A652,VLOOKUP(A652,'Ajustes 20200424'!A:A,1,FALSE)),"OK","N/A")</f>
        <v>OK</v>
      </c>
      <c r="D652" s="2"/>
      <c r="E652" s="2"/>
      <c r="F652" s="2"/>
    </row>
    <row r="653" spans="1:6" x14ac:dyDescent="0.25">
      <c r="A653" s="17">
        <v>1100701012</v>
      </c>
      <c r="B653" s="12" t="str">
        <f>VLOOKUP(A653,[1]Archivo_Ajustes_CuentasCiclo24_!$A$2:$S$1371,19,FALSE)</f>
        <v>R06</v>
      </c>
      <c r="C653" s="5" t="str">
        <f>IF(EXACT(A653,VLOOKUP(A653,'Ajustes 20200424'!A:A,1,FALSE)),"OK","N/A")</f>
        <v>OK</v>
      </c>
      <c r="D653" s="2"/>
      <c r="E653" s="2"/>
      <c r="F653" s="2"/>
    </row>
    <row r="654" spans="1:6" x14ac:dyDescent="0.25">
      <c r="A654" s="17">
        <v>1100709047</v>
      </c>
      <c r="B654" s="12" t="str">
        <f>VLOOKUP(A654,[1]Archivo_Ajustes_CuentasCiclo24_!$A$2:$S$1371,19,FALSE)</f>
        <v>R06</v>
      </c>
      <c r="C654" s="5" t="str">
        <f>IF(EXACT(A654,VLOOKUP(A654,'Ajustes 20200424'!A:A,1,FALSE)),"OK","N/A")</f>
        <v>OK</v>
      </c>
      <c r="D654" s="2"/>
      <c r="E654" s="2"/>
      <c r="F654" s="2"/>
    </row>
    <row r="655" spans="1:6" x14ac:dyDescent="0.25">
      <c r="A655" s="17">
        <v>1100712023</v>
      </c>
      <c r="B655" s="12" t="str">
        <f>VLOOKUP(A655,[1]Archivo_Ajustes_CuentasCiclo24_!$A$2:$S$1371,19,FALSE)</f>
        <v>R06</v>
      </c>
      <c r="C655" s="5" t="str">
        <f>IF(EXACT(A655,VLOOKUP(A655,'Ajustes 20200424'!A:A,1,FALSE)),"OK","N/A")</f>
        <v>OK</v>
      </c>
      <c r="D655" s="2"/>
      <c r="E655" s="2"/>
      <c r="F655" s="2"/>
    </row>
    <row r="656" spans="1:6" x14ac:dyDescent="0.25">
      <c r="A656" s="17">
        <v>1100712024</v>
      </c>
      <c r="B656" s="12" t="str">
        <f>VLOOKUP(A656,[1]Archivo_Ajustes_CuentasCiclo24_!$A$2:$S$1371,19,FALSE)</f>
        <v>R06</v>
      </c>
      <c r="C656" s="5" t="str">
        <f>IF(EXACT(A656,VLOOKUP(A656,'Ajustes 20200424'!A:A,1,FALSE)),"OK","N/A")</f>
        <v>OK</v>
      </c>
      <c r="D656" s="2"/>
      <c r="E656" s="2"/>
      <c r="F656" s="2"/>
    </row>
    <row r="657" spans="1:6" x14ac:dyDescent="0.25">
      <c r="A657" s="17">
        <v>1100709015</v>
      </c>
      <c r="B657" s="12" t="str">
        <f>VLOOKUP(A657,[1]Archivo_Ajustes_CuentasCiclo24_!$A$2:$S$1371,19,FALSE)</f>
        <v>R06</v>
      </c>
      <c r="C657" s="5" t="str">
        <f>IF(EXACT(A657,VLOOKUP(A657,'Ajustes 20200424'!A:A,1,FALSE)),"OK","N/A")</f>
        <v>OK</v>
      </c>
      <c r="D657" s="2"/>
      <c r="E657" s="2"/>
      <c r="F657" s="2"/>
    </row>
    <row r="658" spans="1:6" x14ac:dyDescent="0.25">
      <c r="A658" s="17">
        <v>1100726005</v>
      </c>
      <c r="B658" s="12" t="str">
        <f>VLOOKUP(A658,[1]Archivo_Ajustes_CuentasCiclo24_!$A$2:$S$1371,19,FALSE)</f>
        <v>R06</v>
      </c>
      <c r="C658" s="5" t="str">
        <f>IF(EXACT(A658,VLOOKUP(A658,'Ajustes 20200424'!A:A,1,FALSE)),"OK","N/A")</f>
        <v>OK</v>
      </c>
      <c r="D658" s="2"/>
      <c r="E658" s="2"/>
      <c r="F658" s="2"/>
    </row>
    <row r="659" spans="1:6" x14ac:dyDescent="0.25">
      <c r="A659" s="17">
        <v>1100715002</v>
      </c>
      <c r="B659" s="12" t="str">
        <f>VLOOKUP(A659,[1]Archivo_Ajustes_CuentasCiclo24_!$A$2:$S$1371,19,FALSE)</f>
        <v>R06</v>
      </c>
      <c r="C659" s="5" t="str">
        <f>IF(EXACT(A659,VLOOKUP(A659,'Ajustes 20200424'!A:A,1,FALSE)),"OK","N/A")</f>
        <v>OK</v>
      </c>
      <c r="D659" s="2"/>
      <c r="E659" s="2"/>
      <c r="F659" s="2"/>
    </row>
    <row r="660" spans="1:6" x14ac:dyDescent="0.25">
      <c r="A660" s="17">
        <v>1100710019</v>
      </c>
      <c r="B660" s="12" t="str">
        <f>VLOOKUP(A660,[1]Archivo_Ajustes_CuentasCiclo24_!$A$2:$S$1371,19,FALSE)</f>
        <v>R06</v>
      </c>
      <c r="C660" s="5" t="str">
        <f>IF(EXACT(A660,VLOOKUP(A660,'Ajustes 20200424'!A:A,1,FALSE)),"OK","N/A")</f>
        <v>OK</v>
      </c>
      <c r="D660" s="2"/>
      <c r="E660" s="2"/>
      <c r="F660" s="2"/>
    </row>
    <row r="661" spans="1:6" x14ac:dyDescent="0.25">
      <c r="A661" s="17">
        <v>1100673061</v>
      </c>
      <c r="B661" s="12" t="str">
        <f>VLOOKUP(A661,[1]Archivo_Ajustes_CuentasCiclo24_!$A$2:$S$1371,19,FALSE)</f>
        <v>R06</v>
      </c>
      <c r="C661" s="5" t="str">
        <f>IF(EXACT(A661,VLOOKUP(A661,'Ajustes 20200424'!A:A,1,FALSE)),"OK","N/A")</f>
        <v>OK</v>
      </c>
      <c r="D661" s="2"/>
      <c r="E661" s="2"/>
      <c r="F661" s="2"/>
    </row>
    <row r="662" spans="1:6" x14ac:dyDescent="0.25">
      <c r="A662" s="16">
        <v>1100710039</v>
      </c>
      <c r="B662" s="22" t="str">
        <f>VLOOKUP(A662,[1]Archivo_Ajustes_CuentasCiclo24_!$A$2:$S$1371,19,FALSE)</f>
        <v>R05</v>
      </c>
      <c r="C662" s="5" t="str">
        <f>IF(EXACT(A662,VLOOKUP(A662,'Ajustes 20200424'!A:A,1,FALSE)),"OK","N/A")</f>
        <v>OK</v>
      </c>
      <c r="D662" s="2"/>
      <c r="E662" s="2"/>
      <c r="F662" s="2"/>
    </row>
    <row r="663" spans="1:6" x14ac:dyDescent="0.25">
      <c r="A663" s="16">
        <v>1100676055</v>
      </c>
      <c r="B663" s="22" t="str">
        <f>VLOOKUP(A663,[1]Archivo_Ajustes_CuentasCiclo24_!$A$2:$S$1371,19,FALSE)</f>
        <v>R05</v>
      </c>
      <c r="C663" s="5" t="str">
        <f>IF(EXACT(A663,VLOOKUP(A663,'Ajustes 20200424'!A:A,1,FALSE)),"OK","N/A")</f>
        <v>OK</v>
      </c>
      <c r="D663" s="2"/>
      <c r="E663" s="2"/>
      <c r="F663" s="2"/>
    </row>
    <row r="664" spans="1:6" x14ac:dyDescent="0.25">
      <c r="A664" s="16">
        <v>1100680013</v>
      </c>
      <c r="B664" s="22" t="str">
        <f>VLOOKUP(A664,[1]Archivo_Ajustes_CuentasCiclo24_!$A$2:$S$1371,19,FALSE)</f>
        <v>R05</v>
      </c>
      <c r="C664" s="5" t="str">
        <f>IF(EXACT(A664,VLOOKUP(A664,'Ajustes 20200424'!A:A,1,FALSE)),"OK","N/A")</f>
        <v>OK</v>
      </c>
      <c r="D664" s="2"/>
      <c r="E664" s="2"/>
      <c r="F664" s="2"/>
    </row>
    <row r="665" spans="1:6" x14ac:dyDescent="0.25">
      <c r="A665" s="16">
        <v>1100675042</v>
      </c>
      <c r="B665" s="22" t="str">
        <f>VLOOKUP(A665,[1]Archivo_Ajustes_CuentasCiclo24_!$A$2:$S$1371,19,FALSE)</f>
        <v>R05</v>
      </c>
      <c r="C665" s="5" t="str">
        <f>IF(EXACT(A665,VLOOKUP(A665,'Ajustes 20200424'!A:A,1,FALSE)),"OK","N/A")</f>
        <v>OK</v>
      </c>
      <c r="D665" s="2"/>
      <c r="E665" s="2"/>
      <c r="F665" s="2"/>
    </row>
    <row r="666" spans="1:6" x14ac:dyDescent="0.25">
      <c r="A666" s="16">
        <v>1100692007</v>
      </c>
      <c r="B666" s="22" t="str">
        <f>VLOOKUP(A666,[1]Archivo_Ajustes_CuentasCiclo24_!$A$2:$S$1371,19,FALSE)</f>
        <v>R05</v>
      </c>
      <c r="C666" s="5" t="str">
        <f>IF(EXACT(A666,VLOOKUP(A666,'Ajustes 20200424'!A:A,1,FALSE)),"OK","N/A")</f>
        <v>OK</v>
      </c>
      <c r="D666" s="2"/>
      <c r="E666" s="2"/>
      <c r="F666" s="2"/>
    </row>
    <row r="667" spans="1:6" x14ac:dyDescent="0.25">
      <c r="A667" s="16">
        <v>1100675040</v>
      </c>
      <c r="B667" s="22" t="str">
        <f>VLOOKUP(A667,[1]Archivo_Ajustes_CuentasCiclo24_!$A$2:$S$1371,19,FALSE)</f>
        <v>R05</v>
      </c>
      <c r="C667" s="5" t="str">
        <f>IF(EXACT(A667,VLOOKUP(A667,'Ajustes 20200424'!A:A,1,FALSE)),"OK","N/A")</f>
        <v>OK</v>
      </c>
      <c r="D667" s="2"/>
      <c r="E667" s="2"/>
      <c r="F667" s="2"/>
    </row>
    <row r="668" spans="1:6" x14ac:dyDescent="0.25">
      <c r="A668" s="16">
        <v>1100680026</v>
      </c>
      <c r="B668" s="22" t="str">
        <f>VLOOKUP(A668,[1]Archivo_Ajustes_CuentasCiclo24_!$A$2:$S$1371,19,FALSE)</f>
        <v>R05</v>
      </c>
      <c r="C668" s="5" t="str">
        <f>IF(EXACT(A668,VLOOKUP(A668,'Ajustes 20200424'!A:A,1,FALSE)),"OK","N/A")</f>
        <v>OK</v>
      </c>
      <c r="D668" s="2"/>
      <c r="E668" s="2"/>
      <c r="F668" s="2"/>
    </row>
    <row r="669" spans="1:6" x14ac:dyDescent="0.25">
      <c r="A669" s="16">
        <v>1100680029</v>
      </c>
      <c r="B669" s="22" t="str">
        <f>VLOOKUP(A669,[1]Archivo_Ajustes_CuentasCiclo24_!$A$2:$S$1371,19,FALSE)</f>
        <v>R05</v>
      </c>
      <c r="C669" s="5" t="str">
        <f>IF(EXACT(A669,VLOOKUP(A669,'Ajustes 20200424'!A:A,1,FALSE)),"OK","N/A")</f>
        <v>OK</v>
      </c>
      <c r="D669" s="2"/>
      <c r="E669" s="2"/>
      <c r="F669" s="2"/>
    </row>
    <row r="670" spans="1:6" x14ac:dyDescent="0.25">
      <c r="A670" s="16">
        <v>1100687009</v>
      </c>
      <c r="B670" s="22" t="str">
        <f>VLOOKUP(A670,[1]Archivo_Ajustes_CuentasCiclo24_!$A$2:$S$1371,19,FALSE)</f>
        <v>R05</v>
      </c>
      <c r="C670" s="5" t="str">
        <f>IF(EXACT(A670,VLOOKUP(A670,'Ajustes 20200424'!A:A,1,FALSE)),"OK","N/A")</f>
        <v>OK</v>
      </c>
      <c r="D670" s="2"/>
      <c r="E670" s="2"/>
      <c r="F670" s="2"/>
    </row>
    <row r="671" spans="1:6" x14ac:dyDescent="0.25">
      <c r="A671" s="16">
        <v>1100684025</v>
      </c>
      <c r="B671" s="22" t="str">
        <f>VLOOKUP(A671,[1]Archivo_Ajustes_CuentasCiclo24_!$A$2:$S$1371,19,FALSE)</f>
        <v>R05</v>
      </c>
      <c r="C671" s="5" t="str">
        <f>IF(EXACT(A671,VLOOKUP(A671,'Ajustes 20200424'!A:A,1,FALSE)),"OK","N/A")</f>
        <v>OK</v>
      </c>
      <c r="D671" s="2"/>
      <c r="E671" s="2"/>
      <c r="F671" s="2"/>
    </row>
    <row r="672" spans="1:6" x14ac:dyDescent="0.25">
      <c r="A672" s="16">
        <v>1100676032</v>
      </c>
      <c r="B672" s="22" t="str">
        <f>VLOOKUP(A672,[1]Archivo_Ajustes_CuentasCiclo24_!$A$2:$S$1371,19,FALSE)</f>
        <v>R05</v>
      </c>
      <c r="C672" s="5" t="str">
        <f>IF(EXACT(A672,VLOOKUP(A672,'Ajustes 20200424'!A:A,1,FALSE)),"OK","N/A")</f>
        <v>OK</v>
      </c>
      <c r="D672" s="2"/>
      <c r="E672" s="2"/>
      <c r="F672" s="2"/>
    </row>
    <row r="673" spans="1:6" x14ac:dyDescent="0.25">
      <c r="A673" s="16">
        <v>1100692001</v>
      </c>
      <c r="B673" s="22" t="str">
        <f>VLOOKUP(A673,[1]Archivo_Ajustes_CuentasCiclo24_!$A$2:$S$1371,19,FALSE)</f>
        <v>R05</v>
      </c>
      <c r="C673" s="5" t="str">
        <f>IF(EXACT(A673,VLOOKUP(A673,'Ajustes 20200424'!A:A,1,FALSE)),"OK","N/A")</f>
        <v>OK</v>
      </c>
      <c r="D673" s="2"/>
      <c r="E673" s="2"/>
      <c r="F673" s="2"/>
    </row>
    <row r="674" spans="1:6" x14ac:dyDescent="0.25">
      <c r="A674" s="16">
        <v>1100692011</v>
      </c>
      <c r="B674" s="22" t="str">
        <f>VLOOKUP(A674,[1]Archivo_Ajustes_CuentasCiclo24_!$A$2:$S$1371,19,FALSE)</f>
        <v>R05</v>
      </c>
      <c r="C674" s="5" t="str">
        <f>IF(EXACT(A674,VLOOKUP(A674,'Ajustes 20200424'!A:A,1,FALSE)),"OK","N/A")</f>
        <v>OK</v>
      </c>
      <c r="D674" s="2"/>
      <c r="E674" s="2"/>
      <c r="F674" s="2"/>
    </row>
    <row r="675" spans="1:6" x14ac:dyDescent="0.25">
      <c r="A675" s="16">
        <v>1100690018</v>
      </c>
      <c r="B675" s="22" t="str">
        <f>VLOOKUP(A675,[1]Archivo_Ajustes_CuentasCiclo24_!$A$2:$S$1371,19,FALSE)</f>
        <v>R05</v>
      </c>
      <c r="C675" s="5" t="str">
        <f>IF(EXACT(A675,VLOOKUP(A675,'Ajustes 20200424'!A:A,1,FALSE)),"OK","N/A")</f>
        <v>OK</v>
      </c>
      <c r="D675" s="2"/>
      <c r="E675" s="2"/>
      <c r="F675" s="2"/>
    </row>
    <row r="676" spans="1:6" x14ac:dyDescent="0.25">
      <c r="A676" s="16">
        <v>1100702019</v>
      </c>
      <c r="B676" s="22" t="str">
        <f>VLOOKUP(A676,[1]Archivo_Ajustes_CuentasCiclo24_!$A$2:$S$1371,19,FALSE)</f>
        <v>R05</v>
      </c>
      <c r="C676" s="5" t="str">
        <f>IF(EXACT(A676,VLOOKUP(A676,'Ajustes 20200424'!A:A,1,FALSE)),"OK","N/A")</f>
        <v>OK</v>
      </c>
      <c r="D676" s="2"/>
      <c r="E676" s="2"/>
      <c r="F676" s="2"/>
    </row>
    <row r="677" spans="1:6" x14ac:dyDescent="0.25">
      <c r="A677" s="16">
        <v>1100672058</v>
      </c>
      <c r="B677" s="22" t="str">
        <f>VLOOKUP(A677,[1]Archivo_Ajustes_CuentasCiclo24_!$A$2:$S$1371,19,FALSE)</f>
        <v>R05</v>
      </c>
      <c r="C677" s="5" t="str">
        <f>IF(EXACT(A677,VLOOKUP(A677,'Ajustes 20200424'!A:A,1,FALSE)),"OK","N/A")</f>
        <v>OK</v>
      </c>
      <c r="D677" s="2"/>
      <c r="E677" s="2"/>
      <c r="F677" s="2"/>
    </row>
    <row r="678" spans="1:6" x14ac:dyDescent="0.25">
      <c r="A678" s="16">
        <v>1100683014</v>
      </c>
      <c r="B678" s="22" t="str">
        <f>VLOOKUP(A678,[1]Archivo_Ajustes_CuentasCiclo24_!$A$2:$S$1371,19,FALSE)</f>
        <v>R05</v>
      </c>
      <c r="C678" s="5" t="str">
        <f>IF(EXACT(A678,VLOOKUP(A678,'Ajustes 20200424'!A:A,1,FALSE)),"OK","N/A")</f>
        <v>OK</v>
      </c>
      <c r="D678" s="2"/>
      <c r="E678" s="2"/>
      <c r="F678" s="2"/>
    </row>
    <row r="679" spans="1:6" x14ac:dyDescent="0.25">
      <c r="A679" s="16">
        <v>1100676041</v>
      </c>
      <c r="B679" s="22" t="str">
        <f>VLOOKUP(A679,[1]Archivo_Ajustes_CuentasCiclo24_!$A$2:$S$1371,19,FALSE)</f>
        <v>R05</v>
      </c>
      <c r="C679" s="5" t="str">
        <f>IF(EXACT(A679,VLOOKUP(A679,'Ajustes 20200424'!A:A,1,FALSE)),"OK","N/A")</f>
        <v>OK</v>
      </c>
      <c r="D679" s="2"/>
      <c r="E679" s="2"/>
      <c r="F679" s="2"/>
    </row>
    <row r="680" spans="1:6" x14ac:dyDescent="0.25">
      <c r="A680" s="16">
        <v>1100686005</v>
      </c>
      <c r="B680" s="22" t="str">
        <f>VLOOKUP(A680,[1]Archivo_Ajustes_CuentasCiclo24_!$A$2:$S$1371,19,FALSE)</f>
        <v>R05</v>
      </c>
      <c r="C680" s="5" t="str">
        <f>IF(EXACT(A680,VLOOKUP(A680,'Ajustes 20200424'!A:A,1,FALSE)),"OK","N/A")</f>
        <v>OK</v>
      </c>
      <c r="D680" s="2"/>
      <c r="E680" s="2"/>
      <c r="F680" s="2"/>
    </row>
    <row r="681" spans="1:6" x14ac:dyDescent="0.25">
      <c r="A681" s="16">
        <v>1100676028</v>
      </c>
      <c r="B681" s="22" t="str">
        <f>VLOOKUP(A681,[1]Archivo_Ajustes_CuentasCiclo24_!$A$2:$S$1371,19,FALSE)</f>
        <v>R05</v>
      </c>
      <c r="C681" s="5" t="str">
        <f>IF(EXACT(A681,VLOOKUP(A681,'Ajustes 20200424'!A:A,1,FALSE)),"OK","N/A")</f>
        <v>OK</v>
      </c>
      <c r="D681" s="2"/>
      <c r="E681" s="2"/>
      <c r="F681" s="2"/>
    </row>
    <row r="682" spans="1:6" x14ac:dyDescent="0.25">
      <c r="A682" s="16">
        <v>1100676064</v>
      </c>
      <c r="B682" s="22" t="str">
        <f>VLOOKUP(A682,[1]Archivo_Ajustes_CuentasCiclo24_!$A$2:$S$1371,19,FALSE)</f>
        <v>R05</v>
      </c>
      <c r="C682" s="5" t="str">
        <f>IF(EXACT(A682,VLOOKUP(A682,'Ajustes 20200424'!A:A,1,FALSE)),"OK","N/A")</f>
        <v>OK</v>
      </c>
      <c r="D682" s="2"/>
      <c r="E682" s="2"/>
      <c r="F682" s="2"/>
    </row>
    <row r="683" spans="1:6" x14ac:dyDescent="0.25">
      <c r="A683" s="16">
        <v>1100677031</v>
      </c>
      <c r="B683" s="22" t="str">
        <f>VLOOKUP(A683,[1]Archivo_Ajustes_CuentasCiclo24_!$A$2:$S$1371,19,FALSE)</f>
        <v>R05</v>
      </c>
      <c r="C683" s="5" t="str">
        <f>IF(EXACT(A683,VLOOKUP(A683,'Ajustes 20200424'!A:A,1,FALSE)),"OK","N/A")</f>
        <v>OK</v>
      </c>
      <c r="D683" s="2"/>
      <c r="E683" s="2"/>
      <c r="F683" s="2"/>
    </row>
    <row r="684" spans="1:6" x14ac:dyDescent="0.25">
      <c r="A684" s="16">
        <v>1100677019</v>
      </c>
      <c r="B684" s="22" t="str">
        <f>VLOOKUP(A684,[1]Archivo_Ajustes_CuentasCiclo24_!$A$2:$S$1371,19,FALSE)</f>
        <v>R05</v>
      </c>
      <c r="C684" s="5" t="str">
        <f>IF(EXACT(A684,VLOOKUP(A684,'Ajustes 20200424'!A:A,1,FALSE)),"OK","N/A")</f>
        <v>OK</v>
      </c>
      <c r="D684" s="2"/>
      <c r="E684" s="2"/>
      <c r="F684" s="2"/>
    </row>
    <row r="685" spans="1:6" x14ac:dyDescent="0.25">
      <c r="A685" s="16">
        <v>1100690014</v>
      </c>
      <c r="B685" s="22" t="str">
        <f>VLOOKUP(A685,[1]Archivo_Ajustes_CuentasCiclo24_!$A$2:$S$1371,19,FALSE)</f>
        <v>R05</v>
      </c>
      <c r="C685" s="5" t="str">
        <f>IF(EXACT(A685,VLOOKUP(A685,'Ajustes 20200424'!A:A,1,FALSE)),"OK","N/A")</f>
        <v>OK</v>
      </c>
      <c r="D685" s="2"/>
      <c r="E685" s="2"/>
      <c r="F685" s="2"/>
    </row>
    <row r="686" spans="1:6" x14ac:dyDescent="0.25">
      <c r="A686" s="16">
        <v>1100710017</v>
      </c>
      <c r="B686" s="22" t="str">
        <f>VLOOKUP(A686,[1]Archivo_Ajustes_CuentasCiclo24_!$A$2:$S$1371,19,FALSE)</f>
        <v>R05</v>
      </c>
      <c r="C686" s="5" t="str">
        <f>IF(EXACT(A686,VLOOKUP(A686,'Ajustes 20200424'!A:A,1,FALSE)),"OK","N/A")</f>
        <v>OK</v>
      </c>
      <c r="D686" s="2"/>
      <c r="E686" s="2"/>
      <c r="F686" s="2"/>
    </row>
    <row r="687" spans="1:6" x14ac:dyDescent="0.25">
      <c r="A687" s="16">
        <v>1100691012</v>
      </c>
      <c r="B687" s="22" t="str">
        <f>VLOOKUP(A687,[1]Archivo_Ajustes_CuentasCiclo24_!$A$2:$S$1371,19,FALSE)</f>
        <v>R05</v>
      </c>
      <c r="C687" s="5" t="str">
        <f>IF(EXACT(A687,VLOOKUP(A687,'Ajustes 20200424'!A:A,1,FALSE)),"OK","N/A")</f>
        <v>OK</v>
      </c>
      <c r="D687" s="2"/>
      <c r="E687" s="2"/>
      <c r="F687" s="2"/>
    </row>
    <row r="688" spans="1:6" x14ac:dyDescent="0.25">
      <c r="A688" s="16">
        <v>1100702015</v>
      </c>
      <c r="B688" s="22" t="str">
        <f>VLOOKUP(A688,[1]Archivo_Ajustes_CuentasCiclo24_!$A$2:$S$1371,19,FALSE)</f>
        <v>R05</v>
      </c>
      <c r="C688" s="5" t="str">
        <f>IF(EXACT(A688,VLOOKUP(A688,'Ajustes 20200424'!A:A,1,FALSE)),"OK","N/A")</f>
        <v>OK</v>
      </c>
      <c r="D688" s="2"/>
      <c r="E688" s="2"/>
      <c r="F688" s="2"/>
    </row>
    <row r="689" spans="1:6" x14ac:dyDescent="0.25">
      <c r="A689" s="16">
        <v>1100687002</v>
      </c>
      <c r="B689" s="22" t="str">
        <f>VLOOKUP(A689,[1]Archivo_Ajustes_CuentasCiclo24_!$A$2:$S$1371,19,FALSE)</f>
        <v>R05</v>
      </c>
      <c r="C689" s="5" t="str">
        <f>IF(EXACT(A689,VLOOKUP(A689,'Ajustes 20200424'!A:A,1,FALSE)),"OK","N/A")</f>
        <v>OK</v>
      </c>
      <c r="D689" s="2"/>
      <c r="E689" s="2"/>
      <c r="F689" s="2"/>
    </row>
    <row r="690" spans="1:6" x14ac:dyDescent="0.25">
      <c r="A690" s="16">
        <v>1100677012</v>
      </c>
      <c r="B690" s="22" t="str">
        <f>VLOOKUP(A690,[1]Archivo_Ajustes_CuentasCiclo24_!$A$2:$S$1371,19,FALSE)</f>
        <v>R05</v>
      </c>
      <c r="C690" s="5" t="str">
        <f>IF(EXACT(A690,VLOOKUP(A690,'Ajustes 20200424'!A:A,1,FALSE)),"OK","N/A")</f>
        <v>OK</v>
      </c>
      <c r="D690" s="2"/>
      <c r="E690" s="2"/>
      <c r="F690" s="2"/>
    </row>
    <row r="691" spans="1:6" x14ac:dyDescent="0.25">
      <c r="A691" s="16">
        <v>1100673045</v>
      </c>
      <c r="B691" s="22" t="str">
        <f>VLOOKUP(A691,[1]Archivo_Ajustes_CuentasCiclo24_!$A$2:$S$1371,19,FALSE)</f>
        <v>R05</v>
      </c>
      <c r="C691" s="5" t="str">
        <f>IF(EXACT(A691,VLOOKUP(A691,'Ajustes 20200424'!A:A,1,FALSE)),"OK","N/A")</f>
        <v>OK</v>
      </c>
      <c r="D691" s="2"/>
      <c r="E691" s="2"/>
      <c r="F691" s="2"/>
    </row>
    <row r="692" spans="1:6" x14ac:dyDescent="0.25">
      <c r="A692" s="16">
        <v>1100677011</v>
      </c>
      <c r="B692" s="22" t="str">
        <f>VLOOKUP(A692,[1]Archivo_Ajustes_CuentasCiclo24_!$A$2:$S$1371,19,FALSE)</f>
        <v>R05</v>
      </c>
      <c r="C692" s="5" t="str">
        <f>IF(EXACT(A692,VLOOKUP(A692,'Ajustes 20200424'!A:A,1,FALSE)),"OK","N/A")</f>
        <v>OK</v>
      </c>
      <c r="D692" s="2"/>
      <c r="E692" s="2"/>
      <c r="F692" s="2"/>
    </row>
    <row r="693" spans="1:6" x14ac:dyDescent="0.25">
      <c r="A693" s="16">
        <v>1100680002</v>
      </c>
      <c r="B693" s="22" t="str">
        <f>VLOOKUP(A693,[1]Archivo_Ajustes_CuentasCiclo24_!$A$2:$S$1371,19,FALSE)</f>
        <v>R05</v>
      </c>
      <c r="C693" s="5" t="str">
        <f>IF(EXACT(A693,VLOOKUP(A693,'Ajustes 20200424'!A:A,1,FALSE)),"OK","N/A")</f>
        <v>OK</v>
      </c>
      <c r="D693" s="2"/>
      <c r="E693" s="2"/>
      <c r="F693" s="2"/>
    </row>
    <row r="694" spans="1:6" x14ac:dyDescent="0.25">
      <c r="A694" s="16">
        <v>1100675046</v>
      </c>
      <c r="B694" s="22" t="str">
        <f>VLOOKUP(A694,[1]Archivo_Ajustes_CuentasCiclo24_!$A$2:$S$1371,19,FALSE)</f>
        <v>R05</v>
      </c>
      <c r="C694" s="5" t="str">
        <f>IF(EXACT(A694,VLOOKUP(A694,'Ajustes 20200424'!A:A,1,FALSE)),"OK","N/A")</f>
        <v>OK</v>
      </c>
      <c r="D694" s="2"/>
      <c r="E694" s="2"/>
      <c r="F694" s="2"/>
    </row>
    <row r="695" spans="1:6" x14ac:dyDescent="0.25">
      <c r="A695" s="16">
        <v>1100683007</v>
      </c>
      <c r="B695" s="22" t="str">
        <f>VLOOKUP(A695,[1]Archivo_Ajustes_CuentasCiclo24_!$A$2:$S$1371,19,FALSE)</f>
        <v>R05</v>
      </c>
      <c r="C695" s="5" t="str">
        <f>IF(EXACT(A695,VLOOKUP(A695,'Ajustes 20200424'!A:A,1,FALSE)),"OK","N/A")</f>
        <v>OK</v>
      </c>
      <c r="D695" s="2"/>
      <c r="E695" s="2"/>
      <c r="F695" s="2"/>
    </row>
    <row r="696" spans="1:6" x14ac:dyDescent="0.25">
      <c r="A696" s="16">
        <v>1100677009</v>
      </c>
      <c r="B696" s="22" t="str">
        <f>VLOOKUP(A696,[1]Archivo_Ajustes_CuentasCiclo24_!$A$2:$S$1371,19,FALSE)</f>
        <v>R05</v>
      </c>
      <c r="C696" s="5" t="str">
        <f>IF(EXACT(A696,VLOOKUP(A696,'Ajustes 20200424'!A:A,1,FALSE)),"OK","N/A")</f>
        <v>OK</v>
      </c>
      <c r="D696" s="2"/>
      <c r="E696" s="2"/>
      <c r="F696" s="2"/>
    </row>
    <row r="697" spans="1:6" x14ac:dyDescent="0.25">
      <c r="A697" s="16">
        <v>1100685038</v>
      </c>
      <c r="B697" s="22" t="str">
        <f>VLOOKUP(A697,[1]Archivo_Ajustes_CuentasCiclo24_!$A$2:$S$1371,19,FALSE)</f>
        <v>R05</v>
      </c>
      <c r="C697" s="5" t="str">
        <f>IF(EXACT(A697,VLOOKUP(A697,'Ajustes 20200424'!A:A,1,FALSE)),"OK","N/A")</f>
        <v>OK</v>
      </c>
      <c r="D697" s="2"/>
      <c r="E697" s="2"/>
      <c r="F697" s="2"/>
    </row>
    <row r="698" spans="1:6" x14ac:dyDescent="0.25">
      <c r="A698" s="16">
        <v>1100684035</v>
      </c>
      <c r="B698" s="22" t="str">
        <f>VLOOKUP(A698,[1]Archivo_Ajustes_CuentasCiclo24_!$A$2:$S$1371,19,FALSE)</f>
        <v>R05</v>
      </c>
      <c r="C698" s="5" t="str">
        <f>IF(EXACT(A698,VLOOKUP(A698,'Ajustes 20200424'!A:A,1,FALSE)),"OK","N/A")</f>
        <v>OK</v>
      </c>
      <c r="D698" s="2"/>
      <c r="E698" s="2"/>
      <c r="F698" s="2"/>
    </row>
    <row r="699" spans="1:6" x14ac:dyDescent="0.25">
      <c r="A699" s="16">
        <v>1100677016</v>
      </c>
      <c r="B699" s="22" t="str">
        <f>VLOOKUP(A699,[1]Archivo_Ajustes_CuentasCiclo24_!$A$2:$S$1371,19,FALSE)</f>
        <v>R05</v>
      </c>
      <c r="C699" s="5" t="str">
        <f>IF(EXACT(A699,VLOOKUP(A699,'Ajustes 20200424'!A:A,1,FALSE)),"OK","N/A")</f>
        <v>OK</v>
      </c>
      <c r="D699" s="2"/>
      <c r="E699" s="2"/>
      <c r="F699" s="2"/>
    </row>
    <row r="700" spans="1:6" x14ac:dyDescent="0.25">
      <c r="A700" s="16">
        <v>1100682034</v>
      </c>
      <c r="B700" s="22" t="str">
        <f>VLOOKUP(A700,[1]Archivo_Ajustes_CuentasCiclo24_!$A$2:$S$1371,19,FALSE)</f>
        <v>R05</v>
      </c>
      <c r="C700" s="5" t="str">
        <f>IF(EXACT(A700,VLOOKUP(A700,'Ajustes 20200424'!A:A,1,FALSE)),"OK","N/A")</f>
        <v>OK</v>
      </c>
      <c r="D700" s="2"/>
      <c r="E700" s="2"/>
      <c r="F700" s="2"/>
    </row>
    <row r="701" spans="1:6" x14ac:dyDescent="0.25">
      <c r="A701" s="16">
        <v>1100678036</v>
      </c>
      <c r="B701" s="22" t="str">
        <f>VLOOKUP(A701,[1]Archivo_Ajustes_CuentasCiclo24_!$A$2:$S$1371,19,FALSE)</f>
        <v>R05</v>
      </c>
      <c r="C701" s="5" t="str">
        <f>IF(EXACT(A701,VLOOKUP(A701,'Ajustes 20200424'!A:A,1,FALSE)),"OK","N/A")</f>
        <v>OK</v>
      </c>
      <c r="D701" s="2"/>
      <c r="E701" s="2"/>
      <c r="F701" s="2"/>
    </row>
    <row r="702" spans="1:6" x14ac:dyDescent="0.25">
      <c r="A702" s="16">
        <v>1100693005</v>
      </c>
      <c r="B702" s="22" t="str">
        <f>VLOOKUP(A702,[1]Archivo_Ajustes_CuentasCiclo24_!$A$2:$S$1371,19,FALSE)</f>
        <v>R05</v>
      </c>
      <c r="C702" s="5" t="str">
        <f>IF(EXACT(A702,VLOOKUP(A702,'Ajustes 20200424'!A:A,1,FALSE)),"OK","N/A")</f>
        <v>OK</v>
      </c>
      <c r="D702" s="2"/>
      <c r="E702" s="2"/>
      <c r="F702" s="2"/>
    </row>
    <row r="703" spans="1:6" x14ac:dyDescent="0.25">
      <c r="A703" s="16">
        <v>1100668062</v>
      </c>
      <c r="B703" s="22" t="str">
        <f>VLOOKUP(A703,[1]Archivo_Ajustes_CuentasCiclo24_!$A$2:$S$1371,19,FALSE)</f>
        <v>R05</v>
      </c>
      <c r="C703" s="5" t="str">
        <f>IF(EXACT(A703,VLOOKUP(A703,'Ajustes 20200424'!A:A,1,FALSE)),"OK","N/A")</f>
        <v>OK</v>
      </c>
      <c r="D703" s="2"/>
      <c r="E703" s="2"/>
      <c r="F703" s="2"/>
    </row>
    <row r="704" spans="1:6" x14ac:dyDescent="0.25">
      <c r="A704" s="16">
        <v>1100668038</v>
      </c>
      <c r="B704" s="22" t="str">
        <f>VLOOKUP(A704,[1]Archivo_Ajustes_CuentasCiclo24_!$A$2:$S$1371,19,FALSE)</f>
        <v>R05</v>
      </c>
      <c r="C704" s="5" t="str">
        <f>IF(EXACT(A704,VLOOKUP(A704,'Ajustes 20200424'!A:A,1,FALSE)),"OK","N/A")</f>
        <v>OK</v>
      </c>
      <c r="D704" s="2"/>
      <c r="E704" s="2"/>
      <c r="F704" s="2"/>
    </row>
    <row r="705" spans="1:6" x14ac:dyDescent="0.25">
      <c r="A705" s="16">
        <v>1100680014</v>
      </c>
      <c r="B705" s="22" t="str">
        <f>VLOOKUP(A705,[1]Archivo_Ajustes_CuentasCiclo24_!$A$2:$S$1371,19,FALSE)</f>
        <v>R05</v>
      </c>
      <c r="C705" s="5" t="str">
        <f>IF(EXACT(A705,VLOOKUP(A705,'Ajustes 20200424'!A:A,1,FALSE)),"OK","N/A")</f>
        <v>OK</v>
      </c>
      <c r="D705" s="2"/>
      <c r="E705" s="2"/>
      <c r="F705" s="2"/>
    </row>
    <row r="706" spans="1:6" x14ac:dyDescent="0.25">
      <c r="A706" s="16">
        <v>1100686020</v>
      </c>
      <c r="B706" s="22" t="str">
        <f>VLOOKUP(A706,[1]Archivo_Ajustes_CuentasCiclo24_!$A$2:$S$1371,19,FALSE)</f>
        <v>R05</v>
      </c>
      <c r="C706" s="5" t="str">
        <f>IF(EXACT(A706,VLOOKUP(A706,'Ajustes 20200424'!A:A,1,FALSE)),"OK","N/A")</f>
        <v>OK</v>
      </c>
      <c r="D706" s="2"/>
      <c r="E706" s="2"/>
      <c r="F706" s="2"/>
    </row>
    <row r="707" spans="1:6" x14ac:dyDescent="0.25">
      <c r="A707" s="16">
        <v>1100716009</v>
      </c>
      <c r="B707" s="22" t="str">
        <f>VLOOKUP(A707,[1]Archivo_Ajustes_CuentasCiclo24_!$A$2:$S$1371,19,FALSE)</f>
        <v>R05</v>
      </c>
      <c r="C707" s="5" t="str">
        <f>IF(EXACT(A707,VLOOKUP(A707,'Ajustes 20200424'!A:A,1,FALSE)),"OK","N/A")</f>
        <v>OK</v>
      </c>
      <c r="D707" s="2"/>
      <c r="E707" s="2"/>
      <c r="F707" s="2"/>
    </row>
    <row r="708" spans="1:6" x14ac:dyDescent="0.25">
      <c r="A708" s="16">
        <v>1100675018</v>
      </c>
      <c r="B708" s="22" t="str">
        <f>VLOOKUP(A708,[1]Archivo_Ajustes_CuentasCiclo24_!$A$2:$S$1371,19,FALSE)</f>
        <v>R05</v>
      </c>
      <c r="C708" s="5" t="str">
        <f>IF(EXACT(A708,VLOOKUP(A708,'Ajustes 20200424'!A:A,1,FALSE)),"OK","N/A")</f>
        <v>OK</v>
      </c>
      <c r="D708" s="2"/>
      <c r="E708" s="2"/>
      <c r="F708" s="2"/>
    </row>
    <row r="709" spans="1:6" x14ac:dyDescent="0.25">
      <c r="A709" s="16">
        <v>1100670039</v>
      </c>
      <c r="B709" s="22" t="str">
        <f>VLOOKUP(A709,[1]Archivo_Ajustes_CuentasCiclo24_!$A$2:$S$1371,19,FALSE)</f>
        <v>R05</v>
      </c>
      <c r="C709" s="5" t="str">
        <f>IF(EXACT(A709,VLOOKUP(A709,'Ajustes 20200424'!A:A,1,FALSE)),"OK","N/A")</f>
        <v>OK</v>
      </c>
      <c r="D709" s="2"/>
      <c r="E709" s="2"/>
      <c r="F709" s="2"/>
    </row>
    <row r="710" spans="1:6" x14ac:dyDescent="0.25">
      <c r="A710" s="16">
        <v>1100677021</v>
      </c>
      <c r="B710" s="22" t="str">
        <f>VLOOKUP(A710,[1]Archivo_Ajustes_CuentasCiclo24_!$A$2:$S$1371,19,FALSE)</f>
        <v>R05</v>
      </c>
      <c r="C710" s="5" t="str">
        <f>IF(EXACT(A710,VLOOKUP(A710,'Ajustes 20200424'!A:A,1,FALSE)),"OK","N/A")</f>
        <v>OK</v>
      </c>
      <c r="D710" s="2"/>
      <c r="E710" s="2"/>
      <c r="F710" s="2"/>
    </row>
    <row r="711" spans="1:6" x14ac:dyDescent="0.25">
      <c r="A711" s="16">
        <v>1100697005</v>
      </c>
      <c r="B711" s="22" t="str">
        <f>VLOOKUP(A711,[1]Archivo_Ajustes_CuentasCiclo24_!$A$2:$S$1371,19,FALSE)</f>
        <v>R05</v>
      </c>
      <c r="C711" s="5" t="str">
        <f>IF(EXACT(A711,VLOOKUP(A711,'Ajustes 20200424'!A:A,1,FALSE)),"OK","N/A")</f>
        <v>OK</v>
      </c>
      <c r="D711" s="2"/>
      <c r="E711" s="2"/>
      <c r="F711" s="2"/>
    </row>
    <row r="712" spans="1:6" x14ac:dyDescent="0.25">
      <c r="A712" s="16">
        <v>1100682030</v>
      </c>
      <c r="B712" s="22" t="str">
        <f>VLOOKUP(A712,[1]Archivo_Ajustes_CuentasCiclo24_!$A$2:$S$1371,19,FALSE)</f>
        <v>R05</v>
      </c>
      <c r="C712" s="5" t="str">
        <f>IF(EXACT(A712,VLOOKUP(A712,'Ajustes 20200424'!A:A,1,FALSE)),"OK","N/A")</f>
        <v>OK</v>
      </c>
      <c r="D712" s="2"/>
      <c r="E712" s="2"/>
      <c r="F712" s="2"/>
    </row>
    <row r="713" spans="1:6" x14ac:dyDescent="0.25">
      <c r="A713" s="16">
        <v>1100696005</v>
      </c>
      <c r="B713" s="22" t="str">
        <f>VLOOKUP(A713,[1]Archivo_Ajustes_CuentasCiclo24_!$A$2:$S$1371,19,FALSE)</f>
        <v>R05</v>
      </c>
      <c r="C713" s="5" t="str">
        <f>IF(EXACT(A713,VLOOKUP(A713,'Ajustes 20200424'!A:A,1,FALSE)),"OK","N/A")</f>
        <v>OK</v>
      </c>
      <c r="D713" s="2"/>
      <c r="E713" s="2"/>
      <c r="F713" s="2"/>
    </row>
    <row r="714" spans="1:6" x14ac:dyDescent="0.25">
      <c r="A714" s="16">
        <v>1100668032</v>
      </c>
      <c r="B714" s="22" t="str">
        <f>VLOOKUP(A714,[1]Archivo_Ajustes_CuentasCiclo24_!$A$2:$S$1371,19,FALSE)</f>
        <v>R05</v>
      </c>
      <c r="C714" s="5" t="str">
        <f>IF(EXACT(A714,VLOOKUP(A714,'Ajustes 20200424'!A:A,1,FALSE)),"OK","N/A")</f>
        <v>OK</v>
      </c>
      <c r="D714" s="2"/>
      <c r="E714" s="2"/>
      <c r="F714" s="2"/>
    </row>
    <row r="715" spans="1:6" x14ac:dyDescent="0.25">
      <c r="A715" s="16">
        <v>1100692003</v>
      </c>
      <c r="B715" s="22" t="str">
        <f>VLOOKUP(A715,[1]Archivo_Ajustes_CuentasCiclo24_!$A$2:$S$1371,19,FALSE)</f>
        <v>R05</v>
      </c>
      <c r="C715" s="5" t="str">
        <f>IF(EXACT(A715,VLOOKUP(A715,'Ajustes 20200424'!A:A,1,FALSE)),"OK","N/A")</f>
        <v>OK</v>
      </c>
      <c r="D715" s="2"/>
      <c r="E715" s="2"/>
      <c r="F715" s="2"/>
    </row>
    <row r="716" spans="1:6" x14ac:dyDescent="0.25">
      <c r="A716" s="16">
        <v>1100706003</v>
      </c>
      <c r="B716" s="22" t="str">
        <f>VLOOKUP(A716,[1]Archivo_Ajustes_CuentasCiclo24_!$A$2:$S$1371,19,FALSE)</f>
        <v>R05</v>
      </c>
      <c r="C716" s="5" t="str">
        <f>IF(EXACT(A716,VLOOKUP(A716,'Ajustes 20200424'!A:A,1,FALSE)),"OK","N/A")</f>
        <v>OK</v>
      </c>
      <c r="D716" s="2"/>
      <c r="E716" s="2"/>
      <c r="F716" s="2"/>
    </row>
    <row r="717" spans="1:6" x14ac:dyDescent="0.25">
      <c r="A717" s="16">
        <v>1100677014</v>
      </c>
      <c r="B717" s="22" t="str">
        <f>VLOOKUP(A717,[1]Archivo_Ajustes_CuentasCiclo24_!$A$2:$S$1371,19,FALSE)</f>
        <v>R05</v>
      </c>
      <c r="C717" s="5" t="str">
        <f>IF(EXACT(A717,VLOOKUP(A717,'Ajustes 20200424'!A:A,1,FALSE)),"OK","N/A")</f>
        <v>OK</v>
      </c>
      <c r="D717" s="2"/>
      <c r="E717" s="2"/>
      <c r="F717" s="2"/>
    </row>
    <row r="718" spans="1:6" x14ac:dyDescent="0.25">
      <c r="A718" s="16">
        <v>1100681010</v>
      </c>
      <c r="B718" s="22" t="str">
        <f>VLOOKUP(A718,[1]Archivo_Ajustes_CuentasCiclo24_!$A$2:$S$1371,19,FALSE)</f>
        <v>R05</v>
      </c>
      <c r="C718" s="5" t="str">
        <f>IF(EXACT(A718,VLOOKUP(A718,'Ajustes 20200424'!A:A,1,FALSE)),"OK","N/A")</f>
        <v>OK</v>
      </c>
      <c r="D718" s="2"/>
      <c r="E718" s="2"/>
      <c r="F718" s="2"/>
    </row>
    <row r="719" spans="1:6" x14ac:dyDescent="0.25">
      <c r="A719" s="16">
        <v>1100685036</v>
      </c>
      <c r="B719" s="22" t="str">
        <f>VLOOKUP(A719,[1]Archivo_Ajustes_CuentasCiclo24_!$A$2:$S$1371,19,FALSE)</f>
        <v>R05</v>
      </c>
      <c r="C719" s="5" t="str">
        <f>IF(EXACT(A719,VLOOKUP(A719,'Ajustes 20200424'!A:A,1,FALSE)),"OK","N/A")</f>
        <v>OK</v>
      </c>
      <c r="D719" s="2"/>
      <c r="E719" s="2"/>
      <c r="F719" s="2"/>
    </row>
    <row r="720" spans="1:6" x14ac:dyDescent="0.25">
      <c r="A720" s="16">
        <v>1100675028</v>
      </c>
      <c r="B720" s="22" t="str">
        <f>VLOOKUP(A720,[1]Archivo_Ajustes_CuentasCiclo24_!$A$2:$S$1371,19,FALSE)</f>
        <v>R05</v>
      </c>
      <c r="C720" s="5" t="str">
        <f>IF(EXACT(A720,VLOOKUP(A720,'Ajustes 20200424'!A:A,1,FALSE)),"OK","N/A")</f>
        <v>OK</v>
      </c>
      <c r="D720" s="2"/>
      <c r="E720" s="2"/>
      <c r="F720" s="2"/>
    </row>
    <row r="721" spans="1:6" x14ac:dyDescent="0.25">
      <c r="A721" s="16">
        <v>1100700013</v>
      </c>
      <c r="B721" s="22" t="str">
        <f>VLOOKUP(A721,[1]Archivo_Ajustes_CuentasCiclo24_!$A$2:$S$1371,19,FALSE)</f>
        <v>R05</v>
      </c>
      <c r="C721" s="5" t="str">
        <f>IF(EXACT(A721,VLOOKUP(A721,'Ajustes 20200424'!A:A,1,FALSE)),"OK","N/A")</f>
        <v>OK</v>
      </c>
      <c r="D721" s="2"/>
      <c r="E721" s="2"/>
      <c r="F721" s="2"/>
    </row>
    <row r="722" spans="1:6" x14ac:dyDescent="0.25">
      <c r="A722" s="16">
        <v>1100677024</v>
      </c>
      <c r="B722" s="22" t="str">
        <f>VLOOKUP(A722,[1]Archivo_Ajustes_CuentasCiclo24_!$A$2:$S$1371,19,FALSE)</f>
        <v>R05</v>
      </c>
      <c r="C722" s="5" t="str">
        <f>IF(EXACT(A722,VLOOKUP(A722,'Ajustes 20200424'!A:A,1,FALSE)),"OK","N/A")</f>
        <v>OK</v>
      </c>
      <c r="D722" s="2"/>
      <c r="E722" s="2"/>
      <c r="F722" s="2"/>
    </row>
    <row r="723" spans="1:6" x14ac:dyDescent="0.25">
      <c r="A723" s="16">
        <v>1100670037</v>
      </c>
      <c r="B723" s="22" t="str">
        <f>VLOOKUP(A723,[1]Archivo_Ajustes_CuentasCiclo24_!$A$2:$S$1371,19,FALSE)</f>
        <v>R05</v>
      </c>
      <c r="C723" s="5" t="str">
        <f>IF(EXACT(A723,VLOOKUP(A723,'Ajustes 20200424'!A:A,1,FALSE)),"OK","N/A")</f>
        <v>OK</v>
      </c>
      <c r="D723" s="2"/>
      <c r="E723" s="2"/>
      <c r="F723" s="2"/>
    </row>
    <row r="724" spans="1:6" x14ac:dyDescent="0.25">
      <c r="A724" s="16">
        <v>1100686004</v>
      </c>
      <c r="B724" s="22" t="str">
        <f>VLOOKUP(A724,[1]Archivo_Ajustes_CuentasCiclo24_!$A$2:$S$1371,19,FALSE)</f>
        <v>R05</v>
      </c>
      <c r="C724" s="5" t="str">
        <f>IF(EXACT(A724,VLOOKUP(A724,'Ajustes 20200424'!A:A,1,FALSE)),"OK","N/A")</f>
        <v>OK</v>
      </c>
      <c r="D724" s="2"/>
      <c r="E724" s="2"/>
      <c r="F724" s="2"/>
    </row>
    <row r="725" spans="1:6" x14ac:dyDescent="0.25">
      <c r="A725" s="16">
        <v>1100668028</v>
      </c>
      <c r="B725" s="22" t="str">
        <f>VLOOKUP(A725,[1]Archivo_Ajustes_CuentasCiclo24_!$A$2:$S$1371,19,FALSE)</f>
        <v>R05</v>
      </c>
      <c r="C725" s="5" t="str">
        <f>IF(EXACT(A725,VLOOKUP(A725,'Ajustes 20200424'!A:A,1,FALSE)),"OK","N/A")</f>
        <v>OK</v>
      </c>
      <c r="D725" s="2"/>
      <c r="E725" s="2"/>
      <c r="F725" s="2"/>
    </row>
    <row r="726" spans="1:6" x14ac:dyDescent="0.25">
      <c r="A726" s="16">
        <v>1100699005</v>
      </c>
      <c r="B726" s="22" t="str">
        <f>VLOOKUP(A726,[1]Archivo_Ajustes_CuentasCiclo24_!$A$2:$S$1371,19,FALSE)</f>
        <v>R05</v>
      </c>
      <c r="C726" s="5" t="str">
        <f>IF(EXACT(A726,VLOOKUP(A726,'Ajustes 20200424'!A:A,1,FALSE)),"OK","N/A")</f>
        <v>OK</v>
      </c>
      <c r="D726" s="2"/>
      <c r="E726" s="2"/>
      <c r="F726" s="2"/>
    </row>
    <row r="727" spans="1:6" x14ac:dyDescent="0.25">
      <c r="A727" s="16">
        <v>1100670047</v>
      </c>
      <c r="B727" s="22" t="str">
        <f>VLOOKUP(A727,[1]Archivo_Ajustes_CuentasCiclo24_!$A$2:$S$1371,19,FALSE)</f>
        <v>R05</v>
      </c>
      <c r="C727" s="5" t="str">
        <f>IF(EXACT(A727,VLOOKUP(A727,'Ajustes 20200424'!A:A,1,FALSE)),"OK","N/A")</f>
        <v>OK</v>
      </c>
      <c r="D727" s="2"/>
      <c r="E727" s="2"/>
      <c r="F727" s="2"/>
    </row>
    <row r="728" spans="1:6" x14ac:dyDescent="0.25">
      <c r="A728" s="16">
        <v>1100676025</v>
      </c>
      <c r="B728" s="22" t="str">
        <f>VLOOKUP(A728,[1]Archivo_Ajustes_CuentasCiclo24_!$A$2:$S$1371,19,FALSE)</f>
        <v>R05</v>
      </c>
      <c r="C728" s="5" t="str">
        <f>IF(EXACT(A728,VLOOKUP(A728,'Ajustes 20200424'!A:A,1,FALSE)),"OK","N/A")</f>
        <v>OK</v>
      </c>
      <c r="D728" s="2"/>
      <c r="E728" s="2"/>
      <c r="F728" s="2"/>
    </row>
    <row r="729" spans="1:6" x14ac:dyDescent="0.25">
      <c r="A729" s="16">
        <v>1100676048</v>
      </c>
      <c r="B729" s="22" t="str">
        <f>VLOOKUP(A729,[1]Archivo_Ajustes_CuentasCiclo24_!$A$2:$S$1371,19,FALSE)</f>
        <v>R05</v>
      </c>
      <c r="C729" s="5" t="str">
        <f>IF(EXACT(A729,VLOOKUP(A729,'Ajustes 20200424'!A:A,1,FALSE)),"OK","N/A")</f>
        <v>OK</v>
      </c>
      <c r="D729" s="2"/>
      <c r="E729" s="2"/>
      <c r="F729" s="2"/>
    </row>
    <row r="730" spans="1:6" x14ac:dyDescent="0.25">
      <c r="A730" s="16">
        <v>1100687016</v>
      </c>
      <c r="B730" s="22" t="str">
        <f>VLOOKUP(A730,[1]Archivo_Ajustes_CuentasCiclo24_!$A$2:$S$1371,19,FALSE)</f>
        <v>R05</v>
      </c>
      <c r="C730" s="5" t="str">
        <f>IF(EXACT(A730,VLOOKUP(A730,'Ajustes 20200424'!A:A,1,FALSE)),"OK","N/A")</f>
        <v>OK</v>
      </c>
      <c r="D730" s="2"/>
      <c r="E730" s="2"/>
      <c r="F730" s="2"/>
    </row>
    <row r="731" spans="1:6" x14ac:dyDescent="0.25">
      <c r="A731" s="16">
        <v>1100675029</v>
      </c>
      <c r="B731" s="22" t="str">
        <f>VLOOKUP(A731,[1]Archivo_Ajustes_CuentasCiclo24_!$A$2:$S$1371,19,FALSE)</f>
        <v>R05</v>
      </c>
      <c r="C731" s="5" t="str">
        <f>IF(EXACT(A731,VLOOKUP(A731,'Ajustes 20200424'!A:A,1,FALSE)),"OK","N/A")</f>
        <v>OK</v>
      </c>
      <c r="D731" s="2"/>
      <c r="E731" s="2"/>
      <c r="F731" s="2"/>
    </row>
    <row r="732" spans="1:6" x14ac:dyDescent="0.25">
      <c r="A732" s="16">
        <v>1100668033</v>
      </c>
      <c r="B732" s="22" t="str">
        <f>VLOOKUP(A732,[1]Archivo_Ajustes_CuentasCiclo24_!$A$2:$S$1371,19,FALSE)</f>
        <v>R05</v>
      </c>
      <c r="C732" s="5" t="str">
        <f>IF(EXACT(A732,VLOOKUP(A732,'Ajustes 20200424'!A:A,1,FALSE)),"OK","N/A")</f>
        <v>OK</v>
      </c>
      <c r="D732" s="2"/>
      <c r="E732" s="2"/>
      <c r="F732" s="2"/>
    </row>
    <row r="733" spans="1:6" x14ac:dyDescent="0.25">
      <c r="A733" s="16">
        <v>1100674048</v>
      </c>
      <c r="B733" s="22" t="str">
        <f>VLOOKUP(A733,[1]Archivo_Ajustes_CuentasCiclo24_!$A$2:$S$1371,19,FALSE)</f>
        <v>R05</v>
      </c>
      <c r="C733" s="5" t="str">
        <f>IF(EXACT(A733,VLOOKUP(A733,'Ajustes 20200424'!A:A,1,FALSE)),"OK","N/A")</f>
        <v>OK</v>
      </c>
      <c r="D733" s="2"/>
      <c r="E733" s="2"/>
      <c r="F733" s="2"/>
    </row>
    <row r="734" spans="1:6" x14ac:dyDescent="0.25">
      <c r="A734" s="16">
        <v>1100676044</v>
      </c>
      <c r="B734" s="22" t="str">
        <f>VLOOKUP(A734,[1]Archivo_Ajustes_CuentasCiclo24_!$A$2:$S$1371,19,FALSE)</f>
        <v>R05</v>
      </c>
      <c r="C734" s="5" t="str">
        <f>IF(EXACT(A734,VLOOKUP(A734,'Ajustes 20200424'!A:A,1,FALSE)),"OK","N/A")</f>
        <v>OK</v>
      </c>
      <c r="D734" s="2"/>
      <c r="E734" s="2"/>
      <c r="F734" s="2"/>
    </row>
    <row r="735" spans="1:6" x14ac:dyDescent="0.25">
      <c r="A735" s="16">
        <v>1100680037</v>
      </c>
      <c r="B735" s="22" t="str">
        <f>VLOOKUP(A735,[1]Archivo_Ajustes_CuentasCiclo24_!$A$2:$S$1371,19,FALSE)</f>
        <v>R05</v>
      </c>
      <c r="C735" s="5" t="str">
        <f>IF(EXACT(A735,VLOOKUP(A735,'Ajustes 20200424'!A:A,1,FALSE)),"OK","N/A")</f>
        <v>OK</v>
      </c>
      <c r="D735" s="2"/>
      <c r="E735" s="2"/>
      <c r="F735" s="2"/>
    </row>
    <row r="736" spans="1:6" x14ac:dyDescent="0.25">
      <c r="A736" s="16">
        <v>1100678016</v>
      </c>
      <c r="B736" s="22" t="str">
        <f>VLOOKUP(A736,[1]Archivo_Ajustes_CuentasCiclo24_!$A$2:$S$1371,19,FALSE)</f>
        <v>R05</v>
      </c>
      <c r="C736" s="5" t="str">
        <f>IF(EXACT(A736,VLOOKUP(A736,'Ajustes 20200424'!A:A,1,FALSE)),"OK","N/A")</f>
        <v>OK</v>
      </c>
      <c r="D736" s="2"/>
      <c r="E736" s="2"/>
      <c r="F736" s="2"/>
    </row>
    <row r="737" spans="1:6" x14ac:dyDescent="0.25">
      <c r="A737" s="16">
        <v>1100678030</v>
      </c>
      <c r="B737" s="22" t="str">
        <f>VLOOKUP(A737,[1]Archivo_Ajustes_CuentasCiclo24_!$A$2:$S$1371,19,FALSE)</f>
        <v>R05</v>
      </c>
      <c r="C737" s="5" t="str">
        <f>IF(EXACT(A737,VLOOKUP(A737,'Ajustes 20200424'!A:A,1,FALSE)),"OK","N/A")</f>
        <v>OK</v>
      </c>
      <c r="D737" s="2"/>
      <c r="E737" s="2"/>
      <c r="F737" s="2"/>
    </row>
    <row r="738" spans="1:6" x14ac:dyDescent="0.25">
      <c r="A738" s="16">
        <v>1100668029</v>
      </c>
      <c r="B738" s="22" t="str">
        <f>VLOOKUP(A738,[1]Archivo_Ajustes_CuentasCiclo24_!$A$2:$S$1371,19,FALSE)</f>
        <v>R05</v>
      </c>
      <c r="C738" s="5" t="str">
        <f>IF(EXACT(A738,VLOOKUP(A738,'Ajustes 20200424'!A:A,1,FALSE)),"OK","N/A")</f>
        <v>OK</v>
      </c>
      <c r="D738" s="2"/>
      <c r="E738" s="2"/>
      <c r="F738" s="2"/>
    </row>
    <row r="739" spans="1:6" x14ac:dyDescent="0.25">
      <c r="A739" s="16">
        <v>1100680036</v>
      </c>
      <c r="B739" s="22" t="str">
        <f>VLOOKUP(A739,[1]Archivo_Ajustes_CuentasCiclo24_!$A$2:$S$1371,19,FALSE)</f>
        <v>R05</v>
      </c>
      <c r="C739" s="5" t="str">
        <f>IF(EXACT(A739,VLOOKUP(A739,'Ajustes 20200424'!A:A,1,FALSE)),"OK","N/A")</f>
        <v>OK</v>
      </c>
      <c r="D739" s="2"/>
      <c r="E739" s="2"/>
      <c r="F739" s="2"/>
    </row>
    <row r="740" spans="1:6" x14ac:dyDescent="0.25">
      <c r="A740" s="16">
        <v>1100676067</v>
      </c>
      <c r="B740" s="22" t="str">
        <f>VLOOKUP(A740,[1]Archivo_Ajustes_CuentasCiclo24_!$A$2:$S$1371,19,FALSE)</f>
        <v>R05</v>
      </c>
      <c r="C740" s="5" t="str">
        <f>IF(EXACT(A740,VLOOKUP(A740,'Ajustes 20200424'!A:A,1,FALSE)),"OK","N/A")</f>
        <v>OK</v>
      </c>
      <c r="D740" s="2"/>
      <c r="E740" s="2"/>
      <c r="F740" s="2"/>
    </row>
    <row r="741" spans="1:6" x14ac:dyDescent="0.25">
      <c r="A741" s="16">
        <v>1100681031</v>
      </c>
      <c r="B741" s="22" t="str">
        <f>VLOOKUP(A741,[1]Archivo_Ajustes_CuentasCiclo24_!$A$2:$S$1371,19,FALSE)</f>
        <v>R05</v>
      </c>
      <c r="C741" s="5" t="str">
        <f>IF(EXACT(A741,VLOOKUP(A741,'Ajustes 20200424'!A:A,1,FALSE)),"OK","N/A")</f>
        <v>OK</v>
      </c>
      <c r="D741" s="2"/>
      <c r="E741" s="2"/>
      <c r="F741" s="2"/>
    </row>
    <row r="742" spans="1:6" x14ac:dyDescent="0.25">
      <c r="A742" s="16">
        <v>1100694002</v>
      </c>
      <c r="B742" s="22" t="str">
        <f>VLOOKUP(A742,[1]Archivo_Ajustes_CuentasCiclo24_!$A$2:$S$1371,19,FALSE)</f>
        <v>R05</v>
      </c>
      <c r="C742" s="5" t="str">
        <f>IF(EXACT(A742,VLOOKUP(A742,'Ajustes 20200424'!A:A,1,FALSE)),"OK","N/A")</f>
        <v>OK</v>
      </c>
      <c r="D742" s="2"/>
      <c r="E742" s="2"/>
      <c r="F742" s="2"/>
    </row>
    <row r="743" spans="1:6" x14ac:dyDescent="0.25">
      <c r="A743" s="16">
        <v>1100695002</v>
      </c>
      <c r="B743" s="22" t="str">
        <f>VLOOKUP(A743,[1]Archivo_Ajustes_CuentasCiclo24_!$A$2:$S$1371,19,FALSE)</f>
        <v>R05</v>
      </c>
      <c r="C743" s="5" t="str">
        <f>IF(EXACT(A743,VLOOKUP(A743,'Ajustes 20200424'!A:A,1,FALSE)),"OK","N/A")</f>
        <v>OK</v>
      </c>
      <c r="D743" s="2"/>
      <c r="E743" s="2"/>
      <c r="F743" s="2"/>
    </row>
    <row r="744" spans="1:6" x14ac:dyDescent="0.25">
      <c r="A744" s="16">
        <v>1100686000</v>
      </c>
      <c r="B744" s="22" t="str">
        <f>VLOOKUP(A744,[1]Archivo_Ajustes_CuentasCiclo24_!$A$2:$S$1371,19,FALSE)</f>
        <v>R05</v>
      </c>
      <c r="C744" s="5" t="str">
        <f>IF(EXACT(A744,VLOOKUP(A744,'Ajustes 20200424'!A:A,1,FALSE)),"OK","N/A")</f>
        <v>OK</v>
      </c>
      <c r="D744" s="2"/>
      <c r="E744" s="2"/>
      <c r="F744" s="2"/>
    </row>
    <row r="745" spans="1:6" x14ac:dyDescent="0.25">
      <c r="A745" s="16">
        <v>1100668030</v>
      </c>
      <c r="B745" s="22" t="str">
        <f>VLOOKUP(A745,[1]Archivo_Ajustes_CuentasCiclo24_!$A$2:$S$1371,19,FALSE)</f>
        <v>R05</v>
      </c>
      <c r="C745" s="5" t="str">
        <f>IF(EXACT(A745,VLOOKUP(A745,'Ajustes 20200424'!A:A,1,FALSE)),"OK","N/A")</f>
        <v>OK</v>
      </c>
      <c r="D745" s="2"/>
      <c r="E745" s="2"/>
      <c r="F745" s="2"/>
    </row>
    <row r="746" spans="1:6" x14ac:dyDescent="0.25">
      <c r="A746" s="16">
        <v>1100682037</v>
      </c>
      <c r="B746" s="22" t="str">
        <f>VLOOKUP(A746,[1]Archivo_Ajustes_CuentasCiclo24_!$A$2:$S$1371,19,FALSE)</f>
        <v>R05</v>
      </c>
      <c r="C746" s="5" t="str">
        <f>IF(EXACT(A746,VLOOKUP(A746,'Ajustes 20200424'!A:A,1,FALSE)),"OK","N/A")</f>
        <v>OK</v>
      </c>
      <c r="D746" s="2"/>
      <c r="E746" s="2"/>
      <c r="F746" s="2"/>
    </row>
    <row r="747" spans="1:6" x14ac:dyDescent="0.25">
      <c r="A747" s="16">
        <v>1100714010</v>
      </c>
      <c r="B747" s="22" t="str">
        <f>VLOOKUP(A747,[1]Archivo_Ajustes_CuentasCiclo24_!$A$2:$S$1371,19,FALSE)</f>
        <v>R05</v>
      </c>
      <c r="C747" s="5" t="str">
        <f>IF(EXACT(A747,VLOOKUP(A747,'Ajustes 20200424'!A:A,1,FALSE)),"OK","N/A")</f>
        <v>OK</v>
      </c>
      <c r="D747" s="2"/>
      <c r="E747" s="2"/>
      <c r="F747" s="2"/>
    </row>
    <row r="748" spans="1:6" x14ac:dyDescent="0.25">
      <c r="A748" s="16">
        <v>1100711045</v>
      </c>
      <c r="B748" s="22" t="str">
        <f>VLOOKUP(A748,[1]Archivo_Ajustes_CuentasCiclo24_!$A$2:$S$1371,19,FALSE)</f>
        <v>R05</v>
      </c>
      <c r="C748" s="5" t="str">
        <f>IF(EXACT(A748,VLOOKUP(A748,'Ajustes 20200424'!A:A,1,FALSE)),"OK","N/A")</f>
        <v>OK</v>
      </c>
      <c r="D748" s="2"/>
      <c r="E748" s="2"/>
      <c r="F748" s="2"/>
    </row>
    <row r="749" spans="1:6" x14ac:dyDescent="0.25">
      <c r="A749" s="16">
        <v>1100687007</v>
      </c>
      <c r="B749" s="22" t="str">
        <f>VLOOKUP(A749,[1]Archivo_Ajustes_CuentasCiclo24_!$A$2:$S$1371,19,FALSE)</f>
        <v>R05</v>
      </c>
      <c r="C749" s="5" t="str">
        <f>IF(EXACT(A749,VLOOKUP(A749,'Ajustes 20200424'!A:A,1,FALSE)),"OK","N/A")</f>
        <v>OK</v>
      </c>
      <c r="D749" s="2"/>
      <c r="E749" s="2"/>
      <c r="F749" s="2"/>
    </row>
    <row r="750" spans="1:6" x14ac:dyDescent="0.25">
      <c r="A750" s="16">
        <v>1100681028</v>
      </c>
      <c r="B750" s="22" t="str">
        <f>VLOOKUP(A750,[1]Archivo_Ajustes_CuentasCiclo24_!$A$2:$S$1371,19,FALSE)</f>
        <v>R05</v>
      </c>
      <c r="C750" s="5" t="str">
        <f>IF(EXACT(A750,VLOOKUP(A750,'Ajustes 20200424'!A:A,1,FALSE)),"OK","N/A")</f>
        <v>OK</v>
      </c>
      <c r="D750" s="2"/>
      <c r="E750" s="2"/>
      <c r="F750" s="2"/>
    </row>
    <row r="751" spans="1:6" x14ac:dyDescent="0.25">
      <c r="A751" s="16">
        <v>1100680004</v>
      </c>
      <c r="B751" s="22" t="str">
        <f>VLOOKUP(A751,[1]Archivo_Ajustes_CuentasCiclo24_!$A$2:$S$1371,19,FALSE)</f>
        <v>R05</v>
      </c>
      <c r="C751" s="5" t="str">
        <f>IF(EXACT(A751,VLOOKUP(A751,'Ajustes 20200424'!A:A,1,FALSE)),"OK","N/A")</f>
        <v>OK</v>
      </c>
      <c r="D751" s="2"/>
      <c r="E751" s="2"/>
      <c r="F751" s="2"/>
    </row>
    <row r="752" spans="1:6" x14ac:dyDescent="0.25">
      <c r="A752" s="16">
        <v>1100670023</v>
      </c>
      <c r="B752" s="22" t="str">
        <f>VLOOKUP(A752,[1]Archivo_Ajustes_CuentasCiclo24_!$A$2:$S$1371,19,FALSE)</f>
        <v>R05</v>
      </c>
      <c r="C752" s="5" t="str">
        <f>IF(EXACT(A752,VLOOKUP(A752,'Ajustes 20200424'!A:A,1,FALSE)),"OK","N/A")</f>
        <v>OK</v>
      </c>
      <c r="D752" s="2"/>
      <c r="E752" s="2"/>
      <c r="F752" s="2"/>
    </row>
    <row r="753" spans="1:6" x14ac:dyDescent="0.25">
      <c r="A753" s="16">
        <v>1100690008</v>
      </c>
      <c r="B753" s="22" t="str">
        <f>VLOOKUP(A753,[1]Archivo_Ajustes_CuentasCiclo24_!$A$2:$S$1371,19,FALSE)</f>
        <v>R05</v>
      </c>
      <c r="C753" s="5" t="str">
        <f>IF(EXACT(A753,VLOOKUP(A753,'Ajustes 20200424'!A:A,1,FALSE)),"OK","N/A")</f>
        <v>OK</v>
      </c>
      <c r="D753" s="2"/>
      <c r="E753" s="2"/>
      <c r="F753" s="2"/>
    </row>
    <row r="754" spans="1:6" x14ac:dyDescent="0.25">
      <c r="A754" s="16">
        <v>1100681036</v>
      </c>
      <c r="B754" s="22" t="str">
        <f>VLOOKUP(A754,[1]Archivo_Ajustes_CuentasCiclo24_!$A$2:$S$1371,19,FALSE)</f>
        <v>R05</v>
      </c>
      <c r="C754" s="5" t="str">
        <f>IF(EXACT(A754,VLOOKUP(A754,'Ajustes 20200424'!A:A,1,FALSE)),"OK","N/A")</f>
        <v>OK</v>
      </c>
      <c r="D754" s="2"/>
      <c r="E754" s="2"/>
      <c r="F754" s="2"/>
    </row>
    <row r="755" spans="1:6" x14ac:dyDescent="0.25">
      <c r="A755" s="16">
        <v>1100702012</v>
      </c>
      <c r="B755" s="22" t="str">
        <f>VLOOKUP(A755,[1]Archivo_Ajustes_CuentasCiclo24_!$A$2:$S$1371,19,FALSE)</f>
        <v>R05</v>
      </c>
      <c r="C755" s="5" t="str">
        <f>IF(EXACT(A755,VLOOKUP(A755,'Ajustes 20200424'!A:A,1,FALSE)),"OK","N/A")</f>
        <v>OK</v>
      </c>
      <c r="D755" s="2"/>
      <c r="E755" s="2"/>
      <c r="F755" s="2"/>
    </row>
    <row r="756" spans="1:6" x14ac:dyDescent="0.25">
      <c r="A756" s="16">
        <v>1100680007</v>
      </c>
      <c r="B756" s="22" t="str">
        <f>VLOOKUP(A756,[1]Archivo_Ajustes_CuentasCiclo24_!$A$2:$S$1371,19,FALSE)</f>
        <v>R05</v>
      </c>
      <c r="C756" s="5" t="str">
        <f>IF(EXACT(A756,VLOOKUP(A756,'Ajustes 20200424'!A:A,1,FALSE)),"OK","N/A")</f>
        <v>OK</v>
      </c>
      <c r="D756" s="2"/>
      <c r="E756" s="2"/>
      <c r="F756" s="2"/>
    </row>
    <row r="757" spans="1:6" x14ac:dyDescent="0.25">
      <c r="A757" s="16">
        <v>1100681046</v>
      </c>
      <c r="B757" s="22" t="str">
        <f>VLOOKUP(A757,[1]Archivo_Ajustes_CuentasCiclo24_!$A$2:$S$1371,19,FALSE)</f>
        <v>R05</v>
      </c>
      <c r="C757" s="5" t="str">
        <f>IF(EXACT(A757,VLOOKUP(A757,'Ajustes 20200424'!A:A,1,FALSE)),"OK","N/A")</f>
        <v>OK</v>
      </c>
      <c r="D757" s="2"/>
      <c r="E757" s="2"/>
      <c r="F757" s="2"/>
    </row>
    <row r="758" spans="1:6" x14ac:dyDescent="0.25">
      <c r="A758" s="16">
        <v>1100670042</v>
      </c>
      <c r="B758" s="22" t="str">
        <f>VLOOKUP(A758,[1]Archivo_Ajustes_CuentasCiclo24_!$A$2:$S$1371,19,FALSE)</f>
        <v>R05</v>
      </c>
      <c r="C758" s="5" t="str">
        <f>IF(EXACT(A758,VLOOKUP(A758,'Ajustes 20200424'!A:A,1,FALSE)),"OK","N/A")</f>
        <v>OK</v>
      </c>
      <c r="D758" s="2"/>
      <c r="E758" s="2"/>
      <c r="F758" s="2"/>
    </row>
    <row r="759" spans="1:6" x14ac:dyDescent="0.25">
      <c r="A759" s="16">
        <v>1100716029</v>
      </c>
      <c r="B759" s="22" t="str">
        <f>VLOOKUP(A759,[1]Archivo_Ajustes_CuentasCiclo24_!$A$2:$S$1371,19,FALSE)</f>
        <v>R05</v>
      </c>
      <c r="C759" s="5" t="str">
        <f>IF(EXACT(A759,VLOOKUP(A759,'Ajustes 20200424'!A:A,1,FALSE)),"OK","N/A")</f>
        <v>OK</v>
      </c>
      <c r="D759" s="2"/>
      <c r="E759" s="2"/>
      <c r="F759" s="2"/>
    </row>
    <row r="760" spans="1:6" x14ac:dyDescent="0.25">
      <c r="A760" s="16">
        <v>1100677010</v>
      </c>
      <c r="B760" s="22" t="str">
        <f>VLOOKUP(A760,[1]Archivo_Ajustes_CuentasCiclo24_!$A$2:$S$1371,19,FALSE)</f>
        <v>R05</v>
      </c>
      <c r="C760" s="5" t="str">
        <f>IF(EXACT(A760,VLOOKUP(A760,'Ajustes 20200424'!A:A,1,FALSE)),"OK","N/A")</f>
        <v>OK</v>
      </c>
      <c r="D760" s="2"/>
      <c r="E760" s="2"/>
      <c r="F760" s="2"/>
    </row>
    <row r="761" spans="1:6" x14ac:dyDescent="0.25">
      <c r="A761" s="16">
        <v>1100668050</v>
      </c>
      <c r="B761" s="22" t="str">
        <f>VLOOKUP(A761,[1]Archivo_Ajustes_CuentasCiclo24_!$A$2:$S$1371,19,FALSE)</f>
        <v>R05</v>
      </c>
      <c r="C761" s="5" t="str">
        <f>IF(EXACT(A761,VLOOKUP(A761,'Ajustes 20200424'!A:A,1,FALSE)),"OK","N/A")</f>
        <v>OK</v>
      </c>
      <c r="D761" s="2"/>
      <c r="E761" s="2"/>
      <c r="F761" s="2"/>
    </row>
    <row r="762" spans="1:6" x14ac:dyDescent="0.25">
      <c r="A762" s="16">
        <v>1100668026</v>
      </c>
      <c r="B762" s="22" t="str">
        <f>VLOOKUP(A762,[1]Archivo_Ajustes_CuentasCiclo24_!$A$2:$S$1371,19,FALSE)</f>
        <v>R05</v>
      </c>
      <c r="C762" s="5" t="str">
        <f>IF(EXACT(A762,VLOOKUP(A762,'Ajustes 20200424'!A:A,1,FALSE)),"OK","N/A")</f>
        <v>OK</v>
      </c>
      <c r="D762" s="2"/>
      <c r="E762" s="2"/>
      <c r="F762" s="2"/>
    </row>
    <row r="763" spans="1:6" x14ac:dyDescent="0.25">
      <c r="A763" s="16">
        <v>1100668022</v>
      </c>
      <c r="B763" s="22" t="str">
        <f>VLOOKUP(A763,[1]Archivo_Ajustes_CuentasCiclo24_!$A$2:$S$1371,19,FALSE)</f>
        <v>R05</v>
      </c>
      <c r="C763" s="5" t="str">
        <f>IF(EXACT(A763,VLOOKUP(A763,'Ajustes 20200424'!A:A,1,FALSE)),"OK","N/A")</f>
        <v>OK</v>
      </c>
      <c r="D763" s="2"/>
      <c r="E763" s="2"/>
      <c r="F763" s="2"/>
    </row>
    <row r="764" spans="1:6" x14ac:dyDescent="0.25">
      <c r="A764" s="16">
        <v>1100683002</v>
      </c>
      <c r="B764" s="22" t="str">
        <f>VLOOKUP(A764,[1]Archivo_Ajustes_CuentasCiclo24_!$A$2:$S$1371,19,FALSE)</f>
        <v>R05</v>
      </c>
      <c r="C764" s="5" t="str">
        <f>IF(EXACT(A764,VLOOKUP(A764,'Ajustes 20200424'!A:A,1,FALSE)),"OK","N/A")</f>
        <v>OK</v>
      </c>
      <c r="D764" s="2"/>
      <c r="E764" s="2"/>
      <c r="F764" s="2"/>
    </row>
    <row r="765" spans="1:6" x14ac:dyDescent="0.25">
      <c r="A765" s="16">
        <v>1100675041</v>
      </c>
      <c r="B765" s="22" t="str">
        <f>VLOOKUP(A765,[1]Archivo_Ajustes_CuentasCiclo24_!$A$2:$S$1371,19,FALSE)</f>
        <v>R05</v>
      </c>
      <c r="C765" s="5" t="str">
        <f>IF(EXACT(A765,VLOOKUP(A765,'Ajustes 20200424'!A:A,1,FALSE)),"OK","N/A")</f>
        <v>OK</v>
      </c>
      <c r="D765" s="2"/>
      <c r="E765" s="2"/>
      <c r="F765" s="2"/>
    </row>
    <row r="766" spans="1:6" x14ac:dyDescent="0.25">
      <c r="A766" s="16">
        <v>1100683023</v>
      </c>
      <c r="B766" s="22" t="str">
        <f>VLOOKUP(A766,[1]Archivo_Ajustes_CuentasCiclo24_!$A$2:$S$1371,19,FALSE)</f>
        <v>R05</v>
      </c>
      <c r="C766" s="5" t="str">
        <f>IF(EXACT(A766,VLOOKUP(A766,'Ajustes 20200424'!A:A,1,FALSE)),"OK","N/A")</f>
        <v>OK</v>
      </c>
      <c r="D766" s="2"/>
      <c r="E766" s="2"/>
      <c r="F766" s="2"/>
    </row>
    <row r="767" spans="1:6" x14ac:dyDescent="0.25">
      <c r="A767" s="16">
        <v>1100685018</v>
      </c>
      <c r="B767" s="22" t="str">
        <f>VLOOKUP(A767,[1]Archivo_Ajustes_CuentasCiclo24_!$A$2:$S$1371,19,FALSE)</f>
        <v>R05</v>
      </c>
      <c r="C767" s="5" t="str">
        <f>IF(EXACT(A767,VLOOKUP(A767,'Ajustes 20200424'!A:A,1,FALSE)),"OK","N/A")</f>
        <v>OK</v>
      </c>
      <c r="D767" s="2"/>
      <c r="E767" s="2"/>
      <c r="F767" s="2"/>
    </row>
    <row r="768" spans="1:6" x14ac:dyDescent="0.25">
      <c r="A768" s="16">
        <v>1100682012</v>
      </c>
      <c r="B768" s="22" t="str">
        <f>VLOOKUP(A768,[1]Archivo_Ajustes_CuentasCiclo24_!$A$2:$S$1371,19,FALSE)</f>
        <v>R05</v>
      </c>
      <c r="C768" s="5" t="str">
        <f>IF(EXACT(A768,VLOOKUP(A768,'Ajustes 20200424'!A:A,1,FALSE)),"OK","N/A")</f>
        <v>OK</v>
      </c>
      <c r="D768" s="2"/>
      <c r="E768" s="2"/>
      <c r="F768" s="2"/>
    </row>
    <row r="769" spans="1:6" x14ac:dyDescent="0.25">
      <c r="A769" s="16">
        <v>1100670036</v>
      </c>
      <c r="B769" s="22" t="str">
        <f>VLOOKUP(A769,[1]Archivo_Ajustes_CuentasCiclo24_!$A$2:$S$1371,19,FALSE)</f>
        <v>R05</v>
      </c>
      <c r="C769" s="5" t="str">
        <f>IF(EXACT(A769,VLOOKUP(A769,'Ajustes 20200424'!A:A,1,FALSE)),"OK","N/A")</f>
        <v>OK</v>
      </c>
      <c r="D769" s="2"/>
      <c r="E769" s="2"/>
      <c r="F769" s="2"/>
    </row>
    <row r="770" spans="1:6" x14ac:dyDescent="0.25">
      <c r="A770" s="16">
        <v>1100676024</v>
      </c>
      <c r="B770" s="22" t="str">
        <f>VLOOKUP(A770,[1]Archivo_Ajustes_CuentasCiclo24_!$A$2:$S$1371,19,FALSE)</f>
        <v>R05</v>
      </c>
      <c r="C770" s="5" t="str">
        <f>IF(EXACT(A770,VLOOKUP(A770,'Ajustes 20200424'!A:A,1,FALSE)),"OK","N/A")</f>
        <v>OK</v>
      </c>
      <c r="D770" s="2"/>
      <c r="E770" s="2"/>
      <c r="F770" s="2"/>
    </row>
    <row r="771" spans="1:6" x14ac:dyDescent="0.25">
      <c r="A771" s="16">
        <v>1100682009</v>
      </c>
      <c r="B771" s="22" t="str">
        <f>VLOOKUP(A771,[1]Archivo_Ajustes_CuentasCiclo24_!$A$2:$S$1371,19,FALSE)</f>
        <v>R05</v>
      </c>
      <c r="C771" s="5" t="str">
        <f>IF(EXACT(A771,VLOOKUP(A771,'Ajustes 20200424'!A:A,1,FALSE)),"OK","N/A")</f>
        <v>OK</v>
      </c>
      <c r="D771" s="2"/>
      <c r="E771" s="2"/>
      <c r="F771" s="2"/>
    </row>
    <row r="772" spans="1:6" x14ac:dyDescent="0.25">
      <c r="A772" s="16">
        <v>1100685031</v>
      </c>
      <c r="B772" s="22" t="str">
        <f>VLOOKUP(A772,[1]Archivo_Ajustes_CuentasCiclo24_!$A$2:$S$1371,19,FALSE)</f>
        <v>R05</v>
      </c>
      <c r="C772" s="5" t="str">
        <f>IF(EXACT(A772,VLOOKUP(A772,'Ajustes 20200424'!A:A,1,FALSE)),"OK","N/A")</f>
        <v>OK</v>
      </c>
      <c r="D772" s="2"/>
      <c r="E772" s="2"/>
      <c r="F772" s="2"/>
    </row>
    <row r="773" spans="1:6" x14ac:dyDescent="0.25">
      <c r="A773" s="16">
        <v>1100700007</v>
      </c>
      <c r="B773" s="22" t="str">
        <f>VLOOKUP(A773,[1]Archivo_Ajustes_CuentasCiclo24_!$A$2:$S$1371,19,FALSE)</f>
        <v>R05</v>
      </c>
      <c r="C773" s="5" t="str">
        <f>IF(EXACT(A773,VLOOKUP(A773,'Ajustes 20200424'!A:A,1,FALSE)),"OK","N/A")</f>
        <v>OK</v>
      </c>
      <c r="D773" s="2"/>
      <c r="E773" s="2"/>
      <c r="F773" s="2"/>
    </row>
    <row r="774" spans="1:6" x14ac:dyDescent="0.25">
      <c r="A774" s="16">
        <v>1100668040</v>
      </c>
      <c r="B774" s="22" t="str">
        <f>VLOOKUP(A774,[1]Archivo_Ajustes_CuentasCiclo24_!$A$2:$S$1371,19,FALSE)</f>
        <v>R05</v>
      </c>
      <c r="C774" s="5" t="str">
        <f>IF(EXACT(A774,VLOOKUP(A774,'Ajustes 20200424'!A:A,1,FALSE)),"OK","N/A")</f>
        <v>OK</v>
      </c>
      <c r="D774" s="2"/>
      <c r="E774" s="2"/>
      <c r="F774" s="2"/>
    </row>
    <row r="775" spans="1:6" x14ac:dyDescent="0.25">
      <c r="A775" s="16">
        <v>1100676053</v>
      </c>
      <c r="B775" s="22" t="str">
        <f>VLOOKUP(A775,[1]Archivo_Ajustes_CuentasCiclo24_!$A$2:$S$1371,19,FALSE)</f>
        <v>R05</v>
      </c>
      <c r="C775" s="5" t="str">
        <f>IF(EXACT(A775,VLOOKUP(A775,'Ajustes 20200424'!A:A,1,FALSE)),"OK","N/A")</f>
        <v>OK</v>
      </c>
      <c r="D775" s="2"/>
      <c r="E775" s="2"/>
      <c r="F775" s="2"/>
    </row>
    <row r="776" spans="1:6" x14ac:dyDescent="0.25">
      <c r="A776" s="16">
        <v>1100668055</v>
      </c>
      <c r="B776" s="22" t="str">
        <f>VLOOKUP(A776,[1]Archivo_Ajustes_CuentasCiclo24_!$A$2:$S$1371,19,FALSE)</f>
        <v>R05</v>
      </c>
      <c r="C776" s="5" t="str">
        <f>IF(EXACT(A776,VLOOKUP(A776,'Ajustes 20200424'!A:A,1,FALSE)),"OK","N/A")</f>
        <v>OK</v>
      </c>
      <c r="D776" s="2"/>
      <c r="E776" s="2"/>
      <c r="F776" s="2"/>
    </row>
    <row r="777" spans="1:6" x14ac:dyDescent="0.25">
      <c r="A777" s="16">
        <v>1100686007</v>
      </c>
      <c r="B777" s="22" t="str">
        <f>VLOOKUP(A777,[1]Archivo_Ajustes_CuentasCiclo24_!$A$2:$S$1371,19,FALSE)</f>
        <v>R05</v>
      </c>
      <c r="C777" s="5" t="str">
        <f>IF(EXACT(A777,VLOOKUP(A777,'Ajustes 20200424'!A:A,1,FALSE)),"OK","N/A")</f>
        <v>OK</v>
      </c>
      <c r="D777" s="2"/>
      <c r="E777" s="2"/>
      <c r="F777" s="2"/>
    </row>
    <row r="778" spans="1:6" x14ac:dyDescent="0.25">
      <c r="A778" s="16">
        <v>1100675037</v>
      </c>
      <c r="B778" s="22" t="str">
        <f>VLOOKUP(A778,[1]Archivo_Ajustes_CuentasCiclo24_!$A$2:$S$1371,19,FALSE)</f>
        <v>R05</v>
      </c>
      <c r="C778" s="5" t="str">
        <f>IF(EXACT(A778,VLOOKUP(A778,'Ajustes 20200424'!A:A,1,FALSE)),"OK","N/A")</f>
        <v>OK</v>
      </c>
      <c r="D778" s="2"/>
      <c r="E778" s="2"/>
      <c r="F778" s="2"/>
    </row>
    <row r="779" spans="1:6" x14ac:dyDescent="0.25">
      <c r="A779" s="16">
        <v>1100671040</v>
      </c>
      <c r="B779" s="22" t="str">
        <f>VLOOKUP(A779,[1]Archivo_Ajustes_CuentasCiclo24_!$A$2:$S$1371,19,FALSE)</f>
        <v>R05</v>
      </c>
      <c r="C779" s="5" t="str">
        <f>IF(EXACT(A779,VLOOKUP(A779,'Ajustes 20200424'!A:A,1,FALSE)),"OK","N/A")</f>
        <v>OK</v>
      </c>
      <c r="D779" s="2"/>
      <c r="E779" s="2"/>
      <c r="F779" s="2"/>
    </row>
    <row r="780" spans="1:6" x14ac:dyDescent="0.25">
      <c r="A780" s="16">
        <v>1100676054</v>
      </c>
      <c r="B780" s="22" t="str">
        <f>VLOOKUP(A780,[1]Archivo_Ajustes_CuentasCiclo24_!$A$2:$S$1371,19,FALSE)</f>
        <v>R05</v>
      </c>
      <c r="C780" s="5" t="str">
        <f>IF(EXACT(A780,VLOOKUP(A780,'Ajustes 20200424'!A:A,1,FALSE)),"OK","N/A")</f>
        <v>OK</v>
      </c>
      <c r="D780" s="2"/>
      <c r="E780" s="2"/>
      <c r="F780" s="2"/>
    </row>
    <row r="781" spans="1:6" x14ac:dyDescent="0.25">
      <c r="A781" s="16">
        <v>1100675048</v>
      </c>
      <c r="B781" s="22" t="str">
        <f>VLOOKUP(A781,[1]Archivo_Ajustes_CuentasCiclo24_!$A$2:$S$1371,19,FALSE)</f>
        <v>R05</v>
      </c>
      <c r="C781" s="5" t="str">
        <f>IF(EXACT(A781,VLOOKUP(A781,'Ajustes 20200424'!A:A,1,FALSE)),"OK","N/A")</f>
        <v>OK</v>
      </c>
      <c r="D781" s="2"/>
      <c r="E781" s="2"/>
      <c r="F781" s="2"/>
    </row>
    <row r="782" spans="1:6" x14ac:dyDescent="0.25">
      <c r="A782" s="16">
        <v>1100694006</v>
      </c>
      <c r="B782" s="22" t="str">
        <f>VLOOKUP(A782,[1]Archivo_Ajustes_CuentasCiclo24_!$A$2:$S$1371,19,FALSE)</f>
        <v>R05</v>
      </c>
      <c r="C782" s="5" t="str">
        <f>IF(EXACT(A782,VLOOKUP(A782,'Ajustes 20200424'!A:A,1,FALSE)),"OK","N/A")</f>
        <v>OK</v>
      </c>
      <c r="D782" s="2"/>
      <c r="E782" s="2"/>
      <c r="F782" s="2"/>
    </row>
    <row r="783" spans="1:6" x14ac:dyDescent="0.25">
      <c r="A783" s="16">
        <v>1100690015</v>
      </c>
      <c r="B783" s="22" t="str">
        <f>VLOOKUP(A783,[1]Archivo_Ajustes_CuentasCiclo24_!$A$2:$S$1371,19,FALSE)</f>
        <v>R05</v>
      </c>
      <c r="C783" s="5" t="str">
        <f>IF(EXACT(A783,VLOOKUP(A783,'Ajustes 20200424'!A:A,1,FALSE)),"OK","N/A")</f>
        <v>OK</v>
      </c>
      <c r="D783" s="2"/>
      <c r="E783" s="2"/>
      <c r="F783" s="2"/>
    </row>
    <row r="784" spans="1:6" x14ac:dyDescent="0.25">
      <c r="A784" s="16">
        <v>1100680008</v>
      </c>
      <c r="B784" s="22" t="str">
        <f>VLOOKUP(A784,[1]Archivo_Ajustes_CuentasCiclo24_!$A$2:$S$1371,19,FALSE)</f>
        <v>R05</v>
      </c>
      <c r="C784" s="5" t="str">
        <f>IF(EXACT(A784,VLOOKUP(A784,'Ajustes 20200424'!A:A,1,FALSE)),"OK","N/A")</f>
        <v>OK</v>
      </c>
      <c r="D784" s="2"/>
      <c r="E784" s="2"/>
      <c r="F784" s="2"/>
    </row>
    <row r="785" spans="1:6" x14ac:dyDescent="0.25">
      <c r="A785" s="16">
        <v>1100674053</v>
      </c>
      <c r="B785" s="22" t="str">
        <f>VLOOKUP(A785,[1]Archivo_Ajustes_CuentasCiclo24_!$A$2:$S$1371,19,FALSE)</f>
        <v>R05</v>
      </c>
      <c r="C785" s="5" t="str">
        <f>IF(EXACT(A785,VLOOKUP(A785,'Ajustes 20200424'!A:A,1,FALSE)),"OK","N/A")</f>
        <v>OK</v>
      </c>
      <c r="D785" s="2"/>
      <c r="E785" s="2"/>
      <c r="F785" s="2"/>
    </row>
    <row r="786" spans="1:6" x14ac:dyDescent="0.25">
      <c r="A786" s="16">
        <v>1100704005</v>
      </c>
      <c r="B786" s="22" t="str">
        <f>VLOOKUP(A786,[1]Archivo_Ajustes_CuentasCiclo24_!$A$2:$S$1371,19,FALSE)</f>
        <v>R05</v>
      </c>
      <c r="C786" s="5" t="str">
        <f>IF(EXACT(A786,VLOOKUP(A786,'Ajustes 20200424'!A:A,1,FALSE)),"OK","N/A")</f>
        <v>OK</v>
      </c>
      <c r="D786" s="2"/>
      <c r="E786" s="2"/>
      <c r="F786" s="2"/>
    </row>
    <row r="787" spans="1:6" x14ac:dyDescent="0.25">
      <c r="A787" s="16">
        <v>1100680005</v>
      </c>
      <c r="B787" s="22" t="str">
        <f>VLOOKUP(A787,[1]Archivo_Ajustes_CuentasCiclo24_!$A$2:$S$1371,19,FALSE)</f>
        <v>R05</v>
      </c>
      <c r="C787" s="5" t="str">
        <f>IF(EXACT(A787,VLOOKUP(A787,'Ajustes 20200424'!A:A,1,FALSE)),"OK","N/A")</f>
        <v>OK</v>
      </c>
      <c r="D787" s="2"/>
      <c r="E787" s="2"/>
      <c r="F787" s="2"/>
    </row>
    <row r="788" spans="1:6" x14ac:dyDescent="0.25">
      <c r="A788" s="16">
        <v>1100673053</v>
      </c>
      <c r="B788" s="22" t="str">
        <f>VLOOKUP(A788,[1]Archivo_Ajustes_CuentasCiclo24_!$A$2:$S$1371,19,FALSE)</f>
        <v>R05</v>
      </c>
      <c r="C788" s="5" t="str">
        <f>IF(EXACT(A788,VLOOKUP(A788,'Ajustes 20200424'!A:A,1,FALSE)),"OK","N/A")</f>
        <v>OK</v>
      </c>
      <c r="D788" s="2"/>
      <c r="E788" s="2"/>
      <c r="F788" s="2"/>
    </row>
    <row r="789" spans="1:6" x14ac:dyDescent="0.25">
      <c r="A789" s="16">
        <v>1100671030</v>
      </c>
      <c r="B789" s="22" t="str">
        <f>VLOOKUP(A789,[1]Archivo_Ajustes_CuentasCiclo24_!$A$2:$S$1371,19,FALSE)</f>
        <v>R05</v>
      </c>
      <c r="C789" s="5" t="str">
        <f>IF(EXACT(A789,VLOOKUP(A789,'Ajustes 20200424'!A:A,1,FALSE)),"OK","N/A")</f>
        <v>OK</v>
      </c>
      <c r="D789" s="2"/>
      <c r="E789" s="2"/>
      <c r="F789" s="2"/>
    </row>
    <row r="790" spans="1:6" x14ac:dyDescent="0.25">
      <c r="A790" s="16">
        <v>1100668039</v>
      </c>
      <c r="B790" s="22" t="str">
        <f>VLOOKUP(A790,[1]Archivo_Ajustes_CuentasCiclo24_!$A$2:$S$1371,19,FALSE)</f>
        <v>R05</v>
      </c>
      <c r="C790" s="5" t="str">
        <f>IF(EXACT(A790,VLOOKUP(A790,'Ajustes 20200424'!A:A,1,FALSE)),"OK","N/A")</f>
        <v>OK</v>
      </c>
      <c r="D790" s="2"/>
      <c r="E790" s="2"/>
      <c r="F790" s="2"/>
    </row>
    <row r="791" spans="1:6" x14ac:dyDescent="0.25">
      <c r="A791" s="16">
        <v>1100670027</v>
      </c>
      <c r="B791" s="22" t="str">
        <f>VLOOKUP(A791,[1]Archivo_Ajustes_CuentasCiclo24_!$A$2:$S$1371,19,FALSE)</f>
        <v>R05</v>
      </c>
      <c r="C791" s="5" t="str">
        <f>IF(EXACT(A791,VLOOKUP(A791,'Ajustes 20200424'!A:A,1,FALSE)),"OK","N/A")</f>
        <v>OK</v>
      </c>
      <c r="D791" s="2"/>
      <c r="E791" s="2"/>
      <c r="F791" s="2"/>
    </row>
    <row r="792" spans="1:6" x14ac:dyDescent="0.25">
      <c r="A792" s="16">
        <v>1100677026</v>
      </c>
      <c r="B792" s="22" t="str">
        <f>VLOOKUP(A792,[1]Archivo_Ajustes_CuentasCiclo24_!$A$2:$S$1371,19,FALSE)</f>
        <v>R05</v>
      </c>
      <c r="C792" s="5" t="str">
        <f>IF(EXACT(A792,VLOOKUP(A792,'Ajustes 20200424'!A:A,1,FALSE)),"OK","N/A")</f>
        <v>OK</v>
      </c>
      <c r="D792" s="2"/>
      <c r="E792" s="2"/>
      <c r="F792" s="2"/>
    </row>
    <row r="793" spans="1:6" x14ac:dyDescent="0.25">
      <c r="A793" s="16">
        <v>1100685021</v>
      </c>
      <c r="B793" s="22" t="str">
        <f>VLOOKUP(A793,[1]Archivo_Ajustes_CuentasCiclo24_!$A$2:$S$1371,19,FALSE)</f>
        <v>R05</v>
      </c>
      <c r="C793" s="5" t="str">
        <f>IF(EXACT(A793,VLOOKUP(A793,'Ajustes 20200424'!A:A,1,FALSE)),"OK","N/A")</f>
        <v>OK</v>
      </c>
      <c r="D793" s="2"/>
      <c r="E793" s="2"/>
      <c r="F793" s="2"/>
    </row>
    <row r="794" spans="1:6" x14ac:dyDescent="0.25">
      <c r="A794" s="16">
        <v>1100682006</v>
      </c>
      <c r="B794" s="22" t="str">
        <f>VLOOKUP(A794,[1]Archivo_Ajustes_CuentasCiclo24_!$A$2:$S$1371,19,FALSE)</f>
        <v>R05</v>
      </c>
      <c r="C794" s="5" t="str">
        <f>IF(EXACT(A794,VLOOKUP(A794,'Ajustes 20200424'!A:A,1,FALSE)),"OK","N/A")</f>
        <v>OK</v>
      </c>
      <c r="D794" s="2"/>
      <c r="E794" s="2"/>
      <c r="F794" s="2"/>
    </row>
    <row r="795" spans="1:6" x14ac:dyDescent="0.25">
      <c r="A795" s="16">
        <v>1100675044</v>
      </c>
      <c r="B795" s="22" t="str">
        <f>VLOOKUP(A795,[1]Archivo_Ajustes_CuentasCiclo24_!$A$2:$S$1371,19,FALSE)</f>
        <v>R05</v>
      </c>
      <c r="C795" s="5" t="str">
        <f>IF(EXACT(A795,VLOOKUP(A795,'Ajustes 20200424'!A:A,1,FALSE)),"OK","N/A")</f>
        <v>OK</v>
      </c>
      <c r="D795" s="2"/>
      <c r="E795" s="2"/>
      <c r="F795" s="2"/>
    </row>
    <row r="796" spans="1:6" x14ac:dyDescent="0.25">
      <c r="A796" s="16">
        <v>1100670026</v>
      </c>
      <c r="B796" s="22" t="str">
        <f>VLOOKUP(A796,[1]Archivo_Ajustes_CuentasCiclo24_!$A$2:$S$1371,19,FALSE)</f>
        <v>R05</v>
      </c>
      <c r="C796" s="5" t="str">
        <f>IF(EXACT(A796,VLOOKUP(A796,'Ajustes 20200424'!A:A,1,FALSE)),"OK","N/A")</f>
        <v>OK</v>
      </c>
      <c r="D796" s="2"/>
      <c r="E796" s="2"/>
      <c r="F796" s="2"/>
    </row>
    <row r="797" spans="1:6" x14ac:dyDescent="0.25">
      <c r="A797" s="16">
        <v>1100676030</v>
      </c>
      <c r="B797" s="22" t="str">
        <f>VLOOKUP(A797,[1]Archivo_Ajustes_CuentasCiclo24_!$A$2:$S$1371,19,FALSE)</f>
        <v>R05</v>
      </c>
      <c r="C797" s="5" t="str">
        <f>IF(EXACT(A797,VLOOKUP(A797,'Ajustes 20200424'!A:A,1,FALSE)),"OK","N/A")</f>
        <v>OK</v>
      </c>
      <c r="D797" s="2"/>
      <c r="E797" s="2"/>
      <c r="F797" s="2"/>
    </row>
    <row r="798" spans="1:6" x14ac:dyDescent="0.25">
      <c r="A798" s="16">
        <v>1100682014</v>
      </c>
      <c r="B798" s="22" t="str">
        <f>VLOOKUP(A798,[1]Archivo_Ajustes_CuentasCiclo24_!$A$2:$S$1371,19,FALSE)</f>
        <v>R05</v>
      </c>
      <c r="C798" s="5" t="str">
        <f>IF(EXACT(A798,VLOOKUP(A798,'Ajustes 20200424'!A:A,1,FALSE)),"OK","N/A")</f>
        <v>OK</v>
      </c>
      <c r="D798" s="2"/>
      <c r="E798" s="2"/>
      <c r="F798" s="2"/>
    </row>
    <row r="799" spans="1:6" x14ac:dyDescent="0.25">
      <c r="A799" s="16">
        <v>1100698011</v>
      </c>
      <c r="B799" s="22" t="str">
        <f>VLOOKUP(A799,[1]Archivo_Ajustes_CuentasCiclo24_!$A$2:$S$1371,19,FALSE)</f>
        <v>R05</v>
      </c>
      <c r="C799" s="5" t="str">
        <f>IF(EXACT(A799,VLOOKUP(A799,'Ajustes 20200424'!A:A,1,FALSE)),"OK","N/A")</f>
        <v>OK</v>
      </c>
      <c r="D799" s="2"/>
      <c r="E799" s="2"/>
      <c r="F799" s="2"/>
    </row>
    <row r="800" spans="1:6" x14ac:dyDescent="0.25">
      <c r="A800" s="16">
        <v>1100685026</v>
      </c>
      <c r="B800" s="22" t="str">
        <f>VLOOKUP(A800,[1]Archivo_Ajustes_CuentasCiclo24_!$A$2:$S$1371,19,FALSE)</f>
        <v>R05</v>
      </c>
      <c r="C800" s="5" t="str">
        <f>IF(EXACT(A800,VLOOKUP(A800,'Ajustes 20200424'!A:A,1,FALSE)),"OK","N/A")</f>
        <v>OK</v>
      </c>
      <c r="D800" s="2"/>
      <c r="E800" s="2"/>
      <c r="F800" s="2"/>
    </row>
    <row r="801" spans="1:6" x14ac:dyDescent="0.25">
      <c r="A801" s="16">
        <v>1100668021</v>
      </c>
      <c r="B801" s="22" t="str">
        <f>VLOOKUP(A801,[1]Archivo_Ajustes_CuentasCiclo24_!$A$2:$S$1371,19,FALSE)</f>
        <v>R05</v>
      </c>
      <c r="C801" s="5" t="str">
        <f>IF(EXACT(A801,VLOOKUP(A801,'Ajustes 20200424'!A:A,1,FALSE)),"OK","N/A")</f>
        <v>OK</v>
      </c>
      <c r="D801" s="2"/>
      <c r="E801" s="2"/>
      <c r="F801" s="2"/>
    </row>
    <row r="802" spans="1:6" x14ac:dyDescent="0.25">
      <c r="A802" s="16">
        <v>1100668060</v>
      </c>
      <c r="B802" s="22" t="str">
        <f>VLOOKUP(A802,[1]Archivo_Ajustes_CuentasCiclo24_!$A$2:$S$1371,19,FALSE)</f>
        <v>R05</v>
      </c>
      <c r="C802" s="5" t="str">
        <f>IF(EXACT(A802,VLOOKUP(A802,'Ajustes 20200424'!A:A,1,FALSE)),"OK","N/A")</f>
        <v>OK</v>
      </c>
      <c r="D802" s="2"/>
      <c r="E802" s="2"/>
      <c r="F802" s="2"/>
    </row>
    <row r="803" spans="1:6" x14ac:dyDescent="0.25">
      <c r="A803" s="16">
        <v>1100681024</v>
      </c>
      <c r="B803" s="22" t="str">
        <f>VLOOKUP(A803,[1]Archivo_Ajustes_CuentasCiclo24_!$A$2:$S$1371,19,FALSE)</f>
        <v>R05</v>
      </c>
      <c r="C803" s="5" t="str">
        <f>IF(EXACT(A803,VLOOKUP(A803,'Ajustes 20200424'!A:A,1,FALSE)),"OK","N/A")</f>
        <v>OK</v>
      </c>
      <c r="D803" s="2"/>
      <c r="E803" s="2"/>
      <c r="F803" s="2"/>
    </row>
    <row r="804" spans="1:6" x14ac:dyDescent="0.25">
      <c r="A804" s="16">
        <v>1100704003</v>
      </c>
      <c r="B804" s="22" t="str">
        <f>VLOOKUP(A804,[1]Archivo_Ajustes_CuentasCiclo24_!$A$2:$S$1371,19,FALSE)</f>
        <v>R05</v>
      </c>
      <c r="C804" s="5" t="str">
        <f>IF(EXACT(A804,VLOOKUP(A804,'Ajustes 20200424'!A:A,1,FALSE)),"OK","N/A")</f>
        <v>OK</v>
      </c>
      <c r="D804" s="2"/>
      <c r="E804" s="2"/>
      <c r="F804" s="2"/>
    </row>
    <row r="805" spans="1:6" x14ac:dyDescent="0.25">
      <c r="A805" s="16">
        <v>1100677029</v>
      </c>
      <c r="B805" s="22" t="str">
        <f>VLOOKUP(A805,[1]Archivo_Ajustes_CuentasCiclo24_!$A$2:$S$1371,19,FALSE)</f>
        <v>R05</v>
      </c>
      <c r="C805" s="5" t="str">
        <f>IF(EXACT(A805,VLOOKUP(A805,'Ajustes 20200424'!A:A,1,FALSE)),"OK","N/A")</f>
        <v>OK</v>
      </c>
      <c r="D805" s="2"/>
      <c r="E805" s="2"/>
      <c r="F805" s="2"/>
    </row>
    <row r="806" spans="1:6" x14ac:dyDescent="0.25">
      <c r="A806" s="16">
        <v>1100703007</v>
      </c>
      <c r="B806" s="22" t="str">
        <f>VLOOKUP(A806,[1]Archivo_Ajustes_CuentasCiclo24_!$A$2:$S$1371,19,FALSE)</f>
        <v>R05</v>
      </c>
      <c r="C806" s="5" t="str">
        <f>IF(EXACT(A806,VLOOKUP(A806,'Ajustes 20200424'!A:A,1,FALSE)),"OK","N/A")</f>
        <v>OK</v>
      </c>
      <c r="D806" s="2"/>
      <c r="E806" s="2"/>
      <c r="F806" s="2"/>
    </row>
    <row r="807" spans="1:6" x14ac:dyDescent="0.25">
      <c r="A807" s="16">
        <v>1100672057</v>
      </c>
      <c r="B807" s="22" t="str">
        <f>VLOOKUP(A807,[1]Archivo_Ajustes_CuentasCiclo24_!$A$2:$S$1371,19,FALSE)</f>
        <v>R05</v>
      </c>
      <c r="C807" s="5" t="str">
        <f>IF(EXACT(A807,VLOOKUP(A807,'Ajustes 20200424'!A:A,1,FALSE)),"OK","N/A")</f>
        <v>OK</v>
      </c>
      <c r="D807" s="2"/>
      <c r="E807" s="2"/>
      <c r="F807" s="2"/>
    </row>
    <row r="808" spans="1:6" x14ac:dyDescent="0.25">
      <c r="A808" s="16">
        <v>1100698005</v>
      </c>
      <c r="B808" s="22" t="str">
        <f>VLOOKUP(A808,[1]Archivo_Ajustes_CuentasCiclo24_!$A$2:$S$1371,19,FALSE)</f>
        <v>R05</v>
      </c>
      <c r="C808" s="5" t="str">
        <f>IF(EXACT(A808,VLOOKUP(A808,'Ajustes 20200424'!A:A,1,FALSE)),"OK","N/A")</f>
        <v>OK</v>
      </c>
      <c r="D808" s="2"/>
      <c r="E808" s="2"/>
      <c r="F808" s="2"/>
    </row>
    <row r="809" spans="1:6" x14ac:dyDescent="0.25">
      <c r="A809" s="16">
        <v>1100695010</v>
      </c>
      <c r="B809" s="22" t="str">
        <f>VLOOKUP(A809,[1]Archivo_Ajustes_CuentasCiclo24_!$A$2:$S$1371,19,FALSE)</f>
        <v>R05</v>
      </c>
      <c r="C809" s="5" t="str">
        <f>IF(EXACT(A809,VLOOKUP(A809,'Ajustes 20200424'!A:A,1,FALSE)),"OK","N/A")</f>
        <v>OK</v>
      </c>
      <c r="D809" s="2"/>
      <c r="E809" s="2"/>
      <c r="F809" s="2"/>
    </row>
    <row r="810" spans="1:6" x14ac:dyDescent="0.25">
      <c r="A810" s="16">
        <v>1100670025</v>
      </c>
      <c r="B810" s="22" t="str">
        <f>VLOOKUP(A810,[1]Archivo_Ajustes_CuentasCiclo24_!$A$2:$S$1371,19,FALSE)</f>
        <v>R05</v>
      </c>
      <c r="C810" s="5" t="str">
        <f>IF(EXACT(A810,VLOOKUP(A810,'Ajustes 20200424'!A:A,1,FALSE)),"OK","N/A")</f>
        <v>OK</v>
      </c>
      <c r="D810" s="2"/>
      <c r="E810" s="2"/>
      <c r="F810" s="2"/>
    </row>
    <row r="811" spans="1:6" x14ac:dyDescent="0.25">
      <c r="A811" s="16">
        <v>1100682007</v>
      </c>
      <c r="B811" s="22" t="str">
        <f>VLOOKUP(A811,[1]Archivo_Ajustes_CuentasCiclo24_!$A$2:$S$1371,19,FALSE)</f>
        <v>R05</v>
      </c>
      <c r="C811" s="5" t="str">
        <f>IF(EXACT(A811,VLOOKUP(A811,'Ajustes 20200424'!A:A,1,FALSE)),"OK","N/A")</f>
        <v>OK</v>
      </c>
      <c r="D811" s="2"/>
      <c r="E811" s="2"/>
      <c r="F811" s="2"/>
    </row>
    <row r="812" spans="1:6" x14ac:dyDescent="0.25">
      <c r="A812" s="16">
        <v>1100694009</v>
      </c>
      <c r="B812" s="22" t="str">
        <f>VLOOKUP(A812,[1]Archivo_Ajustes_CuentasCiclo24_!$A$2:$S$1371,19,FALSE)</f>
        <v>R05</v>
      </c>
      <c r="C812" s="5" t="str">
        <f>IF(EXACT(A812,VLOOKUP(A812,'Ajustes 20200424'!A:A,1,FALSE)),"OK","N/A")</f>
        <v>OK</v>
      </c>
      <c r="D812" s="2"/>
      <c r="E812" s="2"/>
      <c r="F812" s="2"/>
    </row>
    <row r="813" spans="1:6" x14ac:dyDescent="0.25">
      <c r="A813" s="16">
        <v>1100781000</v>
      </c>
      <c r="B813" s="22" t="str">
        <f>VLOOKUP(A813,[1]Archivo_Ajustes_CuentasCiclo24_!$A$2:$S$1371,19,FALSE)</f>
        <v>R05</v>
      </c>
      <c r="C813" s="5" t="str">
        <f>IF(EXACT(A813,VLOOKUP(A813,'Ajustes 20200424'!A:A,1,FALSE)),"OK","N/A")</f>
        <v>OK</v>
      </c>
      <c r="D813" s="2"/>
      <c r="E813" s="2"/>
      <c r="F813" s="2"/>
    </row>
    <row r="814" spans="1:6" x14ac:dyDescent="0.25">
      <c r="A814" s="16">
        <v>1100688011</v>
      </c>
      <c r="B814" s="22" t="str">
        <f>VLOOKUP(A814,[1]Archivo_Ajustes_CuentasCiclo24_!$A$2:$S$1371,19,FALSE)</f>
        <v>R05</v>
      </c>
      <c r="C814" s="5" t="str">
        <f>IF(EXACT(A814,VLOOKUP(A814,'Ajustes 20200424'!A:A,1,FALSE)),"OK","N/A")</f>
        <v>OK</v>
      </c>
      <c r="D814" s="2"/>
      <c r="E814" s="2"/>
      <c r="F814" s="2"/>
    </row>
    <row r="815" spans="1:6" x14ac:dyDescent="0.25">
      <c r="A815" s="15">
        <v>1100713009</v>
      </c>
      <c r="B815" s="23" t="str">
        <f>VLOOKUP(A815,[1]Archivo_Ajustes_CuentasCiclo24_!$A$2:$S$1371,19,FALSE)</f>
        <v>R07</v>
      </c>
      <c r="C815" s="5" t="str">
        <f>IF(EXACT(A815,VLOOKUP(A815,'Ajustes 20200424'!A:A,1,FALSE)),"OK","N/A")</f>
        <v>OK</v>
      </c>
      <c r="D815" s="2"/>
      <c r="E815" s="2"/>
      <c r="F815" s="2"/>
    </row>
    <row r="816" spans="1:6" x14ac:dyDescent="0.25">
      <c r="A816" s="15">
        <v>1100698015</v>
      </c>
      <c r="B816" s="23" t="str">
        <f>VLOOKUP(A816,[1]Archivo_Ajustes_CuentasCiclo24_!$A$2:$S$1371,19,FALSE)</f>
        <v>R07</v>
      </c>
      <c r="C816" s="5" t="str">
        <f>IF(EXACT(A816,VLOOKUP(A816,'Ajustes 20200424'!A:A,1,FALSE)),"OK","N/A")</f>
        <v>OK</v>
      </c>
      <c r="D816" s="2"/>
      <c r="E816" s="2"/>
      <c r="F816" s="2"/>
    </row>
    <row r="817" spans="1:6" x14ac:dyDescent="0.25">
      <c r="A817" s="15">
        <v>1100701003</v>
      </c>
      <c r="B817" s="23" t="str">
        <f>VLOOKUP(A817,[1]Archivo_Ajustes_CuentasCiclo24_!$A$2:$S$1371,19,FALSE)</f>
        <v>R07</v>
      </c>
      <c r="C817" s="5" t="str">
        <f>IF(EXACT(A817,VLOOKUP(A817,'Ajustes 20200424'!A:A,1,FALSE)),"OK","N/A")</f>
        <v>OK</v>
      </c>
      <c r="D817" s="2"/>
      <c r="E817" s="2"/>
      <c r="F817" s="2"/>
    </row>
    <row r="818" spans="1:6" x14ac:dyDescent="0.25">
      <c r="A818" s="15">
        <v>1100703005</v>
      </c>
      <c r="B818" s="23" t="str">
        <f>VLOOKUP(A818,[1]Archivo_Ajustes_CuentasCiclo24_!$A$2:$S$1371,19,FALSE)</f>
        <v>R07</v>
      </c>
      <c r="C818" s="5" t="str">
        <f>IF(EXACT(A818,VLOOKUP(A818,'Ajustes 20200424'!A:A,1,FALSE)),"OK","N/A")</f>
        <v>OK</v>
      </c>
      <c r="D818" s="2"/>
      <c r="E818" s="2"/>
      <c r="F818" s="2"/>
    </row>
    <row r="819" spans="1:6" x14ac:dyDescent="0.25">
      <c r="A819" s="15">
        <v>1100717016</v>
      </c>
      <c r="B819" s="23" t="str">
        <f>VLOOKUP(A819,[1]Archivo_Ajustes_CuentasCiclo24_!$A$2:$S$1371,19,FALSE)</f>
        <v>R07</v>
      </c>
      <c r="C819" s="5" t="str">
        <f>IF(EXACT(A819,VLOOKUP(A819,'Ajustes 20200424'!A:A,1,FALSE)),"OK","N/A")</f>
        <v>OK</v>
      </c>
      <c r="D819" s="2"/>
      <c r="E819" s="2"/>
      <c r="F819" s="2"/>
    </row>
    <row r="820" spans="1:6" x14ac:dyDescent="0.25">
      <c r="A820" s="15">
        <v>1100715016</v>
      </c>
      <c r="B820" s="23" t="str">
        <f>VLOOKUP(A820,[1]Archivo_Ajustes_CuentasCiclo24_!$A$2:$S$1371,19,FALSE)</f>
        <v>R07</v>
      </c>
      <c r="C820" s="5" t="str">
        <f>IF(EXACT(A820,VLOOKUP(A820,'Ajustes 20200424'!A:A,1,FALSE)),"OK","N/A")</f>
        <v>OK</v>
      </c>
      <c r="D820" s="2"/>
      <c r="E820" s="2"/>
      <c r="F820" s="2"/>
    </row>
    <row r="821" spans="1:6" x14ac:dyDescent="0.25">
      <c r="A821" s="15">
        <v>1100711018</v>
      </c>
      <c r="B821" s="23" t="str">
        <f>VLOOKUP(A821,[1]Archivo_Ajustes_CuentasCiclo24_!$A$2:$S$1371,19,FALSE)</f>
        <v>R07</v>
      </c>
      <c r="C821" s="5" t="str">
        <f>IF(EXACT(A821,VLOOKUP(A821,'Ajustes 20200424'!A:A,1,FALSE)),"OK","N/A")</f>
        <v>OK</v>
      </c>
      <c r="D821" s="2"/>
      <c r="E821" s="2"/>
      <c r="F821" s="2"/>
    </row>
    <row r="822" spans="1:6" x14ac:dyDescent="0.25">
      <c r="A822" s="15">
        <v>1100714016</v>
      </c>
      <c r="B822" s="23" t="str">
        <f>VLOOKUP(A822,[1]Archivo_Ajustes_CuentasCiclo24_!$A$2:$S$1371,19,FALSE)</f>
        <v>R07</v>
      </c>
      <c r="C822" s="5" t="str">
        <f>IF(EXACT(A822,VLOOKUP(A822,'Ajustes 20200424'!A:A,1,FALSE)),"OK","N/A")</f>
        <v>OK</v>
      </c>
      <c r="D822" s="2"/>
      <c r="E822" s="2"/>
      <c r="F822" s="2"/>
    </row>
    <row r="823" spans="1:6" x14ac:dyDescent="0.25">
      <c r="A823" s="15">
        <v>1100711016</v>
      </c>
      <c r="B823" s="23" t="str">
        <f>VLOOKUP(A823,[1]Archivo_Ajustes_CuentasCiclo24_!$A$2:$S$1371,19,FALSE)</f>
        <v>R07</v>
      </c>
      <c r="C823" s="5" t="str">
        <f>IF(EXACT(A823,VLOOKUP(A823,'Ajustes 20200424'!A:A,1,FALSE)),"OK","N/A")</f>
        <v>OK</v>
      </c>
      <c r="D823" s="2"/>
      <c r="E823" s="2"/>
      <c r="F823" s="2"/>
    </row>
    <row r="824" spans="1:6" x14ac:dyDescent="0.25">
      <c r="A824" s="15">
        <v>1100713017</v>
      </c>
      <c r="B824" s="23" t="str">
        <f>VLOOKUP(A824,[1]Archivo_Ajustes_CuentasCiclo24_!$A$2:$S$1371,19,FALSE)</f>
        <v>R07</v>
      </c>
      <c r="C824" s="5" t="str">
        <f>IF(EXACT(A824,VLOOKUP(A824,'Ajustes 20200424'!A:A,1,FALSE)),"OK","N/A")</f>
        <v>OK</v>
      </c>
      <c r="D824" s="2"/>
      <c r="E824" s="2"/>
      <c r="F824" s="2"/>
    </row>
    <row r="825" spans="1:6" x14ac:dyDescent="0.25">
      <c r="A825" s="15">
        <v>1100711010</v>
      </c>
      <c r="B825" s="23" t="str">
        <f>VLOOKUP(A825,[1]Archivo_Ajustes_CuentasCiclo24_!$A$2:$S$1371,19,FALSE)</f>
        <v>R07</v>
      </c>
      <c r="C825" s="5" t="str">
        <f>IF(EXACT(A825,VLOOKUP(A825,'Ajustes 20200424'!A:A,1,FALSE)),"OK","N/A")</f>
        <v>OK</v>
      </c>
      <c r="D825" s="2"/>
      <c r="E825" s="2"/>
      <c r="F825" s="2"/>
    </row>
    <row r="826" spans="1:6" x14ac:dyDescent="0.25">
      <c r="A826" s="15">
        <v>1100730003</v>
      </c>
      <c r="B826" s="23" t="str">
        <f>VLOOKUP(A826,[1]Archivo_Ajustes_CuentasCiclo24_!$A$2:$S$1371,19,FALSE)</f>
        <v>R07</v>
      </c>
      <c r="C826" s="5" t="str">
        <f>IF(EXACT(A826,VLOOKUP(A826,'Ajustes 20200424'!A:A,1,FALSE)),"OK","N/A")</f>
        <v>OK</v>
      </c>
      <c r="D826" s="2"/>
      <c r="E826" s="2"/>
      <c r="F826" s="2"/>
    </row>
    <row r="827" spans="1:6" x14ac:dyDescent="0.25">
      <c r="A827" s="15">
        <v>1100683013</v>
      </c>
      <c r="B827" s="23" t="str">
        <f>VLOOKUP(A827,[1]Archivo_Ajustes_CuentasCiclo24_!$A$2:$S$1371,19,FALSE)</f>
        <v>R07</v>
      </c>
      <c r="C827" s="5" t="str">
        <f>IF(EXACT(A827,VLOOKUP(A827,'Ajustes 20200424'!A:A,1,FALSE)),"OK","N/A")</f>
        <v>OK</v>
      </c>
      <c r="D827" s="2"/>
      <c r="E827" s="2"/>
      <c r="F827" s="2"/>
    </row>
    <row r="828" spans="1:6" x14ac:dyDescent="0.25">
      <c r="A828" s="15">
        <v>1100738000</v>
      </c>
      <c r="B828" s="23" t="str">
        <f>VLOOKUP(A828,[1]Archivo_Ajustes_CuentasCiclo24_!$A$2:$S$1371,19,FALSE)</f>
        <v>R07</v>
      </c>
      <c r="C828" s="5" t="str">
        <f>IF(EXACT(A828,VLOOKUP(A828,'Ajustes 20200424'!A:A,1,FALSE)),"OK","N/A")</f>
        <v>OK</v>
      </c>
      <c r="D828" s="2"/>
      <c r="E828" s="2"/>
      <c r="F828" s="2"/>
    </row>
    <row r="829" spans="1:6" x14ac:dyDescent="0.25">
      <c r="A829" s="15">
        <v>1100689012</v>
      </c>
      <c r="B829" s="23" t="str">
        <f>VLOOKUP(A829,[1]Archivo_Ajustes_CuentasCiclo24_!$A$2:$S$1371,19,FALSE)</f>
        <v>R07</v>
      </c>
      <c r="C829" s="5" t="str">
        <f>IF(EXACT(A829,VLOOKUP(A829,'Ajustes 20200424'!A:A,1,FALSE)),"OK","N/A")</f>
        <v>OK</v>
      </c>
      <c r="D829" s="2"/>
      <c r="E829" s="2"/>
      <c r="F829" s="2"/>
    </row>
    <row r="830" spans="1:6" x14ac:dyDescent="0.25">
      <c r="A830" s="15">
        <v>1100730008</v>
      </c>
      <c r="B830" s="23" t="str">
        <f>VLOOKUP(A830,[1]Archivo_Ajustes_CuentasCiclo24_!$A$2:$S$1371,19,FALSE)</f>
        <v>R07</v>
      </c>
      <c r="C830" s="5" t="str">
        <f>IF(EXACT(A830,VLOOKUP(A830,'Ajustes 20200424'!A:A,1,FALSE)),"OK","N/A")</f>
        <v>OK</v>
      </c>
      <c r="D830" s="2"/>
      <c r="E830" s="2"/>
      <c r="F830" s="2"/>
    </row>
    <row r="831" spans="1:6" x14ac:dyDescent="0.25">
      <c r="A831" s="15">
        <v>1100717012</v>
      </c>
      <c r="B831" s="23" t="str">
        <f>VLOOKUP(A831,[1]Archivo_Ajustes_CuentasCiclo24_!$A$2:$S$1371,19,FALSE)</f>
        <v>R07</v>
      </c>
      <c r="C831" s="5" t="str">
        <f>IF(EXACT(A831,VLOOKUP(A831,'Ajustes 20200424'!A:A,1,FALSE)),"OK","N/A")</f>
        <v>OK</v>
      </c>
      <c r="D831" s="2"/>
      <c r="E831" s="2"/>
      <c r="F831" s="2"/>
    </row>
    <row r="832" spans="1:6" x14ac:dyDescent="0.25">
      <c r="A832" s="15">
        <v>1100679047</v>
      </c>
      <c r="B832" s="23" t="str">
        <f>VLOOKUP(A832,[1]Archivo_Ajustes_CuentasCiclo24_!$A$2:$S$1371,19,FALSE)</f>
        <v>R07</v>
      </c>
      <c r="C832" s="5" t="str">
        <f>IF(EXACT(A832,VLOOKUP(A832,'Ajustes 20200424'!A:A,1,FALSE)),"OK","N/A")</f>
        <v>OK</v>
      </c>
      <c r="D832" s="2"/>
      <c r="E832" s="2"/>
      <c r="F832" s="2"/>
    </row>
    <row r="833" spans="1:6" x14ac:dyDescent="0.25">
      <c r="A833" s="15">
        <v>1100692008</v>
      </c>
      <c r="B833" s="23" t="str">
        <f>VLOOKUP(A833,[1]Archivo_Ajustes_CuentasCiclo24_!$A$2:$S$1371,19,FALSE)</f>
        <v>R07</v>
      </c>
      <c r="C833" s="5" t="str">
        <f>IF(EXACT(A833,VLOOKUP(A833,'Ajustes 20200424'!A:A,1,FALSE)),"OK","N/A")</f>
        <v>OK</v>
      </c>
      <c r="D833" s="2"/>
      <c r="E833" s="2"/>
      <c r="F833" s="2"/>
    </row>
    <row r="834" spans="1:6" x14ac:dyDescent="0.25">
      <c r="A834" s="15">
        <v>1100702002</v>
      </c>
      <c r="B834" s="23" t="str">
        <f>VLOOKUP(A834,[1]Archivo_Ajustes_CuentasCiclo24_!$A$2:$S$1371,19,FALSE)</f>
        <v>R07</v>
      </c>
      <c r="C834" s="5" t="str">
        <f>IF(EXACT(A834,VLOOKUP(A834,'Ajustes 20200424'!A:A,1,FALSE)),"OK","N/A")</f>
        <v>OK</v>
      </c>
      <c r="D834" s="2"/>
      <c r="E834" s="2"/>
      <c r="F834" s="2"/>
    </row>
    <row r="835" spans="1:6" x14ac:dyDescent="0.25">
      <c r="A835" s="15">
        <v>1100711011</v>
      </c>
      <c r="B835" s="23" t="str">
        <f>VLOOKUP(A835,[1]Archivo_Ajustes_CuentasCiclo24_!$A$2:$S$1371,19,FALSE)</f>
        <v>R07</v>
      </c>
      <c r="C835" s="5" t="str">
        <f>IF(EXACT(A835,VLOOKUP(A835,'Ajustes 20200424'!A:A,1,FALSE)),"OK","N/A")</f>
        <v>OK</v>
      </c>
      <c r="D835" s="2"/>
      <c r="E835" s="2"/>
      <c r="F835" s="2"/>
    </row>
    <row r="836" spans="1:6" x14ac:dyDescent="0.25">
      <c r="A836" s="15">
        <v>1100704000</v>
      </c>
      <c r="B836" s="23" t="str">
        <f>VLOOKUP(A836,[1]Archivo_Ajustes_CuentasCiclo24_!$A$2:$S$1371,19,FALSE)</f>
        <v>R07</v>
      </c>
      <c r="C836" s="5" t="str">
        <f>IF(EXACT(A836,VLOOKUP(A836,'Ajustes 20200424'!A:A,1,FALSE)),"OK","N/A")</f>
        <v>OK</v>
      </c>
      <c r="D836" s="2"/>
      <c r="E836" s="2"/>
      <c r="F836" s="2"/>
    </row>
    <row r="837" spans="1:6" x14ac:dyDescent="0.25">
      <c r="A837" s="15">
        <v>1100692009</v>
      </c>
      <c r="B837" s="23" t="str">
        <f>VLOOKUP(A837,[1]Archivo_Ajustes_CuentasCiclo24_!$A$2:$S$1371,19,FALSE)</f>
        <v>R07</v>
      </c>
      <c r="C837" s="5" t="str">
        <f>IF(EXACT(A837,VLOOKUP(A837,'Ajustes 20200424'!A:A,1,FALSE)),"OK","N/A")</f>
        <v>OK</v>
      </c>
      <c r="D837" s="2"/>
      <c r="E837" s="2"/>
      <c r="F837" s="2"/>
    </row>
    <row r="838" spans="1:6" x14ac:dyDescent="0.25">
      <c r="A838" s="15">
        <v>1100690012</v>
      </c>
      <c r="B838" s="23" t="str">
        <f>VLOOKUP(A838,[1]Archivo_Ajustes_CuentasCiclo24_!$A$2:$S$1371,19,FALSE)</f>
        <v>R07</v>
      </c>
      <c r="C838" s="5" t="str">
        <f>IF(EXACT(A838,VLOOKUP(A838,'Ajustes 20200424'!A:A,1,FALSE)),"OK","N/A")</f>
        <v>OK</v>
      </c>
      <c r="D838" s="2"/>
      <c r="E838" s="2"/>
      <c r="F838" s="2"/>
    </row>
    <row r="839" spans="1:6" x14ac:dyDescent="0.25">
      <c r="A839" s="15">
        <v>1100714011</v>
      </c>
      <c r="B839" s="23" t="str">
        <f>VLOOKUP(A839,[1]Archivo_Ajustes_CuentasCiclo24_!$A$2:$S$1371,19,FALSE)</f>
        <v>R07</v>
      </c>
      <c r="C839" s="5" t="str">
        <f>IF(EXACT(A839,VLOOKUP(A839,'Ajustes 20200424'!A:A,1,FALSE)),"OK","N/A")</f>
        <v>OK</v>
      </c>
      <c r="D839" s="2"/>
      <c r="E839" s="2"/>
      <c r="F839" s="2"/>
    </row>
    <row r="840" spans="1:6" x14ac:dyDescent="0.25">
      <c r="A840" s="15">
        <v>1100703002</v>
      </c>
      <c r="B840" s="23" t="str">
        <f>VLOOKUP(A840,[1]Archivo_Ajustes_CuentasCiclo24_!$A$2:$S$1371,19,FALSE)</f>
        <v>R07</v>
      </c>
      <c r="C840" s="5" t="str">
        <f>IF(EXACT(A840,VLOOKUP(A840,'Ajustes 20200424'!A:A,1,FALSE)),"OK","N/A")</f>
        <v>OK</v>
      </c>
      <c r="D840" s="2"/>
      <c r="E840" s="2"/>
      <c r="F840" s="2"/>
    </row>
    <row r="841" spans="1:6" x14ac:dyDescent="0.25">
      <c r="A841" s="15">
        <v>1100710001</v>
      </c>
      <c r="B841" s="23" t="str">
        <f>VLOOKUP(A841,[1]Archivo_Ajustes_CuentasCiclo24_!$A$2:$S$1371,19,FALSE)</f>
        <v>R07</v>
      </c>
      <c r="C841" s="5" t="str">
        <f>IF(EXACT(A841,VLOOKUP(A841,'Ajustes 20200424'!A:A,1,FALSE)),"OK","N/A")</f>
        <v>OK</v>
      </c>
      <c r="D841" s="2"/>
      <c r="E841" s="2"/>
      <c r="F841" s="2"/>
    </row>
    <row r="842" spans="1:6" x14ac:dyDescent="0.25">
      <c r="A842" s="15">
        <v>1100701001</v>
      </c>
      <c r="B842" s="23" t="str">
        <f>VLOOKUP(A842,[1]Archivo_Ajustes_CuentasCiclo24_!$A$2:$S$1371,19,FALSE)</f>
        <v>R07</v>
      </c>
      <c r="C842" s="5" t="str">
        <f>IF(EXACT(A842,VLOOKUP(A842,'Ajustes 20200424'!A:A,1,FALSE)),"OK","N/A")</f>
        <v>OK</v>
      </c>
      <c r="D842" s="2"/>
      <c r="E842" s="2"/>
      <c r="F842" s="2"/>
    </row>
    <row r="843" spans="1:6" x14ac:dyDescent="0.25">
      <c r="A843" s="15">
        <v>1100701000</v>
      </c>
      <c r="B843" s="23" t="str">
        <f>VLOOKUP(A843,[1]Archivo_Ajustes_CuentasCiclo24_!$A$2:$S$1371,19,FALSE)</f>
        <v>R07</v>
      </c>
      <c r="C843" s="5" t="str">
        <f>IF(EXACT(A843,VLOOKUP(A843,'Ajustes 20200424'!A:A,1,FALSE)),"OK","N/A")</f>
        <v>OK</v>
      </c>
      <c r="D843" s="2"/>
      <c r="E843" s="2"/>
      <c r="F843" s="2"/>
    </row>
    <row r="844" spans="1:6" x14ac:dyDescent="0.25">
      <c r="A844" s="15">
        <v>1100708005</v>
      </c>
      <c r="B844" s="23" t="str">
        <f>VLOOKUP(A844,[1]Archivo_Ajustes_CuentasCiclo24_!$A$2:$S$1371,19,FALSE)</f>
        <v>R07</v>
      </c>
      <c r="C844" s="5" t="str">
        <f>IF(EXACT(A844,VLOOKUP(A844,'Ajustes 20200424'!A:A,1,FALSE)),"OK","N/A")</f>
        <v>OK</v>
      </c>
      <c r="D844" s="2"/>
      <c r="E844" s="2"/>
      <c r="F844" s="2"/>
    </row>
    <row r="845" spans="1:6" x14ac:dyDescent="0.25">
      <c r="A845" s="15">
        <v>1100714012</v>
      </c>
      <c r="B845" s="23" t="str">
        <f>VLOOKUP(A845,[1]Archivo_Ajustes_CuentasCiclo24_!$A$2:$S$1371,19,FALSE)</f>
        <v>R07</v>
      </c>
      <c r="C845" s="5" t="str">
        <f>IF(EXACT(A845,VLOOKUP(A845,'Ajustes 20200424'!A:A,1,FALSE)),"OK","N/A")</f>
        <v>OK</v>
      </c>
      <c r="D845" s="2"/>
      <c r="E845" s="2"/>
      <c r="F845" s="2"/>
    </row>
    <row r="846" spans="1:6" x14ac:dyDescent="0.25">
      <c r="A846" s="15">
        <v>1100730000</v>
      </c>
      <c r="B846" s="23" t="str">
        <f>VLOOKUP(A846,[1]Archivo_Ajustes_CuentasCiclo24_!$A$2:$S$1371,19,FALSE)</f>
        <v>R07</v>
      </c>
      <c r="C846" s="5" t="str">
        <f>IF(EXACT(A846,VLOOKUP(A846,'Ajustes 20200424'!A:A,1,FALSE)),"OK","N/A")</f>
        <v>OK</v>
      </c>
      <c r="D846" s="2"/>
      <c r="E846" s="2"/>
      <c r="F846" s="2"/>
    </row>
    <row r="847" spans="1:6" x14ac:dyDescent="0.25">
      <c r="A847" s="15">
        <v>1100711012</v>
      </c>
      <c r="B847" s="23" t="str">
        <f>VLOOKUP(A847,[1]Archivo_Ajustes_CuentasCiclo24_!$A$2:$S$1371,19,FALSE)</f>
        <v>R07</v>
      </c>
      <c r="C847" s="5" t="str">
        <f>IF(EXACT(A847,VLOOKUP(A847,'Ajustes 20200424'!A:A,1,FALSE)),"OK","N/A")</f>
        <v>OK</v>
      </c>
      <c r="D847" s="2"/>
      <c r="E847" s="2"/>
      <c r="F847" s="2"/>
    </row>
    <row r="848" spans="1:6" x14ac:dyDescent="0.25">
      <c r="A848" s="15">
        <v>1100712001</v>
      </c>
      <c r="B848" s="23" t="str">
        <f>VLOOKUP(A848,[1]Archivo_Ajustes_CuentasCiclo24_!$A$2:$S$1371,19,FALSE)</f>
        <v>R07</v>
      </c>
      <c r="C848" s="5" t="str">
        <f>IF(EXACT(A848,VLOOKUP(A848,'Ajustes 20200424'!A:A,1,FALSE)),"OK","N/A")</f>
        <v>OK</v>
      </c>
      <c r="D848" s="2"/>
      <c r="E848" s="2"/>
      <c r="F848" s="2"/>
    </row>
    <row r="849" spans="1:6" x14ac:dyDescent="0.25">
      <c r="A849" s="15">
        <v>1100708007</v>
      </c>
      <c r="B849" s="23" t="str">
        <f>VLOOKUP(A849,[1]Archivo_Ajustes_CuentasCiclo24_!$A$2:$S$1371,19,FALSE)</f>
        <v>R07</v>
      </c>
      <c r="C849" s="5" t="str">
        <f>IF(EXACT(A849,VLOOKUP(A849,'Ajustes 20200424'!A:A,1,FALSE)),"OK","N/A")</f>
        <v>OK</v>
      </c>
      <c r="D849" s="2"/>
      <c r="E849" s="2"/>
      <c r="F849" s="2"/>
    </row>
    <row r="850" spans="1:6" x14ac:dyDescent="0.25">
      <c r="A850" s="15">
        <v>1100712046</v>
      </c>
      <c r="B850" s="23" t="str">
        <f>VLOOKUP(A850,[1]Archivo_Ajustes_CuentasCiclo24_!$A$2:$S$1371,19,FALSE)</f>
        <v>R07</v>
      </c>
      <c r="C850" s="5" t="str">
        <f>IF(EXACT(A850,VLOOKUP(A850,'Ajustes 20200424'!A:A,1,FALSE)),"OK","N/A")</f>
        <v>OK</v>
      </c>
      <c r="D850" s="2"/>
      <c r="E850" s="2"/>
      <c r="F850" s="2"/>
    </row>
    <row r="851" spans="1:6" x14ac:dyDescent="0.25">
      <c r="A851" s="15">
        <v>1100731002</v>
      </c>
      <c r="B851" s="23" t="str">
        <f>VLOOKUP(A851,[1]Archivo_Ajustes_CuentasCiclo24_!$A$2:$S$1371,19,FALSE)</f>
        <v>R07</v>
      </c>
      <c r="C851" s="5" t="str">
        <f>IF(EXACT(A851,VLOOKUP(A851,'Ajustes 20200424'!A:A,1,FALSE)),"OK","N/A")</f>
        <v>OK</v>
      </c>
      <c r="D851" s="2"/>
      <c r="E851" s="2"/>
      <c r="F851" s="2"/>
    </row>
    <row r="852" spans="1:6" x14ac:dyDescent="0.25">
      <c r="A852" s="15">
        <v>1100709002</v>
      </c>
      <c r="B852" s="23" t="str">
        <f>VLOOKUP(A852,[1]Archivo_Ajustes_CuentasCiclo24_!$A$2:$S$1371,19,FALSE)</f>
        <v>R07</v>
      </c>
      <c r="C852" s="5" t="str">
        <f>IF(EXACT(A852,VLOOKUP(A852,'Ajustes 20200424'!A:A,1,FALSE)),"OK","N/A")</f>
        <v>OK</v>
      </c>
      <c r="D852" s="2"/>
      <c r="E852" s="2"/>
      <c r="F852" s="2"/>
    </row>
    <row r="853" spans="1:6" x14ac:dyDescent="0.25">
      <c r="A853" s="15">
        <v>1100714013</v>
      </c>
      <c r="B853" s="23" t="str">
        <f>VLOOKUP(A853,[1]Archivo_Ajustes_CuentasCiclo24_!$A$2:$S$1371,19,FALSE)</f>
        <v>R07</v>
      </c>
      <c r="C853" s="5" t="str">
        <f>IF(EXACT(A853,VLOOKUP(A853,'Ajustes 20200424'!A:A,1,FALSE)),"OK","N/A")</f>
        <v>OK</v>
      </c>
      <c r="D853" s="2"/>
      <c r="E853" s="2"/>
      <c r="F853" s="2"/>
    </row>
    <row r="854" spans="1:6" x14ac:dyDescent="0.25">
      <c r="A854" s="15">
        <v>1100712018</v>
      </c>
      <c r="B854" s="23" t="str">
        <f>VLOOKUP(A854,[1]Archivo_Ajustes_CuentasCiclo24_!$A$2:$S$1371,19,FALSE)</f>
        <v>R07</v>
      </c>
      <c r="C854" s="5" t="str">
        <f>IF(EXACT(A854,VLOOKUP(A854,'Ajustes 20200424'!A:A,1,FALSE)),"OK","N/A")</f>
        <v>OK</v>
      </c>
      <c r="D854" s="2"/>
      <c r="E854" s="2"/>
      <c r="F854" s="2"/>
    </row>
    <row r="855" spans="1:6" x14ac:dyDescent="0.25">
      <c r="A855" s="15">
        <v>1100688001</v>
      </c>
      <c r="B855" s="23" t="str">
        <f>VLOOKUP(A855,[1]Archivo_Ajustes_CuentasCiclo24_!$A$2:$S$1371,19,FALSE)</f>
        <v>R07</v>
      </c>
      <c r="C855" s="5" t="str">
        <f>IF(EXACT(A855,VLOOKUP(A855,'Ajustes 20200424'!A:A,1,FALSE)),"OK","N/A")</f>
        <v>OK</v>
      </c>
      <c r="D855" s="2"/>
      <c r="E855" s="2"/>
      <c r="F855" s="2"/>
    </row>
    <row r="856" spans="1:6" x14ac:dyDescent="0.25">
      <c r="A856" s="15">
        <v>1100679048</v>
      </c>
      <c r="B856" s="23" t="str">
        <f>VLOOKUP(A856,[1]Archivo_Ajustes_CuentasCiclo24_!$A$2:$S$1371,19,FALSE)</f>
        <v>R07</v>
      </c>
      <c r="C856" s="5" t="str">
        <f>IF(EXACT(A856,VLOOKUP(A856,'Ajustes 20200424'!A:A,1,FALSE)),"OK","N/A")</f>
        <v>OK</v>
      </c>
      <c r="D856" s="2"/>
      <c r="E856" s="2"/>
      <c r="F856" s="2"/>
    </row>
    <row r="857" spans="1:6" x14ac:dyDescent="0.25">
      <c r="A857" s="15">
        <v>1100684034</v>
      </c>
      <c r="B857" s="23" t="str">
        <f>VLOOKUP(A857,[1]Archivo_Ajustes_CuentasCiclo24_!$A$2:$S$1371,19,FALSE)</f>
        <v>R07</v>
      </c>
      <c r="C857" s="5" t="str">
        <f>IF(EXACT(A857,VLOOKUP(A857,'Ajustes 20200424'!A:A,1,FALSE)),"OK","N/A")</f>
        <v>OK</v>
      </c>
      <c r="D857" s="2"/>
      <c r="E857" s="2"/>
      <c r="F857" s="2"/>
    </row>
    <row r="858" spans="1:6" x14ac:dyDescent="0.25">
      <c r="A858" s="15">
        <v>1100687005</v>
      </c>
      <c r="B858" s="23" t="str">
        <f>VLOOKUP(A858,[1]Archivo_Ajustes_CuentasCiclo24_!$A$2:$S$1371,19,FALSE)</f>
        <v>R07</v>
      </c>
      <c r="C858" s="5" t="str">
        <f>IF(EXACT(A858,VLOOKUP(A858,'Ajustes 20200424'!A:A,1,FALSE)),"OK","N/A")</f>
        <v>OK</v>
      </c>
      <c r="D858" s="2"/>
      <c r="E858" s="2"/>
      <c r="F858" s="2"/>
    </row>
    <row r="859" spans="1:6" x14ac:dyDescent="0.25">
      <c r="A859" s="15">
        <v>1100679029</v>
      </c>
      <c r="B859" s="23" t="str">
        <f>VLOOKUP(A859,[1]Archivo_Ajustes_CuentasCiclo24_!$A$2:$S$1371,19,FALSE)</f>
        <v>R07</v>
      </c>
      <c r="C859" s="5" t="str">
        <f>IF(EXACT(A859,VLOOKUP(A859,'Ajustes 20200424'!A:A,1,FALSE)),"OK","N/A")</f>
        <v>OK</v>
      </c>
      <c r="D859" s="2"/>
      <c r="E859" s="2"/>
      <c r="F859" s="2"/>
    </row>
    <row r="860" spans="1:6" x14ac:dyDescent="0.25">
      <c r="A860" s="15">
        <v>1100687004</v>
      </c>
      <c r="B860" s="23" t="str">
        <f>VLOOKUP(A860,[1]Archivo_Ajustes_CuentasCiclo24_!$A$2:$S$1371,19,FALSE)</f>
        <v>R07</v>
      </c>
      <c r="C860" s="5" t="str">
        <f>IF(EXACT(A860,VLOOKUP(A860,'Ajustes 20200424'!A:A,1,FALSE)),"OK","N/A")</f>
        <v>OK</v>
      </c>
      <c r="D860" s="2"/>
      <c r="E860" s="2"/>
      <c r="F860" s="2"/>
    </row>
    <row r="861" spans="1:6" x14ac:dyDescent="0.25">
      <c r="A861" s="15">
        <v>1100686010</v>
      </c>
      <c r="B861" s="23" t="str">
        <f>VLOOKUP(A861,[1]Archivo_Ajustes_CuentasCiclo24_!$A$2:$S$1371,19,FALSE)</f>
        <v>R07</v>
      </c>
      <c r="C861" s="5" t="str">
        <f>IF(EXACT(A861,VLOOKUP(A861,'Ajustes 20200424'!A:A,1,FALSE)),"OK","N/A")</f>
        <v>OK</v>
      </c>
      <c r="D861" s="2"/>
      <c r="E861" s="2"/>
      <c r="F861" s="2"/>
    </row>
    <row r="862" spans="1:6" x14ac:dyDescent="0.25">
      <c r="A862" s="15">
        <v>1100685037</v>
      </c>
      <c r="B862" s="23" t="str">
        <f>VLOOKUP(A862,[1]Archivo_Ajustes_CuentasCiclo24_!$A$2:$S$1371,19,FALSE)</f>
        <v>R07</v>
      </c>
      <c r="C862" s="5" t="str">
        <f>IF(EXACT(A862,VLOOKUP(A862,'Ajustes 20200424'!A:A,1,FALSE)),"OK","N/A")</f>
        <v>OK</v>
      </c>
      <c r="D862" s="2"/>
      <c r="E862" s="2"/>
      <c r="F862" s="2"/>
    </row>
    <row r="863" spans="1:6" x14ac:dyDescent="0.25">
      <c r="A863" s="15">
        <v>1100685027</v>
      </c>
      <c r="B863" s="23" t="str">
        <f>VLOOKUP(A863,[1]Archivo_Ajustes_CuentasCiclo24_!$A$2:$S$1371,19,FALSE)</f>
        <v>R07</v>
      </c>
      <c r="C863" s="5" t="str">
        <f>IF(EXACT(A863,VLOOKUP(A863,'Ajustes 20200424'!A:A,1,FALSE)),"OK","N/A")</f>
        <v>OK</v>
      </c>
      <c r="D863" s="2"/>
      <c r="E863" s="2"/>
      <c r="F863" s="2"/>
    </row>
    <row r="864" spans="1:6" x14ac:dyDescent="0.25">
      <c r="A864" s="15">
        <v>1100687003</v>
      </c>
      <c r="B864" s="23" t="str">
        <f>VLOOKUP(A864,[1]Archivo_Ajustes_CuentasCiclo24_!$A$2:$S$1371,19,FALSE)</f>
        <v>R07</v>
      </c>
      <c r="C864" s="5" t="str">
        <f>IF(EXACT(A864,VLOOKUP(A864,'Ajustes 20200424'!A:A,1,FALSE)),"OK","N/A")</f>
        <v>OK</v>
      </c>
      <c r="D864" s="2"/>
      <c r="E864" s="2"/>
      <c r="F864" s="2"/>
    </row>
    <row r="865" spans="1:6" x14ac:dyDescent="0.25">
      <c r="A865" s="15">
        <v>1100709001</v>
      </c>
      <c r="B865" s="23" t="str">
        <f>VLOOKUP(A865,[1]Archivo_Ajustes_CuentasCiclo24_!$A$2:$S$1371,19,FALSE)</f>
        <v>R07</v>
      </c>
      <c r="C865" s="5" t="str">
        <f>IF(EXACT(A865,VLOOKUP(A865,'Ajustes 20200424'!A:A,1,FALSE)),"OK","N/A")</f>
        <v>OK</v>
      </c>
      <c r="D865" s="2"/>
      <c r="E865" s="2"/>
      <c r="F865" s="2"/>
    </row>
    <row r="866" spans="1:6" x14ac:dyDescent="0.25">
      <c r="A866" s="15">
        <v>1100712003</v>
      </c>
      <c r="B866" s="23" t="str">
        <f>VLOOKUP(A866,[1]Archivo_Ajustes_CuentasCiclo24_!$A$2:$S$1371,19,FALSE)</f>
        <v>R07</v>
      </c>
      <c r="C866" s="5" t="str">
        <f>IF(EXACT(A866,VLOOKUP(A866,'Ajustes 20200424'!A:A,1,FALSE)),"OK","N/A")</f>
        <v>OK</v>
      </c>
      <c r="D866" s="2"/>
      <c r="E866" s="2"/>
      <c r="F866" s="2"/>
    </row>
    <row r="867" spans="1:6" x14ac:dyDescent="0.25">
      <c r="A867" s="15">
        <v>1100690003</v>
      </c>
      <c r="B867" s="23" t="str">
        <f>VLOOKUP(A867,[1]Archivo_Ajustes_CuentasCiclo24_!$A$2:$S$1371,19,FALSE)</f>
        <v>R07</v>
      </c>
      <c r="C867" s="5" t="str">
        <f>IF(EXACT(A867,VLOOKUP(A867,'Ajustes 20200424'!A:A,1,FALSE)),"OK","N/A")</f>
        <v>OK</v>
      </c>
      <c r="D867" s="2"/>
      <c r="E867" s="2"/>
      <c r="F867" s="2"/>
    </row>
    <row r="868" spans="1:6" x14ac:dyDescent="0.25">
      <c r="A868" s="15">
        <v>1100690000</v>
      </c>
      <c r="B868" s="23" t="str">
        <f>VLOOKUP(A868,[1]Archivo_Ajustes_CuentasCiclo24_!$A$2:$S$1371,19,FALSE)</f>
        <v>R07</v>
      </c>
      <c r="C868" s="5" t="str">
        <f>IF(EXACT(A868,VLOOKUP(A868,'Ajustes 20200424'!A:A,1,FALSE)),"OK","N/A")</f>
        <v>OK</v>
      </c>
      <c r="D868" s="2"/>
      <c r="E868" s="2"/>
      <c r="F868" s="2"/>
    </row>
    <row r="869" spans="1:6" x14ac:dyDescent="0.25">
      <c r="A869" s="15">
        <v>1100689001</v>
      </c>
      <c r="B869" s="23" t="str">
        <f>VLOOKUP(A869,[1]Archivo_Ajustes_CuentasCiclo24_!$A$2:$S$1371,19,FALSE)</f>
        <v>R07</v>
      </c>
      <c r="C869" s="5" t="str">
        <f>IF(EXACT(A869,VLOOKUP(A869,'Ajustes 20200424'!A:A,1,FALSE)),"OK","N/A")</f>
        <v>OK</v>
      </c>
      <c r="D869" s="2"/>
      <c r="E869" s="2"/>
      <c r="F869" s="2"/>
    </row>
    <row r="870" spans="1:6" x14ac:dyDescent="0.25">
      <c r="A870" s="15">
        <v>1100689010</v>
      </c>
      <c r="B870" s="23" t="str">
        <f>VLOOKUP(A870,[1]Archivo_Ajustes_CuentasCiclo24_!$A$2:$S$1371,19,FALSE)</f>
        <v>R07</v>
      </c>
      <c r="C870" s="5" t="str">
        <f>IF(EXACT(A870,VLOOKUP(A870,'Ajustes 20200424'!A:A,1,FALSE)),"OK","N/A")</f>
        <v>OK</v>
      </c>
      <c r="D870" s="2"/>
      <c r="E870" s="2"/>
      <c r="F870" s="2"/>
    </row>
    <row r="871" spans="1:6" x14ac:dyDescent="0.25">
      <c r="A871" s="15">
        <v>1100688002</v>
      </c>
      <c r="B871" s="23" t="str">
        <f>VLOOKUP(A871,[1]Archivo_Ajustes_CuentasCiclo24_!$A$2:$S$1371,19,FALSE)</f>
        <v>R07</v>
      </c>
      <c r="C871" s="5" t="str">
        <f>IF(EXACT(A871,VLOOKUP(A871,'Ajustes 20200424'!A:A,1,FALSE)),"OK","N/A")</f>
        <v>OK</v>
      </c>
      <c r="D871" s="2"/>
      <c r="E871" s="2"/>
      <c r="F871" s="2"/>
    </row>
    <row r="872" spans="1:6" x14ac:dyDescent="0.25">
      <c r="A872" s="15">
        <v>1100689003</v>
      </c>
      <c r="B872" s="23" t="str">
        <f>VLOOKUP(A872,[1]Archivo_Ajustes_CuentasCiclo24_!$A$2:$S$1371,19,FALSE)</f>
        <v>R07</v>
      </c>
      <c r="C872" s="5" t="str">
        <f>IF(EXACT(A872,VLOOKUP(A872,'Ajustes 20200424'!A:A,1,FALSE)),"OK","N/A")</f>
        <v>OK</v>
      </c>
      <c r="D872" s="2"/>
      <c r="E872" s="2"/>
      <c r="F872" s="2"/>
    </row>
    <row r="873" spans="1:6" x14ac:dyDescent="0.25">
      <c r="A873" s="15">
        <v>1100689009</v>
      </c>
      <c r="B873" s="23" t="str">
        <f>VLOOKUP(A873,[1]Archivo_Ajustes_CuentasCiclo24_!$A$2:$S$1371,19,FALSE)</f>
        <v>R07</v>
      </c>
      <c r="C873" s="5" t="str">
        <f>IF(EXACT(A873,VLOOKUP(A873,'Ajustes 20200424'!A:A,1,FALSE)),"OK","N/A")</f>
        <v>OK</v>
      </c>
      <c r="D873" s="2"/>
      <c r="E873" s="2"/>
      <c r="F873" s="2"/>
    </row>
    <row r="874" spans="1:6" x14ac:dyDescent="0.25">
      <c r="A874" s="15">
        <v>1100690001</v>
      </c>
      <c r="B874" s="23" t="str">
        <f>VLOOKUP(A874,[1]Archivo_Ajustes_CuentasCiclo24_!$A$2:$S$1371,19,FALSE)</f>
        <v>R07</v>
      </c>
      <c r="C874" s="5" t="str">
        <f>IF(EXACT(A874,VLOOKUP(A874,'Ajustes 20200424'!A:A,1,FALSE)),"OK","N/A")</f>
        <v>OK</v>
      </c>
      <c r="D874" s="2"/>
      <c r="E874" s="2"/>
      <c r="F874" s="2"/>
    </row>
    <row r="875" spans="1:6" x14ac:dyDescent="0.25">
      <c r="A875" s="15">
        <v>1100710000</v>
      </c>
      <c r="B875" s="23" t="str">
        <f>VLOOKUP(A875,[1]Archivo_Ajustes_CuentasCiclo24_!$A$2:$S$1371,19,FALSE)</f>
        <v>R07</v>
      </c>
      <c r="C875" s="5" t="str">
        <f>IF(EXACT(A875,VLOOKUP(A875,'Ajustes 20200424'!A:A,1,FALSE)),"OK","N/A")</f>
        <v>OK</v>
      </c>
      <c r="D875" s="2"/>
      <c r="E875" s="2"/>
      <c r="F875" s="2"/>
    </row>
    <row r="876" spans="1:6" x14ac:dyDescent="0.25">
      <c r="A876" s="15">
        <v>1100708001</v>
      </c>
      <c r="B876" s="23" t="str">
        <f>VLOOKUP(A876,[1]Archivo_Ajustes_CuentasCiclo24_!$A$2:$S$1371,19,FALSE)</f>
        <v>R07</v>
      </c>
      <c r="C876" s="5" t="str">
        <f>IF(EXACT(A876,VLOOKUP(A876,'Ajustes 20200424'!A:A,1,FALSE)),"OK","N/A")</f>
        <v>OK</v>
      </c>
      <c r="D876" s="2"/>
      <c r="E876" s="2"/>
      <c r="F876" s="2"/>
    </row>
    <row r="877" spans="1:6" x14ac:dyDescent="0.25">
      <c r="A877" s="15">
        <v>1100701004</v>
      </c>
      <c r="B877" s="23" t="str">
        <f>VLOOKUP(A877,[1]Archivo_Ajustes_CuentasCiclo24_!$A$2:$S$1371,19,FALSE)</f>
        <v>R07</v>
      </c>
      <c r="C877" s="5" t="str">
        <f>IF(EXACT(A877,VLOOKUP(A877,'Ajustes 20200424'!A:A,1,FALSE)),"OK","N/A")</f>
        <v>OK</v>
      </c>
      <c r="D877" s="2"/>
      <c r="E877" s="2"/>
      <c r="F877" s="2"/>
    </row>
    <row r="878" spans="1:6" x14ac:dyDescent="0.25">
      <c r="A878" s="15">
        <v>1100727007</v>
      </c>
      <c r="B878" s="23" t="str">
        <f>VLOOKUP(A878,[1]Archivo_Ajustes_CuentasCiclo24_!$A$2:$S$1371,19,FALSE)</f>
        <v>R07</v>
      </c>
      <c r="C878" s="5" t="str">
        <f>IF(EXACT(A878,VLOOKUP(A878,'Ajustes 20200424'!A:A,1,FALSE)),"OK","N/A")</f>
        <v>OK</v>
      </c>
      <c r="D878" s="2"/>
      <c r="E878" s="2"/>
      <c r="F878" s="2"/>
    </row>
    <row r="879" spans="1:6" x14ac:dyDescent="0.25">
      <c r="A879" s="15">
        <v>1100702017</v>
      </c>
      <c r="B879" s="23" t="str">
        <f>VLOOKUP(A879,[1]Archivo_Ajustes_CuentasCiclo24_!$A$2:$S$1371,19,FALSE)</f>
        <v>R07</v>
      </c>
      <c r="C879" s="5" t="str">
        <f>IF(EXACT(A879,VLOOKUP(A879,'Ajustes 20200424'!A:A,1,FALSE)),"OK","N/A")</f>
        <v>OK</v>
      </c>
      <c r="D879" s="2"/>
      <c r="E879" s="2"/>
      <c r="F879" s="2"/>
    </row>
    <row r="880" spans="1:6" x14ac:dyDescent="0.25">
      <c r="A880" s="15">
        <v>1100725002</v>
      </c>
      <c r="B880" s="23" t="str">
        <f>VLOOKUP(A880,[1]Archivo_Ajustes_CuentasCiclo24_!$A$2:$S$1371,19,FALSE)</f>
        <v>R07</v>
      </c>
      <c r="C880" s="5" t="str">
        <f>IF(EXACT(A880,VLOOKUP(A880,'Ajustes 20200424'!A:A,1,FALSE)),"OK","N/A")</f>
        <v>OK</v>
      </c>
      <c r="D880" s="2"/>
      <c r="E880" s="2"/>
      <c r="F880" s="2"/>
    </row>
    <row r="881" spans="1:6" x14ac:dyDescent="0.25">
      <c r="A881" s="15">
        <v>1100721003</v>
      </c>
      <c r="B881" s="23" t="str">
        <f>VLOOKUP(A881,[1]Archivo_Ajustes_CuentasCiclo24_!$A$2:$S$1371,19,FALSE)</f>
        <v>R07</v>
      </c>
      <c r="C881" s="5" t="str">
        <f>IF(EXACT(A881,VLOOKUP(A881,'Ajustes 20200424'!A:A,1,FALSE)),"OK","N/A")</f>
        <v>OK</v>
      </c>
      <c r="D881" s="2"/>
      <c r="E881" s="2"/>
      <c r="F881" s="2"/>
    </row>
    <row r="882" spans="1:6" x14ac:dyDescent="0.25">
      <c r="A882" s="15">
        <v>1100741002</v>
      </c>
      <c r="B882" s="23" t="str">
        <f>VLOOKUP(A882,[1]Archivo_Ajustes_CuentasCiclo24_!$A$2:$S$1371,19,FALSE)</f>
        <v>R07</v>
      </c>
      <c r="C882" s="5" t="str">
        <f>IF(EXACT(A882,VLOOKUP(A882,'Ajustes 20200424'!A:A,1,FALSE)),"OK","N/A")</f>
        <v>OK</v>
      </c>
      <c r="D882" s="2"/>
      <c r="E882" s="2"/>
      <c r="F882" s="2"/>
    </row>
    <row r="883" spans="1:6" x14ac:dyDescent="0.25">
      <c r="A883" s="15">
        <v>1100703016</v>
      </c>
      <c r="B883" s="23" t="str">
        <f>VLOOKUP(A883,[1]Archivo_Ajustes_CuentasCiclo24_!$A$2:$S$1371,19,FALSE)</f>
        <v>R07</v>
      </c>
      <c r="C883" s="5" t="str">
        <f>IF(EXACT(A883,VLOOKUP(A883,'Ajustes 20200424'!A:A,1,FALSE)),"OK","N/A")</f>
        <v>OK</v>
      </c>
      <c r="D883" s="2"/>
      <c r="E883" s="2"/>
      <c r="F883" s="2"/>
    </row>
    <row r="884" spans="1:6" x14ac:dyDescent="0.25">
      <c r="A884" s="15">
        <v>1100704004</v>
      </c>
      <c r="B884" s="23" t="str">
        <f>VLOOKUP(A884,[1]Archivo_Ajustes_CuentasCiclo24_!$A$2:$S$1371,19,FALSE)</f>
        <v>R07</v>
      </c>
      <c r="C884" s="5" t="str">
        <f>IF(EXACT(A884,VLOOKUP(A884,'Ajustes 20200424'!A:A,1,FALSE)),"OK","N/A")</f>
        <v>OK</v>
      </c>
      <c r="D884" s="2"/>
      <c r="E884" s="2"/>
      <c r="F884" s="2"/>
    </row>
    <row r="885" spans="1:6" x14ac:dyDescent="0.25">
      <c r="A885" s="15">
        <v>1100702007</v>
      </c>
      <c r="B885" s="23" t="str">
        <f>VLOOKUP(A885,[1]Archivo_Ajustes_CuentasCiclo24_!$A$2:$S$1371,19,FALSE)</f>
        <v>R07</v>
      </c>
      <c r="C885" s="5" t="str">
        <f>IF(EXACT(A885,VLOOKUP(A885,'Ajustes 20200424'!A:A,1,FALSE)),"OK","N/A")</f>
        <v>OK</v>
      </c>
      <c r="D885" s="2"/>
      <c r="E885" s="2"/>
      <c r="F885" s="2"/>
    </row>
    <row r="886" spans="1:6" x14ac:dyDescent="0.25">
      <c r="A886" s="15">
        <v>1100704001</v>
      </c>
      <c r="B886" s="23" t="str">
        <f>VLOOKUP(A886,[1]Archivo_Ajustes_CuentasCiclo24_!$A$2:$S$1371,19,FALSE)</f>
        <v>R07</v>
      </c>
      <c r="C886" s="5" t="str">
        <f>IF(EXACT(A886,VLOOKUP(A886,'Ajustes 20200424'!A:A,1,FALSE)),"OK","N/A")</f>
        <v>OK</v>
      </c>
      <c r="D886" s="2"/>
      <c r="E886" s="2"/>
      <c r="F886" s="2"/>
    </row>
    <row r="887" spans="1:6" x14ac:dyDescent="0.25">
      <c r="A887" s="15">
        <v>1100704010</v>
      </c>
      <c r="B887" s="23" t="str">
        <f>VLOOKUP(A887,[1]Archivo_Ajustes_CuentasCiclo24_!$A$2:$S$1371,19,FALSE)</f>
        <v>R07</v>
      </c>
      <c r="C887" s="5" t="str">
        <f>IF(EXACT(A887,VLOOKUP(A887,'Ajustes 20200424'!A:A,1,FALSE)),"OK","N/A")</f>
        <v>OK</v>
      </c>
      <c r="D887" s="2"/>
      <c r="E887" s="2"/>
      <c r="F887" s="2"/>
    </row>
    <row r="888" spans="1:6" x14ac:dyDescent="0.25">
      <c r="A888" s="15">
        <v>1100723004</v>
      </c>
      <c r="B888" s="23" t="str">
        <f>VLOOKUP(A888,[1]Archivo_Ajustes_CuentasCiclo24_!$A$2:$S$1371,19,FALSE)</f>
        <v>R07</v>
      </c>
      <c r="C888" s="5" t="str">
        <f>IF(EXACT(A888,VLOOKUP(A888,'Ajustes 20200424'!A:A,1,FALSE)),"OK","N/A")</f>
        <v>OK</v>
      </c>
      <c r="D888" s="2"/>
      <c r="E888" s="2"/>
      <c r="F888" s="2"/>
    </row>
    <row r="889" spans="1:6" x14ac:dyDescent="0.25">
      <c r="A889" s="15">
        <v>1100710044</v>
      </c>
      <c r="B889" s="23" t="str">
        <f>VLOOKUP(A889,[1]Archivo_Ajustes_CuentasCiclo24_!$A$2:$S$1371,19,FALSE)</f>
        <v>R07</v>
      </c>
      <c r="C889" s="5" t="str">
        <f>IF(EXACT(A889,VLOOKUP(A889,'Ajustes 20200424'!A:A,1,FALSE)),"OK","N/A")</f>
        <v>OK</v>
      </c>
      <c r="D889" s="2"/>
      <c r="E889" s="2"/>
      <c r="F889" s="2"/>
    </row>
    <row r="890" spans="1:6" x14ac:dyDescent="0.25">
      <c r="A890" s="15">
        <v>1100733002</v>
      </c>
      <c r="B890" s="23" t="str">
        <f>VLOOKUP(A890,[1]Archivo_Ajustes_CuentasCiclo24_!$A$2:$S$1371,19,FALSE)</f>
        <v>R07</v>
      </c>
      <c r="C890" s="5" t="str">
        <f>IF(EXACT(A890,VLOOKUP(A890,'Ajustes 20200424'!A:A,1,FALSE)),"OK","N/A")</f>
        <v>OK</v>
      </c>
      <c r="D890" s="2"/>
      <c r="E890" s="2"/>
      <c r="F890" s="2"/>
    </row>
    <row r="891" spans="1:6" x14ac:dyDescent="0.25">
      <c r="A891" s="15">
        <v>1100709039</v>
      </c>
      <c r="B891" s="23" t="str">
        <f>VLOOKUP(A891,[1]Archivo_Ajustes_CuentasCiclo24_!$A$2:$S$1371,19,FALSE)</f>
        <v>R07</v>
      </c>
      <c r="C891" s="5" t="str">
        <f>IF(EXACT(A891,VLOOKUP(A891,'Ajustes 20200424'!A:A,1,FALSE)),"OK","N/A")</f>
        <v>OK</v>
      </c>
      <c r="D891" s="2"/>
      <c r="E891" s="2"/>
      <c r="F891" s="2"/>
    </row>
    <row r="892" spans="1:6" x14ac:dyDescent="0.25">
      <c r="A892" s="15">
        <v>1100708041</v>
      </c>
      <c r="B892" s="23" t="str">
        <f>VLOOKUP(A892,[1]Archivo_Ajustes_CuentasCiclo24_!$A$2:$S$1371,19,FALSE)</f>
        <v>R07</v>
      </c>
      <c r="C892" s="5" t="str">
        <f>IF(EXACT(A892,VLOOKUP(A892,'Ajustes 20200424'!A:A,1,FALSE)),"OK","N/A")</f>
        <v>OK</v>
      </c>
      <c r="D892" s="2"/>
      <c r="E892" s="2"/>
      <c r="F892" s="2"/>
    </row>
    <row r="893" spans="1:6" x14ac:dyDescent="0.25">
      <c r="A893" s="15">
        <v>1100716005</v>
      </c>
      <c r="B893" s="23" t="str">
        <f>VLOOKUP(A893,[1]Archivo_Ajustes_CuentasCiclo24_!$A$2:$S$1371,19,FALSE)</f>
        <v>R07</v>
      </c>
      <c r="C893" s="5" t="str">
        <f>IF(EXACT(A893,VLOOKUP(A893,'Ajustes 20200424'!A:A,1,FALSE)),"OK","N/A")</f>
        <v>OK</v>
      </c>
      <c r="D893" s="2"/>
      <c r="E893" s="2"/>
      <c r="F893" s="2"/>
    </row>
    <row r="894" spans="1:6" x14ac:dyDescent="0.25">
      <c r="A894" s="15">
        <v>1100708004</v>
      </c>
      <c r="B894" s="23" t="str">
        <f>VLOOKUP(A894,[1]Archivo_Ajustes_CuentasCiclo24_!$A$2:$S$1371,19,FALSE)</f>
        <v>R07</v>
      </c>
      <c r="C894" s="5" t="str">
        <f>IF(EXACT(A894,VLOOKUP(A894,'Ajustes 20200424'!A:A,1,FALSE)),"OK","N/A")</f>
        <v>OK</v>
      </c>
      <c r="D894" s="2"/>
      <c r="E894" s="2"/>
      <c r="F894" s="2"/>
    </row>
    <row r="895" spans="1:6" x14ac:dyDescent="0.25">
      <c r="A895" s="15">
        <v>1100712007</v>
      </c>
      <c r="B895" s="23" t="str">
        <f>VLOOKUP(A895,[1]Archivo_Ajustes_CuentasCiclo24_!$A$2:$S$1371,19,FALSE)</f>
        <v>R07</v>
      </c>
      <c r="C895" s="5" t="str">
        <f>IF(EXACT(A895,VLOOKUP(A895,'Ajustes 20200424'!A:A,1,FALSE)),"OK","N/A")</f>
        <v>OK</v>
      </c>
      <c r="D895" s="2"/>
      <c r="E895" s="2"/>
      <c r="F895" s="2"/>
    </row>
    <row r="896" spans="1:6" x14ac:dyDescent="0.25">
      <c r="A896" s="15">
        <v>1100715009</v>
      </c>
      <c r="B896" s="23" t="str">
        <f>VLOOKUP(A896,[1]Archivo_Ajustes_CuentasCiclo24_!$A$2:$S$1371,19,FALSE)</f>
        <v>R07</v>
      </c>
      <c r="C896" s="5" t="str">
        <f>IF(EXACT(A896,VLOOKUP(A896,'Ajustes 20200424'!A:A,1,FALSE)),"OK","N/A")</f>
        <v>OK</v>
      </c>
      <c r="D896" s="2"/>
      <c r="E896" s="2"/>
      <c r="F896" s="2"/>
    </row>
    <row r="897" spans="1:6" x14ac:dyDescent="0.25">
      <c r="A897" s="15">
        <v>1100693002</v>
      </c>
      <c r="B897" s="23" t="str">
        <f>VLOOKUP(A897,[1]Archivo_Ajustes_CuentasCiclo24_!$A$2:$S$1371,19,FALSE)</f>
        <v>R07</v>
      </c>
      <c r="C897" s="5" t="str">
        <f>IF(EXACT(A897,VLOOKUP(A897,'Ajustes 20200424'!A:A,1,FALSE)),"OK","N/A")</f>
        <v>OK</v>
      </c>
      <c r="D897" s="2"/>
      <c r="E897" s="2"/>
      <c r="F897" s="2"/>
    </row>
    <row r="898" spans="1:6" x14ac:dyDescent="0.25">
      <c r="A898" s="15">
        <v>1100690013</v>
      </c>
      <c r="B898" s="23" t="str">
        <f>VLOOKUP(A898,[1]Archivo_Ajustes_CuentasCiclo24_!$A$2:$S$1371,19,FALSE)</f>
        <v>R07</v>
      </c>
      <c r="C898" s="5" t="str">
        <f>IF(EXACT(A898,VLOOKUP(A898,'Ajustes 20200424'!A:A,1,FALSE)),"OK","N/A")</f>
        <v>OK</v>
      </c>
      <c r="D898" s="2"/>
      <c r="E898" s="2"/>
      <c r="F898" s="2"/>
    </row>
    <row r="899" spans="1:6" x14ac:dyDescent="0.25">
      <c r="A899" s="15">
        <v>1100713012</v>
      </c>
      <c r="B899" s="23" t="str">
        <f>VLOOKUP(A899,[1]Archivo_Ajustes_CuentasCiclo24_!$A$2:$S$1371,19,FALSE)</f>
        <v>R07</v>
      </c>
      <c r="C899" s="5" t="str">
        <f>IF(EXACT(A899,VLOOKUP(A899,'Ajustes 20200424'!A:A,1,FALSE)),"OK","N/A")</f>
        <v>OK</v>
      </c>
      <c r="D899" s="2"/>
      <c r="E899" s="2"/>
      <c r="F899" s="2"/>
    </row>
    <row r="900" spans="1:6" x14ac:dyDescent="0.25">
      <c r="A900" s="13">
        <v>1100712029</v>
      </c>
      <c r="B900" s="24" t="str">
        <f>VLOOKUP(A900,[1]Archivo_Ajustes_CuentasCiclo24_!$A$2:$S$1371,19,FALSE)</f>
        <v>R02</v>
      </c>
      <c r="C900" s="5" t="str">
        <f>IF(EXACT(A900,VLOOKUP(A900,'Ajustes 20200424'!A:A,1,FALSE)),"OK","N/A")</f>
        <v>OK</v>
      </c>
      <c r="D900" s="2"/>
      <c r="E900" s="2"/>
      <c r="F900" s="2"/>
    </row>
    <row r="901" spans="1:6" x14ac:dyDescent="0.25">
      <c r="A901" s="13">
        <v>1100710027</v>
      </c>
      <c r="B901" s="24" t="str">
        <f>VLOOKUP(A901,[1]Archivo_Ajustes_CuentasCiclo24_!$A$2:$S$1371,19,FALSE)</f>
        <v>R02</v>
      </c>
      <c r="C901" s="5" t="str">
        <f>IF(EXACT(A901,VLOOKUP(A901,'Ajustes 20200424'!A:A,1,FALSE)),"OK","N/A")</f>
        <v>OK</v>
      </c>
      <c r="D901" s="2"/>
      <c r="E901" s="2"/>
      <c r="F901" s="2"/>
    </row>
    <row r="902" spans="1:6" x14ac:dyDescent="0.25">
      <c r="A902" s="13">
        <v>1100716019</v>
      </c>
      <c r="B902" s="24" t="str">
        <f>VLOOKUP(A902,[1]Archivo_Ajustes_CuentasCiclo24_!$A$2:$S$1371,19,FALSE)</f>
        <v>R02</v>
      </c>
      <c r="C902" s="5" t="str">
        <f>IF(EXACT(A902,VLOOKUP(A902,'Ajustes 20200424'!A:A,1,FALSE)),"OK","N/A")</f>
        <v>OK</v>
      </c>
      <c r="D902" s="2"/>
      <c r="E902" s="2"/>
      <c r="F902" s="2"/>
    </row>
    <row r="903" spans="1:6" x14ac:dyDescent="0.25">
      <c r="A903" s="13">
        <v>1100710028</v>
      </c>
      <c r="B903" s="24" t="str">
        <f>VLOOKUP(A903,[1]Archivo_Ajustes_CuentasCiclo24_!$A$2:$S$1371,19,FALSE)</f>
        <v>R02</v>
      </c>
      <c r="C903" s="5" t="str">
        <f>IF(EXACT(A903,VLOOKUP(A903,'Ajustes 20200424'!A:A,1,FALSE)),"OK","N/A")</f>
        <v>OK</v>
      </c>
      <c r="D903" s="2"/>
      <c r="E903" s="2"/>
      <c r="F903" s="2"/>
    </row>
    <row r="904" spans="1:6" x14ac:dyDescent="0.25">
      <c r="A904" s="13">
        <v>1100674011</v>
      </c>
      <c r="B904" s="24" t="str">
        <f>VLOOKUP(A904,[1]Archivo_Ajustes_CuentasCiclo24_!$A$2:$S$1371,19,FALSE)</f>
        <v>R02</v>
      </c>
      <c r="C904" s="5" t="str">
        <f>IF(EXACT(A904,VLOOKUP(A904,'Ajustes 20200424'!A:A,1,FALSE)),"OK","N/A")</f>
        <v>OK</v>
      </c>
      <c r="D904" s="2"/>
      <c r="E904" s="2"/>
      <c r="F904" s="2"/>
    </row>
    <row r="905" spans="1:6" x14ac:dyDescent="0.25">
      <c r="A905" s="13">
        <v>1100675004</v>
      </c>
      <c r="B905" s="24" t="str">
        <f>VLOOKUP(A905,[1]Archivo_Ajustes_CuentasCiclo24_!$A$2:$S$1371,19,FALSE)</f>
        <v>R02</v>
      </c>
      <c r="C905" s="5" t="str">
        <f>IF(EXACT(A905,VLOOKUP(A905,'Ajustes 20200424'!A:A,1,FALSE)),"OK","N/A")</f>
        <v>OK</v>
      </c>
      <c r="D905" s="2"/>
      <c r="E905" s="2"/>
      <c r="F905" s="2"/>
    </row>
    <row r="906" spans="1:6" x14ac:dyDescent="0.25">
      <c r="A906" s="13">
        <v>1100676000</v>
      </c>
      <c r="B906" s="24" t="str">
        <f>VLOOKUP(A906,[1]Archivo_Ajustes_CuentasCiclo24_!$A$2:$S$1371,19,FALSE)</f>
        <v>R02</v>
      </c>
      <c r="C906" s="5" t="str">
        <f>IF(EXACT(A906,VLOOKUP(A906,'Ajustes 20200424'!A:A,1,FALSE)),"OK","N/A")</f>
        <v>OK</v>
      </c>
      <c r="D906" s="2"/>
      <c r="E906" s="2"/>
      <c r="F906" s="2"/>
    </row>
    <row r="907" spans="1:6" x14ac:dyDescent="0.25">
      <c r="A907" s="13">
        <v>1100675023</v>
      </c>
      <c r="B907" s="24" t="str">
        <f>VLOOKUP(A907,[1]Archivo_Ajustes_CuentasCiclo24_!$A$2:$S$1371,19,FALSE)</f>
        <v>R02</v>
      </c>
      <c r="C907" s="5" t="str">
        <f>IF(EXACT(A907,VLOOKUP(A907,'Ajustes 20200424'!A:A,1,FALSE)),"OK","N/A")</f>
        <v>OK</v>
      </c>
      <c r="D907" s="2"/>
      <c r="E907" s="2"/>
      <c r="F907" s="2"/>
    </row>
    <row r="908" spans="1:6" x14ac:dyDescent="0.25">
      <c r="A908" s="13">
        <v>1100675011</v>
      </c>
      <c r="B908" s="24" t="str">
        <f>VLOOKUP(A908,[1]Archivo_Ajustes_CuentasCiclo24_!$A$2:$S$1371,19,FALSE)</f>
        <v>R02</v>
      </c>
      <c r="C908" s="5" t="str">
        <f>IF(EXACT(A908,VLOOKUP(A908,'Ajustes 20200424'!A:A,1,FALSE)),"OK","N/A")</f>
        <v>OK</v>
      </c>
      <c r="D908" s="2"/>
      <c r="E908" s="2"/>
      <c r="F908" s="2"/>
    </row>
    <row r="909" spans="1:6" x14ac:dyDescent="0.25">
      <c r="A909" s="13">
        <v>1100675001</v>
      </c>
      <c r="B909" s="24" t="str">
        <f>VLOOKUP(A909,[1]Archivo_Ajustes_CuentasCiclo24_!$A$2:$S$1371,19,FALSE)</f>
        <v>R02</v>
      </c>
      <c r="C909" s="5" t="str">
        <f>IF(EXACT(A909,VLOOKUP(A909,'Ajustes 20200424'!A:A,1,FALSE)),"OK","N/A")</f>
        <v>OK</v>
      </c>
      <c r="D909" s="2"/>
      <c r="E909" s="2"/>
      <c r="F909" s="2"/>
    </row>
    <row r="910" spans="1:6" x14ac:dyDescent="0.25">
      <c r="A910" s="13">
        <v>1100676008</v>
      </c>
      <c r="B910" s="24" t="str">
        <f>VLOOKUP(A910,[1]Archivo_Ajustes_CuentasCiclo24_!$A$2:$S$1371,19,FALSE)</f>
        <v>R02</v>
      </c>
      <c r="C910" s="5" t="str">
        <f>IF(EXACT(A910,VLOOKUP(A910,'Ajustes 20200424'!A:A,1,FALSE)),"OK","N/A")</f>
        <v>OK</v>
      </c>
      <c r="D910" s="2"/>
      <c r="E910" s="2"/>
      <c r="F910" s="2"/>
    </row>
    <row r="911" spans="1:6" x14ac:dyDescent="0.25">
      <c r="A911" s="13">
        <v>1100676002</v>
      </c>
      <c r="B911" s="24" t="str">
        <f>VLOOKUP(A911,[1]Archivo_Ajustes_CuentasCiclo24_!$A$2:$S$1371,19,FALSE)</f>
        <v>R02</v>
      </c>
      <c r="C911" s="5" t="str">
        <f>IF(EXACT(A911,VLOOKUP(A911,'Ajustes 20200424'!A:A,1,FALSE)),"OK","N/A")</f>
        <v>OK</v>
      </c>
      <c r="D911" s="2"/>
      <c r="E911" s="2"/>
      <c r="F911" s="2"/>
    </row>
    <row r="912" spans="1:6" x14ac:dyDescent="0.25">
      <c r="A912" s="13">
        <v>1100670029</v>
      </c>
      <c r="B912" s="24" t="str">
        <f>VLOOKUP(A912,[1]Archivo_Ajustes_CuentasCiclo24_!$A$2:$S$1371,19,FALSE)</f>
        <v>R02</v>
      </c>
      <c r="C912" s="5" t="str">
        <f>IF(EXACT(A912,VLOOKUP(A912,'Ajustes 20200424'!A:A,1,FALSE)),"OK","N/A")</f>
        <v>OK</v>
      </c>
      <c r="D912" s="2"/>
      <c r="E912" s="2"/>
      <c r="F912" s="2"/>
    </row>
    <row r="913" spans="1:6" x14ac:dyDescent="0.25">
      <c r="A913" s="13">
        <v>1100676009</v>
      </c>
      <c r="B913" s="24" t="str">
        <f>VLOOKUP(A913,[1]Archivo_Ajustes_CuentasCiclo24_!$A$2:$S$1371,19,FALSE)</f>
        <v>R02</v>
      </c>
      <c r="C913" s="5" t="str">
        <f>IF(EXACT(A913,VLOOKUP(A913,'Ajustes 20200424'!A:A,1,FALSE)),"OK","N/A")</f>
        <v>OK</v>
      </c>
      <c r="D913" s="2"/>
      <c r="E913" s="2"/>
      <c r="F913" s="2"/>
    </row>
    <row r="914" spans="1:6" x14ac:dyDescent="0.25">
      <c r="A914" s="13">
        <v>1100669012</v>
      </c>
      <c r="B914" s="24" t="str">
        <f>VLOOKUP(A914,[1]Archivo_Ajustes_CuentasCiclo24_!$A$2:$S$1371,19,FALSE)</f>
        <v>R02</v>
      </c>
      <c r="C914" s="5" t="str">
        <f>IF(EXACT(A914,VLOOKUP(A914,'Ajustes 20200424'!A:A,1,FALSE)),"OK","N/A")</f>
        <v>OK</v>
      </c>
      <c r="D914" s="2"/>
      <c r="E914" s="2"/>
      <c r="F914" s="2"/>
    </row>
    <row r="915" spans="1:6" x14ac:dyDescent="0.25">
      <c r="A915" s="13">
        <v>1100676007</v>
      </c>
      <c r="B915" s="24" t="str">
        <f>VLOOKUP(A915,[1]Archivo_Ajustes_CuentasCiclo24_!$A$2:$S$1371,19,FALSE)</f>
        <v>R02</v>
      </c>
      <c r="C915" s="5" t="str">
        <f>IF(EXACT(A915,VLOOKUP(A915,'Ajustes 20200424'!A:A,1,FALSE)),"OK","N/A")</f>
        <v>OK</v>
      </c>
      <c r="D915" s="2"/>
      <c r="E915" s="2"/>
      <c r="F915" s="2"/>
    </row>
    <row r="916" spans="1:6" x14ac:dyDescent="0.25">
      <c r="A916" s="13">
        <v>1100670007</v>
      </c>
      <c r="B916" s="24" t="str">
        <f>VLOOKUP(A916,[1]Archivo_Ajustes_CuentasCiclo24_!$A$2:$S$1371,19,FALSE)</f>
        <v>R02</v>
      </c>
      <c r="C916" s="5" t="str">
        <f>IF(EXACT(A916,VLOOKUP(A916,'Ajustes 20200424'!A:A,1,FALSE)),"OK","N/A")</f>
        <v>OK</v>
      </c>
      <c r="D916" s="2"/>
      <c r="E916" s="2"/>
      <c r="F916" s="2"/>
    </row>
    <row r="917" spans="1:6" x14ac:dyDescent="0.25">
      <c r="A917" s="13">
        <v>1100677003</v>
      </c>
      <c r="B917" s="24" t="str">
        <f>VLOOKUP(A917,[1]Archivo_Ajustes_CuentasCiclo24_!$A$2:$S$1371,19,FALSE)</f>
        <v>R02</v>
      </c>
      <c r="C917" s="5" t="str">
        <f>IF(EXACT(A917,VLOOKUP(A917,'Ajustes 20200424'!A:A,1,FALSE)),"OK","N/A")</f>
        <v>OK</v>
      </c>
      <c r="D917" s="2"/>
      <c r="E917" s="2"/>
      <c r="F917" s="2"/>
    </row>
    <row r="918" spans="1:6" x14ac:dyDescent="0.25">
      <c r="A918" s="13">
        <v>1100666010</v>
      </c>
      <c r="B918" s="24" t="str">
        <f>VLOOKUP(A918,[1]Archivo_Ajustes_CuentasCiclo24_!$A$2:$S$1371,19,FALSE)</f>
        <v>R02</v>
      </c>
      <c r="C918" s="5" t="str">
        <f>IF(EXACT(A918,VLOOKUP(A918,'Ajustes 20200424'!A:A,1,FALSE)),"OK","N/A")</f>
        <v>OK</v>
      </c>
      <c r="D918" s="2"/>
      <c r="E918" s="2"/>
      <c r="F918" s="2"/>
    </row>
    <row r="919" spans="1:6" x14ac:dyDescent="0.25">
      <c r="A919" s="13">
        <v>1100675003</v>
      </c>
      <c r="B919" s="24" t="str">
        <f>VLOOKUP(A919,[1]Archivo_Ajustes_CuentasCiclo24_!$A$2:$S$1371,19,FALSE)</f>
        <v>R02</v>
      </c>
      <c r="C919" s="5" t="str">
        <f>IF(EXACT(A919,VLOOKUP(A919,'Ajustes 20200424'!A:A,1,FALSE)),"OK","N/A")</f>
        <v>OK</v>
      </c>
      <c r="D919" s="2"/>
      <c r="E919" s="2"/>
      <c r="F919" s="2"/>
    </row>
    <row r="920" spans="1:6" x14ac:dyDescent="0.25">
      <c r="A920" s="13">
        <v>1100674021</v>
      </c>
      <c r="B920" s="24" t="str">
        <f>VLOOKUP(A920,[1]Archivo_Ajustes_CuentasCiclo24_!$A$2:$S$1371,19,FALSE)</f>
        <v>R02</v>
      </c>
      <c r="C920" s="5" t="str">
        <f>IF(EXACT(A920,VLOOKUP(A920,'Ajustes 20200424'!A:A,1,FALSE)),"OK","N/A")</f>
        <v>OK</v>
      </c>
      <c r="D920" s="2"/>
      <c r="E920" s="2"/>
      <c r="F920" s="2"/>
    </row>
    <row r="921" spans="1:6" x14ac:dyDescent="0.25">
      <c r="A921" s="13">
        <v>1100677002</v>
      </c>
      <c r="B921" s="24" t="str">
        <f>VLOOKUP(A921,[1]Archivo_Ajustes_CuentasCiclo24_!$A$2:$S$1371,19,FALSE)</f>
        <v>R02</v>
      </c>
      <c r="C921" s="5" t="str">
        <f>IF(EXACT(A921,VLOOKUP(A921,'Ajustes 20200424'!A:A,1,FALSE)),"OK","N/A")</f>
        <v>OK</v>
      </c>
      <c r="D921" s="2"/>
      <c r="E921" s="2"/>
      <c r="F921" s="2"/>
    </row>
    <row r="922" spans="1:6" x14ac:dyDescent="0.25">
      <c r="A922" s="13">
        <v>1100666013</v>
      </c>
      <c r="B922" s="24" t="str">
        <f>VLOOKUP(A922,[1]Archivo_Ajustes_CuentasCiclo24_!$A$2:$S$1371,19,FALSE)</f>
        <v>R02</v>
      </c>
      <c r="C922" s="5" t="str">
        <f>IF(EXACT(A922,VLOOKUP(A922,'Ajustes 20200424'!A:A,1,FALSE)),"OK","N/A")</f>
        <v>OK</v>
      </c>
      <c r="D922" s="2"/>
      <c r="E922" s="2"/>
      <c r="F922" s="2"/>
    </row>
    <row r="923" spans="1:6" x14ac:dyDescent="0.25">
      <c r="A923" s="13">
        <v>1100669011</v>
      </c>
      <c r="B923" s="24" t="str">
        <f>VLOOKUP(A923,[1]Archivo_Ajustes_CuentasCiclo24_!$A$2:$S$1371,19,FALSE)</f>
        <v>R02</v>
      </c>
      <c r="C923" s="5" t="str">
        <f>IF(EXACT(A923,VLOOKUP(A923,'Ajustes 20200424'!A:A,1,FALSE)),"OK","N/A")</f>
        <v>OK</v>
      </c>
      <c r="D923" s="2"/>
      <c r="E923" s="2"/>
      <c r="F923" s="2"/>
    </row>
    <row r="924" spans="1:6" x14ac:dyDescent="0.25">
      <c r="A924" s="13">
        <v>1100676036</v>
      </c>
      <c r="B924" s="24" t="str">
        <f>VLOOKUP(A924,[1]Archivo_Ajustes_CuentasCiclo24_!$A$2:$S$1371,19,FALSE)</f>
        <v>R02</v>
      </c>
      <c r="C924" s="5" t="str">
        <f>IF(EXACT(A924,VLOOKUP(A924,'Ajustes 20200424'!A:A,1,FALSE)),"OK","N/A")</f>
        <v>OK</v>
      </c>
      <c r="D924" s="2"/>
      <c r="E924" s="2"/>
      <c r="F924" s="2"/>
    </row>
    <row r="925" spans="1:6" x14ac:dyDescent="0.25">
      <c r="A925" s="13">
        <v>1100664010</v>
      </c>
      <c r="B925" s="24" t="str">
        <f>VLOOKUP(A925,[1]Archivo_Ajustes_CuentasCiclo24_!$A$2:$S$1371,19,FALSE)</f>
        <v>R02</v>
      </c>
      <c r="C925" s="5" t="str">
        <f>IF(EXACT(A925,VLOOKUP(A925,'Ajustes 20200424'!A:A,1,FALSE)),"OK","N/A")</f>
        <v>OK</v>
      </c>
      <c r="D925" s="2"/>
      <c r="E925" s="2"/>
      <c r="F925" s="2"/>
    </row>
    <row r="926" spans="1:6" x14ac:dyDescent="0.25">
      <c r="A926" s="13">
        <v>1100676047</v>
      </c>
      <c r="B926" s="24" t="str">
        <f>VLOOKUP(A926,[1]Archivo_Ajustes_CuentasCiclo24_!$A$2:$S$1371,19,FALSE)</f>
        <v>R02</v>
      </c>
      <c r="C926" s="5" t="str">
        <f>IF(EXACT(A926,VLOOKUP(A926,'Ajustes 20200424'!A:A,1,FALSE)),"OK","N/A")</f>
        <v>OK</v>
      </c>
      <c r="D926" s="2"/>
      <c r="E926" s="2"/>
      <c r="F926" s="2"/>
    </row>
    <row r="927" spans="1:6" x14ac:dyDescent="0.25">
      <c r="A927" s="13">
        <v>1100675010</v>
      </c>
      <c r="B927" s="24" t="str">
        <f>VLOOKUP(A927,[1]Archivo_Ajustes_CuentasCiclo24_!$A$2:$S$1371,19,FALSE)</f>
        <v>R02</v>
      </c>
      <c r="C927" s="5" t="str">
        <f>IF(EXACT(A927,VLOOKUP(A927,'Ajustes 20200424'!A:A,1,FALSE)),"OK","N/A")</f>
        <v>OK</v>
      </c>
      <c r="D927" s="2"/>
      <c r="E927" s="2"/>
      <c r="F927" s="2"/>
    </row>
    <row r="928" spans="1:6" x14ac:dyDescent="0.25">
      <c r="A928" s="13">
        <v>1100665014</v>
      </c>
      <c r="B928" s="24" t="str">
        <f>VLOOKUP(A928,[1]Archivo_Ajustes_CuentasCiclo24_!$A$2:$S$1371,19,FALSE)</f>
        <v>R02</v>
      </c>
      <c r="C928" s="5" t="str">
        <f>IF(EXACT(A928,VLOOKUP(A928,'Ajustes 20200424'!A:A,1,FALSE)),"OK","N/A")</f>
        <v>OK</v>
      </c>
      <c r="D928" s="2"/>
      <c r="E928" s="2"/>
      <c r="F928" s="2"/>
    </row>
    <row r="929" spans="1:6" x14ac:dyDescent="0.25">
      <c r="A929" s="13">
        <v>1100666011</v>
      </c>
      <c r="B929" s="24" t="str">
        <f>VLOOKUP(A929,[1]Archivo_Ajustes_CuentasCiclo24_!$A$2:$S$1371,19,FALSE)</f>
        <v>R02</v>
      </c>
      <c r="C929" s="5" t="str">
        <f>IF(EXACT(A929,VLOOKUP(A929,'Ajustes 20200424'!A:A,1,FALSE)),"OK","N/A")</f>
        <v>OK</v>
      </c>
      <c r="D929" s="2"/>
      <c r="E929" s="2"/>
      <c r="F929" s="2"/>
    </row>
    <row r="930" spans="1:6" x14ac:dyDescent="0.25">
      <c r="A930" s="13">
        <v>1100671011</v>
      </c>
      <c r="B930" s="24" t="str">
        <f>VLOOKUP(A930,[1]Archivo_Ajustes_CuentasCiclo24_!$A$2:$S$1371,19,FALSE)</f>
        <v>R02</v>
      </c>
      <c r="C930" s="5" t="str">
        <f>IF(EXACT(A930,VLOOKUP(A930,'Ajustes 20200424'!A:A,1,FALSE)),"OK","N/A")</f>
        <v>OK</v>
      </c>
      <c r="D930" s="2"/>
      <c r="E930" s="2"/>
      <c r="F930" s="2"/>
    </row>
    <row r="931" spans="1:6" x14ac:dyDescent="0.25">
      <c r="A931" s="13">
        <v>1100668008</v>
      </c>
      <c r="B931" s="24" t="str">
        <f>VLOOKUP(A931,[1]Archivo_Ajustes_CuentasCiclo24_!$A$2:$S$1371,19,FALSE)</f>
        <v>R02</v>
      </c>
      <c r="C931" s="5" t="str">
        <f>IF(EXACT(A931,VLOOKUP(A931,'Ajustes 20200424'!A:A,1,FALSE)),"OK","N/A")</f>
        <v>OK</v>
      </c>
      <c r="D931" s="2"/>
      <c r="E931" s="2"/>
      <c r="F931" s="2"/>
    </row>
    <row r="932" spans="1:6" x14ac:dyDescent="0.25">
      <c r="A932" s="13">
        <v>1100677018</v>
      </c>
      <c r="B932" s="24" t="str">
        <f>VLOOKUP(A932,[1]Archivo_Ajustes_CuentasCiclo24_!$A$2:$S$1371,19,FALSE)</f>
        <v>R02</v>
      </c>
      <c r="C932" s="5" t="str">
        <f>IF(EXACT(A932,VLOOKUP(A932,'Ajustes 20200424'!A:A,1,FALSE)),"OK","N/A")</f>
        <v>OK</v>
      </c>
      <c r="D932" s="2"/>
      <c r="E932" s="2"/>
      <c r="F932" s="2"/>
    </row>
    <row r="933" spans="1:6" x14ac:dyDescent="0.25">
      <c r="A933" s="13">
        <v>1100676039</v>
      </c>
      <c r="B933" s="24" t="str">
        <f>VLOOKUP(A933,[1]Archivo_Ajustes_CuentasCiclo24_!$A$2:$S$1371,19,FALSE)</f>
        <v>R02</v>
      </c>
      <c r="C933" s="5" t="str">
        <f>IF(EXACT(A933,VLOOKUP(A933,'Ajustes 20200424'!A:A,1,FALSE)),"OK","N/A")</f>
        <v>OK</v>
      </c>
      <c r="D933" s="2"/>
      <c r="E933" s="2"/>
      <c r="F933" s="2"/>
    </row>
    <row r="934" spans="1:6" x14ac:dyDescent="0.25">
      <c r="A934" s="13">
        <v>1100670028</v>
      </c>
      <c r="B934" s="24" t="str">
        <f>VLOOKUP(A934,[1]Archivo_Ajustes_CuentasCiclo24_!$A$2:$S$1371,19,FALSE)</f>
        <v>R02</v>
      </c>
      <c r="C934" s="5" t="str">
        <f>IF(EXACT(A934,VLOOKUP(A934,'Ajustes 20200424'!A:A,1,FALSE)),"OK","N/A")</f>
        <v>OK</v>
      </c>
      <c r="D934" s="2"/>
      <c r="E934" s="2"/>
      <c r="F934" s="2"/>
    </row>
    <row r="935" spans="1:6" x14ac:dyDescent="0.25">
      <c r="A935" s="13">
        <v>1100670005</v>
      </c>
      <c r="B935" s="24" t="str">
        <f>VLOOKUP(A935,[1]Archivo_Ajustes_CuentasCiclo24_!$A$2:$S$1371,19,FALSE)</f>
        <v>R02</v>
      </c>
      <c r="C935" s="5" t="str">
        <f>IF(EXACT(A935,VLOOKUP(A935,'Ajustes 20200424'!A:A,1,FALSE)),"OK","N/A")</f>
        <v>OK</v>
      </c>
      <c r="D935" s="2"/>
      <c r="E935" s="2"/>
      <c r="F935" s="2"/>
    </row>
    <row r="936" spans="1:6" x14ac:dyDescent="0.25">
      <c r="A936" s="13">
        <v>1100675005</v>
      </c>
      <c r="B936" s="24" t="str">
        <f>VLOOKUP(A936,[1]Archivo_Ajustes_CuentasCiclo24_!$A$2:$S$1371,19,FALSE)</f>
        <v>R02</v>
      </c>
      <c r="C936" s="5" t="str">
        <f>IF(EXACT(A936,VLOOKUP(A936,'Ajustes 20200424'!A:A,1,FALSE)),"OK","N/A")</f>
        <v>OK</v>
      </c>
      <c r="D936" s="2"/>
      <c r="E936" s="2"/>
      <c r="F936" s="2"/>
    </row>
    <row r="937" spans="1:6" x14ac:dyDescent="0.25">
      <c r="A937" s="13">
        <v>1100672012</v>
      </c>
      <c r="B937" s="24" t="str">
        <f>VLOOKUP(A937,[1]Archivo_Ajustes_CuentasCiclo24_!$A$2:$S$1371,19,FALSE)</f>
        <v>R02</v>
      </c>
      <c r="C937" s="5" t="str">
        <f>IF(EXACT(A937,VLOOKUP(A937,'Ajustes 20200424'!A:A,1,FALSE)),"OK","N/A")</f>
        <v>OK</v>
      </c>
      <c r="D937" s="2"/>
      <c r="E937" s="2"/>
      <c r="F937" s="2"/>
    </row>
    <row r="938" spans="1:6" x14ac:dyDescent="0.25">
      <c r="A938" s="13">
        <v>1100675002</v>
      </c>
      <c r="B938" s="24" t="str">
        <f>VLOOKUP(A938,[1]Archivo_Ajustes_CuentasCiclo24_!$A$2:$S$1371,19,FALSE)</f>
        <v>R02</v>
      </c>
      <c r="C938" s="5" t="str">
        <f>IF(EXACT(A938,VLOOKUP(A938,'Ajustes 20200424'!A:A,1,FALSE)),"OK","N/A")</f>
        <v>OK</v>
      </c>
      <c r="D938" s="2"/>
      <c r="E938" s="2"/>
      <c r="F938" s="2"/>
    </row>
    <row r="939" spans="1:6" x14ac:dyDescent="0.25">
      <c r="A939" s="13">
        <v>1100668011</v>
      </c>
      <c r="B939" s="24" t="str">
        <f>VLOOKUP(A939,[1]Archivo_Ajustes_CuentasCiclo24_!$A$2:$S$1371,19,FALSE)</f>
        <v>R02</v>
      </c>
      <c r="C939" s="5" t="str">
        <f>IF(EXACT(A939,VLOOKUP(A939,'Ajustes 20200424'!A:A,1,FALSE)),"OK","N/A")</f>
        <v>OK</v>
      </c>
      <c r="D939" s="2"/>
      <c r="E939" s="2"/>
      <c r="F939" s="2"/>
    </row>
    <row r="940" spans="1:6" x14ac:dyDescent="0.25">
      <c r="A940" s="13">
        <v>1100670008</v>
      </c>
      <c r="B940" s="24" t="str">
        <f>VLOOKUP(A940,[1]Archivo_Ajustes_CuentasCiclo24_!$A$2:$S$1371,19,FALSE)</f>
        <v>R02</v>
      </c>
      <c r="C940" s="5" t="str">
        <f>IF(EXACT(A940,VLOOKUP(A940,'Ajustes 20200424'!A:A,1,FALSE)),"OK","N/A")</f>
        <v>OK</v>
      </c>
      <c r="D940" s="2"/>
      <c r="E940" s="2"/>
      <c r="F940" s="2"/>
    </row>
    <row r="941" spans="1:6" x14ac:dyDescent="0.25">
      <c r="A941" s="13">
        <v>1100664009</v>
      </c>
      <c r="B941" s="24" t="str">
        <f>VLOOKUP(A941,[1]Archivo_Ajustes_CuentasCiclo24_!$A$2:$S$1371,19,FALSE)</f>
        <v>R02</v>
      </c>
      <c r="C941" s="5" t="str">
        <f>IF(EXACT(A941,VLOOKUP(A941,'Ajustes 20200424'!A:A,1,FALSE)),"OK","N/A")</f>
        <v>OK</v>
      </c>
      <c r="D941" s="2"/>
      <c r="E941" s="2"/>
      <c r="F941" s="2"/>
    </row>
    <row r="942" spans="1:6" x14ac:dyDescent="0.25">
      <c r="A942" s="13">
        <v>1100675019</v>
      </c>
      <c r="B942" s="24" t="str">
        <f>VLOOKUP(A942,[1]Archivo_Ajustes_CuentasCiclo24_!$A$2:$S$1371,19,FALSE)</f>
        <v>R02</v>
      </c>
      <c r="C942" s="5" t="str">
        <f>IF(EXACT(A942,VLOOKUP(A942,'Ajustes 20200424'!A:A,1,FALSE)),"OK","N/A")</f>
        <v>OK</v>
      </c>
      <c r="D942" s="2"/>
      <c r="E942" s="2"/>
      <c r="F942" s="2"/>
    </row>
    <row r="943" spans="1:6" x14ac:dyDescent="0.25">
      <c r="A943" s="13">
        <v>1100668009</v>
      </c>
      <c r="B943" s="24" t="str">
        <f>VLOOKUP(A943,[1]Archivo_Ajustes_CuentasCiclo24_!$A$2:$S$1371,19,FALSE)</f>
        <v>R02</v>
      </c>
      <c r="C943" s="5" t="str">
        <f>IF(EXACT(A943,VLOOKUP(A943,'Ajustes 20200424'!A:A,1,FALSE)),"OK","N/A")</f>
        <v>OK</v>
      </c>
      <c r="D943" s="2"/>
      <c r="E943" s="2"/>
      <c r="F943" s="2"/>
    </row>
    <row r="944" spans="1:6" x14ac:dyDescent="0.25">
      <c r="A944" s="13">
        <v>1100675000</v>
      </c>
      <c r="B944" s="24" t="str">
        <f>VLOOKUP(A944,[1]Archivo_Ajustes_CuentasCiclo24_!$A$2:$S$1371,19,FALSE)</f>
        <v>R02</v>
      </c>
      <c r="C944" s="5" t="str">
        <f>IF(EXACT(A944,VLOOKUP(A944,'Ajustes 20200424'!A:A,1,FALSE)),"OK","N/A")</f>
        <v>OK</v>
      </c>
      <c r="D944" s="2"/>
      <c r="E944" s="2"/>
      <c r="F944" s="2"/>
    </row>
    <row r="945" spans="1:6" x14ac:dyDescent="0.25">
      <c r="A945" s="13">
        <v>1100670014</v>
      </c>
      <c r="B945" s="24" t="str">
        <f>VLOOKUP(A945,[1]Archivo_Ajustes_CuentasCiclo24_!$A$2:$S$1371,19,FALSE)</f>
        <v>R02</v>
      </c>
      <c r="C945" s="5" t="str">
        <f>IF(EXACT(A945,VLOOKUP(A945,'Ajustes 20200424'!A:A,1,FALSE)),"OK","N/A")</f>
        <v>OK</v>
      </c>
      <c r="D945" s="2"/>
      <c r="E945" s="2"/>
      <c r="F945" s="2"/>
    </row>
    <row r="946" spans="1:6" x14ac:dyDescent="0.25">
      <c r="A946" s="13">
        <v>1100676026</v>
      </c>
      <c r="B946" s="24" t="str">
        <f>VLOOKUP(A946,[1]Archivo_Ajustes_CuentasCiclo24_!$A$2:$S$1371,19,FALSE)</f>
        <v>R02</v>
      </c>
      <c r="C946" s="5" t="str">
        <f>IF(EXACT(A946,VLOOKUP(A946,'Ajustes 20200424'!A:A,1,FALSE)),"OK","N/A")</f>
        <v>OK</v>
      </c>
      <c r="D946" s="2"/>
      <c r="E946" s="2"/>
      <c r="F946" s="2"/>
    </row>
    <row r="947" spans="1:6" x14ac:dyDescent="0.25">
      <c r="A947" s="13">
        <v>1100670013</v>
      </c>
      <c r="B947" s="24" t="str">
        <f>VLOOKUP(A947,[1]Archivo_Ajustes_CuentasCiclo24_!$A$2:$S$1371,19,FALSE)</f>
        <v>R02</v>
      </c>
      <c r="C947" s="5" t="str">
        <f>IF(EXACT(A947,VLOOKUP(A947,'Ajustes 20200424'!A:A,1,FALSE)),"OK","N/A")</f>
        <v>OK</v>
      </c>
      <c r="D947" s="2"/>
      <c r="E947" s="2"/>
      <c r="F947" s="2"/>
    </row>
    <row r="948" spans="1:6" x14ac:dyDescent="0.25">
      <c r="A948" s="13">
        <v>1100677000</v>
      </c>
      <c r="B948" s="24" t="str">
        <f>VLOOKUP(A948,[1]Archivo_Ajustes_CuentasCiclo24_!$A$2:$S$1371,19,FALSE)</f>
        <v>R02</v>
      </c>
      <c r="C948" s="5" t="str">
        <f>IF(EXACT(A948,VLOOKUP(A948,'Ajustes 20200424'!A:A,1,FALSE)),"OK","N/A")</f>
        <v>OK</v>
      </c>
      <c r="D948" s="2"/>
      <c r="E948" s="2"/>
      <c r="F948" s="2"/>
    </row>
    <row r="949" spans="1:6" x14ac:dyDescent="0.25">
      <c r="A949" s="13">
        <v>1100662012</v>
      </c>
      <c r="B949" s="24" t="str">
        <f>VLOOKUP(A949,[1]Archivo_Ajustes_CuentasCiclo24_!$A$2:$S$1371,19,FALSE)</f>
        <v>R02</v>
      </c>
      <c r="C949" s="5" t="str">
        <f>IF(EXACT(A949,VLOOKUP(A949,'Ajustes 20200424'!A:A,1,FALSE)),"OK","N/A")</f>
        <v>OK</v>
      </c>
      <c r="D949" s="2"/>
      <c r="E949" s="2"/>
      <c r="F949" s="2"/>
    </row>
    <row r="950" spans="1:6" x14ac:dyDescent="0.25">
      <c r="A950" s="13">
        <v>1100674012</v>
      </c>
      <c r="B950" s="24" t="str">
        <f>VLOOKUP(A950,[1]Archivo_Ajustes_CuentasCiclo24_!$A$2:$S$1371,19,FALSE)</f>
        <v>R02</v>
      </c>
      <c r="C950" s="5" t="str">
        <f>IF(EXACT(A950,VLOOKUP(A950,'Ajustes 20200424'!A:A,1,FALSE)),"OK","N/A")</f>
        <v>OK</v>
      </c>
      <c r="D950" s="2"/>
      <c r="E950" s="2"/>
      <c r="F950" s="2"/>
    </row>
    <row r="951" spans="1:6" x14ac:dyDescent="0.25">
      <c r="A951" s="13">
        <v>1100676019</v>
      </c>
      <c r="B951" s="24" t="str">
        <f>VLOOKUP(A951,[1]Archivo_Ajustes_CuentasCiclo24_!$A$2:$S$1371,19,FALSE)</f>
        <v>R02</v>
      </c>
      <c r="C951" s="5" t="str">
        <f>IF(EXACT(A951,VLOOKUP(A951,'Ajustes 20200424'!A:A,1,FALSE)),"OK","N/A")</f>
        <v>OK</v>
      </c>
      <c r="D951" s="2"/>
      <c r="E951" s="2"/>
      <c r="F951" s="2"/>
    </row>
    <row r="952" spans="1:6" x14ac:dyDescent="0.25">
      <c r="A952" s="13">
        <v>1100668000</v>
      </c>
      <c r="B952" s="24" t="str">
        <f>VLOOKUP(A952,[1]Archivo_Ajustes_CuentasCiclo24_!$A$2:$S$1371,19,FALSE)</f>
        <v>R02</v>
      </c>
      <c r="C952" s="5" t="str">
        <f>IF(EXACT(A952,VLOOKUP(A952,'Ajustes 20200424'!A:A,1,FALSE)),"OK","N/A")</f>
        <v>OK</v>
      </c>
      <c r="D952" s="2"/>
      <c r="E952" s="2"/>
      <c r="F952" s="2"/>
    </row>
    <row r="953" spans="1:6" x14ac:dyDescent="0.25">
      <c r="A953" s="13">
        <v>1100716026</v>
      </c>
      <c r="B953" s="24" t="str">
        <f>VLOOKUP(A953,[1]Archivo_Ajustes_CuentasCiclo24_!$A$2:$S$1371,19,FALSE)</f>
        <v>R02</v>
      </c>
      <c r="C953" s="5" t="str">
        <f>IF(EXACT(A953,VLOOKUP(A953,'Ajustes 20200424'!A:A,1,FALSE)),"OK","N/A")</f>
        <v>OK</v>
      </c>
      <c r="D953" s="2"/>
      <c r="E953" s="2"/>
      <c r="F953" s="2"/>
    </row>
    <row r="954" spans="1:6" x14ac:dyDescent="0.25">
      <c r="A954" s="13">
        <v>1100715004</v>
      </c>
      <c r="B954" s="24" t="str">
        <f>VLOOKUP(A954,[1]Archivo_Ajustes_CuentasCiclo24_!$A$2:$S$1371,19,FALSE)</f>
        <v>R02</v>
      </c>
      <c r="C954" s="5" t="str">
        <f>IF(EXACT(A954,VLOOKUP(A954,'Ajustes 20200424'!A:A,1,FALSE)),"OK","N/A")</f>
        <v>OK</v>
      </c>
      <c r="D954" s="2"/>
      <c r="E954" s="2"/>
      <c r="F954" s="2"/>
    </row>
    <row r="955" spans="1:6" x14ac:dyDescent="0.25">
      <c r="A955" s="13">
        <v>1100709020</v>
      </c>
      <c r="B955" s="24" t="str">
        <f>VLOOKUP(A955,[1]Archivo_Ajustes_CuentasCiclo24_!$A$2:$S$1371,19,FALSE)</f>
        <v>R02</v>
      </c>
      <c r="C955" s="5" t="str">
        <f>IF(EXACT(A955,VLOOKUP(A955,'Ajustes 20200424'!A:A,1,FALSE)),"OK","N/A")</f>
        <v>OK</v>
      </c>
      <c r="D955" s="2"/>
      <c r="E955" s="2"/>
      <c r="F955" s="2"/>
    </row>
    <row r="956" spans="1:6" x14ac:dyDescent="0.25">
      <c r="A956" s="13">
        <v>1100714003</v>
      </c>
      <c r="B956" s="24" t="str">
        <f>VLOOKUP(A956,[1]Archivo_Ajustes_CuentasCiclo24_!$A$2:$S$1371,19,FALSE)</f>
        <v>R02</v>
      </c>
      <c r="C956" s="5" t="str">
        <f>IF(EXACT(A956,VLOOKUP(A956,'Ajustes 20200424'!A:A,1,FALSE)),"OK","N/A")</f>
        <v>OK</v>
      </c>
      <c r="D956" s="2"/>
      <c r="E956" s="2"/>
      <c r="F956" s="2"/>
    </row>
    <row r="957" spans="1:6" x14ac:dyDescent="0.25">
      <c r="A957" s="13">
        <v>1100710026</v>
      </c>
      <c r="B957" s="24" t="str">
        <f>VLOOKUP(A957,[1]Archivo_Ajustes_CuentasCiclo24_!$A$2:$S$1371,19,FALSE)</f>
        <v>R02</v>
      </c>
      <c r="C957" s="5" t="str">
        <f>IF(EXACT(A957,VLOOKUP(A957,'Ajustes 20200424'!A:A,1,FALSE)),"OK","N/A")</f>
        <v>OK</v>
      </c>
      <c r="D957" s="2"/>
      <c r="E957" s="2"/>
      <c r="F957" s="2"/>
    </row>
    <row r="958" spans="1:6" x14ac:dyDescent="0.25">
      <c r="A958" s="13">
        <v>1100708013</v>
      </c>
      <c r="B958" s="24" t="str">
        <f>VLOOKUP(A958,[1]Archivo_Ajustes_CuentasCiclo24_!$A$2:$S$1371,19,FALSE)</f>
        <v>R02</v>
      </c>
      <c r="C958" s="5" t="str">
        <f>IF(EXACT(A958,VLOOKUP(A958,'Ajustes 20200424'!A:A,1,FALSE)),"OK","N/A")</f>
        <v>OK</v>
      </c>
      <c r="D958" s="2"/>
      <c r="E958" s="2"/>
      <c r="F958" s="2"/>
    </row>
    <row r="959" spans="1:6" x14ac:dyDescent="0.25">
      <c r="A959" s="13">
        <v>1100712019</v>
      </c>
      <c r="B959" s="24" t="str">
        <f>VLOOKUP(A959,[1]Archivo_Ajustes_CuentasCiclo24_!$A$2:$S$1371,19,FALSE)</f>
        <v>R02</v>
      </c>
      <c r="C959" s="5" t="str">
        <f>IF(EXACT(A959,VLOOKUP(A959,'Ajustes 20200424'!A:A,1,FALSE)),"OK","N/A")</f>
        <v>OK</v>
      </c>
      <c r="D959" s="2"/>
      <c r="E959" s="2"/>
      <c r="F959" s="2"/>
    </row>
    <row r="960" spans="1:6" x14ac:dyDescent="0.25">
      <c r="A960" s="13">
        <v>1100708018</v>
      </c>
      <c r="B960" s="24" t="str">
        <f>VLOOKUP(A960,[1]Archivo_Ajustes_CuentasCiclo24_!$A$2:$S$1371,19,FALSE)</f>
        <v>R02</v>
      </c>
      <c r="C960" s="5" t="str">
        <f>IF(EXACT(A960,VLOOKUP(A960,'Ajustes 20200424'!A:A,1,FALSE)),"OK","N/A")</f>
        <v>OK</v>
      </c>
      <c r="D960" s="2"/>
      <c r="E960" s="2"/>
      <c r="F960" s="2"/>
    </row>
    <row r="961" spans="1:6" x14ac:dyDescent="0.25">
      <c r="A961" s="13">
        <v>1100713048</v>
      </c>
      <c r="B961" s="24" t="str">
        <f>VLOOKUP(A961,[1]Archivo_Ajustes_CuentasCiclo24_!$A$2:$S$1371,19,FALSE)</f>
        <v>R02</v>
      </c>
      <c r="C961" s="5" t="str">
        <f>IF(EXACT(A961,VLOOKUP(A961,'Ajustes 20200424'!A:A,1,FALSE)),"OK","N/A")</f>
        <v>OK</v>
      </c>
      <c r="D961" s="2"/>
      <c r="E961" s="2"/>
      <c r="F961" s="2"/>
    </row>
    <row r="962" spans="1:6" x14ac:dyDescent="0.25">
      <c r="A962" s="13">
        <v>1100683004</v>
      </c>
      <c r="B962" s="24" t="str">
        <f>VLOOKUP(A962,[1]Archivo_Ajustes_CuentasCiclo24_!$A$2:$S$1371,19,FALSE)</f>
        <v>R02</v>
      </c>
      <c r="C962" s="5" t="str">
        <f>IF(EXACT(A962,VLOOKUP(A962,'Ajustes 20200424'!A:A,1,FALSE)),"OK","N/A")</f>
        <v>OK</v>
      </c>
      <c r="D962" s="2"/>
      <c r="E962" s="2"/>
      <c r="F962" s="2"/>
    </row>
    <row r="963" spans="1:6" x14ac:dyDescent="0.25">
      <c r="A963" s="13">
        <v>1100677037</v>
      </c>
      <c r="B963" s="24" t="str">
        <f>VLOOKUP(A963,[1]Archivo_Ajustes_CuentasCiclo24_!$A$2:$S$1371,19,FALSE)</f>
        <v>R02</v>
      </c>
      <c r="C963" s="5" t="str">
        <f>IF(EXACT(A963,VLOOKUP(A963,'Ajustes 20200424'!A:A,1,FALSE)),"OK","N/A")</f>
        <v>OK</v>
      </c>
      <c r="D963" s="2"/>
      <c r="E963" s="2"/>
      <c r="F963" s="2"/>
    </row>
    <row r="964" spans="1:6" x14ac:dyDescent="0.25">
      <c r="A964" s="13">
        <v>1100676059</v>
      </c>
      <c r="B964" s="24" t="str">
        <f>VLOOKUP(A964,[1]Archivo_Ajustes_CuentasCiclo24_!$A$2:$S$1371,19,FALSE)</f>
        <v>R02</v>
      </c>
      <c r="C964" s="5" t="str">
        <f>IF(EXACT(A964,VLOOKUP(A964,'Ajustes 20200424'!A:A,1,FALSE)),"OK","N/A")</f>
        <v>OK</v>
      </c>
      <c r="D964" s="2"/>
      <c r="E964" s="2"/>
      <c r="F964" s="2"/>
    </row>
    <row r="965" spans="1:6" x14ac:dyDescent="0.25">
      <c r="A965" s="13">
        <v>1100676058</v>
      </c>
      <c r="B965" s="24" t="str">
        <f>VLOOKUP(A965,[1]Archivo_Ajustes_CuentasCiclo24_!$A$2:$S$1371,19,FALSE)</f>
        <v>R02</v>
      </c>
      <c r="C965" s="5" t="str">
        <f>IF(EXACT(A965,VLOOKUP(A965,'Ajustes 20200424'!A:A,1,FALSE)),"OK","N/A")</f>
        <v>OK</v>
      </c>
      <c r="D965" s="2"/>
      <c r="E965" s="2"/>
      <c r="F965" s="2"/>
    </row>
    <row r="966" spans="1:6" x14ac:dyDescent="0.25">
      <c r="A966" s="13">
        <v>1100702003</v>
      </c>
      <c r="B966" s="24" t="str">
        <f>VLOOKUP(A966,[1]Archivo_Ajustes_CuentasCiclo24_!$A$2:$S$1371,19,FALSE)</f>
        <v>R02</v>
      </c>
      <c r="C966" s="5" t="str">
        <f>IF(EXACT(A966,VLOOKUP(A966,'Ajustes 20200424'!A:A,1,FALSE)),"OK","N/A")</f>
        <v>OK</v>
      </c>
      <c r="D966" s="2"/>
      <c r="E966" s="2"/>
      <c r="F966" s="2"/>
    </row>
    <row r="967" spans="1:6" x14ac:dyDescent="0.25">
      <c r="A967" s="13">
        <v>1100687010</v>
      </c>
      <c r="B967" s="24" t="str">
        <f>VLOOKUP(A967,[1]Archivo_Ajustes_CuentasCiclo24_!$A$2:$S$1371,19,FALSE)</f>
        <v>R02</v>
      </c>
      <c r="C967" s="5" t="str">
        <f>IF(EXACT(A967,VLOOKUP(A967,'Ajustes 20200424'!A:A,1,FALSE)),"OK","N/A")</f>
        <v>OK</v>
      </c>
      <c r="D967" s="2"/>
      <c r="E967" s="2"/>
      <c r="F967" s="2"/>
    </row>
    <row r="968" spans="1:6" x14ac:dyDescent="0.25">
      <c r="A968" s="13">
        <v>1100682017</v>
      </c>
      <c r="B968" s="24" t="str">
        <f>VLOOKUP(A968,[1]Archivo_Ajustes_CuentasCiclo24_!$A$2:$S$1371,19,FALSE)</f>
        <v>R02</v>
      </c>
      <c r="C968" s="5" t="str">
        <f>IF(EXACT(A968,VLOOKUP(A968,'Ajustes 20200424'!A:A,1,FALSE)),"OK","N/A")</f>
        <v>OK</v>
      </c>
      <c r="D968" s="2"/>
      <c r="E968" s="2"/>
      <c r="F968" s="2"/>
    </row>
    <row r="969" spans="1:6" x14ac:dyDescent="0.25">
      <c r="A969" s="13">
        <v>1100715000</v>
      </c>
      <c r="B969" s="24" t="str">
        <f>VLOOKUP(A969,[1]Archivo_Ajustes_CuentasCiclo24_!$A$2:$S$1371,19,FALSE)</f>
        <v>R02</v>
      </c>
      <c r="C969" s="5" t="str">
        <f>IF(EXACT(A969,VLOOKUP(A969,'Ajustes 20200424'!A:A,1,FALSE)),"OK","N/A")</f>
        <v>OK</v>
      </c>
      <c r="D969" s="2"/>
      <c r="E969" s="2"/>
      <c r="F969" s="2"/>
    </row>
    <row r="970" spans="1:6" x14ac:dyDescent="0.25">
      <c r="A970" s="13">
        <v>1100673034</v>
      </c>
      <c r="B970" s="24" t="str">
        <f>VLOOKUP(A970,[1]Archivo_Ajustes_CuentasCiclo24_!$A$2:$S$1371,19,FALSE)</f>
        <v>R02</v>
      </c>
      <c r="C970" s="5" t="str">
        <f>IF(EXACT(A970,VLOOKUP(A970,'Ajustes 20200424'!A:A,1,FALSE)),"OK","N/A")</f>
        <v>OK</v>
      </c>
      <c r="D970" s="2"/>
      <c r="E970" s="2"/>
      <c r="F970" s="2"/>
    </row>
    <row r="971" spans="1:6" x14ac:dyDescent="0.25">
      <c r="A971" s="13">
        <v>1100684031</v>
      </c>
      <c r="B971" s="24" t="str">
        <f>VLOOKUP(A971,[1]Archivo_Ajustes_CuentasCiclo24_!$A$2:$S$1371,19,FALSE)</f>
        <v>R02</v>
      </c>
      <c r="C971" s="5" t="str">
        <f>IF(EXACT(A971,VLOOKUP(A971,'Ajustes 20200424'!A:A,1,FALSE)),"OK","N/A")</f>
        <v>OK</v>
      </c>
      <c r="D971" s="2"/>
      <c r="E971" s="2"/>
      <c r="F971" s="2"/>
    </row>
    <row r="972" spans="1:6" x14ac:dyDescent="0.25">
      <c r="A972" s="13">
        <v>1100679023</v>
      </c>
      <c r="B972" s="24" t="str">
        <f>VLOOKUP(A972,[1]Archivo_Ajustes_CuentasCiclo24_!$A$2:$S$1371,19,FALSE)</f>
        <v>R02</v>
      </c>
      <c r="C972" s="5" t="str">
        <f>IF(EXACT(A972,VLOOKUP(A972,'Ajustes 20200424'!A:A,1,FALSE)),"OK","N/A")</f>
        <v>OK</v>
      </c>
      <c r="D972" s="2"/>
      <c r="E972" s="2"/>
      <c r="F972" s="2"/>
    </row>
    <row r="973" spans="1:6" x14ac:dyDescent="0.25">
      <c r="A973" s="13">
        <v>1100678012</v>
      </c>
      <c r="B973" s="24" t="str">
        <f>VLOOKUP(A973,[1]Archivo_Ajustes_CuentasCiclo24_!$A$2:$S$1371,19,FALSE)</f>
        <v>R02</v>
      </c>
      <c r="C973" s="5" t="str">
        <f>IF(EXACT(A973,VLOOKUP(A973,'Ajustes 20200424'!A:A,1,FALSE)),"OK","N/A")</f>
        <v>OK</v>
      </c>
      <c r="D973" s="2"/>
      <c r="E973" s="2"/>
      <c r="F973" s="2"/>
    </row>
    <row r="974" spans="1:6" x14ac:dyDescent="0.25">
      <c r="A974" s="13">
        <v>1100694004</v>
      </c>
      <c r="B974" s="24" t="str">
        <f>VLOOKUP(A974,[1]Archivo_Ajustes_CuentasCiclo24_!$A$2:$S$1371,19,FALSE)</f>
        <v>R02</v>
      </c>
      <c r="C974" s="5" t="str">
        <f>IF(EXACT(A974,VLOOKUP(A974,'Ajustes 20200424'!A:A,1,FALSE)),"OK","N/A")</f>
        <v>OK</v>
      </c>
      <c r="D974" s="2"/>
      <c r="E974" s="2"/>
      <c r="F974" s="2"/>
    </row>
    <row r="975" spans="1:6" x14ac:dyDescent="0.25">
      <c r="A975" s="13">
        <v>1100674049</v>
      </c>
      <c r="B975" s="24" t="str">
        <f>VLOOKUP(A975,[1]Archivo_Ajustes_CuentasCiclo24_!$A$2:$S$1371,19,FALSE)</f>
        <v>R02</v>
      </c>
      <c r="C975" s="5" t="str">
        <f>IF(EXACT(A975,VLOOKUP(A975,'Ajustes 20200424'!A:A,1,FALSE)),"OK","N/A")</f>
        <v>OK</v>
      </c>
      <c r="D975" s="2"/>
      <c r="E975" s="2"/>
      <c r="F975" s="2"/>
    </row>
    <row r="976" spans="1:6" x14ac:dyDescent="0.25">
      <c r="A976" s="13">
        <v>1100681021</v>
      </c>
      <c r="B976" s="24" t="str">
        <f>VLOOKUP(A976,[1]Archivo_Ajustes_CuentasCiclo24_!$A$2:$S$1371,19,FALSE)</f>
        <v>R02</v>
      </c>
      <c r="C976" s="5" t="str">
        <f>IF(EXACT(A976,VLOOKUP(A976,'Ajustes 20200424'!A:A,1,FALSE)),"OK","N/A")</f>
        <v>OK</v>
      </c>
      <c r="D976" s="2"/>
      <c r="E976" s="2"/>
      <c r="F976" s="2"/>
    </row>
    <row r="977" spans="1:6" x14ac:dyDescent="0.25">
      <c r="A977" s="13">
        <v>1100668049</v>
      </c>
      <c r="B977" s="24" t="str">
        <f>VLOOKUP(A977,[1]Archivo_Ajustes_CuentasCiclo24_!$A$2:$S$1371,19,FALSE)</f>
        <v>R02</v>
      </c>
      <c r="C977" s="5" t="str">
        <f>IF(EXACT(A977,VLOOKUP(A977,'Ajustes 20200424'!A:A,1,FALSE)),"OK","N/A")</f>
        <v>OK</v>
      </c>
      <c r="D977" s="2"/>
      <c r="E977" s="2"/>
      <c r="F977" s="2"/>
    </row>
    <row r="978" spans="1:6" x14ac:dyDescent="0.25">
      <c r="A978" s="13">
        <v>1100679016</v>
      </c>
      <c r="B978" s="24" t="str">
        <f>VLOOKUP(A978,[1]Archivo_Ajustes_CuentasCiclo24_!$A$2:$S$1371,19,FALSE)</f>
        <v>R02</v>
      </c>
      <c r="C978" s="5" t="str">
        <f>IF(EXACT(A978,VLOOKUP(A978,'Ajustes 20200424'!A:A,1,FALSE)),"OK","N/A")</f>
        <v>OK</v>
      </c>
      <c r="D978" s="2"/>
      <c r="E978" s="2"/>
      <c r="F978" s="2"/>
    </row>
    <row r="979" spans="1:6" x14ac:dyDescent="0.25">
      <c r="A979" s="13">
        <v>1100672051</v>
      </c>
      <c r="B979" s="24" t="str">
        <f>VLOOKUP(A979,[1]Archivo_Ajustes_CuentasCiclo24_!$A$2:$S$1371,19,FALSE)</f>
        <v>R02</v>
      </c>
      <c r="C979" s="5" t="str">
        <f>IF(EXACT(A979,VLOOKUP(A979,'Ajustes 20200424'!A:A,1,FALSE)),"OK","N/A")</f>
        <v>OK</v>
      </c>
      <c r="D979" s="2"/>
      <c r="E979" s="2"/>
      <c r="F979" s="2"/>
    </row>
    <row r="980" spans="1:6" x14ac:dyDescent="0.25">
      <c r="A980" s="13">
        <v>1100683009</v>
      </c>
      <c r="B980" s="24" t="str">
        <f>VLOOKUP(A980,[1]Archivo_Ajustes_CuentasCiclo24_!$A$2:$S$1371,19,FALSE)</f>
        <v>R02</v>
      </c>
      <c r="C980" s="5" t="str">
        <f>IF(EXACT(A980,VLOOKUP(A980,'Ajustes 20200424'!A:A,1,FALSE)),"OK","N/A")</f>
        <v>OK</v>
      </c>
      <c r="D980" s="2"/>
      <c r="E980" s="2"/>
      <c r="F980" s="2"/>
    </row>
    <row r="981" spans="1:6" x14ac:dyDescent="0.25">
      <c r="A981" s="13">
        <v>1100669035</v>
      </c>
      <c r="B981" s="24" t="str">
        <f>VLOOKUP(A981,[1]Archivo_Ajustes_CuentasCiclo24_!$A$2:$S$1371,19,FALSE)</f>
        <v>R02</v>
      </c>
      <c r="C981" s="5" t="str">
        <f>IF(EXACT(A981,VLOOKUP(A981,'Ajustes 20200424'!A:A,1,FALSE)),"OK","N/A")</f>
        <v>OK</v>
      </c>
      <c r="D981" s="2"/>
      <c r="E981" s="2"/>
      <c r="F981" s="2"/>
    </row>
    <row r="982" spans="1:6" x14ac:dyDescent="0.25">
      <c r="A982" s="13">
        <v>1100675032</v>
      </c>
      <c r="B982" s="24" t="str">
        <f>VLOOKUP(A982,[1]Archivo_Ajustes_CuentasCiclo24_!$A$2:$S$1371,19,FALSE)</f>
        <v>R02</v>
      </c>
      <c r="C982" s="5" t="str">
        <f>IF(EXACT(A982,VLOOKUP(A982,'Ajustes 20200424'!A:A,1,FALSE)),"OK","N/A")</f>
        <v>OK</v>
      </c>
      <c r="D982" s="2"/>
      <c r="E982" s="2"/>
      <c r="F982" s="2"/>
    </row>
    <row r="983" spans="1:6" x14ac:dyDescent="0.25">
      <c r="A983" s="13">
        <v>1100679017</v>
      </c>
      <c r="B983" s="24" t="str">
        <f>VLOOKUP(A983,[1]Archivo_Ajustes_CuentasCiclo24_!$A$2:$S$1371,19,FALSE)</f>
        <v>R02</v>
      </c>
      <c r="C983" s="5" t="str">
        <f>IF(EXACT(A983,VLOOKUP(A983,'Ajustes 20200424'!A:A,1,FALSE)),"OK","N/A")</f>
        <v>OK</v>
      </c>
      <c r="D983" s="2"/>
      <c r="E983" s="2"/>
      <c r="F983" s="2"/>
    </row>
    <row r="984" spans="1:6" x14ac:dyDescent="0.25">
      <c r="A984" s="13">
        <v>1100684001</v>
      </c>
      <c r="B984" s="24" t="str">
        <f>VLOOKUP(A984,[1]Archivo_Ajustes_CuentasCiclo24_!$A$2:$S$1371,19,FALSE)</f>
        <v>R02</v>
      </c>
      <c r="C984" s="5" t="str">
        <f>IF(EXACT(A984,VLOOKUP(A984,'Ajustes 20200424'!A:A,1,FALSE)),"OK","N/A")</f>
        <v>OK</v>
      </c>
      <c r="D984" s="2"/>
      <c r="E984" s="2"/>
      <c r="F984" s="2"/>
    </row>
    <row r="985" spans="1:6" x14ac:dyDescent="0.25">
      <c r="A985" s="13">
        <v>1100668044</v>
      </c>
      <c r="B985" s="24" t="str">
        <f>VLOOKUP(A985,[1]Archivo_Ajustes_CuentasCiclo24_!$A$2:$S$1371,19,FALSE)</f>
        <v>R02</v>
      </c>
      <c r="C985" s="5" t="str">
        <f>IF(EXACT(A985,VLOOKUP(A985,'Ajustes 20200424'!A:A,1,FALSE)),"OK","N/A")</f>
        <v>OK</v>
      </c>
      <c r="D985" s="2"/>
      <c r="E985" s="2"/>
      <c r="F985" s="2"/>
    </row>
    <row r="986" spans="1:6" x14ac:dyDescent="0.25">
      <c r="A986" s="13">
        <v>1100679026</v>
      </c>
      <c r="B986" s="24" t="str">
        <f>VLOOKUP(A986,[1]Archivo_Ajustes_CuentasCiclo24_!$A$2:$S$1371,19,FALSE)</f>
        <v>R02</v>
      </c>
      <c r="C986" s="5" t="str">
        <f>IF(EXACT(A986,VLOOKUP(A986,'Ajustes 20200424'!A:A,1,FALSE)),"OK","N/A")</f>
        <v>OK</v>
      </c>
      <c r="D986" s="2"/>
      <c r="E986" s="2"/>
      <c r="F986" s="2"/>
    </row>
    <row r="987" spans="1:6" x14ac:dyDescent="0.25">
      <c r="A987" s="13">
        <v>1100685017</v>
      </c>
      <c r="B987" s="24" t="str">
        <f>VLOOKUP(A987,[1]Archivo_Ajustes_CuentasCiclo24_!$A$2:$S$1371,19,FALSE)</f>
        <v>R02</v>
      </c>
      <c r="C987" s="5" t="str">
        <f>IF(EXACT(A987,VLOOKUP(A987,'Ajustes 20200424'!A:A,1,FALSE)),"OK","N/A")</f>
        <v>OK</v>
      </c>
      <c r="D987" s="2"/>
      <c r="E987" s="2"/>
      <c r="F987" s="2"/>
    </row>
    <row r="988" spans="1:6" x14ac:dyDescent="0.25">
      <c r="A988" s="13">
        <v>1100679003</v>
      </c>
      <c r="B988" s="24" t="str">
        <f>VLOOKUP(A988,[1]Archivo_Ajustes_CuentasCiclo24_!$A$2:$S$1371,19,FALSE)</f>
        <v>R02</v>
      </c>
      <c r="C988" s="5" t="str">
        <f>IF(EXACT(A988,VLOOKUP(A988,'Ajustes 20200424'!A:A,1,FALSE)),"OK","N/A")</f>
        <v>OK</v>
      </c>
      <c r="D988" s="2"/>
      <c r="E988" s="2"/>
      <c r="F988" s="2"/>
    </row>
    <row r="989" spans="1:6" x14ac:dyDescent="0.25">
      <c r="A989" s="13">
        <v>1100685039</v>
      </c>
      <c r="B989" s="24" t="str">
        <f>VLOOKUP(A989,[1]Archivo_Ajustes_CuentasCiclo24_!$A$2:$S$1371,19,FALSE)</f>
        <v>R02</v>
      </c>
      <c r="C989" s="5" t="str">
        <f>IF(EXACT(A989,VLOOKUP(A989,'Ajustes 20200424'!A:A,1,FALSE)),"OK","N/A")</f>
        <v>OK</v>
      </c>
      <c r="D989" s="2"/>
      <c r="E989" s="2"/>
      <c r="F989" s="2"/>
    </row>
    <row r="990" spans="1:6" x14ac:dyDescent="0.25">
      <c r="A990" s="13">
        <v>1100701016</v>
      </c>
      <c r="B990" s="24" t="str">
        <f>VLOOKUP(A990,[1]Archivo_Ajustes_CuentasCiclo24_!$A$2:$S$1371,19,FALSE)</f>
        <v>R02</v>
      </c>
      <c r="C990" s="5" t="str">
        <f>IF(EXACT(A990,VLOOKUP(A990,'Ajustes 20200424'!A:A,1,FALSE)),"OK","N/A")</f>
        <v>OK</v>
      </c>
      <c r="D990" s="2"/>
      <c r="E990" s="2"/>
      <c r="F990" s="2"/>
    </row>
    <row r="991" spans="1:6" x14ac:dyDescent="0.25">
      <c r="A991" s="13">
        <v>1100675039</v>
      </c>
      <c r="B991" s="24" t="str">
        <f>VLOOKUP(A991,[1]Archivo_Ajustes_CuentasCiclo24_!$A$2:$S$1371,19,FALSE)</f>
        <v>R02</v>
      </c>
      <c r="C991" s="5" t="str">
        <f>IF(EXACT(A991,VLOOKUP(A991,'Ajustes 20200424'!A:A,1,FALSE)),"OK","N/A")</f>
        <v>OK</v>
      </c>
      <c r="D991" s="2"/>
      <c r="E991" s="2"/>
      <c r="F991" s="2"/>
    </row>
    <row r="992" spans="1:6" x14ac:dyDescent="0.25">
      <c r="A992" s="13">
        <v>1100684024</v>
      </c>
      <c r="B992" s="24" t="str">
        <f>VLOOKUP(A992,[1]Archivo_Ajustes_CuentasCiclo24_!$A$2:$S$1371,19,FALSE)</f>
        <v>R02</v>
      </c>
      <c r="C992" s="5" t="str">
        <f>IF(EXACT(A992,VLOOKUP(A992,'Ajustes 20200424'!A:A,1,FALSE)),"OK","N/A")</f>
        <v>OK</v>
      </c>
      <c r="D992" s="2"/>
      <c r="E992" s="2"/>
      <c r="F992" s="2"/>
    </row>
    <row r="993" spans="1:6" x14ac:dyDescent="0.25">
      <c r="A993" s="13">
        <v>1100682002</v>
      </c>
      <c r="B993" s="24" t="str">
        <f>VLOOKUP(A993,[1]Archivo_Ajustes_CuentasCiclo24_!$A$2:$S$1371,19,FALSE)</f>
        <v>R02</v>
      </c>
      <c r="C993" s="5" t="str">
        <f>IF(EXACT(A993,VLOOKUP(A993,'Ajustes 20200424'!A:A,1,FALSE)),"OK","N/A")</f>
        <v>OK</v>
      </c>
      <c r="D993" s="2"/>
      <c r="E993" s="2"/>
      <c r="F993" s="2"/>
    </row>
    <row r="994" spans="1:6" x14ac:dyDescent="0.25">
      <c r="A994" s="13">
        <v>1100696000</v>
      </c>
      <c r="B994" s="24" t="str">
        <f>VLOOKUP(A994,[1]Archivo_Ajustes_CuentasCiclo24_!$A$2:$S$1371,19,FALSE)</f>
        <v>R02</v>
      </c>
      <c r="C994" s="5" t="str">
        <f>IF(EXACT(A994,VLOOKUP(A994,'Ajustes 20200424'!A:A,1,FALSE)),"OK","N/A")</f>
        <v>OK</v>
      </c>
      <c r="D994" s="2"/>
      <c r="E994" s="2"/>
      <c r="F994" s="2"/>
    </row>
    <row r="995" spans="1:6" x14ac:dyDescent="0.25">
      <c r="A995" s="13">
        <v>1100684012</v>
      </c>
      <c r="B995" s="24" t="str">
        <f>VLOOKUP(A995,[1]Archivo_Ajustes_CuentasCiclo24_!$A$2:$S$1371,19,FALSE)</f>
        <v>R02</v>
      </c>
      <c r="C995" s="5" t="str">
        <f>IF(EXACT(A995,VLOOKUP(A995,'Ajustes 20200424'!A:A,1,FALSE)),"OK","N/A")</f>
        <v>OK</v>
      </c>
      <c r="D995" s="2"/>
      <c r="E995" s="2"/>
      <c r="F995" s="2"/>
    </row>
    <row r="996" spans="1:6" x14ac:dyDescent="0.25">
      <c r="A996" s="13">
        <v>1100681007</v>
      </c>
      <c r="B996" s="24" t="str">
        <f>VLOOKUP(A996,[1]Archivo_Ajustes_CuentasCiclo24_!$A$2:$S$1371,19,FALSE)</f>
        <v>R02</v>
      </c>
      <c r="C996" s="5" t="str">
        <f>IF(EXACT(A996,VLOOKUP(A996,'Ajustes 20200424'!A:A,1,FALSE)),"OK","N/A")</f>
        <v>OK</v>
      </c>
      <c r="D996" s="2"/>
      <c r="E996" s="2"/>
      <c r="F996" s="2"/>
    </row>
    <row r="997" spans="1:6" x14ac:dyDescent="0.25">
      <c r="A997" s="13">
        <v>1100678013</v>
      </c>
      <c r="B997" s="24" t="str">
        <f>VLOOKUP(A997,[1]Archivo_Ajustes_CuentasCiclo24_!$A$2:$S$1371,19,FALSE)</f>
        <v>R02</v>
      </c>
      <c r="C997" s="5" t="str">
        <f>IF(EXACT(A997,VLOOKUP(A997,'Ajustes 20200424'!A:A,1,FALSE)),"OK","N/A")</f>
        <v>OK</v>
      </c>
      <c r="D997" s="2"/>
      <c r="E997" s="2"/>
      <c r="F997" s="2"/>
    </row>
    <row r="998" spans="1:6" x14ac:dyDescent="0.25">
      <c r="A998" s="13">
        <v>1100675034</v>
      </c>
      <c r="B998" s="24" t="str">
        <f>VLOOKUP(A998,[1]Archivo_Ajustes_CuentasCiclo24_!$A$2:$S$1371,19,FALSE)</f>
        <v>R02</v>
      </c>
      <c r="C998" s="5" t="str">
        <f>IF(EXACT(A998,VLOOKUP(A998,'Ajustes 20200424'!A:A,1,FALSE)),"OK","N/A")</f>
        <v>OK</v>
      </c>
      <c r="D998" s="2"/>
      <c r="E998" s="2"/>
      <c r="F998" s="2"/>
    </row>
    <row r="999" spans="1:6" x14ac:dyDescent="0.25">
      <c r="A999" s="13">
        <v>1100684015</v>
      </c>
      <c r="B999" s="24" t="str">
        <f>VLOOKUP(A999,[1]Archivo_Ajustes_CuentasCiclo24_!$A$2:$S$1371,19,FALSE)</f>
        <v>R02</v>
      </c>
      <c r="C999" s="5" t="str">
        <f>IF(EXACT(A999,VLOOKUP(A999,'Ajustes 20200424'!A:A,1,FALSE)),"OK","N/A")</f>
        <v>OK</v>
      </c>
      <c r="D999" s="2"/>
      <c r="E999" s="2"/>
      <c r="F999" s="2"/>
    </row>
    <row r="1000" spans="1:6" x14ac:dyDescent="0.25">
      <c r="A1000" s="13">
        <v>1100668043</v>
      </c>
      <c r="B1000" s="24" t="str">
        <f>VLOOKUP(A1000,[1]Archivo_Ajustes_CuentasCiclo24_!$A$2:$S$1371,19,FALSE)</f>
        <v>R02</v>
      </c>
      <c r="C1000" s="5" t="str">
        <f>IF(EXACT(A1000,VLOOKUP(A1000,'Ajustes 20200424'!A:A,1,FALSE)),"OK","N/A")</f>
        <v>OK</v>
      </c>
      <c r="D1000" s="2"/>
      <c r="E1000" s="2"/>
      <c r="F1000" s="2"/>
    </row>
    <row r="1001" spans="1:6" x14ac:dyDescent="0.25">
      <c r="A1001" s="13">
        <v>1100672049</v>
      </c>
      <c r="B1001" s="24" t="str">
        <f>VLOOKUP(A1001,[1]Archivo_Ajustes_CuentasCiclo24_!$A$2:$S$1371,19,FALSE)</f>
        <v>R02</v>
      </c>
      <c r="C1001" s="5" t="str">
        <f>IF(EXACT(A1001,VLOOKUP(A1001,'Ajustes 20200424'!A:A,1,FALSE)),"OK","N/A")</f>
        <v>OK</v>
      </c>
      <c r="D1001" s="2"/>
      <c r="E1001" s="2"/>
      <c r="F1001" s="2"/>
    </row>
    <row r="1002" spans="1:6" x14ac:dyDescent="0.25">
      <c r="A1002" s="13">
        <v>1100671033</v>
      </c>
      <c r="B1002" s="24" t="str">
        <f>VLOOKUP(A1002,[1]Archivo_Ajustes_CuentasCiclo24_!$A$2:$S$1371,19,FALSE)</f>
        <v>R02</v>
      </c>
      <c r="C1002" s="5" t="str">
        <f>IF(EXACT(A1002,VLOOKUP(A1002,'Ajustes 20200424'!A:A,1,FALSE)),"OK","N/A")</f>
        <v>OK</v>
      </c>
      <c r="D1002" s="2"/>
      <c r="E1002" s="2"/>
      <c r="F1002" s="2"/>
    </row>
    <row r="1003" spans="1:6" x14ac:dyDescent="0.25">
      <c r="A1003" s="13">
        <v>1100675033</v>
      </c>
      <c r="B1003" s="24" t="str">
        <f>VLOOKUP(A1003,[1]Archivo_Ajustes_CuentasCiclo24_!$A$2:$S$1371,19,FALSE)</f>
        <v>R02</v>
      </c>
      <c r="C1003" s="5" t="str">
        <f>IF(EXACT(A1003,VLOOKUP(A1003,'Ajustes 20200424'!A:A,1,FALSE)),"OK","N/A")</f>
        <v>OK</v>
      </c>
      <c r="D1003" s="2"/>
      <c r="E1003" s="2"/>
      <c r="F1003" s="2"/>
    </row>
    <row r="1004" spans="1:6" x14ac:dyDescent="0.25">
      <c r="A1004" s="13">
        <v>1100694012</v>
      </c>
      <c r="B1004" s="24" t="str">
        <f>VLOOKUP(A1004,[1]Archivo_Ajustes_CuentasCiclo24_!$A$2:$S$1371,19,FALSE)</f>
        <v>R02</v>
      </c>
      <c r="C1004" s="5" t="str">
        <f>IF(EXACT(A1004,VLOOKUP(A1004,'Ajustes 20200424'!A:A,1,FALSE)),"OK","N/A")</f>
        <v>OK</v>
      </c>
      <c r="D1004" s="2"/>
      <c r="E1004" s="2"/>
      <c r="F1004" s="2"/>
    </row>
    <row r="1005" spans="1:6" x14ac:dyDescent="0.25">
      <c r="A1005" s="13">
        <v>1100669030</v>
      </c>
      <c r="B1005" s="24" t="str">
        <f>VLOOKUP(A1005,[1]Archivo_Ajustes_CuentasCiclo24_!$A$2:$S$1371,19,FALSE)</f>
        <v>R02</v>
      </c>
      <c r="C1005" s="5" t="str">
        <f>IF(EXACT(A1005,VLOOKUP(A1005,'Ajustes 20200424'!A:A,1,FALSE)),"OK","N/A")</f>
        <v>OK</v>
      </c>
      <c r="D1005" s="2"/>
      <c r="E1005" s="2"/>
      <c r="F1005" s="2"/>
    </row>
    <row r="1006" spans="1:6" x14ac:dyDescent="0.25">
      <c r="A1006" s="13">
        <v>1100681030</v>
      </c>
      <c r="B1006" s="24" t="str">
        <f>VLOOKUP(A1006,[1]Archivo_Ajustes_CuentasCiclo24_!$A$2:$S$1371,19,FALSE)</f>
        <v>R02</v>
      </c>
      <c r="C1006" s="5" t="str">
        <f>IF(EXACT(A1006,VLOOKUP(A1006,'Ajustes 20200424'!A:A,1,FALSE)),"OK","N/A")</f>
        <v>OK</v>
      </c>
      <c r="D1006" s="2"/>
      <c r="E1006" s="2"/>
      <c r="F1006" s="2"/>
    </row>
    <row r="1007" spans="1:6" x14ac:dyDescent="0.25">
      <c r="A1007" s="13">
        <v>1100819002</v>
      </c>
      <c r="B1007" s="24" t="str">
        <f>VLOOKUP(A1007,[1]Archivo_Ajustes_CuentasCiclo24_!$A$2:$S$1371,19,FALSE)</f>
        <v>R02</v>
      </c>
      <c r="C1007" s="5" t="str">
        <f>IF(EXACT(A1007,VLOOKUP(A1007,'Ajustes 20200424'!A:A,1,FALSE)),"OK","N/A")</f>
        <v>OK</v>
      </c>
      <c r="D1007" s="2"/>
      <c r="E1007" s="2"/>
      <c r="F1007" s="2"/>
    </row>
    <row r="1008" spans="1:6" x14ac:dyDescent="0.25">
      <c r="A1008" s="13">
        <v>1100677005</v>
      </c>
      <c r="B1008" s="24" t="str">
        <f>VLOOKUP(A1008,[1]Archivo_Ajustes_CuentasCiclo24_!$A$2:$S$1371,19,FALSE)</f>
        <v>R02</v>
      </c>
      <c r="C1008" s="5" t="str">
        <f>IF(EXACT(A1008,VLOOKUP(A1008,'Ajustes 20200424'!A:A,1,FALSE)),"OK","N/A")</f>
        <v>OK</v>
      </c>
      <c r="D1008" s="2"/>
      <c r="E1008" s="2"/>
      <c r="F1008" s="2"/>
    </row>
    <row r="1009" spans="1:6" x14ac:dyDescent="0.25">
      <c r="A1009" s="13">
        <v>1100717044</v>
      </c>
      <c r="B1009" s="24" t="str">
        <f>VLOOKUP(A1009,[1]Archivo_Ajustes_CuentasCiclo24_!$A$2:$S$1371,19,FALSE)</f>
        <v>R02</v>
      </c>
      <c r="C1009" s="5" t="str">
        <f>IF(EXACT(A1009,VLOOKUP(A1009,'Ajustes 20200424'!A:A,1,FALSE)),"OK","N/A")</f>
        <v>OK</v>
      </c>
      <c r="D1009" s="2"/>
      <c r="E1009" s="2"/>
      <c r="F1009" s="2"/>
    </row>
    <row r="1010" spans="1:6" x14ac:dyDescent="0.25">
      <c r="A1010" s="13">
        <v>1100715040</v>
      </c>
      <c r="B1010" s="24" t="str">
        <f>VLOOKUP(A1010,[1]Archivo_Ajustes_CuentasCiclo24_!$A$2:$S$1371,19,FALSE)</f>
        <v>R02</v>
      </c>
      <c r="C1010" s="5" t="str">
        <f>IF(EXACT(A1010,VLOOKUP(A1010,'Ajustes 20200424'!A:A,1,FALSE)),"OK","N/A")</f>
        <v>OK</v>
      </c>
      <c r="D1010" s="2"/>
      <c r="E1010" s="2"/>
      <c r="F1010" s="2"/>
    </row>
    <row r="1011" spans="1:6" x14ac:dyDescent="0.25">
      <c r="A1011" s="13">
        <v>1100715044</v>
      </c>
      <c r="B1011" s="24" t="str">
        <f>VLOOKUP(A1011,[1]Archivo_Ajustes_CuentasCiclo24_!$A$2:$S$1371,19,FALSE)</f>
        <v>R02</v>
      </c>
      <c r="C1011" s="5" t="str">
        <f>IF(EXACT(A1011,VLOOKUP(A1011,'Ajustes 20200424'!A:A,1,FALSE)),"OK","N/A")</f>
        <v>OK</v>
      </c>
      <c r="D1011" s="2"/>
      <c r="E1011" s="2"/>
      <c r="F1011" s="2"/>
    </row>
    <row r="1012" spans="1:6" x14ac:dyDescent="0.25">
      <c r="A1012" s="13">
        <v>1100717043</v>
      </c>
      <c r="B1012" s="24" t="str">
        <f>VLOOKUP(A1012,[1]Archivo_Ajustes_CuentasCiclo24_!$A$2:$S$1371,19,FALSE)</f>
        <v>R02</v>
      </c>
      <c r="C1012" s="5" t="str">
        <f>IF(EXACT(A1012,VLOOKUP(A1012,'Ajustes 20200424'!A:A,1,FALSE)),"OK","N/A")</f>
        <v>OK</v>
      </c>
      <c r="D1012" s="2"/>
      <c r="E1012" s="2"/>
      <c r="F1012" s="2"/>
    </row>
    <row r="1013" spans="1:6" x14ac:dyDescent="0.25">
      <c r="A1013" s="13">
        <v>1100715043</v>
      </c>
      <c r="B1013" s="24" t="str">
        <f>VLOOKUP(A1013,[1]Archivo_Ajustes_CuentasCiclo24_!$A$2:$S$1371,19,FALSE)</f>
        <v>R02</v>
      </c>
      <c r="C1013" s="5" t="str">
        <f>IF(EXACT(A1013,VLOOKUP(A1013,'Ajustes 20200424'!A:A,1,FALSE)),"OK","N/A")</f>
        <v>OK</v>
      </c>
      <c r="D1013" s="2"/>
      <c r="E1013" s="2"/>
      <c r="F1013" s="2"/>
    </row>
    <row r="1014" spans="1:6" x14ac:dyDescent="0.25">
      <c r="A1014" s="13">
        <v>1100717034</v>
      </c>
      <c r="B1014" s="24" t="str">
        <f>VLOOKUP(A1014,[1]Archivo_Ajustes_CuentasCiclo24_!$A$2:$S$1371,19,FALSE)</f>
        <v>R02</v>
      </c>
      <c r="C1014" s="5" t="str">
        <f>IF(EXACT(A1014,VLOOKUP(A1014,'Ajustes 20200424'!A:A,1,FALSE)),"OK","N/A")</f>
        <v>OK</v>
      </c>
      <c r="D1014" s="2"/>
      <c r="E1014" s="2"/>
      <c r="F1014" s="2"/>
    </row>
    <row r="1015" spans="1:6" x14ac:dyDescent="0.25">
      <c r="A1015" s="13">
        <v>1100717033</v>
      </c>
      <c r="B1015" s="24" t="str">
        <f>VLOOKUP(A1015,[1]Archivo_Ajustes_CuentasCiclo24_!$A$2:$S$1371,19,FALSE)</f>
        <v>R02</v>
      </c>
      <c r="C1015" s="5" t="str">
        <f>IF(EXACT(A1015,VLOOKUP(A1015,'Ajustes 20200424'!A:A,1,FALSE)),"OK","N/A")</f>
        <v>OK</v>
      </c>
      <c r="D1015" s="2"/>
      <c r="E1015" s="2"/>
      <c r="F1015" s="2"/>
    </row>
    <row r="1016" spans="1:6" x14ac:dyDescent="0.25">
      <c r="A1016" s="13">
        <v>1100714035</v>
      </c>
      <c r="B1016" s="24" t="str">
        <f>VLOOKUP(A1016,[1]Archivo_Ajustes_CuentasCiclo24_!$A$2:$S$1371,19,FALSE)</f>
        <v>R02</v>
      </c>
      <c r="C1016" s="5" t="str">
        <f>IF(EXACT(A1016,VLOOKUP(A1016,'Ajustes 20200424'!A:A,1,FALSE)),"OK","N/A")</f>
        <v>OK</v>
      </c>
      <c r="D1016" s="2"/>
      <c r="E1016" s="2"/>
      <c r="F1016" s="2"/>
    </row>
    <row r="1017" spans="1:6" x14ac:dyDescent="0.25">
      <c r="A1017" s="13">
        <v>1100668012</v>
      </c>
      <c r="B1017" s="24" t="str">
        <f>VLOOKUP(A1017,[1]Archivo_Ajustes_CuentasCiclo24_!$A$2:$S$1371,19,FALSE)</f>
        <v>R02</v>
      </c>
      <c r="C1017" s="5" t="str">
        <f>IF(EXACT(A1017,VLOOKUP(A1017,'Ajustes 20200424'!A:A,1,FALSE)),"OK","N/A")</f>
        <v>OK</v>
      </c>
      <c r="D1017" s="2"/>
      <c r="E1017" s="2"/>
      <c r="F1017" s="2"/>
    </row>
    <row r="1018" spans="1:6" x14ac:dyDescent="0.25">
      <c r="A1018" s="13">
        <v>1100677004</v>
      </c>
      <c r="B1018" s="24" t="str">
        <f>VLOOKUP(A1018,[1]Archivo_Ajustes_CuentasCiclo24_!$A$2:$S$1371,19,FALSE)</f>
        <v>R02</v>
      </c>
      <c r="C1018" s="5" t="str">
        <f>IF(EXACT(A1018,VLOOKUP(A1018,'Ajustes 20200424'!A:A,1,FALSE)),"OK","N/A")</f>
        <v>OK</v>
      </c>
      <c r="D1018" s="2"/>
      <c r="E1018" s="2"/>
      <c r="F1018" s="2"/>
    </row>
    <row r="1019" spans="1:6" x14ac:dyDescent="0.25">
      <c r="A1019" s="11">
        <v>1100685002</v>
      </c>
      <c r="B1019" s="25" t="str">
        <f>VLOOKUP(A1019,[1]Archivo_Ajustes_CuentasCiclo24_!$A$2:$S$1371,19,FALSE)</f>
        <v>R04</v>
      </c>
      <c r="C1019" s="5" t="str">
        <f>IF(EXACT(A1019,VLOOKUP(A1019,'Ajustes 20200424'!A:A,1,FALSE)),"OK","N/A")</f>
        <v>OK</v>
      </c>
      <c r="D1019" s="2"/>
      <c r="E1019" s="2"/>
      <c r="F1019" s="2"/>
    </row>
    <row r="1020" spans="1:6" x14ac:dyDescent="0.25">
      <c r="A1020" s="11">
        <v>1100674058</v>
      </c>
      <c r="B1020" s="25" t="str">
        <f>VLOOKUP(A1020,[1]Archivo_Ajustes_CuentasCiclo24_!$A$2:$S$1371,19,FALSE)</f>
        <v>R04</v>
      </c>
      <c r="C1020" s="5" t="str">
        <f>IF(EXACT(A1020,VLOOKUP(A1020,'Ajustes 20200424'!A:A,1,FALSE)),"OK","N/A")</f>
        <v>OK</v>
      </c>
      <c r="D1020" s="2"/>
      <c r="E1020" s="2"/>
      <c r="F1020" s="2"/>
    </row>
    <row r="1021" spans="1:6" x14ac:dyDescent="0.25">
      <c r="A1021" s="11">
        <v>1100674060</v>
      </c>
      <c r="B1021" s="25" t="str">
        <f>VLOOKUP(A1021,[1]Archivo_Ajustes_CuentasCiclo24_!$A$2:$S$1371,19,FALSE)</f>
        <v>R04</v>
      </c>
      <c r="C1021" s="5" t="str">
        <f>IF(EXACT(A1021,VLOOKUP(A1021,'Ajustes 20200424'!A:A,1,FALSE)),"OK","N/A")</f>
        <v>OK</v>
      </c>
      <c r="D1021" s="2"/>
      <c r="E1021" s="2"/>
      <c r="F1021" s="2"/>
    </row>
    <row r="1022" spans="1:6" x14ac:dyDescent="0.25">
      <c r="A1022" s="11">
        <v>1100710015</v>
      </c>
      <c r="B1022" s="25" t="str">
        <f>VLOOKUP(A1022,[1]Archivo_Ajustes_CuentasCiclo24_!$A$2:$S$1371,19,FALSE)</f>
        <v>R04</v>
      </c>
      <c r="C1022" s="5" t="str">
        <f>IF(EXACT(A1022,VLOOKUP(A1022,'Ajustes 20200424'!A:A,1,FALSE)),"OK","N/A")</f>
        <v>OK</v>
      </c>
      <c r="D1022" s="2"/>
      <c r="E1022" s="2"/>
      <c r="F1022" s="2"/>
    </row>
    <row r="1023" spans="1:6" x14ac:dyDescent="0.25">
      <c r="A1023" s="11">
        <v>1100693000</v>
      </c>
      <c r="B1023" s="25" t="str">
        <f>VLOOKUP(A1023,[1]Archivo_Ajustes_CuentasCiclo24_!$A$2:$S$1371,19,FALSE)</f>
        <v>R04</v>
      </c>
      <c r="C1023" s="5" t="str">
        <f>IF(EXACT(A1023,VLOOKUP(A1023,'Ajustes 20200424'!A:A,1,FALSE)),"OK","N/A")</f>
        <v>OK</v>
      </c>
      <c r="D1023" s="2"/>
      <c r="E1023" s="2"/>
      <c r="F1023" s="2"/>
    </row>
    <row r="1024" spans="1:6" x14ac:dyDescent="0.25">
      <c r="A1024" s="11">
        <v>1100677006</v>
      </c>
      <c r="B1024" s="25" t="str">
        <f>VLOOKUP(A1024,[1]Archivo_Ajustes_CuentasCiclo24_!$A$2:$S$1371,19,FALSE)</f>
        <v>R04</v>
      </c>
      <c r="C1024" s="5" t="str">
        <f>IF(EXACT(A1024,VLOOKUP(A1024,'Ajustes 20200424'!A:A,1,FALSE)),"OK","N/A")</f>
        <v>OK</v>
      </c>
      <c r="D1024" s="2"/>
      <c r="E1024" s="2"/>
      <c r="F1024" s="2"/>
    </row>
    <row r="1025" spans="1:6" x14ac:dyDescent="0.25">
      <c r="A1025" s="11">
        <v>1100698008</v>
      </c>
      <c r="B1025" s="25" t="str">
        <f>VLOOKUP(A1025,[1]Archivo_Ajustes_CuentasCiclo24_!$A$2:$S$1371,19,FALSE)</f>
        <v>R04</v>
      </c>
      <c r="C1025" s="5" t="str">
        <f>IF(EXACT(A1025,VLOOKUP(A1025,'Ajustes 20200424'!A:A,1,FALSE)),"OK","N/A")</f>
        <v>OK</v>
      </c>
      <c r="D1025" s="2"/>
      <c r="E1025" s="2"/>
      <c r="F1025" s="2"/>
    </row>
    <row r="1026" spans="1:6" x14ac:dyDescent="0.25">
      <c r="A1026" s="11">
        <v>1100716001</v>
      </c>
      <c r="B1026" s="25" t="str">
        <f>VLOOKUP(A1026,[1]Archivo_Ajustes_CuentasCiclo24_!$A$2:$S$1371,19,FALSE)</f>
        <v>R04</v>
      </c>
      <c r="C1026" s="5" t="str">
        <f>IF(EXACT(A1026,VLOOKUP(A1026,'Ajustes 20200424'!A:A,1,FALSE)),"OK","N/A")</f>
        <v>OK</v>
      </c>
      <c r="D1026" s="2"/>
      <c r="E1026" s="2"/>
      <c r="F1026" s="2"/>
    </row>
    <row r="1027" spans="1:6" x14ac:dyDescent="0.25">
      <c r="A1027" s="11">
        <v>1100687006</v>
      </c>
      <c r="B1027" s="25" t="str">
        <f>VLOOKUP(A1027,[1]Archivo_Ajustes_CuentasCiclo24_!$A$2:$S$1371,19,FALSE)</f>
        <v>R04</v>
      </c>
      <c r="C1027" s="5" t="str">
        <f>IF(EXACT(A1027,VLOOKUP(A1027,'Ajustes 20200424'!A:A,1,FALSE)),"OK","N/A")</f>
        <v>OK</v>
      </c>
      <c r="D1027" s="2"/>
      <c r="E1027" s="2"/>
      <c r="F1027" s="2"/>
    </row>
    <row r="1028" spans="1:6" x14ac:dyDescent="0.25">
      <c r="A1028" s="11">
        <v>1100678006</v>
      </c>
      <c r="B1028" s="25" t="str">
        <f>VLOOKUP(A1028,[1]Archivo_Ajustes_CuentasCiclo24_!$A$2:$S$1371,19,FALSE)</f>
        <v>R04</v>
      </c>
      <c r="C1028" s="5" t="str">
        <f>IF(EXACT(A1028,VLOOKUP(A1028,'Ajustes 20200424'!A:A,1,FALSE)),"OK","N/A")</f>
        <v>OK</v>
      </c>
      <c r="D1028" s="2"/>
      <c r="E1028" s="2"/>
      <c r="F1028" s="2"/>
    </row>
    <row r="1029" spans="1:6" x14ac:dyDescent="0.25">
      <c r="A1029" s="11">
        <v>1100684007</v>
      </c>
      <c r="B1029" s="25" t="str">
        <f>VLOOKUP(A1029,[1]Archivo_Ajustes_CuentasCiclo24_!$A$2:$S$1371,19,FALSE)</f>
        <v>R04</v>
      </c>
      <c r="C1029" s="5" t="str">
        <f>IF(EXACT(A1029,VLOOKUP(A1029,'Ajustes 20200424'!A:A,1,FALSE)),"OK","N/A")</f>
        <v>OK</v>
      </c>
      <c r="D1029" s="2"/>
      <c r="E1029" s="2"/>
      <c r="F1029" s="2"/>
    </row>
    <row r="1030" spans="1:6" x14ac:dyDescent="0.25">
      <c r="A1030" s="11">
        <v>1100685006</v>
      </c>
      <c r="B1030" s="25" t="str">
        <f>VLOOKUP(A1030,[1]Archivo_Ajustes_CuentasCiclo24_!$A$2:$S$1371,19,FALSE)</f>
        <v>R04</v>
      </c>
      <c r="C1030" s="5" t="str">
        <f>IF(EXACT(A1030,VLOOKUP(A1030,'Ajustes 20200424'!A:A,1,FALSE)),"OK","N/A")</f>
        <v>OK</v>
      </c>
      <c r="D1030" s="2"/>
      <c r="E1030" s="2"/>
      <c r="F1030" s="2"/>
    </row>
    <row r="1031" spans="1:6" x14ac:dyDescent="0.25">
      <c r="A1031" s="11">
        <v>1100679013</v>
      </c>
      <c r="B1031" s="25" t="str">
        <f>VLOOKUP(A1031,[1]Archivo_Ajustes_CuentasCiclo24_!$A$2:$S$1371,19,FALSE)</f>
        <v>R04</v>
      </c>
      <c r="C1031" s="5" t="str">
        <f>IF(EXACT(A1031,VLOOKUP(A1031,'Ajustes 20200424'!A:A,1,FALSE)),"OK","N/A")</f>
        <v>OK</v>
      </c>
      <c r="D1031" s="2"/>
      <c r="E1031" s="2"/>
      <c r="F1031" s="2"/>
    </row>
    <row r="1032" spans="1:6" x14ac:dyDescent="0.25">
      <c r="A1032" s="11">
        <v>1100696006</v>
      </c>
      <c r="B1032" s="25" t="str">
        <f>VLOOKUP(A1032,[1]Archivo_Ajustes_CuentasCiclo24_!$A$2:$S$1371,19,FALSE)</f>
        <v>R04</v>
      </c>
      <c r="C1032" s="5" t="str">
        <f>IF(EXACT(A1032,VLOOKUP(A1032,'Ajustes 20200424'!A:A,1,FALSE)),"OK","N/A")</f>
        <v>OK</v>
      </c>
      <c r="D1032" s="2"/>
      <c r="E1032" s="2"/>
      <c r="F1032" s="2"/>
    </row>
    <row r="1033" spans="1:6" x14ac:dyDescent="0.25">
      <c r="A1033" s="11">
        <v>1100712020</v>
      </c>
      <c r="B1033" s="25" t="str">
        <f>VLOOKUP(A1033,[1]Archivo_Ajustes_CuentasCiclo24_!$A$2:$S$1371,19,FALSE)</f>
        <v>R04</v>
      </c>
      <c r="C1033" s="5" t="str">
        <f>IF(EXACT(A1033,VLOOKUP(A1033,'Ajustes 20200424'!A:A,1,FALSE)),"OK","N/A")</f>
        <v>OK</v>
      </c>
      <c r="D1033" s="2"/>
      <c r="E1033" s="2"/>
      <c r="F1033" s="2"/>
    </row>
    <row r="1034" spans="1:6" x14ac:dyDescent="0.25">
      <c r="A1034" s="11">
        <v>1100712000</v>
      </c>
      <c r="B1034" s="25" t="str">
        <f>VLOOKUP(A1034,[1]Archivo_Ajustes_CuentasCiclo24_!$A$2:$S$1371,19,FALSE)</f>
        <v>R04</v>
      </c>
      <c r="C1034" s="5" t="str">
        <f>IF(EXACT(A1034,VLOOKUP(A1034,'Ajustes 20200424'!A:A,1,FALSE)),"OK","N/A")</f>
        <v>OK</v>
      </c>
      <c r="D1034" s="2"/>
      <c r="E1034" s="2"/>
      <c r="F1034" s="2"/>
    </row>
    <row r="1035" spans="1:6" x14ac:dyDescent="0.25">
      <c r="A1035" s="11">
        <v>1100670002</v>
      </c>
      <c r="B1035" s="25" t="str">
        <f>VLOOKUP(A1035,[1]Archivo_Ajustes_CuentasCiclo24_!$A$2:$S$1371,19,FALSE)</f>
        <v>R04</v>
      </c>
      <c r="C1035" s="5" t="str">
        <f>IF(EXACT(A1035,VLOOKUP(A1035,'Ajustes 20200424'!A:A,1,FALSE)),"OK","N/A")</f>
        <v>OK</v>
      </c>
      <c r="D1035" s="2"/>
      <c r="E1035" s="2"/>
      <c r="F1035" s="2"/>
    </row>
    <row r="1036" spans="1:6" x14ac:dyDescent="0.25">
      <c r="A1036" s="11">
        <v>1100663013</v>
      </c>
      <c r="B1036" s="25" t="str">
        <f>VLOOKUP(A1036,[1]Archivo_Ajustes_CuentasCiclo24_!$A$2:$S$1371,19,FALSE)</f>
        <v>R04</v>
      </c>
      <c r="C1036" s="5" t="str">
        <f>IF(EXACT(A1036,VLOOKUP(A1036,'Ajustes 20200424'!A:A,1,FALSE)),"OK","N/A")</f>
        <v>OK</v>
      </c>
      <c r="D1036" s="2"/>
      <c r="E1036" s="2"/>
      <c r="F1036" s="2"/>
    </row>
    <row r="1037" spans="1:6" x14ac:dyDescent="0.25">
      <c r="A1037" s="11">
        <v>1100668007</v>
      </c>
      <c r="B1037" s="25" t="str">
        <f>VLOOKUP(A1037,[1]Archivo_Ajustes_CuentasCiclo24_!$A$2:$S$1371,19,FALSE)</f>
        <v>R04</v>
      </c>
      <c r="C1037" s="5" t="str">
        <f>IF(EXACT(A1037,VLOOKUP(A1037,'Ajustes 20200424'!A:A,1,FALSE)),"OK","N/A")</f>
        <v>OK</v>
      </c>
      <c r="D1037" s="2"/>
      <c r="E1037" s="2"/>
      <c r="F1037" s="2"/>
    </row>
    <row r="1038" spans="1:6" x14ac:dyDescent="0.25">
      <c r="A1038" s="11">
        <v>1100677001</v>
      </c>
      <c r="B1038" s="25" t="str">
        <f>VLOOKUP(A1038,[1]Archivo_Ajustes_CuentasCiclo24_!$A$2:$S$1371,19,FALSE)</f>
        <v>R04</v>
      </c>
      <c r="C1038" s="5" t="str">
        <f>IF(EXACT(A1038,VLOOKUP(A1038,'Ajustes 20200424'!A:A,1,FALSE)),"OK","N/A")</f>
        <v>OK</v>
      </c>
      <c r="D1038" s="2"/>
      <c r="E1038" s="2"/>
      <c r="F1038" s="2"/>
    </row>
    <row r="1039" spans="1:6" x14ac:dyDescent="0.25">
      <c r="A1039" s="11">
        <v>1100675014</v>
      </c>
      <c r="B1039" s="25" t="str">
        <f>VLOOKUP(A1039,[1]Archivo_Ajustes_CuentasCiclo24_!$A$2:$S$1371,19,FALSE)</f>
        <v>R04</v>
      </c>
      <c r="C1039" s="5" t="str">
        <f>IF(EXACT(A1039,VLOOKUP(A1039,'Ajustes 20200424'!A:A,1,FALSE)),"OK","N/A")</f>
        <v>OK</v>
      </c>
      <c r="D1039" s="2"/>
      <c r="E1039" s="2"/>
      <c r="F1039" s="2"/>
    </row>
    <row r="1040" spans="1:6" x14ac:dyDescent="0.25">
      <c r="A1040" s="11">
        <v>1100675007</v>
      </c>
      <c r="B1040" s="25" t="str">
        <f>VLOOKUP(A1040,[1]Archivo_Ajustes_CuentasCiclo24_!$A$2:$S$1371,19,FALSE)</f>
        <v>R04</v>
      </c>
      <c r="C1040" s="5" t="str">
        <f>IF(EXACT(A1040,VLOOKUP(A1040,'Ajustes 20200424'!A:A,1,FALSE)),"OK","N/A")</f>
        <v>OK</v>
      </c>
      <c r="D1040" s="2"/>
      <c r="E1040" s="2"/>
      <c r="F1040" s="2"/>
    </row>
    <row r="1041" spans="1:6" x14ac:dyDescent="0.25">
      <c r="A1041" s="11">
        <v>1100673006</v>
      </c>
      <c r="B1041" s="25" t="str">
        <f>VLOOKUP(A1041,[1]Archivo_Ajustes_CuentasCiclo24_!$A$2:$S$1371,19,FALSE)</f>
        <v>R04</v>
      </c>
      <c r="C1041" s="5" t="str">
        <f>IF(EXACT(A1041,VLOOKUP(A1041,'Ajustes 20200424'!A:A,1,FALSE)),"OK","N/A")</f>
        <v>OK</v>
      </c>
      <c r="D1041" s="2"/>
      <c r="E1041" s="2"/>
      <c r="F1041" s="2"/>
    </row>
    <row r="1042" spans="1:6" x14ac:dyDescent="0.25">
      <c r="A1042" s="11">
        <v>1100668015</v>
      </c>
      <c r="B1042" s="25" t="str">
        <f>VLOOKUP(A1042,[1]Archivo_Ajustes_CuentasCiclo24_!$A$2:$S$1371,19,FALSE)</f>
        <v>R04</v>
      </c>
      <c r="C1042" s="5" t="str">
        <f>IF(EXACT(A1042,VLOOKUP(A1042,'Ajustes 20200424'!A:A,1,FALSE)),"OK","N/A")</f>
        <v>OK</v>
      </c>
      <c r="D1042" s="2"/>
      <c r="E1042" s="2"/>
      <c r="F1042" s="2"/>
    </row>
    <row r="1043" spans="1:6" x14ac:dyDescent="0.25">
      <c r="A1043" s="11">
        <v>1100672004</v>
      </c>
      <c r="B1043" s="25" t="str">
        <f>VLOOKUP(A1043,[1]Archivo_Ajustes_CuentasCiclo24_!$A$2:$S$1371,19,FALSE)</f>
        <v>R04</v>
      </c>
      <c r="C1043" s="5" t="str">
        <f>IF(EXACT(A1043,VLOOKUP(A1043,'Ajustes 20200424'!A:A,1,FALSE)),"OK","N/A")</f>
        <v>OK</v>
      </c>
      <c r="D1043" s="2"/>
      <c r="E1043" s="2"/>
      <c r="F1043" s="2"/>
    </row>
    <row r="1044" spans="1:6" x14ac:dyDescent="0.25">
      <c r="A1044" s="11">
        <v>1100675012</v>
      </c>
      <c r="B1044" s="25" t="str">
        <f>VLOOKUP(A1044,[1]Archivo_Ajustes_CuentasCiclo24_!$A$2:$S$1371,19,FALSE)</f>
        <v>R04</v>
      </c>
      <c r="C1044" s="5" t="str">
        <f>IF(EXACT(A1044,VLOOKUP(A1044,'Ajustes 20200424'!A:A,1,FALSE)),"OK","N/A")</f>
        <v>OK</v>
      </c>
      <c r="D1044" s="2"/>
      <c r="E1044" s="2"/>
      <c r="F1044" s="2"/>
    </row>
    <row r="1045" spans="1:6" x14ac:dyDescent="0.25">
      <c r="A1045" s="11">
        <v>1100658015</v>
      </c>
      <c r="B1045" s="25" t="str">
        <f>VLOOKUP(A1045,[1]Archivo_Ajustes_CuentasCiclo24_!$A$2:$S$1371,19,FALSE)</f>
        <v>R04</v>
      </c>
      <c r="C1045" s="5" t="str">
        <f>IF(EXACT(A1045,VLOOKUP(A1045,'Ajustes 20200424'!A:A,1,FALSE)),"OK","N/A")</f>
        <v>OK</v>
      </c>
      <c r="D1045" s="2"/>
      <c r="E1045" s="2"/>
      <c r="F1045" s="2"/>
    </row>
    <row r="1046" spans="1:6" x14ac:dyDescent="0.25">
      <c r="A1046" s="11">
        <v>1100660019</v>
      </c>
      <c r="B1046" s="25" t="str">
        <f>VLOOKUP(A1046,[1]Archivo_Ajustes_CuentasCiclo24_!$A$2:$S$1371,19,FALSE)</f>
        <v>R04</v>
      </c>
      <c r="C1046" s="5" t="str">
        <f>IF(EXACT(A1046,VLOOKUP(A1046,'Ajustes 20200424'!A:A,1,FALSE)),"OK","N/A")</f>
        <v>OK</v>
      </c>
      <c r="D1046" s="2"/>
      <c r="E1046" s="2"/>
      <c r="F1046" s="2"/>
    </row>
    <row r="1047" spans="1:6" x14ac:dyDescent="0.25">
      <c r="A1047" s="11">
        <v>1100670011</v>
      </c>
      <c r="B1047" s="25" t="str">
        <f>VLOOKUP(A1047,[1]Archivo_Ajustes_CuentasCiclo24_!$A$2:$S$1371,19,FALSE)</f>
        <v>R04</v>
      </c>
      <c r="C1047" s="5" t="str">
        <f>IF(EXACT(A1047,VLOOKUP(A1047,'Ajustes 20200424'!A:A,1,FALSE)),"OK","N/A")</f>
        <v>OK</v>
      </c>
      <c r="D1047" s="2"/>
      <c r="E1047" s="2"/>
      <c r="F1047" s="2"/>
    </row>
    <row r="1048" spans="1:6" x14ac:dyDescent="0.25">
      <c r="A1048" s="11">
        <v>1100673009</v>
      </c>
      <c r="B1048" s="25" t="str">
        <f>VLOOKUP(A1048,[1]Archivo_Ajustes_CuentasCiclo24_!$A$2:$S$1371,19,FALSE)</f>
        <v>R04</v>
      </c>
      <c r="C1048" s="5" t="str">
        <f>IF(EXACT(A1048,VLOOKUP(A1048,'Ajustes 20200424'!A:A,1,FALSE)),"OK","N/A")</f>
        <v>OK</v>
      </c>
      <c r="D1048" s="2"/>
      <c r="E1048" s="2"/>
      <c r="F1048" s="2"/>
    </row>
    <row r="1049" spans="1:6" x14ac:dyDescent="0.25">
      <c r="A1049" s="11">
        <v>1100676011</v>
      </c>
      <c r="B1049" s="25" t="str">
        <f>VLOOKUP(A1049,[1]Archivo_Ajustes_CuentasCiclo24_!$A$2:$S$1371,19,FALSE)</f>
        <v>R04</v>
      </c>
      <c r="C1049" s="5" t="str">
        <f>IF(EXACT(A1049,VLOOKUP(A1049,'Ajustes 20200424'!A:A,1,FALSE)),"OK","N/A")</f>
        <v>OK</v>
      </c>
      <c r="D1049" s="2"/>
      <c r="E1049" s="2"/>
      <c r="F1049" s="2"/>
    </row>
    <row r="1050" spans="1:6" x14ac:dyDescent="0.25">
      <c r="A1050" s="11">
        <v>1100669005</v>
      </c>
      <c r="B1050" s="25" t="str">
        <f>VLOOKUP(A1050,[1]Archivo_Ajustes_CuentasCiclo24_!$A$2:$S$1371,19,FALSE)</f>
        <v>R04</v>
      </c>
      <c r="C1050" s="5" t="str">
        <f>IF(EXACT(A1050,VLOOKUP(A1050,'Ajustes 20200424'!A:A,1,FALSE)),"OK","N/A")</f>
        <v>OK</v>
      </c>
      <c r="D1050" s="2"/>
      <c r="E1050" s="2"/>
      <c r="F1050" s="2"/>
    </row>
    <row r="1051" spans="1:6" x14ac:dyDescent="0.25">
      <c r="A1051" s="11">
        <v>1100673008</v>
      </c>
      <c r="B1051" s="25" t="str">
        <f>VLOOKUP(A1051,[1]Archivo_Ajustes_CuentasCiclo24_!$A$2:$S$1371,19,FALSE)</f>
        <v>R04</v>
      </c>
      <c r="C1051" s="5" t="str">
        <f>IF(EXACT(A1051,VLOOKUP(A1051,'Ajustes 20200424'!A:A,1,FALSE)),"OK","N/A")</f>
        <v>OK</v>
      </c>
      <c r="D1051" s="2"/>
      <c r="E1051" s="2"/>
      <c r="F1051" s="2"/>
    </row>
    <row r="1052" spans="1:6" x14ac:dyDescent="0.25">
      <c r="A1052" s="11">
        <v>1100676003</v>
      </c>
      <c r="B1052" s="25" t="str">
        <f>VLOOKUP(A1052,[1]Archivo_Ajustes_CuentasCiclo24_!$A$2:$S$1371,19,FALSE)</f>
        <v>R04</v>
      </c>
      <c r="C1052" s="5" t="str">
        <f>IF(EXACT(A1052,VLOOKUP(A1052,'Ajustes 20200424'!A:A,1,FALSE)),"OK","N/A")</f>
        <v>OK</v>
      </c>
      <c r="D1052" s="2"/>
      <c r="E1052" s="2"/>
      <c r="F1052" s="2"/>
    </row>
    <row r="1053" spans="1:6" x14ac:dyDescent="0.25">
      <c r="A1053" s="11">
        <v>1100675008</v>
      </c>
      <c r="B1053" s="25" t="str">
        <f>VLOOKUP(A1053,[1]Archivo_Ajustes_CuentasCiclo24_!$A$2:$S$1371,19,FALSE)</f>
        <v>R04</v>
      </c>
      <c r="C1053" s="5" t="str">
        <f>IF(EXACT(A1053,VLOOKUP(A1053,'Ajustes 20200424'!A:A,1,FALSE)),"OK","N/A")</f>
        <v>OK</v>
      </c>
      <c r="D1053" s="2"/>
      <c r="E1053" s="2"/>
      <c r="F1053" s="2"/>
    </row>
    <row r="1054" spans="1:6" x14ac:dyDescent="0.25">
      <c r="A1054" s="11">
        <v>1100667014</v>
      </c>
      <c r="B1054" s="25" t="str">
        <f>VLOOKUP(A1054,[1]Archivo_Ajustes_CuentasCiclo24_!$A$2:$S$1371,19,FALSE)</f>
        <v>R04</v>
      </c>
      <c r="C1054" s="5" t="str">
        <f>IF(EXACT(A1054,VLOOKUP(A1054,'Ajustes 20200424'!A:A,1,FALSE)),"OK","N/A")</f>
        <v>OK</v>
      </c>
      <c r="D1054" s="2"/>
      <c r="E1054" s="2"/>
      <c r="F1054" s="2"/>
    </row>
    <row r="1055" spans="1:6" x14ac:dyDescent="0.25">
      <c r="A1055" s="11">
        <v>1100672003</v>
      </c>
      <c r="B1055" s="25" t="str">
        <f>VLOOKUP(A1055,[1]Archivo_Ajustes_CuentasCiclo24_!$A$2:$S$1371,19,FALSE)</f>
        <v>R04</v>
      </c>
      <c r="C1055" s="5" t="str">
        <f>IF(EXACT(A1055,VLOOKUP(A1055,'Ajustes 20200424'!A:A,1,FALSE)),"OK","N/A")</f>
        <v>OK</v>
      </c>
      <c r="D1055" s="2"/>
      <c r="E1055" s="2"/>
      <c r="F1055" s="2"/>
    </row>
    <row r="1056" spans="1:6" x14ac:dyDescent="0.25">
      <c r="A1056" s="11">
        <v>1100676006</v>
      </c>
      <c r="B1056" s="25" t="str">
        <f>VLOOKUP(A1056,[1]Archivo_Ajustes_CuentasCiclo24_!$A$2:$S$1371,19,FALSE)</f>
        <v>R04</v>
      </c>
      <c r="C1056" s="5" t="str">
        <f>IF(EXACT(A1056,VLOOKUP(A1056,'Ajustes 20200424'!A:A,1,FALSE)),"OK","N/A")</f>
        <v>OK</v>
      </c>
      <c r="D1056" s="2"/>
      <c r="E1056" s="2"/>
      <c r="F1056" s="2"/>
    </row>
    <row r="1057" spans="1:6" x14ac:dyDescent="0.25">
      <c r="A1057" s="11">
        <v>1100670009</v>
      </c>
      <c r="B1057" s="25" t="str">
        <f>VLOOKUP(A1057,[1]Archivo_Ajustes_CuentasCiclo24_!$A$2:$S$1371,19,FALSE)</f>
        <v>R04</v>
      </c>
      <c r="C1057" s="5" t="str">
        <f>IF(EXACT(A1057,VLOOKUP(A1057,'Ajustes 20200424'!A:A,1,FALSE)),"OK","N/A")</f>
        <v>OK</v>
      </c>
      <c r="D1057" s="2"/>
      <c r="E1057" s="2"/>
      <c r="F1057" s="2"/>
    </row>
    <row r="1058" spans="1:6" x14ac:dyDescent="0.25">
      <c r="A1058" s="11">
        <v>1100675006</v>
      </c>
      <c r="B1058" s="25" t="str">
        <f>VLOOKUP(A1058,[1]Archivo_Ajustes_CuentasCiclo24_!$A$2:$S$1371,19,FALSE)</f>
        <v>R04</v>
      </c>
      <c r="C1058" s="5" t="str">
        <f>IF(EXACT(A1058,VLOOKUP(A1058,'Ajustes 20200424'!A:A,1,FALSE)),"OK","N/A")</f>
        <v>OK</v>
      </c>
      <c r="D1058" s="2"/>
      <c r="E1058" s="2"/>
      <c r="F1058" s="2"/>
    </row>
    <row r="1059" spans="1:6" x14ac:dyDescent="0.25">
      <c r="A1059" s="11">
        <v>1100670003</v>
      </c>
      <c r="B1059" s="25" t="str">
        <f>VLOOKUP(A1059,[1]Archivo_Ajustes_CuentasCiclo24_!$A$2:$S$1371,19,FALSE)</f>
        <v>R04</v>
      </c>
      <c r="C1059" s="5" t="str">
        <f>IF(EXACT(A1059,VLOOKUP(A1059,'Ajustes 20200424'!A:A,1,FALSE)),"OK","N/A")</f>
        <v>OK</v>
      </c>
      <c r="D1059" s="2"/>
      <c r="E1059" s="2"/>
      <c r="F1059" s="2"/>
    </row>
    <row r="1060" spans="1:6" x14ac:dyDescent="0.25">
      <c r="A1060" s="11">
        <v>1100661016</v>
      </c>
      <c r="B1060" s="25" t="str">
        <f>VLOOKUP(A1060,[1]Archivo_Ajustes_CuentasCiclo24_!$A$2:$S$1371,19,FALSE)</f>
        <v>R04</v>
      </c>
      <c r="C1060" s="5" t="str">
        <f>IF(EXACT(A1060,VLOOKUP(A1060,'Ajustes 20200424'!A:A,1,FALSE)),"OK","N/A")</f>
        <v>OK</v>
      </c>
      <c r="D1060" s="2"/>
      <c r="E1060" s="2"/>
      <c r="F1060" s="2"/>
    </row>
    <row r="1061" spans="1:6" x14ac:dyDescent="0.25">
      <c r="A1061" s="11">
        <v>1100668001</v>
      </c>
      <c r="B1061" s="25" t="str">
        <f>VLOOKUP(A1061,[1]Archivo_Ajustes_CuentasCiclo24_!$A$2:$S$1371,19,FALSE)</f>
        <v>R04</v>
      </c>
      <c r="C1061" s="5" t="str">
        <f>IF(EXACT(A1061,VLOOKUP(A1061,'Ajustes 20200424'!A:A,1,FALSE)),"OK","N/A")</f>
        <v>OK</v>
      </c>
      <c r="D1061" s="2"/>
      <c r="E1061" s="2"/>
      <c r="F1061" s="2"/>
    </row>
    <row r="1062" spans="1:6" x14ac:dyDescent="0.25">
      <c r="A1062" s="11">
        <v>1100673007</v>
      </c>
      <c r="B1062" s="25" t="str">
        <f>VLOOKUP(A1062,[1]Archivo_Ajustes_CuentasCiclo24_!$A$2:$S$1371,19,FALSE)</f>
        <v>R04</v>
      </c>
      <c r="C1062" s="5" t="str">
        <f>IF(EXACT(A1062,VLOOKUP(A1062,'Ajustes 20200424'!A:A,1,FALSE)),"OK","N/A")</f>
        <v>OK</v>
      </c>
      <c r="D1062" s="2"/>
      <c r="E1062" s="2"/>
      <c r="F1062" s="2"/>
    </row>
    <row r="1063" spans="1:6" x14ac:dyDescent="0.25">
      <c r="A1063" s="11">
        <v>1100658013</v>
      </c>
      <c r="B1063" s="25" t="str">
        <f>VLOOKUP(A1063,[1]Archivo_Ajustes_CuentasCiclo24_!$A$2:$S$1371,19,FALSE)</f>
        <v>R04</v>
      </c>
      <c r="C1063" s="5" t="str">
        <f>IF(EXACT(A1063,VLOOKUP(A1063,'Ajustes 20200424'!A:A,1,FALSE)),"OK","N/A")</f>
        <v>OK</v>
      </c>
      <c r="D1063" s="2"/>
      <c r="E1063" s="2"/>
      <c r="F1063" s="2"/>
    </row>
    <row r="1064" spans="1:6" x14ac:dyDescent="0.25">
      <c r="A1064" s="11">
        <v>1100676012</v>
      </c>
      <c r="B1064" s="25" t="str">
        <f>VLOOKUP(A1064,[1]Archivo_Ajustes_CuentasCiclo24_!$A$2:$S$1371,19,FALSE)</f>
        <v>R04</v>
      </c>
      <c r="C1064" s="5" t="str">
        <f>IF(EXACT(A1064,VLOOKUP(A1064,'Ajustes 20200424'!A:A,1,FALSE)),"OK","N/A")</f>
        <v>OK</v>
      </c>
      <c r="D1064" s="2"/>
      <c r="E1064" s="2"/>
      <c r="F1064" s="2"/>
    </row>
    <row r="1065" spans="1:6" x14ac:dyDescent="0.25">
      <c r="A1065" s="11">
        <v>1100667010</v>
      </c>
      <c r="B1065" s="25" t="str">
        <f>VLOOKUP(A1065,[1]Archivo_Ajustes_CuentasCiclo24_!$A$2:$S$1371,19,FALSE)</f>
        <v>R04</v>
      </c>
      <c r="C1065" s="5" t="str">
        <f>IF(EXACT(A1065,VLOOKUP(A1065,'Ajustes 20200424'!A:A,1,FALSE)),"OK","N/A")</f>
        <v>OK</v>
      </c>
      <c r="D1065" s="2"/>
      <c r="E1065" s="2"/>
      <c r="F1065" s="2"/>
    </row>
    <row r="1066" spans="1:6" x14ac:dyDescent="0.25">
      <c r="A1066" s="11">
        <v>1100668004</v>
      </c>
      <c r="B1066" s="25" t="str">
        <f>VLOOKUP(A1066,[1]Archivo_Ajustes_CuentasCiclo24_!$A$2:$S$1371,19,FALSE)</f>
        <v>R04</v>
      </c>
      <c r="C1066" s="5" t="str">
        <f>IF(EXACT(A1066,VLOOKUP(A1066,'Ajustes 20200424'!A:A,1,FALSE)),"OK","N/A")</f>
        <v>OK</v>
      </c>
      <c r="D1066" s="2"/>
      <c r="E1066" s="2"/>
      <c r="F1066" s="2"/>
    </row>
    <row r="1067" spans="1:6" x14ac:dyDescent="0.25">
      <c r="A1067" s="11">
        <v>1100671004</v>
      </c>
      <c r="B1067" s="25" t="str">
        <f>VLOOKUP(A1067,[1]Archivo_Ajustes_CuentasCiclo24_!$A$2:$S$1371,19,FALSE)</f>
        <v>R04</v>
      </c>
      <c r="C1067" s="5" t="str">
        <f>IF(EXACT(A1067,VLOOKUP(A1067,'Ajustes 20200424'!A:A,1,FALSE)),"OK","N/A")</f>
        <v>OK</v>
      </c>
      <c r="D1067" s="2"/>
      <c r="E1067" s="2"/>
      <c r="F1067" s="2"/>
    </row>
    <row r="1068" spans="1:6" x14ac:dyDescent="0.25">
      <c r="A1068" s="11">
        <v>1100671003</v>
      </c>
      <c r="B1068" s="25" t="str">
        <f>VLOOKUP(A1068,[1]Archivo_Ajustes_CuentasCiclo24_!$A$2:$S$1371,19,FALSE)</f>
        <v>R04</v>
      </c>
      <c r="C1068" s="5" t="str">
        <f>IF(EXACT(A1068,VLOOKUP(A1068,'Ajustes 20200424'!A:A,1,FALSE)),"OK","N/A")</f>
        <v>OK</v>
      </c>
      <c r="D1068" s="2"/>
      <c r="E1068" s="2"/>
      <c r="F1068" s="2"/>
    </row>
    <row r="1069" spans="1:6" x14ac:dyDescent="0.25">
      <c r="A1069" s="11">
        <v>1100670010</v>
      </c>
      <c r="B1069" s="25" t="str">
        <f>VLOOKUP(A1069,[1]Archivo_Ajustes_CuentasCiclo24_!$A$2:$S$1371,19,FALSE)</f>
        <v>R04</v>
      </c>
      <c r="C1069" s="5" t="str">
        <f>IF(EXACT(A1069,VLOOKUP(A1069,'Ajustes 20200424'!A:A,1,FALSE)),"OK","N/A")</f>
        <v>OK</v>
      </c>
      <c r="D1069" s="2"/>
      <c r="E1069" s="2"/>
      <c r="F1069" s="2"/>
    </row>
    <row r="1070" spans="1:6" x14ac:dyDescent="0.25">
      <c r="A1070" s="11">
        <v>1100667012</v>
      </c>
      <c r="B1070" s="25" t="str">
        <f>VLOOKUP(A1070,[1]Archivo_Ajustes_CuentasCiclo24_!$A$2:$S$1371,19,FALSE)</f>
        <v>R04</v>
      </c>
      <c r="C1070" s="5" t="str">
        <f>IF(EXACT(A1070,VLOOKUP(A1070,'Ajustes 20200424'!A:A,1,FALSE)),"OK","N/A")</f>
        <v>OK</v>
      </c>
      <c r="D1070" s="2"/>
      <c r="E1070" s="2"/>
      <c r="F1070" s="2"/>
    </row>
    <row r="1071" spans="1:6" x14ac:dyDescent="0.25">
      <c r="A1071" s="11">
        <v>1100670001</v>
      </c>
      <c r="B1071" s="25" t="str">
        <f>VLOOKUP(A1071,[1]Archivo_Ajustes_CuentasCiclo24_!$A$2:$S$1371,19,FALSE)</f>
        <v>R04</v>
      </c>
      <c r="C1071" s="5" t="str">
        <f>IF(EXACT(A1071,VLOOKUP(A1071,'Ajustes 20200424'!A:A,1,FALSE)),"OK","N/A")</f>
        <v>OK</v>
      </c>
      <c r="D1071" s="2"/>
      <c r="E1071" s="2"/>
      <c r="F1071" s="2"/>
    </row>
    <row r="1072" spans="1:6" x14ac:dyDescent="0.25">
      <c r="A1072" s="11">
        <v>1100685019</v>
      </c>
      <c r="B1072" s="25" t="str">
        <f>VLOOKUP(A1072,[1]Archivo_Ajustes_CuentasCiclo24_!$A$2:$S$1371,19,FALSE)</f>
        <v>R04</v>
      </c>
      <c r="C1072" s="5" t="str">
        <f>IF(EXACT(A1072,VLOOKUP(A1072,'Ajustes 20200424'!A:A,1,FALSE)),"OK","N/A")</f>
        <v>OK</v>
      </c>
      <c r="D1072" s="2"/>
      <c r="E1072" s="2"/>
      <c r="F1072" s="2"/>
    </row>
    <row r="1073" spans="1:6" x14ac:dyDescent="0.25">
      <c r="A1073" s="11">
        <v>1100678017</v>
      </c>
      <c r="B1073" s="25" t="str">
        <f>VLOOKUP(A1073,[1]Archivo_Ajustes_CuentasCiclo24_!$A$2:$S$1371,19,FALSE)</f>
        <v>R04</v>
      </c>
      <c r="C1073" s="5" t="str">
        <f>IF(EXACT(A1073,VLOOKUP(A1073,'Ajustes 20200424'!A:A,1,FALSE)),"OK","N/A")</f>
        <v>OK</v>
      </c>
      <c r="D1073" s="2"/>
      <c r="E1073" s="2"/>
      <c r="F1073" s="2"/>
    </row>
    <row r="1074" spans="1:6" x14ac:dyDescent="0.25">
      <c r="A1074" s="11">
        <v>1100660021</v>
      </c>
      <c r="B1074" s="25" t="str">
        <f>VLOOKUP(A1074,[1]Archivo_Ajustes_CuentasCiclo24_!$A$2:$S$1371,19,FALSE)</f>
        <v>R04</v>
      </c>
      <c r="C1074" s="5" t="str">
        <f>IF(EXACT(A1074,VLOOKUP(A1074,'Ajustes 20200424'!A:A,1,FALSE)),"OK","N/A")</f>
        <v>OK</v>
      </c>
      <c r="D1074" s="2"/>
      <c r="E1074" s="2"/>
      <c r="F1074" s="2"/>
    </row>
    <row r="1075" spans="1:6" x14ac:dyDescent="0.25">
      <c r="A1075" s="11">
        <v>1100668003</v>
      </c>
      <c r="B1075" s="25" t="str">
        <f>VLOOKUP(A1075,[1]Archivo_Ajustes_CuentasCiclo24_!$A$2:$S$1371,19,FALSE)</f>
        <v>R04</v>
      </c>
      <c r="C1075" s="5" t="str">
        <f>IF(EXACT(A1075,VLOOKUP(A1075,'Ajustes 20200424'!A:A,1,FALSE)),"OK","N/A")</f>
        <v>OK</v>
      </c>
      <c r="D1075" s="2"/>
      <c r="E1075" s="2"/>
      <c r="F1075" s="2"/>
    </row>
    <row r="1076" spans="1:6" x14ac:dyDescent="0.25">
      <c r="A1076" s="11">
        <v>1100713036</v>
      </c>
      <c r="B1076" s="25" t="str">
        <f>VLOOKUP(A1076,[1]Archivo_Ajustes_CuentasCiclo24_!$A$2:$S$1371,19,FALSE)</f>
        <v>R04</v>
      </c>
      <c r="C1076" s="5" t="str">
        <f>IF(EXACT(A1076,VLOOKUP(A1076,'Ajustes 20200424'!A:A,1,FALSE)),"OK","N/A")</f>
        <v>OK</v>
      </c>
      <c r="D1076" s="2"/>
      <c r="E1076" s="2"/>
      <c r="F1076" s="2"/>
    </row>
    <row r="1077" spans="1:6" x14ac:dyDescent="0.25">
      <c r="A1077" s="11">
        <v>1100685004</v>
      </c>
      <c r="B1077" s="25" t="str">
        <f>VLOOKUP(A1077,[1]Archivo_Ajustes_CuentasCiclo24_!$A$2:$S$1371,19,FALSE)</f>
        <v>R04</v>
      </c>
      <c r="C1077" s="5" t="str">
        <f>IF(EXACT(A1077,VLOOKUP(A1077,'Ajustes 20200424'!A:A,1,FALSE)),"OK","N/A")</f>
        <v>OK</v>
      </c>
      <c r="D1077" s="2"/>
      <c r="E1077" s="2"/>
      <c r="F1077" s="2"/>
    </row>
    <row r="1078" spans="1:6" x14ac:dyDescent="0.25">
      <c r="A1078" s="11">
        <v>1100690006</v>
      </c>
      <c r="B1078" s="25" t="str">
        <f>VLOOKUP(A1078,[1]Archivo_Ajustes_CuentasCiclo24_!$A$2:$S$1371,19,FALSE)</f>
        <v>R04</v>
      </c>
      <c r="C1078" s="5" t="str">
        <f>IF(EXACT(A1078,VLOOKUP(A1078,'Ajustes 20200424'!A:A,1,FALSE)),"OK","N/A")</f>
        <v>OK</v>
      </c>
      <c r="D1078" s="2"/>
      <c r="E1078" s="2"/>
      <c r="F1078" s="2"/>
    </row>
    <row r="1079" spans="1:6" x14ac:dyDescent="0.25">
      <c r="A1079" s="11">
        <v>1100691007</v>
      </c>
      <c r="B1079" s="25" t="str">
        <f>VLOOKUP(A1079,[1]Archivo_Ajustes_CuentasCiclo24_!$A$2:$S$1371,19,FALSE)</f>
        <v>R04</v>
      </c>
      <c r="C1079" s="5" t="str">
        <f>IF(EXACT(A1079,VLOOKUP(A1079,'Ajustes 20200424'!A:A,1,FALSE)),"OK","N/A")</f>
        <v>OK</v>
      </c>
      <c r="D1079" s="2"/>
      <c r="E1079" s="2"/>
      <c r="F1079" s="2"/>
    </row>
    <row r="1080" spans="1:6" x14ac:dyDescent="0.25">
      <c r="A1080" s="11">
        <v>1100697003</v>
      </c>
      <c r="B1080" s="25" t="str">
        <f>VLOOKUP(A1080,[1]Archivo_Ajustes_CuentasCiclo24_!$A$2:$S$1371,19,FALSE)</f>
        <v>R04</v>
      </c>
      <c r="C1080" s="5" t="str">
        <f>IF(EXACT(A1080,VLOOKUP(A1080,'Ajustes 20200424'!A:A,1,FALSE)),"OK","N/A")</f>
        <v>OK</v>
      </c>
      <c r="D1080" s="2"/>
      <c r="E1080" s="2"/>
      <c r="F1080" s="2"/>
    </row>
    <row r="1081" spans="1:6" x14ac:dyDescent="0.25">
      <c r="A1081" s="11">
        <v>1100690011</v>
      </c>
      <c r="B1081" s="25" t="str">
        <f>VLOOKUP(A1081,[1]Archivo_Ajustes_CuentasCiclo24_!$A$2:$S$1371,19,FALSE)</f>
        <v>R04</v>
      </c>
      <c r="C1081" s="5" t="str">
        <f>IF(EXACT(A1081,VLOOKUP(A1081,'Ajustes 20200424'!A:A,1,FALSE)),"OK","N/A")</f>
        <v>OK</v>
      </c>
      <c r="D1081" s="2"/>
      <c r="E1081" s="2"/>
      <c r="F1081" s="2"/>
    </row>
    <row r="1082" spans="1:6" x14ac:dyDescent="0.25">
      <c r="A1082" s="11">
        <v>1100691005</v>
      </c>
      <c r="B1082" s="25" t="str">
        <f>VLOOKUP(A1082,[1]Archivo_Ajustes_CuentasCiclo24_!$A$2:$S$1371,19,FALSE)</f>
        <v>R04</v>
      </c>
      <c r="C1082" s="5" t="str">
        <f>IF(EXACT(A1082,VLOOKUP(A1082,'Ajustes 20200424'!A:A,1,FALSE)),"OK","N/A")</f>
        <v>OK</v>
      </c>
      <c r="D1082" s="2"/>
      <c r="E1082" s="2"/>
      <c r="F1082" s="2"/>
    </row>
    <row r="1083" spans="1:6" x14ac:dyDescent="0.25">
      <c r="A1083" s="11">
        <v>1100686013</v>
      </c>
      <c r="B1083" s="25" t="str">
        <f>VLOOKUP(A1083,[1]Archivo_Ajustes_CuentasCiclo24_!$A$2:$S$1371,19,FALSE)</f>
        <v>R04</v>
      </c>
      <c r="C1083" s="5" t="str">
        <f>IF(EXACT(A1083,VLOOKUP(A1083,'Ajustes 20200424'!A:A,1,FALSE)),"OK","N/A")</f>
        <v>OK</v>
      </c>
      <c r="D1083" s="2"/>
      <c r="E1083" s="2"/>
      <c r="F1083" s="2"/>
    </row>
    <row r="1084" spans="1:6" x14ac:dyDescent="0.25">
      <c r="A1084" s="11">
        <v>1100681041</v>
      </c>
      <c r="B1084" s="25" t="str">
        <f>VLOOKUP(A1084,[1]Archivo_Ajustes_CuentasCiclo24_!$A$2:$S$1371,19,FALSE)</f>
        <v>R04</v>
      </c>
      <c r="C1084" s="5" t="str">
        <f>IF(EXACT(A1084,VLOOKUP(A1084,'Ajustes 20200424'!A:A,1,FALSE)),"OK","N/A")</f>
        <v>OK</v>
      </c>
      <c r="D1084" s="2"/>
      <c r="E1084" s="2"/>
      <c r="F1084" s="2"/>
    </row>
    <row r="1085" spans="1:6" x14ac:dyDescent="0.25">
      <c r="A1085" s="11">
        <v>1100686016</v>
      </c>
      <c r="B1085" s="25" t="str">
        <f>VLOOKUP(A1085,[1]Archivo_Ajustes_CuentasCiclo24_!$A$2:$S$1371,19,FALSE)</f>
        <v>R04</v>
      </c>
      <c r="C1085" s="5" t="str">
        <f>IF(EXACT(A1085,VLOOKUP(A1085,'Ajustes 20200424'!A:A,1,FALSE)),"OK","N/A")</f>
        <v>OK</v>
      </c>
      <c r="D1085" s="2"/>
      <c r="E1085" s="2"/>
      <c r="F1085" s="2"/>
    </row>
    <row r="1086" spans="1:6" x14ac:dyDescent="0.25">
      <c r="A1086" s="11">
        <v>1100678018</v>
      </c>
      <c r="B1086" s="25" t="str">
        <f>VLOOKUP(A1086,[1]Archivo_Ajustes_CuentasCiclo24_!$A$2:$S$1371,19,FALSE)</f>
        <v>R04</v>
      </c>
      <c r="C1086" s="5" t="str">
        <f>IF(EXACT(A1086,VLOOKUP(A1086,'Ajustes 20200424'!A:A,1,FALSE)),"OK","N/A")</f>
        <v>OK</v>
      </c>
      <c r="D1086" s="2"/>
      <c r="E1086" s="2"/>
      <c r="F1086" s="2"/>
    </row>
    <row r="1087" spans="1:6" x14ac:dyDescent="0.25">
      <c r="A1087" s="11">
        <v>1100680022</v>
      </c>
      <c r="B1087" s="25" t="str">
        <f>VLOOKUP(A1087,[1]Archivo_Ajustes_CuentasCiclo24_!$A$2:$S$1371,19,FALSE)</f>
        <v>R04</v>
      </c>
      <c r="C1087" s="5" t="str">
        <f>IF(EXACT(A1087,VLOOKUP(A1087,'Ajustes 20200424'!A:A,1,FALSE)),"OK","N/A")</f>
        <v>OK</v>
      </c>
      <c r="D1087" s="2"/>
      <c r="E1087" s="2"/>
      <c r="F1087" s="2"/>
    </row>
    <row r="1088" spans="1:6" x14ac:dyDescent="0.25">
      <c r="A1088" s="11">
        <v>1100682027</v>
      </c>
      <c r="B1088" s="25" t="str">
        <f>VLOOKUP(A1088,[1]Archivo_Ajustes_CuentasCiclo24_!$A$2:$S$1371,19,FALSE)</f>
        <v>R04</v>
      </c>
      <c r="C1088" s="5" t="str">
        <f>IF(EXACT(A1088,VLOOKUP(A1088,'Ajustes 20200424'!A:A,1,FALSE)),"OK","N/A")</f>
        <v>OK</v>
      </c>
      <c r="D1088" s="2"/>
      <c r="E1088" s="2"/>
      <c r="F1088" s="2"/>
    </row>
    <row r="1089" spans="1:6" x14ac:dyDescent="0.25">
      <c r="A1089" s="11">
        <v>1100678019</v>
      </c>
      <c r="B1089" s="25" t="str">
        <f>VLOOKUP(A1089,[1]Archivo_Ajustes_CuentasCiclo24_!$A$2:$S$1371,19,FALSE)</f>
        <v>R04</v>
      </c>
      <c r="C1089" s="5" t="str">
        <f>IF(EXACT(A1089,VLOOKUP(A1089,'Ajustes 20200424'!A:A,1,FALSE)),"OK","N/A")</f>
        <v>OK</v>
      </c>
      <c r="D1089" s="2"/>
      <c r="E1089" s="2"/>
      <c r="F1089" s="2"/>
    </row>
    <row r="1090" spans="1:6" x14ac:dyDescent="0.25">
      <c r="A1090" s="11">
        <v>1100680034</v>
      </c>
      <c r="B1090" s="25" t="str">
        <f>VLOOKUP(A1090,[1]Archivo_Ajustes_CuentasCiclo24_!$A$2:$S$1371,19,FALSE)</f>
        <v>R04</v>
      </c>
      <c r="C1090" s="5" t="str">
        <f>IF(EXACT(A1090,VLOOKUP(A1090,'Ajustes 20200424'!A:A,1,FALSE)),"OK","N/A")</f>
        <v>OK</v>
      </c>
      <c r="D1090" s="2"/>
      <c r="E1090" s="2"/>
      <c r="F1090" s="2"/>
    </row>
    <row r="1091" spans="1:6" x14ac:dyDescent="0.25">
      <c r="A1091" s="11">
        <v>1100682033</v>
      </c>
      <c r="B1091" s="25" t="str">
        <f>VLOOKUP(A1091,[1]Archivo_Ajustes_CuentasCiclo24_!$A$2:$S$1371,19,FALSE)</f>
        <v>R04</v>
      </c>
      <c r="C1091" s="5" t="str">
        <f>IF(EXACT(A1091,VLOOKUP(A1091,'Ajustes 20200424'!A:A,1,FALSE)),"OK","N/A")</f>
        <v>OK</v>
      </c>
      <c r="D1091" s="2"/>
      <c r="E1091" s="2"/>
      <c r="F1091" s="2"/>
    </row>
    <row r="1092" spans="1:6" x14ac:dyDescent="0.25">
      <c r="A1092" s="11">
        <v>1100681039</v>
      </c>
      <c r="B1092" s="25" t="str">
        <f>VLOOKUP(A1092,[1]Archivo_Ajustes_CuentasCiclo24_!$A$2:$S$1371,19,FALSE)</f>
        <v>R04</v>
      </c>
      <c r="C1092" s="5" t="str">
        <f>IF(EXACT(A1092,VLOOKUP(A1092,'Ajustes 20200424'!A:A,1,FALSE)),"OK","N/A")</f>
        <v>OK</v>
      </c>
      <c r="D1092" s="2"/>
      <c r="E1092" s="2"/>
      <c r="F1092" s="2"/>
    </row>
    <row r="1093" spans="1:6" x14ac:dyDescent="0.25">
      <c r="A1093" s="11">
        <v>1100680024</v>
      </c>
      <c r="B1093" s="25" t="str">
        <f>VLOOKUP(A1093,[1]Archivo_Ajustes_CuentasCiclo24_!$A$2:$S$1371,19,FALSE)</f>
        <v>R04</v>
      </c>
      <c r="C1093" s="5" t="str">
        <f>IF(EXACT(A1093,VLOOKUP(A1093,'Ajustes 20200424'!A:A,1,FALSE)),"OK","N/A")</f>
        <v>OK</v>
      </c>
      <c r="D1093" s="2"/>
      <c r="E1093" s="2"/>
      <c r="F1093" s="2"/>
    </row>
    <row r="1094" spans="1:6" x14ac:dyDescent="0.25">
      <c r="A1094" s="11">
        <v>1100680020</v>
      </c>
      <c r="B1094" s="25" t="str">
        <f>VLOOKUP(A1094,[1]Archivo_Ajustes_CuentasCiclo24_!$A$2:$S$1371,19,FALSE)</f>
        <v>R04</v>
      </c>
      <c r="C1094" s="5" t="str">
        <f>IF(EXACT(A1094,VLOOKUP(A1094,'Ajustes 20200424'!A:A,1,FALSE)),"OK","N/A")</f>
        <v>OK</v>
      </c>
      <c r="D1094" s="2"/>
      <c r="E1094" s="2"/>
      <c r="F1094" s="2"/>
    </row>
    <row r="1095" spans="1:6" x14ac:dyDescent="0.25">
      <c r="A1095" s="11">
        <v>1100698013</v>
      </c>
      <c r="B1095" s="25" t="str">
        <f>VLOOKUP(A1095,[1]Archivo_Ajustes_CuentasCiclo24_!$A$2:$S$1371,19,FALSE)</f>
        <v>R04</v>
      </c>
      <c r="C1095" s="5" t="str">
        <f>IF(EXACT(A1095,VLOOKUP(A1095,'Ajustes 20200424'!A:A,1,FALSE)),"OK","N/A")</f>
        <v>OK</v>
      </c>
      <c r="D1095" s="2"/>
      <c r="E1095" s="2"/>
      <c r="F1095" s="2"/>
    </row>
    <row r="1096" spans="1:6" x14ac:dyDescent="0.25">
      <c r="A1096" s="11">
        <v>1100696002</v>
      </c>
      <c r="B1096" s="25" t="str">
        <f>VLOOKUP(A1096,[1]Archivo_Ajustes_CuentasCiclo24_!$A$2:$S$1371,19,FALSE)</f>
        <v>R04</v>
      </c>
      <c r="C1096" s="5" t="str">
        <f>IF(EXACT(A1096,VLOOKUP(A1096,'Ajustes 20200424'!A:A,1,FALSE)),"OK","N/A")</f>
        <v>OK</v>
      </c>
      <c r="D1096" s="2"/>
      <c r="E1096" s="2"/>
      <c r="F1096" s="2"/>
    </row>
    <row r="1097" spans="1:6" x14ac:dyDescent="0.25">
      <c r="A1097" s="11">
        <v>1100693001</v>
      </c>
      <c r="B1097" s="25" t="str">
        <f>VLOOKUP(A1097,[1]Archivo_Ajustes_CuentasCiclo24_!$A$2:$S$1371,19,FALSE)</f>
        <v>R04</v>
      </c>
      <c r="C1097" s="5" t="str">
        <f>IF(EXACT(A1097,VLOOKUP(A1097,'Ajustes 20200424'!A:A,1,FALSE)),"OK","N/A")</f>
        <v>OK</v>
      </c>
      <c r="D1097" s="2"/>
      <c r="E1097" s="2"/>
      <c r="F1097" s="2"/>
    </row>
    <row r="1098" spans="1:6" x14ac:dyDescent="0.25">
      <c r="A1098" s="11">
        <v>1100678003</v>
      </c>
      <c r="B1098" s="25" t="str">
        <f>VLOOKUP(A1098,[1]Archivo_Ajustes_CuentasCiclo24_!$A$2:$S$1371,19,FALSE)</f>
        <v>R04</v>
      </c>
      <c r="C1098" s="5" t="str">
        <f>IF(EXACT(A1098,VLOOKUP(A1098,'Ajustes 20200424'!A:A,1,FALSE)),"OK","N/A")</f>
        <v>OK</v>
      </c>
      <c r="D1098" s="2"/>
      <c r="E1098" s="2"/>
      <c r="F1098" s="2"/>
    </row>
    <row r="1099" spans="1:6" x14ac:dyDescent="0.25">
      <c r="A1099" s="11">
        <v>1100683012</v>
      </c>
      <c r="B1099" s="25" t="str">
        <f>VLOOKUP(A1099,[1]Archivo_Ajustes_CuentasCiclo24_!$A$2:$S$1371,19,FALSE)</f>
        <v>R04</v>
      </c>
      <c r="C1099" s="5" t="str">
        <f>IF(EXACT(A1099,VLOOKUP(A1099,'Ajustes 20200424'!A:A,1,FALSE)),"OK","N/A")</f>
        <v>OK</v>
      </c>
      <c r="D1099" s="2"/>
      <c r="E1099" s="2"/>
      <c r="F1099" s="2"/>
    </row>
    <row r="1100" spans="1:6" x14ac:dyDescent="0.25">
      <c r="A1100" s="11">
        <v>1100686011</v>
      </c>
      <c r="B1100" s="25" t="str">
        <f>VLOOKUP(A1100,[1]Archivo_Ajustes_CuentasCiclo24_!$A$2:$S$1371,19,FALSE)</f>
        <v>R04</v>
      </c>
      <c r="C1100" s="5" t="str">
        <f>IF(EXACT(A1100,VLOOKUP(A1100,'Ajustes 20200424'!A:A,1,FALSE)),"OK","N/A")</f>
        <v>OK</v>
      </c>
      <c r="D1100" s="2"/>
      <c r="E1100" s="2"/>
      <c r="F1100" s="2"/>
    </row>
    <row r="1101" spans="1:6" x14ac:dyDescent="0.25">
      <c r="A1101" s="11">
        <v>1100676015</v>
      </c>
      <c r="B1101" s="25" t="str">
        <f>VLOOKUP(A1101,[1]Archivo_Ajustes_CuentasCiclo24_!$A$2:$S$1371,19,FALSE)</f>
        <v>R04</v>
      </c>
      <c r="C1101" s="5" t="str">
        <f>IF(EXACT(A1101,VLOOKUP(A1101,'Ajustes 20200424'!A:A,1,FALSE)),"OK","N/A")</f>
        <v>OK</v>
      </c>
      <c r="D1101" s="2"/>
      <c r="E1101" s="2"/>
      <c r="F1101" s="2"/>
    </row>
    <row r="1102" spans="1:6" x14ac:dyDescent="0.25">
      <c r="A1102" s="11">
        <v>1100670021</v>
      </c>
      <c r="B1102" s="25" t="str">
        <f>VLOOKUP(A1102,[1]Archivo_Ajustes_CuentasCiclo24_!$A$2:$S$1371,19,FALSE)</f>
        <v>R04</v>
      </c>
      <c r="C1102" s="5" t="str">
        <f>IF(EXACT(A1102,VLOOKUP(A1102,'Ajustes 20200424'!A:A,1,FALSE)),"OK","N/A")</f>
        <v>OK</v>
      </c>
      <c r="D1102" s="2"/>
      <c r="E1102" s="2"/>
      <c r="F1102" s="2"/>
    </row>
    <row r="1103" spans="1:6" x14ac:dyDescent="0.25">
      <c r="A1103" s="11">
        <v>1100705008</v>
      </c>
      <c r="B1103" s="25" t="str">
        <f>VLOOKUP(A1103,[1]Archivo_Ajustes_CuentasCiclo24_!$A$2:$S$1371,19,FALSE)</f>
        <v>R04</v>
      </c>
      <c r="C1103" s="5" t="str">
        <f>IF(EXACT(A1103,VLOOKUP(A1103,'Ajustes 20200424'!A:A,1,FALSE)),"OK","N/A")</f>
        <v>OK</v>
      </c>
      <c r="D1103" s="2"/>
      <c r="E1103" s="2"/>
      <c r="F1103" s="2"/>
    </row>
    <row r="1104" spans="1:6" x14ac:dyDescent="0.25">
      <c r="A1104" s="11">
        <v>1100676018</v>
      </c>
      <c r="B1104" s="25" t="str">
        <f>VLOOKUP(A1104,[1]Archivo_Ajustes_CuentasCiclo24_!$A$2:$S$1371,19,FALSE)</f>
        <v>R04</v>
      </c>
      <c r="C1104" s="5" t="str">
        <f>IF(EXACT(A1104,VLOOKUP(A1104,'Ajustes 20200424'!A:A,1,FALSE)),"OK","N/A")</f>
        <v>OK</v>
      </c>
      <c r="D1104" s="2"/>
      <c r="E1104" s="2"/>
      <c r="F1104" s="2"/>
    </row>
    <row r="1105" spans="1:6" x14ac:dyDescent="0.25">
      <c r="A1105" s="11">
        <v>1100668018</v>
      </c>
      <c r="B1105" s="25" t="str">
        <f>VLOOKUP(A1105,[1]Archivo_Ajustes_CuentasCiclo24_!$A$2:$S$1371,19,FALSE)</f>
        <v>R04</v>
      </c>
      <c r="C1105" s="5" t="str">
        <f>IF(EXACT(A1105,VLOOKUP(A1105,'Ajustes 20200424'!A:A,1,FALSE)),"OK","N/A")</f>
        <v>OK</v>
      </c>
      <c r="D1105" s="2"/>
      <c r="E1105" s="2"/>
      <c r="F1105" s="2"/>
    </row>
    <row r="1106" spans="1:6" x14ac:dyDescent="0.25">
      <c r="A1106" s="11">
        <v>1100685009</v>
      </c>
      <c r="B1106" s="25" t="str">
        <f>VLOOKUP(A1106,[1]Archivo_Ajustes_CuentasCiclo24_!$A$2:$S$1371,19,FALSE)</f>
        <v>R04</v>
      </c>
      <c r="C1106" s="5" t="str">
        <f>IF(EXACT(A1106,VLOOKUP(A1106,'Ajustes 20200424'!A:A,1,FALSE)),"OK","N/A")</f>
        <v>OK</v>
      </c>
      <c r="D1106" s="2"/>
      <c r="E1106" s="2"/>
      <c r="F1106" s="2"/>
    </row>
    <row r="1107" spans="1:6" x14ac:dyDescent="0.25">
      <c r="A1107" s="11">
        <v>1100685005</v>
      </c>
      <c r="B1107" s="25" t="str">
        <f>VLOOKUP(A1107,[1]Archivo_Ajustes_CuentasCiclo24_!$A$2:$S$1371,19,FALSE)</f>
        <v>R04</v>
      </c>
      <c r="C1107" s="5" t="str">
        <f>IF(EXACT(A1107,VLOOKUP(A1107,'Ajustes 20200424'!A:A,1,FALSE)),"OK","N/A")</f>
        <v>OK</v>
      </c>
      <c r="D1107" s="2"/>
      <c r="E1107" s="2"/>
      <c r="F1107" s="2"/>
    </row>
    <row r="1108" spans="1:6" x14ac:dyDescent="0.25">
      <c r="A1108" s="11">
        <v>1100700018</v>
      </c>
      <c r="B1108" s="25" t="str">
        <f>VLOOKUP(A1108,[1]Archivo_Ajustes_CuentasCiclo24_!$A$2:$S$1371,19,FALSE)</f>
        <v>R04</v>
      </c>
      <c r="C1108" s="5" t="str">
        <f>IF(EXACT(A1108,VLOOKUP(A1108,'Ajustes 20200424'!A:A,1,FALSE)),"OK","N/A")</f>
        <v>OK</v>
      </c>
      <c r="D1108" s="2"/>
      <c r="E1108" s="2"/>
      <c r="F1108" s="2"/>
    </row>
    <row r="1109" spans="1:6" x14ac:dyDescent="0.25">
      <c r="A1109" s="11">
        <v>1100708020</v>
      </c>
      <c r="B1109" s="25" t="str">
        <f>VLOOKUP(A1109,[1]Archivo_Ajustes_CuentasCiclo24_!$A$2:$S$1371,19,FALSE)</f>
        <v>R04</v>
      </c>
      <c r="C1109" s="5" t="str">
        <f>IF(EXACT(A1109,VLOOKUP(A1109,'Ajustes 20200424'!A:A,1,FALSE)),"OK","N/A")</f>
        <v>OK</v>
      </c>
      <c r="D1109" s="2"/>
      <c r="E1109" s="2"/>
      <c r="F1109" s="2"/>
    </row>
    <row r="1110" spans="1:6" x14ac:dyDescent="0.25">
      <c r="A1110" s="11">
        <v>1100670019</v>
      </c>
      <c r="B1110" s="25" t="str">
        <f>VLOOKUP(A1110,[1]Archivo_Ajustes_CuentasCiclo24_!$A$2:$S$1371,19,FALSE)</f>
        <v>R04</v>
      </c>
      <c r="C1110" s="5" t="str">
        <f>IF(EXACT(A1110,VLOOKUP(A1110,'Ajustes 20200424'!A:A,1,FALSE)),"OK","N/A")</f>
        <v>OK</v>
      </c>
      <c r="D1110" s="2"/>
      <c r="E1110" s="2"/>
      <c r="F1110" s="2"/>
    </row>
    <row r="1111" spans="1:6" x14ac:dyDescent="0.25">
      <c r="A1111" s="11">
        <v>1100683011</v>
      </c>
      <c r="B1111" s="25" t="str">
        <f>VLOOKUP(A1111,[1]Archivo_Ajustes_CuentasCiclo24_!$A$2:$S$1371,19,FALSE)</f>
        <v>R04</v>
      </c>
      <c r="C1111" s="5" t="str">
        <f>IF(EXACT(A1111,VLOOKUP(A1111,'Ajustes 20200424'!A:A,1,FALSE)),"OK","N/A")</f>
        <v>OK</v>
      </c>
      <c r="D1111" s="2"/>
      <c r="E1111" s="2"/>
      <c r="F1111" s="2"/>
    </row>
    <row r="1112" spans="1:6" x14ac:dyDescent="0.25">
      <c r="A1112" s="11">
        <v>1100692000</v>
      </c>
      <c r="B1112" s="25" t="str">
        <f>VLOOKUP(A1112,[1]Archivo_Ajustes_CuentasCiclo24_!$A$2:$S$1371,19,FALSE)</f>
        <v>R04</v>
      </c>
      <c r="C1112" s="5" t="str">
        <f>IF(EXACT(A1112,VLOOKUP(A1112,'Ajustes 20200424'!A:A,1,FALSE)),"OK","N/A")</f>
        <v>OK</v>
      </c>
      <c r="D1112" s="2"/>
      <c r="E1112" s="2"/>
      <c r="F1112" s="2"/>
    </row>
    <row r="1113" spans="1:6" x14ac:dyDescent="0.25">
      <c r="A1113" s="11">
        <v>1100688003</v>
      </c>
      <c r="B1113" s="25" t="str">
        <f>VLOOKUP(A1113,[1]Archivo_Ajustes_CuentasCiclo24_!$A$2:$S$1371,19,FALSE)</f>
        <v>R04</v>
      </c>
      <c r="C1113" s="5" t="str">
        <f>IF(EXACT(A1113,VLOOKUP(A1113,'Ajustes 20200424'!A:A,1,FALSE)),"OK","N/A")</f>
        <v>OK</v>
      </c>
      <c r="D1113" s="2"/>
      <c r="E1113" s="2"/>
      <c r="F1113" s="2"/>
    </row>
    <row r="1114" spans="1:6" x14ac:dyDescent="0.25">
      <c r="A1114" s="11">
        <v>1100683030</v>
      </c>
      <c r="B1114" s="25" t="str">
        <f>VLOOKUP(A1114,[1]Archivo_Ajustes_CuentasCiclo24_!$A$2:$S$1371,19,FALSE)</f>
        <v>R04</v>
      </c>
      <c r="C1114" s="5" t="str">
        <f>IF(EXACT(A1114,VLOOKUP(A1114,'Ajustes 20200424'!A:A,1,FALSE)),"OK","N/A")</f>
        <v>OK</v>
      </c>
      <c r="D1114" s="2"/>
      <c r="E1114" s="2"/>
      <c r="F1114" s="2"/>
    </row>
    <row r="1115" spans="1:6" x14ac:dyDescent="0.25">
      <c r="A1115" s="11">
        <v>1100686021</v>
      </c>
      <c r="B1115" s="25" t="str">
        <f>VLOOKUP(A1115,[1]Archivo_Ajustes_CuentasCiclo24_!$A$2:$S$1371,19,FALSE)</f>
        <v>R04</v>
      </c>
      <c r="C1115" s="5" t="str">
        <f>IF(EXACT(A1115,VLOOKUP(A1115,'Ajustes 20200424'!A:A,1,FALSE)),"OK","N/A")</f>
        <v>OK</v>
      </c>
      <c r="D1115" s="2"/>
      <c r="E1115" s="2"/>
      <c r="F1115" s="2"/>
    </row>
    <row r="1116" spans="1:6" x14ac:dyDescent="0.25">
      <c r="A1116" s="11">
        <v>1100679014</v>
      </c>
      <c r="B1116" s="25" t="str">
        <f>VLOOKUP(A1116,[1]Archivo_Ajustes_CuentasCiclo24_!$A$2:$S$1371,19,FALSE)</f>
        <v>R04</v>
      </c>
      <c r="C1116" s="5" t="str">
        <f>IF(EXACT(A1116,VLOOKUP(A1116,'Ajustes 20200424'!A:A,1,FALSE)),"OK","N/A")</f>
        <v>OK</v>
      </c>
      <c r="D1116" s="2"/>
      <c r="E1116" s="2"/>
      <c r="F1116" s="2"/>
    </row>
    <row r="1117" spans="1:6" x14ac:dyDescent="0.25">
      <c r="A1117" s="11">
        <v>1100682042</v>
      </c>
      <c r="B1117" s="25" t="str">
        <f>VLOOKUP(A1117,[1]Archivo_Ajustes_CuentasCiclo24_!$A$2:$S$1371,19,FALSE)</f>
        <v>R04</v>
      </c>
      <c r="C1117" s="5" t="str">
        <f>IF(EXACT(A1117,VLOOKUP(A1117,'Ajustes 20200424'!A:A,1,FALSE)),"OK","N/A")</f>
        <v>OK</v>
      </c>
      <c r="D1117" s="2"/>
      <c r="E1117" s="2"/>
      <c r="F1117" s="2"/>
    </row>
    <row r="1118" spans="1:6" x14ac:dyDescent="0.25">
      <c r="A1118" s="11">
        <v>1100710020</v>
      </c>
      <c r="B1118" s="25" t="str">
        <f>VLOOKUP(A1118,[1]Archivo_Ajustes_CuentasCiclo24_!$A$2:$S$1371,19,FALSE)</f>
        <v>R04</v>
      </c>
      <c r="C1118" s="5" t="str">
        <f>IF(EXACT(A1118,VLOOKUP(A1118,'Ajustes 20200424'!A:A,1,FALSE)),"OK","N/A")</f>
        <v>OK</v>
      </c>
      <c r="D1118" s="2"/>
      <c r="E1118" s="2"/>
      <c r="F1118" s="2"/>
    </row>
    <row r="1119" spans="1:6" x14ac:dyDescent="0.25">
      <c r="A1119" s="11">
        <v>1100677036</v>
      </c>
      <c r="B1119" s="25" t="str">
        <f>VLOOKUP(A1119,[1]Archivo_Ajustes_CuentasCiclo24_!$A$2:$S$1371,19,FALSE)</f>
        <v>R04</v>
      </c>
      <c r="C1119" s="5" t="str">
        <f>IF(EXACT(A1119,VLOOKUP(A1119,'Ajustes 20200424'!A:A,1,FALSE)),"OK","N/A")</f>
        <v>OK</v>
      </c>
      <c r="D1119" s="2"/>
      <c r="E1119" s="2"/>
      <c r="F1119" s="2"/>
    </row>
    <row r="1120" spans="1:6" x14ac:dyDescent="0.25">
      <c r="A1120" s="11">
        <v>1100668027</v>
      </c>
      <c r="B1120" s="25" t="str">
        <f>VLOOKUP(A1120,[1]Archivo_Ajustes_CuentasCiclo24_!$A$2:$S$1371,19,FALSE)</f>
        <v>R04</v>
      </c>
      <c r="C1120" s="5" t="str">
        <f>IF(EXACT(A1120,VLOOKUP(A1120,'Ajustes 20200424'!A:A,1,FALSE)),"OK","N/A")</f>
        <v>OK</v>
      </c>
      <c r="D1120" s="2"/>
      <c r="E1120" s="2"/>
      <c r="F1120" s="2"/>
    </row>
    <row r="1121" spans="1:6" x14ac:dyDescent="0.25">
      <c r="A1121" s="11">
        <v>1100712059</v>
      </c>
      <c r="B1121" s="25" t="str">
        <f>VLOOKUP(A1121,[1]Archivo_Ajustes_CuentasCiclo24_!$A$2:$S$1371,19,FALSE)</f>
        <v>R04</v>
      </c>
      <c r="C1121" s="5" t="str">
        <f>IF(EXACT(A1121,VLOOKUP(A1121,'Ajustes 20200424'!A:A,1,FALSE)),"OK","N/A")</f>
        <v>OK</v>
      </c>
      <c r="D1121" s="2"/>
      <c r="E1121" s="2"/>
      <c r="F1121" s="2"/>
    </row>
    <row r="1122" spans="1:6" x14ac:dyDescent="0.25">
      <c r="A1122" s="11">
        <v>1100677008</v>
      </c>
      <c r="B1122" s="25" t="str">
        <f>VLOOKUP(A1122,[1]Archivo_Ajustes_CuentasCiclo24_!$A$2:$S$1371,19,FALSE)</f>
        <v>R04</v>
      </c>
      <c r="C1122" s="5" t="str">
        <f>IF(EXACT(A1122,VLOOKUP(A1122,'Ajustes 20200424'!A:A,1,FALSE)),"OK","N/A")</f>
        <v>OK</v>
      </c>
      <c r="D1122" s="2"/>
      <c r="E1122" s="2"/>
      <c r="F1122" s="2"/>
    </row>
    <row r="1123" spans="1:6" x14ac:dyDescent="0.25">
      <c r="A1123" s="11">
        <v>1100710032</v>
      </c>
      <c r="B1123" s="25" t="str">
        <f>VLOOKUP(A1123,[1]Archivo_Ajustes_CuentasCiclo24_!$A$2:$S$1371,19,FALSE)</f>
        <v>R04</v>
      </c>
      <c r="C1123" s="5" t="str">
        <f>IF(EXACT(A1123,VLOOKUP(A1123,'Ajustes 20200424'!A:A,1,FALSE)),"OK","N/A")</f>
        <v>OK</v>
      </c>
      <c r="D1123" s="2"/>
      <c r="E1123" s="2"/>
      <c r="F1123" s="2"/>
    </row>
    <row r="1124" spans="1:6" x14ac:dyDescent="0.25">
      <c r="A1124" s="11">
        <v>1100676031</v>
      </c>
      <c r="B1124" s="25" t="str">
        <f>VLOOKUP(A1124,[1]Archivo_Ajustes_CuentasCiclo24_!$A$2:$S$1371,19,FALSE)</f>
        <v>R04</v>
      </c>
      <c r="C1124" s="5" t="str">
        <f>IF(EXACT(A1124,VLOOKUP(A1124,'Ajustes 20200424'!A:A,1,FALSE)),"OK","N/A")</f>
        <v>OK</v>
      </c>
      <c r="D1124" s="2"/>
      <c r="E1124" s="2"/>
      <c r="F1124" s="2"/>
    </row>
    <row r="1125" spans="1:6" x14ac:dyDescent="0.25">
      <c r="A1125" s="11">
        <v>1100712033</v>
      </c>
      <c r="B1125" s="25" t="str">
        <f>VLOOKUP(A1125,[1]Archivo_Ajustes_CuentasCiclo24_!$A$2:$S$1371,19,FALSE)</f>
        <v>R04</v>
      </c>
      <c r="C1125" s="5" t="str">
        <f>IF(EXACT(A1125,VLOOKUP(A1125,'Ajustes 20200424'!A:A,1,FALSE)),"OK","N/A")</f>
        <v>OK</v>
      </c>
      <c r="D1125" s="2"/>
      <c r="E1125" s="2"/>
      <c r="F1125" s="2"/>
    </row>
    <row r="1126" spans="1:6" x14ac:dyDescent="0.25">
      <c r="A1126" s="11">
        <v>1100672015</v>
      </c>
      <c r="B1126" s="25" t="str">
        <f>VLOOKUP(A1126,[1]Archivo_Ajustes_CuentasCiclo24_!$A$2:$S$1371,19,FALSE)</f>
        <v>R04</v>
      </c>
      <c r="C1126" s="5" t="str">
        <f>IF(EXACT(A1126,VLOOKUP(A1126,'Ajustes 20200424'!A:A,1,FALSE)),"OK","N/A")</f>
        <v>OK</v>
      </c>
      <c r="D1126" s="2"/>
      <c r="E1126" s="2"/>
      <c r="F1126" s="2"/>
    </row>
    <row r="1127" spans="1:6" x14ac:dyDescent="0.25">
      <c r="A1127" s="11">
        <v>1100670038</v>
      </c>
      <c r="B1127" s="25" t="str">
        <f>VLOOKUP(A1127,[1]Archivo_Ajustes_CuentasCiclo24_!$A$2:$S$1371,19,FALSE)</f>
        <v>R04</v>
      </c>
      <c r="C1127" s="5" t="str">
        <f>IF(EXACT(A1127,VLOOKUP(A1127,'Ajustes 20200424'!A:A,1,FALSE)),"OK","N/A")</f>
        <v>OK</v>
      </c>
      <c r="D1127" s="2"/>
      <c r="E1127" s="2"/>
      <c r="F1127" s="2"/>
    </row>
    <row r="1128" spans="1:6" x14ac:dyDescent="0.25">
      <c r="A1128" s="11">
        <v>1100677034</v>
      </c>
      <c r="B1128" s="25" t="str">
        <f>VLOOKUP(A1128,[1]Archivo_Ajustes_CuentasCiclo24_!$A$2:$S$1371,19,FALSE)</f>
        <v>R04</v>
      </c>
      <c r="C1128" s="5" t="str">
        <f>IF(EXACT(A1128,VLOOKUP(A1128,'Ajustes 20200424'!A:A,1,FALSE)),"OK","N/A")</f>
        <v>OK</v>
      </c>
      <c r="D1128" s="2"/>
      <c r="E1128" s="2"/>
      <c r="F1128" s="2"/>
    </row>
    <row r="1129" spans="1:6" x14ac:dyDescent="0.25">
      <c r="A1129" s="11">
        <v>1100668024</v>
      </c>
      <c r="B1129" s="25" t="str">
        <f>VLOOKUP(A1129,[1]Archivo_Ajustes_CuentasCiclo24_!$A$2:$S$1371,19,FALSE)</f>
        <v>R04</v>
      </c>
      <c r="C1129" s="5" t="str">
        <f>IF(EXACT(A1129,VLOOKUP(A1129,'Ajustes 20200424'!A:A,1,FALSE)),"OK","N/A")</f>
        <v>OK</v>
      </c>
      <c r="D1129" s="2"/>
      <c r="E1129" s="2"/>
      <c r="F1129" s="2"/>
    </row>
    <row r="1130" spans="1:6" x14ac:dyDescent="0.25">
      <c r="A1130" s="11">
        <v>1100676057</v>
      </c>
      <c r="B1130" s="25" t="str">
        <f>VLOOKUP(A1130,[1]Archivo_Ajustes_CuentasCiclo24_!$A$2:$S$1371,19,FALSE)</f>
        <v>R04</v>
      </c>
      <c r="C1130" s="5" t="str">
        <f>IF(EXACT(A1130,VLOOKUP(A1130,'Ajustes 20200424'!A:A,1,FALSE)),"OK","N/A")</f>
        <v>OK</v>
      </c>
      <c r="D1130" s="2"/>
      <c r="E1130" s="2"/>
      <c r="F1130" s="2"/>
    </row>
    <row r="1131" spans="1:6" x14ac:dyDescent="0.25">
      <c r="A1131" s="11">
        <v>1100675047</v>
      </c>
      <c r="B1131" s="25" t="str">
        <f>VLOOKUP(A1131,[1]Archivo_Ajustes_CuentasCiclo24_!$A$2:$S$1371,19,FALSE)</f>
        <v>R04</v>
      </c>
      <c r="C1131" s="5" t="str">
        <f>IF(EXACT(A1131,VLOOKUP(A1131,'Ajustes 20200424'!A:A,1,FALSE)),"OK","N/A")</f>
        <v>OK</v>
      </c>
      <c r="D1131" s="2"/>
      <c r="E1131" s="2"/>
      <c r="F1131" s="2"/>
    </row>
    <row r="1132" spans="1:6" x14ac:dyDescent="0.25">
      <c r="A1132" s="11">
        <v>1100673062</v>
      </c>
      <c r="B1132" s="25" t="str">
        <f>VLOOKUP(A1132,[1]Archivo_Ajustes_CuentasCiclo24_!$A$2:$S$1371,19,FALSE)</f>
        <v>R04</v>
      </c>
      <c r="C1132" s="5" t="str">
        <f>IF(EXACT(A1132,VLOOKUP(A1132,'Ajustes 20200424'!A:A,1,FALSE)),"OK","N/A")</f>
        <v>OK</v>
      </c>
      <c r="D1132" s="2"/>
      <c r="E1132" s="2"/>
      <c r="F1132" s="2"/>
    </row>
    <row r="1133" spans="1:6" x14ac:dyDescent="0.25">
      <c r="A1133" s="11">
        <v>1100710016</v>
      </c>
      <c r="B1133" s="25" t="str">
        <f>VLOOKUP(A1133,[1]Archivo_Ajustes_CuentasCiclo24_!$A$2:$S$1371,19,FALSE)</f>
        <v>R04</v>
      </c>
      <c r="C1133" s="5" t="str">
        <f>IF(EXACT(A1133,VLOOKUP(A1133,'Ajustes 20200424'!A:A,1,FALSE)),"OK","N/A")</f>
        <v>OK</v>
      </c>
      <c r="D1133" s="2"/>
      <c r="E1133" s="2"/>
      <c r="F1133" s="2"/>
    </row>
    <row r="1134" spans="1:6" x14ac:dyDescent="0.25">
      <c r="A1134" s="11">
        <v>1100668019</v>
      </c>
      <c r="B1134" s="25" t="str">
        <f>VLOOKUP(A1134,[1]Archivo_Ajustes_CuentasCiclo24_!$A$2:$S$1371,19,FALSE)</f>
        <v>R04</v>
      </c>
      <c r="C1134" s="5" t="str">
        <f>IF(EXACT(A1134,VLOOKUP(A1134,'Ajustes 20200424'!A:A,1,FALSE)),"OK","N/A")</f>
        <v>OK</v>
      </c>
      <c r="D1134" s="2"/>
      <c r="E1134" s="2"/>
      <c r="F1134" s="2"/>
    </row>
    <row r="1135" spans="1:6" x14ac:dyDescent="0.25">
      <c r="A1135" s="11">
        <v>1100708032</v>
      </c>
      <c r="B1135" s="25" t="str">
        <f>VLOOKUP(A1135,[1]Archivo_Ajustes_CuentasCiclo24_!$A$2:$S$1371,19,FALSE)</f>
        <v>R04</v>
      </c>
      <c r="C1135" s="5" t="str">
        <f>IF(EXACT(A1135,VLOOKUP(A1135,'Ajustes 20200424'!A:A,1,FALSE)),"OK","N/A")</f>
        <v>OK</v>
      </c>
      <c r="D1135" s="2"/>
      <c r="E1135" s="2"/>
      <c r="F1135" s="2"/>
    </row>
    <row r="1136" spans="1:6" x14ac:dyDescent="0.25">
      <c r="A1136" s="11">
        <v>1100668051</v>
      </c>
      <c r="B1136" s="25" t="str">
        <f>VLOOKUP(A1136,[1]Archivo_Ajustes_CuentasCiclo24_!$A$2:$S$1371,19,FALSE)</f>
        <v>R04</v>
      </c>
      <c r="C1136" s="5" t="str">
        <f>IF(EXACT(A1136,VLOOKUP(A1136,'Ajustes 20200424'!A:A,1,FALSE)),"OK","N/A")</f>
        <v>OK</v>
      </c>
      <c r="D1136" s="2"/>
      <c r="E1136" s="2"/>
      <c r="F1136" s="2"/>
    </row>
    <row r="1137" spans="1:6" x14ac:dyDescent="0.25">
      <c r="A1137" s="11">
        <v>1100675025</v>
      </c>
      <c r="B1137" s="25" t="str">
        <f>VLOOKUP(A1137,[1]Archivo_Ajustes_CuentasCiclo24_!$A$2:$S$1371,19,FALSE)</f>
        <v>R04</v>
      </c>
      <c r="C1137" s="5" t="str">
        <f>IF(EXACT(A1137,VLOOKUP(A1137,'Ajustes 20200424'!A:A,1,FALSE)),"OK","N/A")</f>
        <v>OK</v>
      </c>
      <c r="D1137" s="2"/>
      <c r="E1137" s="2"/>
      <c r="F1137" s="2"/>
    </row>
    <row r="1138" spans="1:6" x14ac:dyDescent="0.25">
      <c r="A1138" s="11">
        <v>1100674013</v>
      </c>
      <c r="B1138" s="25" t="str">
        <f>VLOOKUP(A1138,[1]Archivo_Ajustes_CuentasCiclo24_!$A$2:$S$1371,19,FALSE)</f>
        <v>R04</v>
      </c>
      <c r="C1138" s="5" t="str">
        <f>IF(EXACT(A1138,VLOOKUP(A1138,'Ajustes 20200424'!A:A,1,FALSE)),"OK","N/A")</f>
        <v>OK</v>
      </c>
      <c r="D1138" s="2"/>
      <c r="E1138" s="2"/>
      <c r="F1138" s="2"/>
    </row>
    <row r="1139" spans="1:6" x14ac:dyDescent="0.25">
      <c r="A1139" s="11">
        <v>1100716020</v>
      </c>
      <c r="B1139" s="25" t="str">
        <f>VLOOKUP(A1139,[1]Archivo_Ajustes_CuentasCiclo24_!$A$2:$S$1371,19,FALSE)</f>
        <v>R04</v>
      </c>
      <c r="C1139" s="5" t="str">
        <f>IF(EXACT(A1139,VLOOKUP(A1139,'Ajustes 20200424'!A:A,1,FALSE)),"OK","N/A")</f>
        <v>OK</v>
      </c>
      <c r="D1139" s="2"/>
      <c r="E1139" s="2"/>
      <c r="F1139" s="2"/>
    </row>
    <row r="1140" spans="1:6" x14ac:dyDescent="0.25">
      <c r="A1140" s="11">
        <v>1100674056</v>
      </c>
      <c r="B1140" s="25" t="str">
        <f>VLOOKUP(A1140,[1]Archivo_Ajustes_CuentasCiclo24_!$A$2:$S$1371,19,FALSE)</f>
        <v>R04</v>
      </c>
      <c r="C1140" s="5" t="str">
        <f>IF(EXACT(A1140,VLOOKUP(A1140,'Ajustes 20200424'!A:A,1,FALSE)),"OK","N/A")</f>
        <v>OK</v>
      </c>
      <c r="D1140" s="2"/>
      <c r="E1140" s="2"/>
      <c r="F1140" s="2"/>
    </row>
    <row r="1141" spans="1:6" x14ac:dyDescent="0.25">
      <c r="A1141" s="11">
        <v>1100670050</v>
      </c>
      <c r="B1141" s="25" t="str">
        <f>VLOOKUP(A1141,[1]Archivo_Ajustes_CuentasCiclo24_!$A$2:$S$1371,19,FALSE)</f>
        <v>R04</v>
      </c>
      <c r="C1141" s="5" t="str">
        <f>IF(EXACT(A1141,VLOOKUP(A1141,'Ajustes 20200424'!A:A,1,FALSE)),"OK","N/A")</f>
        <v>OK</v>
      </c>
      <c r="D1141" s="2"/>
      <c r="E1141" s="2"/>
      <c r="F1141" s="2"/>
    </row>
    <row r="1142" spans="1:6" x14ac:dyDescent="0.25">
      <c r="A1142" s="11">
        <v>1100708030</v>
      </c>
      <c r="B1142" s="25" t="str">
        <f>VLOOKUP(A1142,[1]Archivo_Ajustes_CuentasCiclo24_!$A$2:$S$1371,19,FALSE)</f>
        <v>R04</v>
      </c>
      <c r="C1142" s="5" t="str">
        <f>IF(EXACT(A1142,VLOOKUP(A1142,'Ajustes 20200424'!A:A,1,FALSE)),"OK","N/A")</f>
        <v>OK</v>
      </c>
      <c r="D1142" s="2"/>
      <c r="E1142" s="2"/>
      <c r="F1142" s="2"/>
    </row>
    <row r="1143" spans="1:6" x14ac:dyDescent="0.25">
      <c r="A1143" s="11">
        <v>1100709014</v>
      </c>
      <c r="B1143" s="25" t="str">
        <f>VLOOKUP(A1143,[1]Archivo_Ajustes_CuentasCiclo24_!$A$2:$S$1371,19,FALSE)</f>
        <v>R04</v>
      </c>
      <c r="C1143" s="5" t="str">
        <f>IF(EXACT(A1143,VLOOKUP(A1143,'Ajustes 20200424'!A:A,1,FALSE)),"OK","N/A")</f>
        <v>OK</v>
      </c>
      <c r="D1143" s="2"/>
      <c r="E1143" s="2"/>
      <c r="F1143" s="2"/>
    </row>
    <row r="1144" spans="1:6" x14ac:dyDescent="0.25">
      <c r="A1144" s="11">
        <v>1100677023</v>
      </c>
      <c r="B1144" s="25" t="str">
        <f>VLOOKUP(A1144,[1]Archivo_Ajustes_CuentasCiclo24_!$A$2:$S$1371,19,FALSE)</f>
        <v>R04</v>
      </c>
      <c r="C1144" s="5" t="str">
        <f>IF(EXACT(A1144,VLOOKUP(A1144,'Ajustes 20200424'!A:A,1,FALSE)),"OK","N/A")</f>
        <v>OK</v>
      </c>
      <c r="D1144" s="2"/>
      <c r="E1144" s="2"/>
      <c r="F1144" s="2"/>
    </row>
    <row r="1145" spans="1:6" x14ac:dyDescent="0.25">
      <c r="A1145" s="11">
        <v>1100670040</v>
      </c>
      <c r="B1145" s="25" t="str">
        <f>VLOOKUP(A1145,[1]Archivo_Ajustes_CuentasCiclo24_!$A$2:$S$1371,19,FALSE)</f>
        <v>R04</v>
      </c>
      <c r="C1145" s="5" t="str">
        <f>IF(EXACT(A1145,VLOOKUP(A1145,'Ajustes 20200424'!A:A,1,FALSE)),"OK","N/A")</f>
        <v>OK</v>
      </c>
      <c r="D1145" s="2"/>
      <c r="E1145" s="2"/>
      <c r="F1145" s="2"/>
    </row>
    <row r="1146" spans="1:6" x14ac:dyDescent="0.25">
      <c r="A1146" s="11">
        <v>1100677022</v>
      </c>
      <c r="B1146" s="25" t="str">
        <f>VLOOKUP(A1146,[1]Archivo_Ajustes_CuentasCiclo24_!$A$2:$S$1371,19,FALSE)</f>
        <v>R04</v>
      </c>
      <c r="C1146" s="5" t="str">
        <f>IF(EXACT(A1146,VLOOKUP(A1146,'Ajustes 20200424'!A:A,1,FALSE)),"OK","N/A")</f>
        <v>OK</v>
      </c>
      <c r="D1146" s="2"/>
      <c r="E1146" s="2"/>
      <c r="F1146" s="2"/>
    </row>
    <row r="1147" spans="1:6" x14ac:dyDescent="0.25">
      <c r="A1147" s="11">
        <v>1100668047</v>
      </c>
      <c r="B1147" s="25" t="str">
        <f>VLOOKUP(A1147,[1]Archivo_Ajustes_CuentasCiclo24_!$A$2:$S$1371,19,FALSE)</f>
        <v>R04</v>
      </c>
      <c r="C1147" s="5" t="str">
        <f>IF(EXACT(A1147,VLOOKUP(A1147,'Ajustes 20200424'!A:A,1,FALSE)),"OK","N/A")</f>
        <v>OK</v>
      </c>
      <c r="D1147" s="2"/>
      <c r="E1147" s="2"/>
      <c r="F1147" s="2"/>
    </row>
    <row r="1148" spans="1:6" x14ac:dyDescent="0.25">
      <c r="A1148" s="11">
        <v>1100709029</v>
      </c>
      <c r="B1148" s="25" t="str">
        <f>VLOOKUP(A1148,[1]Archivo_Ajustes_CuentasCiclo24_!$A$2:$S$1371,19,FALSE)</f>
        <v>R04</v>
      </c>
      <c r="C1148" s="5" t="str">
        <f>IF(EXACT(A1148,VLOOKUP(A1148,'Ajustes 20200424'!A:A,1,FALSE)),"OK","N/A")</f>
        <v>OK</v>
      </c>
      <c r="D1148" s="2"/>
      <c r="E1148" s="2"/>
      <c r="F1148" s="2"/>
    </row>
    <row r="1149" spans="1:6" x14ac:dyDescent="0.25">
      <c r="A1149" s="11">
        <v>1100669014</v>
      </c>
      <c r="B1149" s="25" t="str">
        <f>VLOOKUP(A1149,[1]Archivo_Ajustes_CuentasCiclo24_!$A$2:$S$1371,19,FALSE)</f>
        <v>R04</v>
      </c>
      <c r="C1149" s="5" t="str">
        <f>IF(EXACT(A1149,VLOOKUP(A1149,'Ajustes 20200424'!A:A,1,FALSE)),"OK","N/A")</f>
        <v>OK</v>
      </c>
      <c r="D1149" s="2"/>
      <c r="E1149" s="2"/>
      <c r="F1149" s="2"/>
    </row>
    <row r="1150" spans="1:6" x14ac:dyDescent="0.25">
      <c r="A1150" s="11">
        <v>1100677017</v>
      </c>
      <c r="B1150" s="25" t="str">
        <f>VLOOKUP(A1150,[1]Archivo_Ajustes_CuentasCiclo24_!$A$2:$S$1371,19,FALSE)</f>
        <v>R04</v>
      </c>
      <c r="C1150" s="5" t="str">
        <f>IF(EXACT(A1150,VLOOKUP(A1150,'Ajustes 20200424'!A:A,1,FALSE)),"OK","N/A")</f>
        <v>OK</v>
      </c>
      <c r="D1150" s="2"/>
      <c r="E1150" s="2"/>
      <c r="F1150" s="2"/>
    </row>
    <row r="1151" spans="1:6" x14ac:dyDescent="0.25">
      <c r="A1151" s="11">
        <v>1100668025</v>
      </c>
      <c r="B1151" s="25" t="str">
        <f>VLOOKUP(A1151,[1]Archivo_Ajustes_CuentasCiclo24_!$A$2:$S$1371,19,FALSE)</f>
        <v>R04</v>
      </c>
      <c r="C1151" s="5" t="str">
        <f>IF(EXACT(A1151,VLOOKUP(A1151,'Ajustes 20200424'!A:A,1,FALSE)),"OK","N/A")</f>
        <v>OK</v>
      </c>
      <c r="D1151" s="2"/>
      <c r="E1151" s="2"/>
      <c r="F1151" s="2"/>
    </row>
    <row r="1152" spans="1:6" x14ac:dyDescent="0.25">
      <c r="A1152" s="11">
        <v>1100677025</v>
      </c>
      <c r="B1152" s="25" t="str">
        <f>VLOOKUP(A1152,[1]Archivo_Ajustes_CuentasCiclo24_!$A$2:$S$1371,19,FALSE)</f>
        <v>R04</v>
      </c>
      <c r="C1152" s="5" t="str">
        <f>IF(EXACT(A1152,VLOOKUP(A1152,'Ajustes 20200424'!A:A,1,FALSE)),"OK","N/A")</f>
        <v>OK</v>
      </c>
      <c r="D1152" s="2"/>
      <c r="E1152" s="2"/>
      <c r="F1152" s="2"/>
    </row>
    <row r="1153" spans="1:6" x14ac:dyDescent="0.25">
      <c r="A1153" s="11">
        <v>1100676029</v>
      </c>
      <c r="B1153" s="25" t="str">
        <f>VLOOKUP(A1153,[1]Archivo_Ajustes_CuentasCiclo24_!$A$2:$S$1371,19,FALSE)</f>
        <v>R04</v>
      </c>
      <c r="C1153" s="5" t="str">
        <f>IF(EXACT(A1153,VLOOKUP(A1153,'Ajustes 20200424'!A:A,1,FALSE)),"OK","N/A")</f>
        <v>OK</v>
      </c>
      <c r="D1153" s="2"/>
      <c r="E1153" s="2"/>
      <c r="F1153" s="2"/>
    </row>
    <row r="1154" spans="1:6" x14ac:dyDescent="0.25">
      <c r="A1154" s="11">
        <v>1100668046</v>
      </c>
      <c r="B1154" s="25" t="str">
        <f>VLOOKUP(A1154,[1]Archivo_Ajustes_CuentasCiclo24_!$A$2:$S$1371,19,FALSE)</f>
        <v>R04</v>
      </c>
      <c r="C1154" s="5" t="str">
        <f>IF(EXACT(A1154,VLOOKUP(A1154,'Ajustes 20200424'!A:A,1,FALSE)),"OK","N/A")</f>
        <v>OK</v>
      </c>
      <c r="D1154" s="2"/>
      <c r="E1154" s="2"/>
      <c r="F1154" s="2"/>
    </row>
    <row r="1155" spans="1:6" x14ac:dyDescent="0.25">
      <c r="A1155" s="11">
        <v>1100677032</v>
      </c>
      <c r="B1155" s="25" t="str">
        <f>VLOOKUP(A1155,[1]Archivo_Ajustes_CuentasCiclo24_!$A$2:$S$1371,19,FALSE)</f>
        <v>R04</v>
      </c>
      <c r="C1155" s="5" t="str">
        <f>IF(EXACT(A1155,VLOOKUP(A1155,'Ajustes 20200424'!A:A,1,FALSE)),"OK","N/A")</f>
        <v>OK</v>
      </c>
      <c r="D1155" s="2"/>
      <c r="E1155" s="2"/>
      <c r="F1155" s="2"/>
    </row>
    <row r="1156" spans="1:6" x14ac:dyDescent="0.25">
      <c r="A1156" s="11">
        <v>1100676020</v>
      </c>
      <c r="B1156" s="25" t="str">
        <f>VLOOKUP(A1156,[1]Archivo_Ajustes_CuentasCiclo24_!$A$2:$S$1371,19,FALSE)</f>
        <v>R04</v>
      </c>
      <c r="C1156" s="5" t="str">
        <f>IF(EXACT(A1156,VLOOKUP(A1156,'Ajustes 20200424'!A:A,1,FALSE)),"OK","N/A")</f>
        <v>OK</v>
      </c>
      <c r="D1156" s="2"/>
      <c r="E1156" s="2"/>
      <c r="F1156" s="2"/>
    </row>
    <row r="1157" spans="1:6" x14ac:dyDescent="0.25">
      <c r="A1157" s="11">
        <v>1100671039</v>
      </c>
      <c r="B1157" s="25" t="str">
        <f>VLOOKUP(A1157,[1]Archivo_Ajustes_CuentasCiclo24_!$A$2:$S$1371,19,FALSE)</f>
        <v>R04</v>
      </c>
      <c r="C1157" s="5" t="str">
        <f>IF(EXACT(A1157,VLOOKUP(A1157,'Ajustes 20200424'!A:A,1,FALSE)),"OK","N/A")</f>
        <v>OK</v>
      </c>
      <c r="D1157" s="2"/>
      <c r="E1157" s="2"/>
      <c r="F1157" s="2"/>
    </row>
    <row r="1158" spans="1:6" x14ac:dyDescent="0.25">
      <c r="A1158" s="11">
        <v>1100674057</v>
      </c>
      <c r="B1158" s="25" t="str">
        <f>VLOOKUP(A1158,[1]Archivo_Ajustes_CuentasCiclo24_!$A$2:$S$1371,19,FALSE)</f>
        <v>R04</v>
      </c>
      <c r="C1158" s="5" t="str">
        <f>IF(EXACT(A1158,VLOOKUP(A1158,'Ajustes 20200424'!A:A,1,FALSE)),"OK","N/A")</f>
        <v>OK</v>
      </c>
      <c r="D1158" s="2"/>
      <c r="E1158" s="2"/>
      <c r="F1158" s="2"/>
    </row>
    <row r="1159" spans="1:6" x14ac:dyDescent="0.25">
      <c r="A1159" s="11">
        <v>1100710041</v>
      </c>
      <c r="B1159" s="25" t="str">
        <f>VLOOKUP(A1159,[1]Archivo_Ajustes_CuentasCiclo24_!$A$2:$S$1371,19,FALSE)</f>
        <v>R04</v>
      </c>
      <c r="C1159" s="5" t="str">
        <f>IF(EXACT(A1159,VLOOKUP(A1159,'Ajustes 20200424'!A:A,1,FALSE)),"OK","N/A")</f>
        <v>OK</v>
      </c>
      <c r="D1159" s="2"/>
      <c r="E1159" s="2"/>
      <c r="F1159" s="2"/>
    </row>
    <row r="1160" spans="1:6" x14ac:dyDescent="0.25">
      <c r="A1160" s="11">
        <v>1100715045</v>
      </c>
      <c r="B1160" s="25" t="str">
        <f>VLOOKUP(A1160,[1]Archivo_Ajustes_CuentasCiclo24_!$A$2:$S$1371,19,FALSE)</f>
        <v>R04</v>
      </c>
      <c r="C1160" s="5" t="str">
        <f>IF(EXACT(A1160,VLOOKUP(A1160,'Ajustes 20200424'!A:A,1,FALSE)),"OK","N/A")</f>
        <v>OK</v>
      </c>
      <c r="D1160" s="2"/>
      <c r="E1160" s="2"/>
      <c r="F1160" s="2"/>
    </row>
    <row r="1161" spans="1:6" x14ac:dyDescent="0.25">
      <c r="A1161" s="11">
        <v>1100676045</v>
      </c>
      <c r="B1161" s="25" t="str">
        <f>VLOOKUP(A1161,[1]Archivo_Ajustes_CuentasCiclo24_!$A$2:$S$1371,19,FALSE)</f>
        <v>R04</v>
      </c>
      <c r="C1161" s="5" t="str">
        <f>IF(EXACT(A1161,VLOOKUP(A1161,'Ajustes 20200424'!A:A,1,FALSE)),"OK","N/A")</f>
        <v>OK</v>
      </c>
      <c r="D1161" s="2"/>
      <c r="E1161" s="2"/>
      <c r="F1161" s="2"/>
    </row>
    <row r="1162" spans="1:6" x14ac:dyDescent="0.25">
      <c r="A1162" s="11">
        <v>1100676043</v>
      </c>
      <c r="B1162" s="25" t="str">
        <f>VLOOKUP(A1162,[1]Archivo_Ajustes_CuentasCiclo24_!$A$2:$S$1371,19,FALSE)</f>
        <v>R04</v>
      </c>
      <c r="C1162" s="5" t="str">
        <f>IF(EXACT(A1162,VLOOKUP(A1162,'Ajustes 20200424'!A:A,1,FALSE)),"OK","N/A")</f>
        <v>OK</v>
      </c>
      <c r="D1162" s="2"/>
      <c r="E1162" s="2"/>
      <c r="F1162" s="2"/>
    </row>
    <row r="1163" spans="1:6" x14ac:dyDescent="0.25">
      <c r="A1163" s="11">
        <v>1100677020</v>
      </c>
      <c r="B1163" s="25" t="str">
        <f>VLOOKUP(A1163,[1]Archivo_Ajustes_CuentasCiclo24_!$A$2:$S$1371,19,FALSE)</f>
        <v>R04</v>
      </c>
      <c r="C1163" s="5" t="str">
        <f>IF(EXACT(A1163,VLOOKUP(A1163,'Ajustes 20200424'!A:A,1,FALSE)),"OK","N/A")</f>
        <v>OK</v>
      </c>
      <c r="D1163" s="2"/>
      <c r="E1163" s="2"/>
      <c r="F1163" s="2"/>
    </row>
    <row r="1164" spans="1:6" x14ac:dyDescent="0.25">
      <c r="A1164" s="11">
        <v>1100717040</v>
      </c>
      <c r="B1164" s="25" t="str">
        <f>VLOOKUP(A1164,[1]Archivo_Ajustes_CuentasCiclo24_!$A$2:$S$1371,19,FALSE)</f>
        <v>R04</v>
      </c>
      <c r="C1164" s="5" t="str">
        <f>IF(EXACT(A1164,VLOOKUP(A1164,'Ajustes 20200424'!A:A,1,FALSE)),"OK","N/A")</f>
        <v>OK</v>
      </c>
      <c r="D1164" s="2"/>
      <c r="E1164" s="2"/>
      <c r="F1164" s="2"/>
    </row>
    <row r="1165" spans="1:6" x14ac:dyDescent="0.25">
      <c r="A1165" s="11">
        <v>1100675027</v>
      </c>
      <c r="B1165" s="25" t="str">
        <f>VLOOKUP(A1165,[1]Archivo_Ajustes_CuentasCiclo24_!$A$2:$S$1371,19,FALSE)</f>
        <v>R04</v>
      </c>
      <c r="C1165" s="5" t="str">
        <f>IF(EXACT(A1165,VLOOKUP(A1165,'Ajustes 20200424'!A:A,1,FALSE)),"OK","N/A")</f>
        <v>OK</v>
      </c>
      <c r="D1165" s="2"/>
      <c r="E1165" s="2"/>
      <c r="F1165" s="2"/>
    </row>
    <row r="1166" spans="1:6" x14ac:dyDescent="0.25">
      <c r="A1166" s="11">
        <v>1100708048</v>
      </c>
      <c r="B1166" s="25" t="str">
        <f>VLOOKUP(A1166,[1]Archivo_Ajustes_CuentasCiclo24_!$A$2:$S$1371,19,FALSE)</f>
        <v>R04</v>
      </c>
      <c r="C1166" s="5" t="str">
        <f>IF(EXACT(A1166,VLOOKUP(A1166,'Ajustes 20200424'!A:A,1,FALSE)),"OK","N/A")</f>
        <v>OK</v>
      </c>
      <c r="D1166" s="2"/>
      <c r="E1166" s="2"/>
      <c r="F1166" s="2"/>
    </row>
    <row r="1167" spans="1:6" x14ac:dyDescent="0.25">
      <c r="A1167" s="11">
        <v>1100716043</v>
      </c>
      <c r="B1167" s="25" t="str">
        <f>VLOOKUP(A1167,[1]Archivo_Ajustes_CuentasCiclo24_!$A$2:$S$1371,19,FALSE)</f>
        <v>R04</v>
      </c>
      <c r="C1167" s="5" t="str">
        <f>IF(EXACT(A1167,VLOOKUP(A1167,'Ajustes 20200424'!A:A,1,FALSE)),"OK","N/A")</f>
        <v>OK</v>
      </c>
      <c r="D1167" s="2"/>
      <c r="E1167" s="2"/>
      <c r="F1167" s="2"/>
    </row>
    <row r="1168" spans="1:6" x14ac:dyDescent="0.25">
      <c r="A1168" s="11">
        <v>1100674014</v>
      </c>
      <c r="B1168" s="25" t="str">
        <f>VLOOKUP(A1168,[1]Archivo_Ajustes_CuentasCiclo24_!$A$2:$S$1371,19,FALSE)</f>
        <v>R04</v>
      </c>
      <c r="C1168" s="5" t="str">
        <f>IF(EXACT(A1168,VLOOKUP(A1168,'Ajustes 20200424'!A:A,1,FALSE)),"OK","N/A")</f>
        <v>OK</v>
      </c>
      <c r="D1168" s="2"/>
      <c r="E1168" s="2"/>
      <c r="F1168" s="2"/>
    </row>
    <row r="1169" spans="1:6" x14ac:dyDescent="0.25">
      <c r="A1169" s="11">
        <v>1100675016</v>
      </c>
      <c r="B1169" s="25" t="str">
        <f>VLOOKUP(A1169,[1]Archivo_Ajustes_CuentasCiclo24_!$A$2:$S$1371,19,FALSE)</f>
        <v>R04</v>
      </c>
      <c r="C1169" s="5" t="str">
        <f>IF(EXACT(A1169,VLOOKUP(A1169,'Ajustes 20200424'!A:A,1,FALSE)),"OK","N/A")</f>
        <v>OK</v>
      </c>
      <c r="D1169" s="2"/>
      <c r="E1169" s="2"/>
      <c r="F1169" s="2"/>
    </row>
    <row r="1170" spans="1:6" x14ac:dyDescent="0.25">
      <c r="A1170" s="11">
        <v>1100677015</v>
      </c>
      <c r="B1170" s="25" t="str">
        <f>VLOOKUP(A1170,[1]Archivo_Ajustes_CuentasCiclo24_!$A$2:$S$1371,19,FALSE)</f>
        <v>R04</v>
      </c>
      <c r="C1170" s="5" t="str">
        <f>IF(EXACT(A1170,VLOOKUP(A1170,'Ajustes 20200424'!A:A,1,FALSE)),"OK","N/A")</f>
        <v>OK</v>
      </c>
      <c r="D1170" s="2"/>
      <c r="E1170" s="2"/>
      <c r="F1170" s="2"/>
    </row>
    <row r="1171" spans="1:6" x14ac:dyDescent="0.25">
      <c r="A1171" s="11">
        <v>1100671041</v>
      </c>
      <c r="B1171" s="25" t="str">
        <f>VLOOKUP(A1171,[1]Archivo_Ajustes_CuentasCiclo24_!$A$2:$S$1371,19,FALSE)</f>
        <v>R04</v>
      </c>
      <c r="C1171" s="5" t="str">
        <f>IF(EXACT(A1171,VLOOKUP(A1171,'Ajustes 20200424'!A:A,1,FALSE)),"OK","N/A")</f>
        <v>OK</v>
      </c>
      <c r="D1171" s="2"/>
      <c r="E1171" s="2"/>
      <c r="F1171" s="2"/>
    </row>
    <row r="1172" spans="1:6" x14ac:dyDescent="0.25">
      <c r="A1172" s="11">
        <v>1100708017</v>
      </c>
      <c r="B1172" s="25" t="str">
        <f>VLOOKUP(A1172,[1]Archivo_Ajustes_CuentasCiclo24_!$A$2:$S$1371,19,FALSE)</f>
        <v>R04</v>
      </c>
      <c r="C1172" s="5" t="str">
        <f>IF(EXACT(A1172,VLOOKUP(A1172,'Ajustes 20200424'!A:A,1,FALSE)),"OK","N/A")</f>
        <v>OK</v>
      </c>
      <c r="D1172" s="2"/>
      <c r="E1172" s="2"/>
      <c r="F1172" s="2"/>
    </row>
    <row r="1173" spans="1:6" x14ac:dyDescent="0.25">
      <c r="A1173" s="11">
        <v>1100670049</v>
      </c>
      <c r="B1173" s="25" t="str">
        <f>VLOOKUP(A1173,[1]Archivo_Ajustes_CuentasCiclo24_!$A$2:$S$1371,19,FALSE)</f>
        <v>R04</v>
      </c>
      <c r="C1173" s="5" t="str">
        <f>IF(EXACT(A1173,VLOOKUP(A1173,'Ajustes 20200424'!A:A,1,FALSE)),"OK","N/A")</f>
        <v>OK</v>
      </c>
      <c r="D1173" s="2"/>
      <c r="E1173" s="2"/>
      <c r="F1173" s="2"/>
    </row>
    <row r="1174" spans="1:6" x14ac:dyDescent="0.25">
      <c r="A1174" s="11">
        <v>1100675026</v>
      </c>
      <c r="B1174" s="25" t="str">
        <f>VLOOKUP(A1174,[1]Archivo_Ajustes_CuentasCiclo24_!$A$2:$S$1371,19,FALSE)</f>
        <v>R04</v>
      </c>
      <c r="C1174" s="5" t="str">
        <f>IF(EXACT(A1174,VLOOKUP(A1174,'Ajustes 20200424'!A:A,1,FALSE)),"OK","N/A")</f>
        <v>OK</v>
      </c>
      <c r="D1174" s="2"/>
      <c r="E1174" s="2"/>
      <c r="F1174" s="2"/>
    </row>
    <row r="1175" spans="1:6" x14ac:dyDescent="0.25">
      <c r="A1175" s="11">
        <v>1100677045</v>
      </c>
      <c r="B1175" s="25" t="str">
        <f>VLOOKUP(A1175,[1]Archivo_Ajustes_CuentasCiclo24_!$A$2:$S$1371,19,FALSE)</f>
        <v>R04</v>
      </c>
      <c r="C1175" s="5" t="str">
        <f>IF(EXACT(A1175,VLOOKUP(A1175,'Ajustes 20200424'!A:A,1,FALSE)),"OK","N/A")</f>
        <v>OK</v>
      </c>
      <c r="D1175" s="2"/>
      <c r="E1175" s="2"/>
      <c r="F1175" s="2"/>
    </row>
    <row r="1176" spans="1:6" x14ac:dyDescent="0.25">
      <c r="A1176" s="4">
        <v>1100716022</v>
      </c>
      <c r="B1176" s="26" t="str">
        <f>VLOOKUP(A1176,[1]Archivo_Ajustes_CuentasCiclo24_!$A$2:$S$1371,19,FALSE)</f>
        <v>R08</v>
      </c>
      <c r="C1176" s="5" t="str">
        <f>IF(EXACT(A1176,VLOOKUP(A1176,'Ajustes 20200424'!A:A,1,FALSE)),"OK","N/A")</f>
        <v>OK</v>
      </c>
      <c r="D1176" s="2"/>
      <c r="E1176" s="2"/>
      <c r="F1176" s="2"/>
    </row>
    <row r="1177" spans="1:6" x14ac:dyDescent="0.25">
      <c r="A1177" s="4">
        <v>1100713024</v>
      </c>
      <c r="B1177" s="26" t="str">
        <f>VLOOKUP(A1177,[1]Archivo_Ajustes_CuentasCiclo24_!$A$2:$S$1371,19,FALSE)</f>
        <v>R08</v>
      </c>
      <c r="C1177" s="5" t="str">
        <f>IF(EXACT(A1177,VLOOKUP(A1177,'Ajustes 20200424'!A:A,1,FALSE)),"OK","N/A")</f>
        <v>OK</v>
      </c>
      <c r="D1177" s="2"/>
      <c r="E1177" s="2"/>
      <c r="F1177" s="2"/>
    </row>
    <row r="1178" spans="1:6" x14ac:dyDescent="0.25">
      <c r="A1178" s="4">
        <v>1100708021</v>
      </c>
      <c r="B1178" s="26" t="str">
        <f>VLOOKUP(A1178,[1]Archivo_Ajustes_CuentasCiclo24_!$A$2:$S$1371,19,FALSE)</f>
        <v>R08</v>
      </c>
      <c r="C1178" s="5" t="str">
        <f>IF(EXACT(A1178,VLOOKUP(A1178,'Ajustes 20200424'!A:A,1,FALSE)),"OK","N/A")</f>
        <v>OK</v>
      </c>
      <c r="D1178" s="2"/>
      <c r="E1178" s="2"/>
      <c r="F1178" s="2"/>
    </row>
    <row r="1179" spans="1:6" x14ac:dyDescent="0.25">
      <c r="A1179" s="4">
        <v>1100708000</v>
      </c>
      <c r="B1179" s="26" t="str">
        <f>VLOOKUP(A1179,[1]Archivo_Ajustes_CuentasCiclo24_!$A$2:$S$1371,19,FALSE)</f>
        <v>R08</v>
      </c>
      <c r="C1179" s="5" t="str">
        <f>IF(EXACT(A1179,VLOOKUP(A1179,'Ajustes 20200424'!A:A,1,FALSE)),"OK","N/A")</f>
        <v>OK</v>
      </c>
      <c r="D1179" s="2"/>
      <c r="E1179" s="2"/>
      <c r="F1179" s="2"/>
    </row>
    <row r="1180" spans="1:6" x14ac:dyDescent="0.25">
      <c r="A1180" s="4">
        <v>1100701013</v>
      </c>
      <c r="B1180" s="26" t="str">
        <f>VLOOKUP(A1180,[1]Archivo_Ajustes_CuentasCiclo24_!$A$2:$S$1371,19,FALSE)</f>
        <v>R08</v>
      </c>
      <c r="C1180" s="5" t="str">
        <f>IF(EXACT(A1180,VLOOKUP(A1180,'Ajustes 20200424'!A:A,1,FALSE)),"OK","N/A")</f>
        <v>OK</v>
      </c>
      <c r="D1180" s="2"/>
      <c r="E1180" s="2"/>
      <c r="F1180" s="2"/>
    </row>
    <row r="1181" spans="1:6" x14ac:dyDescent="0.25">
      <c r="A1181" s="4">
        <v>1100707013</v>
      </c>
      <c r="B1181" s="26" t="str">
        <f>VLOOKUP(A1181,[1]Archivo_Ajustes_CuentasCiclo24_!$A$2:$S$1371,19,FALSE)</f>
        <v>R08</v>
      </c>
      <c r="C1181" s="5" t="str">
        <f>IF(EXACT(A1181,VLOOKUP(A1181,'Ajustes 20200424'!A:A,1,FALSE)),"OK","N/A")</f>
        <v>OK</v>
      </c>
      <c r="D1181" s="2"/>
      <c r="E1181" s="2"/>
      <c r="F1181" s="2"/>
    </row>
    <row r="1182" spans="1:6" x14ac:dyDescent="0.25">
      <c r="A1182" s="4">
        <v>1100713021</v>
      </c>
      <c r="B1182" s="26" t="str">
        <f>VLOOKUP(A1182,[1]Archivo_Ajustes_CuentasCiclo24_!$A$2:$S$1371,19,FALSE)</f>
        <v>R08</v>
      </c>
      <c r="C1182" s="5" t="str">
        <f>IF(EXACT(A1182,VLOOKUP(A1182,'Ajustes 20200424'!A:A,1,FALSE)),"OK","N/A")</f>
        <v>OK</v>
      </c>
      <c r="D1182" s="2"/>
      <c r="E1182" s="2"/>
      <c r="F1182" s="2"/>
    </row>
    <row r="1183" spans="1:6" x14ac:dyDescent="0.25">
      <c r="A1183" s="4">
        <v>1100698012</v>
      </c>
      <c r="B1183" s="26" t="str">
        <f>VLOOKUP(A1183,[1]Archivo_Ajustes_CuentasCiclo24_!$A$2:$S$1371,19,FALSE)</f>
        <v>R08</v>
      </c>
      <c r="C1183" s="5" t="str">
        <f>IF(EXACT(A1183,VLOOKUP(A1183,'Ajustes 20200424'!A:A,1,FALSE)),"OK","N/A")</f>
        <v>OK</v>
      </c>
      <c r="D1183" s="2"/>
      <c r="E1183" s="2"/>
      <c r="F1183" s="2"/>
    </row>
    <row r="1184" spans="1:6" x14ac:dyDescent="0.25">
      <c r="A1184" s="4">
        <v>1100716013</v>
      </c>
      <c r="B1184" s="26" t="str">
        <f>VLOOKUP(A1184,[1]Archivo_Ajustes_CuentasCiclo24_!$A$2:$S$1371,19,FALSE)</f>
        <v>R08</v>
      </c>
      <c r="C1184" s="5" t="str">
        <f>IF(EXACT(A1184,VLOOKUP(A1184,'Ajustes 20200424'!A:A,1,FALSE)),"OK","N/A")</f>
        <v>OK</v>
      </c>
      <c r="D1184" s="2"/>
      <c r="E1184" s="2"/>
      <c r="F1184" s="2"/>
    </row>
    <row r="1185" spans="1:6" x14ac:dyDescent="0.25">
      <c r="A1185" s="4">
        <v>1100703017</v>
      </c>
      <c r="B1185" s="26" t="str">
        <f>VLOOKUP(A1185,[1]Archivo_Ajustes_CuentasCiclo24_!$A$2:$S$1371,19,FALSE)</f>
        <v>R08</v>
      </c>
      <c r="C1185" s="5" t="str">
        <f>IF(EXACT(A1185,VLOOKUP(A1185,'Ajustes 20200424'!A:A,1,FALSE)),"OK","N/A")</f>
        <v>OK</v>
      </c>
      <c r="D1185" s="2"/>
      <c r="E1185" s="2"/>
      <c r="F1185" s="2"/>
    </row>
    <row r="1186" spans="1:6" x14ac:dyDescent="0.25">
      <c r="A1186" s="3">
        <v>1100674018</v>
      </c>
      <c r="B1186" s="27" t="str">
        <f>VLOOKUP(A1186,[1]Archivo_Ajustes_CuentasCiclo24_!$A$2:$S$1371,19,FALSE)</f>
        <v>R03</v>
      </c>
      <c r="C1186" s="5" t="str">
        <f>IF(EXACT(A1186,VLOOKUP(A1186,'Ajustes 20200424'!A:A,1,FALSE)),"OK","N/A")</f>
        <v>OK</v>
      </c>
      <c r="D1186" s="2"/>
      <c r="E1186" s="2"/>
      <c r="F1186" s="2"/>
    </row>
    <row r="1187" spans="1:6" x14ac:dyDescent="0.25">
      <c r="A1187" s="3">
        <v>1100671016</v>
      </c>
      <c r="B1187" s="27" t="str">
        <f>VLOOKUP(A1187,[1]Archivo_Ajustes_CuentasCiclo24_!$A$2:$S$1371,19,FALSE)</f>
        <v>R03</v>
      </c>
      <c r="C1187" s="5" t="str">
        <f>IF(EXACT(A1187,VLOOKUP(A1187,'Ajustes 20200424'!A:A,1,FALSE)),"OK","N/A")</f>
        <v>OK</v>
      </c>
      <c r="D1187" s="2"/>
      <c r="E1187" s="2"/>
      <c r="F1187" s="2"/>
    </row>
    <row r="1188" spans="1:6" x14ac:dyDescent="0.25">
      <c r="A1188" s="3">
        <v>1100669022</v>
      </c>
      <c r="B1188" s="27" t="str">
        <f>VLOOKUP(A1188,[1]Archivo_Ajustes_CuentasCiclo24_!$A$2:$S$1371,19,FALSE)</f>
        <v>R03</v>
      </c>
      <c r="C1188" s="5" t="str">
        <f>IF(EXACT(A1188,VLOOKUP(A1188,'Ajustes 20200424'!A:A,1,FALSE)),"OK","N/A")</f>
        <v>OK</v>
      </c>
      <c r="D1188" s="2"/>
      <c r="E1188" s="2"/>
      <c r="F1188" s="2"/>
    </row>
    <row r="1189" spans="1:6" x14ac:dyDescent="0.25">
      <c r="A1189" s="3">
        <v>1100676034</v>
      </c>
      <c r="B1189" s="27" t="str">
        <f>VLOOKUP(A1189,[1]Archivo_Ajustes_CuentasCiclo24_!$A$2:$S$1371,19,FALSE)</f>
        <v>R03</v>
      </c>
      <c r="C1189" s="5" t="str">
        <f>IF(EXACT(A1189,VLOOKUP(A1189,'Ajustes 20200424'!A:A,1,FALSE)),"OK","N/A")</f>
        <v>OK</v>
      </c>
      <c r="D1189" s="2"/>
      <c r="E1189" s="2"/>
      <c r="F1189" s="2"/>
    </row>
    <row r="1190" spans="1:6" x14ac:dyDescent="0.25">
      <c r="A1190" s="3">
        <v>1100672013</v>
      </c>
      <c r="B1190" s="27" t="str">
        <f>VLOOKUP(A1190,[1]Archivo_Ajustes_CuentasCiclo24_!$A$2:$S$1371,19,FALSE)</f>
        <v>R03</v>
      </c>
      <c r="C1190" s="5" t="str">
        <f>IF(EXACT(A1190,VLOOKUP(A1190,'Ajustes 20200424'!A:A,1,FALSE)),"OK","N/A")</f>
        <v>OK</v>
      </c>
      <c r="D1190" s="2"/>
      <c r="E1190" s="2"/>
      <c r="F1190" s="2"/>
    </row>
    <row r="1191" spans="1:6" x14ac:dyDescent="0.25">
      <c r="A1191" s="3">
        <v>1100672029</v>
      </c>
      <c r="B1191" s="27" t="str">
        <f>VLOOKUP(A1191,[1]Archivo_Ajustes_CuentasCiclo24_!$A$2:$S$1371,19,FALSE)</f>
        <v>R03</v>
      </c>
      <c r="C1191" s="5" t="str">
        <f>IF(EXACT(A1191,VLOOKUP(A1191,'Ajustes 20200424'!A:A,1,FALSE)),"OK","N/A")</f>
        <v>OK</v>
      </c>
      <c r="D1191" s="2"/>
      <c r="E1191" s="2"/>
      <c r="F1191" s="2"/>
    </row>
    <row r="1192" spans="1:6" x14ac:dyDescent="0.25">
      <c r="A1192" s="3">
        <v>1100672022</v>
      </c>
      <c r="B1192" s="27" t="str">
        <f>VLOOKUP(A1192,[1]Archivo_Ajustes_CuentasCiclo24_!$A$2:$S$1371,19,FALSE)</f>
        <v>R03</v>
      </c>
      <c r="C1192" s="5" t="str">
        <f>IF(EXACT(A1192,VLOOKUP(A1192,'Ajustes 20200424'!A:A,1,FALSE)),"OK","N/A")</f>
        <v>OK</v>
      </c>
      <c r="D1192" s="2"/>
      <c r="E1192" s="2"/>
      <c r="F1192" s="2"/>
    </row>
    <row r="1193" spans="1:6" x14ac:dyDescent="0.25">
      <c r="A1193" s="3">
        <v>1100672023</v>
      </c>
      <c r="B1193" s="27" t="str">
        <f>VLOOKUP(A1193,[1]Archivo_Ajustes_CuentasCiclo24_!$A$2:$S$1371,19,FALSE)</f>
        <v>R03</v>
      </c>
      <c r="C1193" s="5" t="str">
        <f>IF(EXACT(A1193,VLOOKUP(A1193,'Ajustes 20200424'!A:A,1,FALSE)),"OK","N/A")</f>
        <v>OK</v>
      </c>
      <c r="D1193" s="2"/>
      <c r="E1193" s="2"/>
      <c r="F1193" s="2"/>
    </row>
    <row r="1194" spans="1:6" x14ac:dyDescent="0.25">
      <c r="A1194" s="3">
        <v>1100674019</v>
      </c>
      <c r="B1194" s="27" t="str">
        <f>VLOOKUP(A1194,[1]Archivo_Ajustes_CuentasCiclo24_!$A$2:$S$1371,19,FALSE)</f>
        <v>R03</v>
      </c>
      <c r="C1194" s="5" t="str">
        <f>IF(EXACT(A1194,VLOOKUP(A1194,'Ajustes 20200424'!A:A,1,FALSE)),"OK","N/A")</f>
        <v>OK</v>
      </c>
      <c r="D1194" s="2"/>
      <c r="E1194" s="2"/>
      <c r="F1194" s="2"/>
    </row>
    <row r="1195" spans="1:6" x14ac:dyDescent="0.25">
      <c r="A1195" s="3">
        <v>1100674015</v>
      </c>
      <c r="B1195" s="27" t="str">
        <f>VLOOKUP(A1195,[1]Archivo_Ajustes_CuentasCiclo24_!$A$2:$S$1371,19,FALSE)</f>
        <v>R03</v>
      </c>
      <c r="C1195" s="5" t="str">
        <f>IF(EXACT(A1195,VLOOKUP(A1195,'Ajustes 20200424'!A:A,1,FALSE)),"OK","N/A")</f>
        <v>OK</v>
      </c>
      <c r="D1195" s="2"/>
      <c r="E1195" s="2"/>
      <c r="F1195" s="2"/>
    </row>
    <row r="1196" spans="1:6" x14ac:dyDescent="0.25">
      <c r="A1196" s="3">
        <v>1100676037</v>
      </c>
      <c r="B1196" s="27" t="str">
        <f>VLOOKUP(A1196,[1]Archivo_Ajustes_CuentasCiclo24_!$A$2:$S$1371,19,FALSE)</f>
        <v>R03</v>
      </c>
      <c r="C1196" s="5" t="str">
        <f>IF(EXACT(A1196,VLOOKUP(A1196,'Ajustes 20200424'!A:A,1,FALSE)),"OK","N/A")</f>
        <v>OK</v>
      </c>
      <c r="D1196" s="2"/>
      <c r="E1196" s="2"/>
      <c r="F1196" s="2"/>
    </row>
    <row r="1197" spans="1:6" x14ac:dyDescent="0.25">
      <c r="A1197" s="3">
        <v>1100672017</v>
      </c>
      <c r="B1197" s="27" t="str">
        <f>VLOOKUP(A1197,[1]Archivo_Ajustes_CuentasCiclo24_!$A$2:$S$1371,19,FALSE)</f>
        <v>R03</v>
      </c>
      <c r="C1197" s="5" t="str">
        <f>IF(EXACT(A1197,VLOOKUP(A1197,'Ajustes 20200424'!A:A,1,FALSE)),"OK","N/A")</f>
        <v>OK</v>
      </c>
      <c r="D1197" s="2"/>
      <c r="E1197" s="2"/>
      <c r="F1197" s="2"/>
    </row>
    <row r="1198" spans="1:6" x14ac:dyDescent="0.25">
      <c r="A1198" s="3">
        <v>1100672016</v>
      </c>
      <c r="B1198" s="27" t="str">
        <f>VLOOKUP(A1198,[1]Archivo_Ajustes_CuentasCiclo24_!$A$2:$S$1371,19,FALSE)</f>
        <v>R03</v>
      </c>
      <c r="C1198" s="5" t="str">
        <f>IF(EXACT(A1198,VLOOKUP(A1198,'Ajustes 20200424'!A:A,1,FALSE)),"OK","N/A")</f>
        <v>OK</v>
      </c>
      <c r="D1198" s="2"/>
      <c r="E1198" s="2"/>
      <c r="F1198" s="2"/>
    </row>
    <row r="1199" spans="1:6" x14ac:dyDescent="0.25">
      <c r="A1199" s="3">
        <v>1100672028</v>
      </c>
      <c r="B1199" s="27" t="str">
        <f>VLOOKUP(A1199,[1]Archivo_Ajustes_CuentasCiclo24_!$A$2:$S$1371,19,FALSE)</f>
        <v>R03</v>
      </c>
      <c r="C1199" s="5" t="str">
        <f>IF(EXACT(A1199,VLOOKUP(A1199,'Ajustes 20200424'!A:A,1,FALSE)),"OK","N/A")</f>
        <v>OK</v>
      </c>
      <c r="D1199" s="2"/>
      <c r="E1199" s="2"/>
      <c r="F1199" s="2"/>
    </row>
    <row r="1200" spans="1:6" x14ac:dyDescent="0.25">
      <c r="A1200" s="3">
        <v>1100674020</v>
      </c>
      <c r="B1200" s="27" t="str">
        <f>VLOOKUP(A1200,[1]Archivo_Ajustes_CuentasCiclo24_!$A$2:$S$1371,19,FALSE)</f>
        <v>R03</v>
      </c>
      <c r="C1200" s="5" t="str">
        <f>IF(EXACT(A1200,VLOOKUP(A1200,'Ajustes 20200424'!A:A,1,FALSE)),"OK","N/A")</f>
        <v>OK</v>
      </c>
      <c r="D1200" s="2"/>
      <c r="E1200" s="2"/>
      <c r="F1200" s="2"/>
    </row>
    <row r="1201" spans="1:6" x14ac:dyDescent="0.25">
      <c r="A1201" s="3">
        <v>1100674017</v>
      </c>
      <c r="B1201" s="27" t="str">
        <f>VLOOKUP(A1201,[1]Archivo_Ajustes_CuentasCiclo24_!$A$2:$S$1371,19,FALSE)</f>
        <v>R03</v>
      </c>
      <c r="C1201" s="5" t="str">
        <f>IF(EXACT(A1201,VLOOKUP(A1201,'Ajustes 20200424'!A:A,1,FALSE)),"OK","N/A")</f>
        <v>OK</v>
      </c>
      <c r="D1201" s="2"/>
      <c r="E1201" s="2"/>
      <c r="F1201" s="2"/>
    </row>
    <row r="1202" spans="1:6" x14ac:dyDescent="0.25">
      <c r="A1202" s="3">
        <v>1100672021</v>
      </c>
      <c r="B1202" s="27" t="str">
        <f>VLOOKUP(A1202,[1]Archivo_Ajustes_CuentasCiclo24_!$A$2:$S$1371,19,FALSE)</f>
        <v>R03</v>
      </c>
      <c r="C1202" s="5" t="str">
        <f>IF(EXACT(A1202,VLOOKUP(A1202,'Ajustes 20200424'!A:A,1,FALSE)),"OK","N/A")</f>
        <v>OK</v>
      </c>
      <c r="D1202" s="2"/>
      <c r="E1202" s="2"/>
      <c r="F1202" s="2"/>
    </row>
    <row r="1203" spans="1:6" x14ac:dyDescent="0.25">
      <c r="A1203" s="3">
        <v>1100669017</v>
      </c>
      <c r="B1203" s="27" t="str">
        <f>VLOOKUP(A1203,[1]Archivo_Ajustes_CuentasCiclo24_!$A$2:$S$1371,19,FALSE)</f>
        <v>R03</v>
      </c>
      <c r="C1203" s="5" t="str">
        <f>IF(EXACT(A1203,VLOOKUP(A1203,'Ajustes 20200424'!A:A,1,FALSE)),"OK","N/A")</f>
        <v>OK</v>
      </c>
      <c r="D1203" s="2"/>
      <c r="E1203" s="2"/>
      <c r="F1203" s="2"/>
    </row>
    <row r="1204" spans="1:6" x14ac:dyDescent="0.25">
      <c r="A1204" s="3">
        <v>1100672014</v>
      </c>
      <c r="B1204" s="27" t="str">
        <f>VLOOKUP(A1204,[1]Archivo_Ajustes_CuentasCiclo24_!$A$2:$S$1371,19,FALSE)</f>
        <v>R03</v>
      </c>
      <c r="C1204" s="5" t="str">
        <f>IF(EXACT(A1204,VLOOKUP(A1204,'Ajustes 20200424'!A:A,1,FALSE)),"OK","N/A")</f>
        <v>OK</v>
      </c>
      <c r="D1204" s="2"/>
      <c r="E1204" s="2"/>
      <c r="F1204" s="2"/>
    </row>
    <row r="1205" spans="1:6" x14ac:dyDescent="0.25">
      <c r="A1205" s="3">
        <v>1100673024</v>
      </c>
      <c r="B1205" s="27" t="str">
        <f>VLOOKUP(A1205,[1]Archivo_Ajustes_CuentasCiclo24_!$A$2:$S$1371,19,FALSE)</f>
        <v>R03</v>
      </c>
      <c r="C1205" s="5" t="str">
        <f>IF(EXACT(A1205,VLOOKUP(A1205,'Ajustes 20200424'!A:A,1,FALSE)),"OK","N/A")</f>
        <v>OK</v>
      </c>
      <c r="D1205" s="2"/>
      <c r="E1205" s="2"/>
      <c r="F1205" s="2"/>
    </row>
    <row r="1206" spans="1:6" x14ac:dyDescent="0.25">
      <c r="A1206" s="3">
        <v>1100667000</v>
      </c>
      <c r="B1206" s="27" t="str">
        <f>VLOOKUP(A1206,[1]Archivo_Ajustes_CuentasCiclo24_!$A$2:$S$1371,19,FALSE)</f>
        <v>R03</v>
      </c>
      <c r="C1206" s="5" t="str">
        <f>IF(EXACT(A1206,VLOOKUP(A1206,'Ajustes 20200424'!A:A,1,FALSE)),"OK","N/A")</f>
        <v>OK</v>
      </c>
      <c r="D1206" s="2"/>
      <c r="E1206" s="2"/>
      <c r="F1206" s="2"/>
    </row>
    <row r="1207" spans="1:6" x14ac:dyDescent="0.25">
      <c r="A1207" s="4">
        <v>1100678024</v>
      </c>
      <c r="B1207" s="26" t="str">
        <f>VLOOKUP(A1207,[1]Archivo_Ajustes_CuentasCiclo24_!$A$2:$S$1371,19,FALSE)</f>
        <v>R08</v>
      </c>
      <c r="C1207" s="5" t="str">
        <f>IF(EXACT(A1207,VLOOKUP(A1207,'Ajustes 20200424'!A:A,1,FALSE)),"OK","N/A")</f>
        <v>OK</v>
      </c>
      <c r="D1207" s="2"/>
      <c r="E1207" s="2"/>
      <c r="F1207" s="2"/>
    </row>
    <row r="1208" spans="1:6" x14ac:dyDescent="0.25">
      <c r="A1208" s="4">
        <v>1100703000</v>
      </c>
      <c r="B1208" s="26" t="str">
        <f>VLOOKUP(A1208,[1]Archivo_Ajustes_CuentasCiclo24_!$A$2:$S$1371,19,FALSE)</f>
        <v>R08</v>
      </c>
      <c r="C1208" s="5" t="str">
        <f>IF(EXACT(A1208,VLOOKUP(A1208,'Ajustes 20200424'!A:A,1,FALSE)),"OK","N/A")</f>
        <v>OK</v>
      </c>
      <c r="D1208" s="2"/>
      <c r="E1208" s="2"/>
      <c r="F1208" s="2"/>
    </row>
    <row r="1209" spans="1:6" x14ac:dyDescent="0.25">
      <c r="A1209" s="4">
        <v>1100717000</v>
      </c>
      <c r="B1209" s="26" t="str">
        <f>VLOOKUP(A1209,[1]Archivo_Ajustes_CuentasCiclo24_!$A$2:$S$1371,19,FALSE)</f>
        <v>R08</v>
      </c>
      <c r="C1209" s="5" t="str">
        <f>IF(EXACT(A1209,VLOOKUP(A1209,'Ajustes 20200424'!A:A,1,FALSE)),"OK","N/A")</f>
        <v>OK</v>
      </c>
      <c r="D1209" s="2"/>
      <c r="E1209" s="2"/>
      <c r="F1209" s="2"/>
    </row>
    <row r="1210" spans="1:6" x14ac:dyDescent="0.25">
      <c r="A1210" s="4">
        <v>1100710025</v>
      </c>
      <c r="B1210" s="26" t="str">
        <f>VLOOKUP(A1210,[1]Archivo_Ajustes_CuentasCiclo24_!$A$2:$S$1371,19,FALSE)</f>
        <v>R08</v>
      </c>
      <c r="C1210" s="5" t="str">
        <f>IF(EXACT(A1210,VLOOKUP(A1210,'Ajustes 20200424'!A:A,1,FALSE)),"OK","N/A")</f>
        <v>OK</v>
      </c>
      <c r="D1210" s="2"/>
      <c r="E1210" s="2"/>
      <c r="F1210" s="2"/>
    </row>
    <row r="1211" spans="1:6" x14ac:dyDescent="0.25">
      <c r="A1211" s="4">
        <v>1100708023</v>
      </c>
      <c r="B1211" s="26" t="str">
        <f>VLOOKUP(A1211,[1]Archivo_Ajustes_CuentasCiclo24_!$A$2:$S$1371,19,FALSE)</f>
        <v>R08</v>
      </c>
      <c r="C1211" s="5" t="str">
        <f>IF(EXACT(A1211,VLOOKUP(A1211,'Ajustes 20200424'!A:A,1,FALSE)),"OK","N/A")</f>
        <v>OK</v>
      </c>
      <c r="D1211" s="2"/>
      <c r="E1211" s="2"/>
      <c r="F1211" s="2"/>
    </row>
    <row r="1212" spans="1:6" x14ac:dyDescent="0.25">
      <c r="A1212" s="4">
        <v>1100714024</v>
      </c>
      <c r="B1212" s="26" t="str">
        <f>VLOOKUP(A1212,[1]Archivo_Ajustes_CuentasCiclo24_!$A$2:$S$1371,19,FALSE)</f>
        <v>R08</v>
      </c>
      <c r="C1212" s="5" t="str">
        <f>IF(EXACT(A1212,VLOOKUP(A1212,'Ajustes 20200424'!A:A,1,FALSE)),"OK","N/A")</f>
        <v>OK</v>
      </c>
      <c r="D1212" s="2"/>
      <c r="E1212" s="2"/>
      <c r="F1212" s="2"/>
    </row>
    <row r="1213" spans="1:6" x14ac:dyDescent="0.25">
      <c r="A1213" s="4">
        <v>1100709010</v>
      </c>
      <c r="B1213" s="26" t="str">
        <f>VLOOKUP(A1213,[1]Archivo_Ajustes_CuentasCiclo24_!$A$2:$S$1371,19,FALSE)</f>
        <v>R08</v>
      </c>
      <c r="C1213" s="5" t="str">
        <f>IF(EXACT(A1213,VLOOKUP(A1213,'Ajustes 20200424'!A:A,1,FALSE)),"OK","N/A")</f>
        <v>OK</v>
      </c>
      <c r="D1213" s="2"/>
      <c r="E1213" s="2"/>
      <c r="F1213" s="2"/>
    </row>
    <row r="1214" spans="1:6" x14ac:dyDescent="0.25">
      <c r="A1214" s="4">
        <v>1100708045</v>
      </c>
      <c r="B1214" s="26" t="str">
        <f>VLOOKUP(A1214,[1]Archivo_Ajustes_CuentasCiclo24_!$A$2:$S$1371,19,FALSE)</f>
        <v>R08</v>
      </c>
      <c r="C1214" s="5" t="str">
        <f>IF(EXACT(A1214,VLOOKUP(A1214,'Ajustes 20200424'!A:A,1,FALSE)),"OK","N/A")</f>
        <v>OK</v>
      </c>
      <c r="D1214" s="2"/>
      <c r="E1214" s="2"/>
      <c r="F1214" s="2"/>
    </row>
    <row r="1215" spans="1:6" x14ac:dyDescent="0.25">
      <c r="A1215" s="4">
        <v>1100711022</v>
      </c>
      <c r="B1215" s="26" t="str">
        <f>VLOOKUP(A1215,[1]Archivo_Ajustes_CuentasCiclo24_!$A$2:$S$1371,19,FALSE)</f>
        <v>R08</v>
      </c>
      <c r="C1215" s="5" t="str">
        <f>IF(EXACT(A1215,VLOOKUP(A1215,'Ajustes 20200424'!A:A,1,FALSE)),"OK","N/A")</f>
        <v>OK</v>
      </c>
      <c r="D1215" s="2"/>
      <c r="E1215" s="2"/>
      <c r="F1215" s="2"/>
    </row>
    <row r="1216" spans="1:6" x14ac:dyDescent="0.25">
      <c r="A1216" s="4">
        <v>1100712056</v>
      </c>
      <c r="B1216" s="26" t="str">
        <f>VLOOKUP(A1216,[1]Archivo_Ajustes_CuentasCiclo24_!$A$2:$S$1371,19,FALSE)</f>
        <v>R08</v>
      </c>
      <c r="C1216" s="5" t="str">
        <f>IF(EXACT(A1216,VLOOKUP(A1216,'Ajustes 20200424'!A:A,1,FALSE)),"OK","N/A")</f>
        <v>OK</v>
      </c>
      <c r="D1216" s="2"/>
      <c r="E1216" s="2"/>
      <c r="F1216" s="2"/>
    </row>
    <row r="1217" spans="1:6" x14ac:dyDescent="0.25">
      <c r="A1217" s="4">
        <v>1100717002</v>
      </c>
      <c r="B1217" s="26" t="str">
        <f>VLOOKUP(A1217,[1]Archivo_Ajustes_CuentasCiclo24_!$A$2:$S$1371,19,FALSE)</f>
        <v>R08</v>
      </c>
      <c r="C1217" s="5" t="str">
        <f>IF(EXACT(A1217,VLOOKUP(A1217,'Ajustes 20200424'!A:A,1,FALSE)),"OK","N/A")</f>
        <v>OK</v>
      </c>
      <c r="D1217" s="2"/>
      <c r="E1217" s="2"/>
      <c r="F1217" s="2"/>
    </row>
    <row r="1218" spans="1:6" x14ac:dyDescent="0.25">
      <c r="A1218" s="4">
        <v>1100708043</v>
      </c>
      <c r="B1218" s="26" t="str">
        <f>VLOOKUP(A1218,[1]Archivo_Ajustes_CuentasCiclo24_!$A$2:$S$1371,19,FALSE)</f>
        <v>R08</v>
      </c>
      <c r="C1218" s="5" t="str">
        <f>IF(EXACT(A1218,VLOOKUP(A1218,'Ajustes 20200424'!A:A,1,FALSE)),"OK","N/A")</f>
        <v>OK</v>
      </c>
      <c r="D1218" s="2"/>
      <c r="E1218" s="2"/>
      <c r="F1218" s="2"/>
    </row>
    <row r="1219" spans="1:6" x14ac:dyDescent="0.25">
      <c r="A1219" s="4">
        <v>1100713006</v>
      </c>
      <c r="B1219" s="26" t="str">
        <f>VLOOKUP(A1219,[1]Archivo_Ajustes_CuentasCiclo24_!$A$2:$S$1371,19,FALSE)</f>
        <v>R08</v>
      </c>
      <c r="C1219" s="5" t="str">
        <f>IF(EXACT(A1219,VLOOKUP(A1219,'Ajustes 20200424'!A:A,1,FALSE)),"OK","N/A")</f>
        <v>OK</v>
      </c>
      <c r="D1219" s="2"/>
      <c r="E1219" s="2"/>
      <c r="F1219" s="2"/>
    </row>
    <row r="1220" spans="1:6" x14ac:dyDescent="0.25">
      <c r="A1220" s="4">
        <v>1100679028</v>
      </c>
      <c r="B1220" s="26" t="str">
        <f>VLOOKUP(A1220,[1]Archivo_Ajustes_CuentasCiclo24_!$A$2:$S$1371,19,FALSE)</f>
        <v>R08</v>
      </c>
      <c r="C1220" s="5" t="str">
        <f>IF(EXACT(A1220,VLOOKUP(A1220,'Ajustes 20200424'!A:A,1,FALSE)),"OK","N/A")</f>
        <v>OK</v>
      </c>
      <c r="D1220" s="2"/>
      <c r="E1220" s="2"/>
      <c r="F1220" s="2"/>
    </row>
    <row r="1221" spans="1:6" x14ac:dyDescent="0.25">
      <c r="A1221" s="4">
        <v>1100702004</v>
      </c>
      <c r="B1221" s="26" t="str">
        <f>VLOOKUP(A1221,[1]Archivo_Ajustes_CuentasCiclo24_!$A$2:$S$1371,19,FALSE)</f>
        <v>R08</v>
      </c>
      <c r="C1221" s="5" t="str">
        <f>IF(EXACT(A1221,VLOOKUP(A1221,'Ajustes 20200424'!A:A,1,FALSE)),"OK","N/A")</f>
        <v>OK</v>
      </c>
      <c r="D1221" s="2"/>
      <c r="E1221" s="2"/>
      <c r="F1221" s="2"/>
    </row>
    <row r="1222" spans="1:6" x14ac:dyDescent="0.25">
      <c r="A1222" s="3">
        <v>1100685024</v>
      </c>
      <c r="B1222" s="27" t="str">
        <f>VLOOKUP(A1222,[1]Archivo_Ajustes_CuentasCiclo24_!$A$2:$S$1371,19,FALSE)</f>
        <v>R03</v>
      </c>
      <c r="C1222" s="5" t="str">
        <f>IF(EXACT(A1222,VLOOKUP(A1222,'Ajustes 20200424'!A:A,1,FALSE)),"OK","N/A")</f>
        <v>OK</v>
      </c>
      <c r="D1222" s="2"/>
      <c r="E1222" s="2"/>
      <c r="F1222" s="2"/>
    </row>
    <row r="1223" spans="1:6" x14ac:dyDescent="0.25">
      <c r="A1223" s="3">
        <v>1100675049</v>
      </c>
      <c r="B1223" s="27" t="str">
        <f>VLOOKUP(A1223,[1]Archivo_Ajustes_CuentasCiclo24_!$A$2:$S$1371,19,FALSE)</f>
        <v>R03</v>
      </c>
      <c r="C1223" s="5" t="str">
        <f>IF(EXACT(A1223,VLOOKUP(A1223,'Ajustes 20200424'!A:A,1,FALSE)),"OK","N/A")</f>
        <v>OK</v>
      </c>
      <c r="D1223" s="2"/>
      <c r="E1223" s="2"/>
      <c r="F1223" s="2"/>
    </row>
    <row r="1224" spans="1:6" x14ac:dyDescent="0.25">
      <c r="A1224" s="3">
        <v>1100674028</v>
      </c>
      <c r="B1224" s="27" t="str">
        <f>VLOOKUP(A1224,[1]Archivo_Ajustes_CuentasCiclo24_!$A$2:$S$1371,19,FALSE)</f>
        <v>R03</v>
      </c>
      <c r="C1224" s="5" t="str">
        <f>IF(EXACT(A1224,VLOOKUP(A1224,'Ajustes 20200424'!A:A,1,FALSE)),"OK","N/A")</f>
        <v>OK</v>
      </c>
      <c r="D1224" s="2"/>
      <c r="E1224" s="2"/>
      <c r="F1224" s="2"/>
    </row>
    <row r="1225" spans="1:6" x14ac:dyDescent="0.25">
      <c r="A1225" s="3">
        <v>1100675052</v>
      </c>
      <c r="B1225" s="27" t="str">
        <f>VLOOKUP(A1225,[1]Archivo_Ajustes_CuentasCiclo24_!$A$2:$S$1371,19,FALSE)</f>
        <v>R03</v>
      </c>
      <c r="C1225" s="5" t="str">
        <f>IF(EXACT(A1225,VLOOKUP(A1225,'Ajustes 20200424'!A:A,1,FALSE)),"OK","N/A")</f>
        <v>OK</v>
      </c>
      <c r="D1225" s="2"/>
      <c r="E1225" s="2"/>
      <c r="F1225" s="2"/>
    </row>
    <row r="1226" spans="1:6" x14ac:dyDescent="0.25">
      <c r="A1226" s="3">
        <v>1100672033</v>
      </c>
      <c r="B1226" s="27" t="str">
        <f>VLOOKUP(A1226,[1]Archivo_Ajustes_CuentasCiclo24_!$A$2:$S$1371,19,FALSE)</f>
        <v>R03</v>
      </c>
      <c r="C1226" s="5" t="str">
        <f>IF(EXACT(A1226,VLOOKUP(A1226,'Ajustes 20200424'!A:A,1,FALSE)),"OK","N/A")</f>
        <v>OK</v>
      </c>
      <c r="D1226" s="2"/>
      <c r="E1226" s="2"/>
      <c r="F1226" s="2"/>
    </row>
    <row r="1227" spans="1:6" x14ac:dyDescent="0.25">
      <c r="A1227" s="3">
        <v>1100682040</v>
      </c>
      <c r="B1227" s="27" t="str">
        <f>VLOOKUP(A1227,[1]Archivo_Ajustes_CuentasCiclo24_!$A$2:$S$1371,19,FALSE)</f>
        <v>R03</v>
      </c>
      <c r="C1227" s="5" t="str">
        <f>IF(EXACT(A1227,VLOOKUP(A1227,'Ajustes 20200424'!A:A,1,FALSE)),"OK","N/A")</f>
        <v>OK</v>
      </c>
      <c r="D1227" s="2"/>
      <c r="E1227" s="2"/>
      <c r="F1227" s="2"/>
    </row>
    <row r="1228" spans="1:6" x14ac:dyDescent="0.25">
      <c r="A1228" s="3">
        <v>1100674027</v>
      </c>
      <c r="B1228" s="27" t="str">
        <f>VLOOKUP(A1228,[1]Archivo_Ajustes_CuentasCiclo24_!$A$2:$S$1371,19,FALSE)</f>
        <v>R03</v>
      </c>
      <c r="C1228" s="5" t="str">
        <f>IF(EXACT(A1228,VLOOKUP(A1228,'Ajustes 20200424'!A:A,1,FALSE)),"OK","N/A")</f>
        <v>OK</v>
      </c>
      <c r="D1228" s="2"/>
      <c r="E1228" s="2"/>
      <c r="F1228" s="2"/>
    </row>
    <row r="1229" spans="1:6" x14ac:dyDescent="0.25">
      <c r="A1229" s="3">
        <v>1100685008</v>
      </c>
      <c r="B1229" s="27" t="str">
        <f>VLOOKUP(A1229,[1]Archivo_Ajustes_CuentasCiclo24_!$A$2:$S$1371,19,FALSE)</f>
        <v>R03</v>
      </c>
      <c r="C1229" s="5" t="str">
        <f>IF(EXACT(A1229,VLOOKUP(A1229,'Ajustes 20200424'!A:A,1,FALSE)),"OK","N/A")</f>
        <v>OK</v>
      </c>
      <c r="D1229" s="2"/>
      <c r="E1229" s="2"/>
      <c r="F1229" s="2"/>
    </row>
    <row r="1230" spans="1:6" x14ac:dyDescent="0.25">
      <c r="A1230" s="3">
        <v>1100687011</v>
      </c>
      <c r="B1230" s="27" t="str">
        <f>VLOOKUP(A1230,[1]Archivo_Ajustes_CuentasCiclo24_!$A$2:$S$1371,19,FALSE)</f>
        <v>R03</v>
      </c>
      <c r="C1230" s="5" t="str">
        <f>IF(EXACT(A1230,VLOOKUP(A1230,'Ajustes 20200424'!A:A,1,FALSE)),"OK","N/A")</f>
        <v>OK</v>
      </c>
      <c r="D1230" s="2"/>
      <c r="E1230" s="2"/>
      <c r="F1230" s="2"/>
    </row>
    <row r="1231" spans="1:6" x14ac:dyDescent="0.25">
      <c r="A1231" s="3">
        <v>1100684020</v>
      </c>
      <c r="B1231" s="27" t="str">
        <f>VLOOKUP(A1231,[1]Archivo_Ajustes_CuentasCiclo24_!$A$2:$S$1371,19,FALSE)</f>
        <v>R03</v>
      </c>
      <c r="C1231" s="5" t="str">
        <f>IF(EXACT(A1231,VLOOKUP(A1231,'Ajustes 20200424'!A:A,1,FALSE)),"OK","N/A")</f>
        <v>OK</v>
      </c>
      <c r="D1231" s="2"/>
      <c r="E1231" s="2"/>
      <c r="F1231" s="2"/>
    </row>
    <row r="1232" spans="1:6" x14ac:dyDescent="0.25">
      <c r="A1232" s="3">
        <v>1100673030</v>
      </c>
      <c r="B1232" s="27" t="str">
        <f>VLOOKUP(A1232,[1]Archivo_Ajustes_CuentasCiclo24_!$A$2:$S$1371,19,FALSE)</f>
        <v>R03</v>
      </c>
      <c r="C1232" s="5" t="str">
        <f>IF(EXACT(A1232,VLOOKUP(A1232,'Ajustes 20200424'!A:A,1,FALSE)),"OK","N/A")</f>
        <v>OK</v>
      </c>
      <c r="D1232" s="2"/>
      <c r="E1232" s="2"/>
      <c r="F1232" s="2"/>
    </row>
    <row r="1233" spans="1:6" x14ac:dyDescent="0.25">
      <c r="A1233" s="3">
        <v>1100688005</v>
      </c>
      <c r="B1233" s="27" t="str">
        <f>VLOOKUP(A1233,[1]Archivo_Ajustes_CuentasCiclo24_!$A$2:$S$1371,19,FALSE)</f>
        <v>R03</v>
      </c>
      <c r="C1233" s="5" t="str">
        <f>IF(EXACT(A1233,VLOOKUP(A1233,'Ajustes 20200424'!A:A,1,FALSE)),"OK","N/A")</f>
        <v>OK</v>
      </c>
      <c r="D1233" s="2"/>
      <c r="E1233" s="2"/>
      <c r="F1233" s="2"/>
    </row>
    <row r="1234" spans="1:6" x14ac:dyDescent="0.25">
      <c r="A1234" s="3">
        <v>1100677041</v>
      </c>
      <c r="B1234" s="27" t="str">
        <f>VLOOKUP(A1234,[1]Archivo_Ajustes_CuentasCiclo24_!$A$2:$S$1371,19,FALSE)</f>
        <v>R03</v>
      </c>
      <c r="C1234" s="5" t="str">
        <f>IF(EXACT(A1234,VLOOKUP(A1234,'Ajustes 20200424'!A:A,1,FALSE)),"OK","N/A")</f>
        <v>OK</v>
      </c>
      <c r="D1234" s="2"/>
      <c r="E1234" s="2"/>
      <c r="F1234" s="2"/>
    </row>
    <row r="1235" spans="1:6" x14ac:dyDescent="0.25">
      <c r="A1235" s="3">
        <v>1100677038</v>
      </c>
      <c r="B1235" s="27" t="str">
        <f>VLOOKUP(A1235,[1]Archivo_Ajustes_CuentasCiclo24_!$A$2:$S$1371,19,FALSE)</f>
        <v>R03</v>
      </c>
      <c r="C1235" s="5" t="str">
        <f>IF(EXACT(A1235,VLOOKUP(A1235,'Ajustes 20200424'!A:A,1,FALSE)),"OK","N/A")</f>
        <v>OK</v>
      </c>
      <c r="D1235" s="2"/>
      <c r="E1235" s="2"/>
      <c r="F1235" s="2"/>
    </row>
    <row r="1236" spans="1:6" x14ac:dyDescent="0.25">
      <c r="A1236" s="3">
        <v>1100669024</v>
      </c>
      <c r="B1236" s="27" t="str">
        <f>VLOOKUP(A1236,[1]Archivo_Ajustes_CuentasCiclo24_!$A$2:$S$1371,19,FALSE)</f>
        <v>R03</v>
      </c>
      <c r="C1236" s="5" t="str">
        <f>IF(EXACT(A1236,VLOOKUP(A1236,'Ajustes 20200424'!A:A,1,FALSE)),"OK","N/A")</f>
        <v>OK</v>
      </c>
      <c r="D1236" s="2"/>
      <c r="E1236" s="2"/>
      <c r="F1236" s="2"/>
    </row>
    <row r="1237" spans="1:6" x14ac:dyDescent="0.25">
      <c r="A1237" s="3">
        <v>1100668054</v>
      </c>
      <c r="B1237" s="27" t="str">
        <f>VLOOKUP(A1237,[1]Archivo_Ajustes_CuentasCiclo24_!$A$2:$S$1371,19,FALSE)</f>
        <v>R03</v>
      </c>
      <c r="C1237" s="5" t="str">
        <f>IF(EXACT(A1237,VLOOKUP(A1237,'Ajustes 20200424'!A:A,1,FALSE)),"OK","N/A")</f>
        <v>OK</v>
      </c>
      <c r="D1237" s="2"/>
      <c r="E1237" s="2"/>
      <c r="F1237" s="2"/>
    </row>
    <row r="1238" spans="1:6" x14ac:dyDescent="0.25">
      <c r="A1238" s="3">
        <v>1100670051</v>
      </c>
      <c r="B1238" s="27" t="str">
        <f>VLOOKUP(A1238,[1]Archivo_Ajustes_CuentasCiclo24_!$A$2:$S$1371,19,FALSE)</f>
        <v>R03</v>
      </c>
      <c r="C1238" s="5" t="str">
        <f>IF(EXACT(A1238,VLOOKUP(A1238,'Ajustes 20200424'!A:A,1,FALSE)),"OK","N/A")</f>
        <v>OK</v>
      </c>
      <c r="D1238" s="2"/>
      <c r="E1238" s="2"/>
      <c r="F1238" s="2"/>
    </row>
    <row r="1239" spans="1:6" x14ac:dyDescent="0.25">
      <c r="A1239" s="3">
        <v>1100685028</v>
      </c>
      <c r="B1239" s="27" t="str">
        <f>VLOOKUP(A1239,[1]Archivo_Ajustes_CuentasCiclo24_!$A$2:$S$1371,19,FALSE)</f>
        <v>R03</v>
      </c>
      <c r="C1239" s="5" t="str">
        <f>IF(EXACT(A1239,VLOOKUP(A1239,'Ajustes 20200424'!A:A,1,FALSE)),"OK","N/A")</f>
        <v>OK</v>
      </c>
      <c r="D1239" s="2"/>
      <c r="E1239" s="2"/>
      <c r="F1239" s="2"/>
    </row>
    <row r="1240" spans="1:6" x14ac:dyDescent="0.25">
      <c r="A1240" s="3">
        <v>1100668041</v>
      </c>
      <c r="B1240" s="27" t="str">
        <f>VLOOKUP(A1240,[1]Archivo_Ajustes_CuentasCiclo24_!$A$2:$S$1371,19,FALSE)</f>
        <v>R03</v>
      </c>
      <c r="C1240" s="5" t="str">
        <f>IF(EXACT(A1240,VLOOKUP(A1240,'Ajustes 20200424'!A:A,1,FALSE)),"OK","N/A")</f>
        <v>OK</v>
      </c>
      <c r="D1240" s="2"/>
      <c r="E1240" s="2"/>
      <c r="F1240" s="2"/>
    </row>
    <row r="1241" spans="1:6" x14ac:dyDescent="0.25">
      <c r="A1241" s="3">
        <v>1100683000</v>
      </c>
      <c r="B1241" s="27" t="str">
        <f>VLOOKUP(A1241,[1]Archivo_Ajustes_CuentasCiclo24_!$A$2:$S$1371,19,FALSE)</f>
        <v>R03</v>
      </c>
      <c r="C1241" s="5" t="str">
        <f>IF(EXACT(A1241,VLOOKUP(A1241,'Ajustes 20200424'!A:A,1,FALSE)),"OK","N/A")</f>
        <v>OK</v>
      </c>
      <c r="D1241" s="2"/>
      <c r="E1241" s="2"/>
      <c r="F1241" s="2"/>
    </row>
    <row r="1242" spans="1:6" x14ac:dyDescent="0.25">
      <c r="A1242" s="3">
        <v>1100674038</v>
      </c>
      <c r="B1242" s="27" t="str">
        <f>VLOOKUP(A1242,[1]Archivo_Ajustes_CuentasCiclo24_!$A$2:$S$1371,19,FALSE)</f>
        <v>R03</v>
      </c>
      <c r="C1242" s="5" t="str">
        <f>IF(EXACT(A1242,VLOOKUP(A1242,'Ajustes 20200424'!A:A,1,FALSE)),"OK","N/A")</f>
        <v>OK</v>
      </c>
      <c r="D1242" s="2"/>
      <c r="E1242" s="2"/>
      <c r="F1242" s="2"/>
    </row>
    <row r="1243" spans="1:6" x14ac:dyDescent="0.25">
      <c r="A1243" s="3">
        <v>1100671025</v>
      </c>
      <c r="B1243" s="27" t="str">
        <f>VLOOKUP(A1243,[1]Archivo_Ajustes_CuentasCiclo24_!$A$2:$S$1371,19,FALSE)</f>
        <v>R03</v>
      </c>
      <c r="C1243" s="5" t="str">
        <f>IF(EXACT(A1243,VLOOKUP(A1243,'Ajustes 20200424'!A:A,1,FALSE)),"OK","N/A")</f>
        <v>OK</v>
      </c>
      <c r="D1243" s="2"/>
      <c r="E1243" s="2"/>
      <c r="F1243" s="2"/>
    </row>
    <row r="1244" spans="1:6" x14ac:dyDescent="0.25">
      <c r="A1244" s="3">
        <v>1100675030</v>
      </c>
      <c r="B1244" s="27" t="str">
        <f>VLOOKUP(A1244,[1]Archivo_Ajustes_CuentasCiclo24_!$A$2:$S$1371,19,FALSE)</f>
        <v>R03</v>
      </c>
      <c r="C1244" s="5" t="str">
        <f>IF(EXACT(A1244,VLOOKUP(A1244,'Ajustes 20200424'!A:A,1,FALSE)),"OK","N/A")</f>
        <v>OK</v>
      </c>
      <c r="D1244" s="2"/>
      <c r="E1244" s="2"/>
      <c r="F1244" s="2"/>
    </row>
    <row r="1245" spans="1:6" x14ac:dyDescent="0.25">
      <c r="A1245" s="3">
        <v>1100670052</v>
      </c>
      <c r="B1245" s="27" t="str">
        <f>VLOOKUP(A1245,[1]Archivo_Ajustes_CuentasCiclo24_!$A$2:$S$1371,19,FALSE)</f>
        <v>R03</v>
      </c>
      <c r="C1245" s="5" t="str">
        <f>IF(EXACT(A1245,VLOOKUP(A1245,'Ajustes 20200424'!A:A,1,FALSE)),"OK","N/A")</f>
        <v>OK</v>
      </c>
      <c r="D1245" s="2"/>
      <c r="E1245" s="2"/>
      <c r="F1245" s="2"/>
    </row>
    <row r="1246" spans="1:6" x14ac:dyDescent="0.25">
      <c r="A1246" s="3">
        <v>1100669025</v>
      </c>
      <c r="B1246" s="27" t="str">
        <f>VLOOKUP(A1246,[1]Archivo_Ajustes_CuentasCiclo24_!$A$2:$S$1371,19,FALSE)</f>
        <v>R03</v>
      </c>
      <c r="C1246" s="5" t="str">
        <f>IF(EXACT(A1246,VLOOKUP(A1246,'Ajustes 20200424'!A:A,1,FALSE)),"OK","N/A")</f>
        <v>OK</v>
      </c>
      <c r="D1246" s="2"/>
      <c r="E1246" s="2"/>
      <c r="F1246" s="2"/>
    </row>
    <row r="1247" spans="1:6" x14ac:dyDescent="0.25">
      <c r="A1247" s="3">
        <v>1100683003</v>
      </c>
      <c r="B1247" s="27" t="str">
        <f>VLOOKUP(A1247,[1]Archivo_Ajustes_CuentasCiclo24_!$A$2:$S$1371,19,FALSE)</f>
        <v>R03</v>
      </c>
      <c r="C1247" s="5" t="str">
        <f>IF(EXACT(A1247,VLOOKUP(A1247,'Ajustes 20200424'!A:A,1,FALSE)),"OK","N/A")</f>
        <v>OK</v>
      </c>
      <c r="D1247" s="2"/>
      <c r="E1247" s="2"/>
      <c r="F1247" s="2"/>
    </row>
    <row r="1248" spans="1:6" x14ac:dyDescent="0.25">
      <c r="A1248" s="3">
        <v>1100677040</v>
      </c>
      <c r="B1248" s="27" t="str">
        <f>VLOOKUP(A1248,[1]Archivo_Ajustes_CuentasCiclo24_!$A$2:$S$1371,19,FALSE)</f>
        <v>R03</v>
      </c>
      <c r="C1248" s="5" t="str">
        <f>IF(EXACT(A1248,VLOOKUP(A1248,'Ajustes 20200424'!A:A,1,FALSE)),"OK","N/A")</f>
        <v>OK</v>
      </c>
      <c r="D1248" s="2"/>
      <c r="E1248" s="2"/>
      <c r="F1248" s="2"/>
    </row>
    <row r="1249" spans="1:6" x14ac:dyDescent="0.25">
      <c r="A1249" s="3">
        <v>1100682005</v>
      </c>
      <c r="B1249" s="27" t="str">
        <f>VLOOKUP(A1249,[1]Archivo_Ajustes_CuentasCiclo24_!$A$2:$S$1371,19,FALSE)</f>
        <v>R03</v>
      </c>
      <c r="C1249" s="5" t="str">
        <f>IF(EXACT(A1249,VLOOKUP(A1249,'Ajustes 20200424'!A:A,1,FALSE)),"OK","N/A")</f>
        <v>OK</v>
      </c>
      <c r="D1249" s="2"/>
      <c r="E1249" s="2"/>
      <c r="F1249" s="2"/>
    </row>
    <row r="1250" spans="1:6" x14ac:dyDescent="0.25">
      <c r="A1250" s="3">
        <v>1100681003</v>
      </c>
      <c r="B1250" s="27" t="str">
        <f>VLOOKUP(A1250,[1]Archivo_Ajustes_CuentasCiclo24_!$A$2:$S$1371,19,FALSE)</f>
        <v>R03</v>
      </c>
      <c r="C1250" s="5" t="str">
        <f>IF(EXACT(A1250,VLOOKUP(A1250,'Ajustes 20200424'!A:A,1,FALSE)),"OK","N/A")</f>
        <v>OK</v>
      </c>
      <c r="D1250" s="2"/>
      <c r="E1250" s="2"/>
      <c r="F1250" s="2"/>
    </row>
    <row r="1251" spans="1:6" x14ac:dyDescent="0.25">
      <c r="A1251" s="3">
        <v>1100672037</v>
      </c>
      <c r="B1251" s="27" t="str">
        <f>VLOOKUP(A1251,[1]Archivo_Ajustes_CuentasCiclo24_!$A$2:$S$1371,19,FALSE)</f>
        <v>R03</v>
      </c>
      <c r="C1251" s="5" t="str">
        <f>IF(EXACT(A1251,VLOOKUP(A1251,'Ajustes 20200424'!A:A,1,FALSE)),"OK","N/A")</f>
        <v>OK</v>
      </c>
      <c r="D1251" s="2"/>
      <c r="E1251" s="2"/>
      <c r="F1251" s="2"/>
    </row>
    <row r="1252" spans="1:6" x14ac:dyDescent="0.25">
      <c r="A1252" s="3">
        <v>1100678020</v>
      </c>
      <c r="B1252" s="27" t="str">
        <f>VLOOKUP(A1252,[1]Archivo_Ajustes_CuentasCiclo24_!$A$2:$S$1371,19,FALSE)</f>
        <v>R03</v>
      </c>
      <c r="C1252" s="5" t="str">
        <f>IF(EXACT(A1252,VLOOKUP(A1252,'Ajustes 20200424'!A:A,1,FALSE)),"OK","N/A")</f>
        <v>OK</v>
      </c>
      <c r="D1252" s="2"/>
      <c r="E1252" s="2"/>
      <c r="F1252" s="2"/>
    </row>
    <row r="1253" spans="1:6" x14ac:dyDescent="0.25">
      <c r="A1253" s="3">
        <v>1100674032</v>
      </c>
      <c r="B1253" s="27" t="str">
        <f>VLOOKUP(A1253,[1]Archivo_Ajustes_CuentasCiclo24_!$A$2:$S$1371,19,FALSE)</f>
        <v>R03</v>
      </c>
      <c r="C1253" s="5" t="str">
        <f>IF(EXACT(A1253,VLOOKUP(A1253,'Ajustes 20200424'!A:A,1,FALSE)),"OK","N/A")</f>
        <v>OK</v>
      </c>
      <c r="D1253" s="2"/>
      <c r="E1253" s="2"/>
      <c r="F1253" s="2"/>
    </row>
    <row r="1254" spans="1:6" x14ac:dyDescent="0.25">
      <c r="A1254" s="3">
        <v>1100670034</v>
      </c>
      <c r="B1254" s="27" t="str">
        <f>VLOOKUP(A1254,[1]Archivo_Ajustes_CuentasCiclo24_!$A$2:$S$1371,19,FALSE)</f>
        <v>R03</v>
      </c>
      <c r="C1254" s="5" t="str">
        <f>IF(EXACT(A1254,VLOOKUP(A1254,'Ajustes 20200424'!A:A,1,FALSE)),"OK","N/A")</f>
        <v>OK</v>
      </c>
      <c r="D1254" s="2"/>
      <c r="E1254" s="2"/>
      <c r="F1254" s="2"/>
    </row>
    <row r="1255" spans="1:6" x14ac:dyDescent="0.25">
      <c r="A1255" s="3">
        <v>1100669029</v>
      </c>
      <c r="B1255" s="27" t="str">
        <f>VLOOKUP(A1255,[1]Archivo_Ajustes_CuentasCiclo24_!$A$2:$S$1371,19,FALSE)</f>
        <v>R03</v>
      </c>
      <c r="C1255" s="5" t="str">
        <f>IF(EXACT(A1255,VLOOKUP(A1255,'Ajustes 20200424'!A:A,1,FALSE)),"OK","N/A")</f>
        <v>OK</v>
      </c>
      <c r="D1255" s="2"/>
      <c r="E1255" s="2"/>
      <c r="F1255" s="2"/>
    </row>
    <row r="1256" spans="1:6" x14ac:dyDescent="0.25">
      <c r="A1256" s="3">
        <v>1100670045</v>
      </c>
      <c r="B1256" s="27" t="str">
        <f>VLOOKUP(A1256,[1]Archivo_Ajustes_CuentasCiclo24_!$A$2:$S$1371,19,FALSE)</f>
        <v>R03</v>
      </c>
      <c r="C1256" s="5" t="str">
        <f>IF(EXACT(A1256,VLOOKUP(A1256,'Ajustes 20200424'!A:A,1,FALSE)),"OK","N/A")</f>
        <v>OK</v>
      </c>
      <c r="D1256" s="2"/>
      <c r="E1256" s="2"/>
      <c r="F1256" s="2"/>
    </row>
    <row r="1257" spans="1:6" x14ac:dyDescent="0.25">
      <c r="A1257" s="3">
        <v>1100670044</v>
      </c>
      <c r="B1257" s="27" t="str">
        <f>VLOOKUP(A1257,[1]Archivo_Ajustes_CuentasCiclo24_!$A$2:$S$1371,19,FALSE)</f>
        <v>R03</v>
      </c>
      <c r="C1257" s="5" t="str">
        <f>IF(EXACT(A1257,VLOOKUP(A1257,'Ajustes 20200424'!A:A,1,FALSE)),"OK","N/A")</f>
        <v>OK</v>
      </c>
      <c r="D1257" s="2"/>
      <c r="E1257" s="2"/>
      <c r="F1257" s="2"/>
    </row>
    <row r="1258" spans="1:6" x14ac:dyDescent="0.25">
      <c r="A1258" s="3">
        <v>1100679034</v>
      </c>
      <c r="B1258" s="27" t="str">
        <f>VLOOKUP(A1258,[1]Archivo_Ajustes_CuentasCiclo24_!$A$2:$S$1371,19,FALSE)</f>
        <v>R03</v>
      </c>
      <c r="C1258" s="5" t="str">
        <f>IF(EXACT(A1258,VLOOKUP(A1258,'Ajustes 20200424'!A:A,1,FALSE)),"OK","N/A")</f>
        <v>OK</v>
      </c>
      <c r="D1258" s="2"/>
      <c r="E1258" s="2"/>
      <c r="F1258" s="2"/>
    </row>
    <row r="1259" spans="1:6" x14ac:dyDescent="0.25">
      <c r="A1259" s="3">
        <v>1100680003</v>
      </c>
      <c r="B1259" s="27" t="str">
        <f>VLOOKUP(A1259,[1]Archivo_Ajustes_CuentasCiclo24_!$A$2:$S$1371,19,FALSE)</f>
        <v>R03</v>
      </c>
      <c r="C1259" s="5" t="str">
        <f>IF(EXACT(A1259,VLOOKUP(A1259,'Ajustes 20200424'!A:A,1,FALSE)),"OK","N/A")</f>
        <v>OK</v>
      </c>
      <c r="D1259" s="2"/>
      <c r="E1259" s="2"/>
      <c r="F1259" s="2"/>
    </row>
    <row r="1260" spans="1:6" x14ac:dyDescent="0.25">
      <c r="A1260" s="3">
        <v>1100670043</v>
      </c>
      <c r="B1260" s="27" t="str">
        <f>VLOOKUP(A1260,[1]Archivo_Ajustes_CuentasCiclo24_!$A$2:$S$1371,19,FALSE)</f>
        <v>R03</v>
      </c>
      <c r="C1260" s="5" t="str">
        <f>IF(EXACT(A1260,VLOOKUP(A1260,'Ajustes 20200424'!A:A,1,FALSE)),"OK","N/A")</f>
        <v>OK</v>
      </c>
      <c r="D1260" s="2"/>
      <c r="E1260" s="2"/>
      <c r="F1260" s="2"/>
    </row>
    <row r="1261" spans="1:6" x14ac:dyDescent="0.25">
      <c r="A1261" s="3">
        <v>1100677028</v>
      </c>
      <c r="B1261" s="27" t="str">
        <f>VLOOKUP(A1261,[1]Archivo_Ajustes_CuentasCiclo24_!$A$2:$S$1371,19,FALSE)</f>
        <v>R03</v>
      </c>
      <c r="C1261" s="5" t="str">
        <f>IF(EXACT(A1261,VLOOKUP(A1261,'Ajustes 20200424'!A:A,1,FALSE)),"OK","N/A")</f>
        <v>OK</v>
      </c>
      <c r="D1261" s="2"/>
      <c r="E1261" s="2"/>
      <c r="F1261" s="2"/>
    </row>
    <row r="1262" spans="1:6" x14ac:dyDescent="0.25">
      <c r="A1262" s="3">
        <v>1100675045</v>
      </c>
      <c r="B1262" s="27" t="str">
        <f>VLOOKUP(A1262,[1]Archivo_Ajustes_CuentasCiclo24_!$A$2:$S$1371,19,FALSE)</f>
        <v>R03</v>
      </c>
      <c r="C1262" s="5" t="str">
        <f>IF(EXACT(A1262,VLOOKUP(A1262,'Ajustes 20200424'!A:A,1,FALSE)),"OK","N/A")</f>
        <v>OK</v>
      </c>
      <c r="D1262" s="2"/>
      <c r="E1262" s="2"/>
      <c r="F1262" s="2"/>
    </row>
    <row r="1263" spans="1:6" x14ac:dyDescent="0.25">
      <c r="A1263" s="3">
        <v>1100678011</v>
      </c>
      <c r="B1263" s="27" t="str">
        <f>VLOOKUP(A1263,[1]Archivo_Ajustes_CuentasCiclo24_!$A$2:$S$1371,19,FALSE)</f>
        <v>R03</v>
      </c>
      <c r="C1263" s="5" t="str">
        <f>IF(EXACT(A1263,VLOOKUP(A1263,'Ajustes 20200424'!A:A,1,FALSE)),"OK","N/A")</f>
        <v>OK</v>
      </c>
      <c r="D1263" s="2"/>
      <c r="E1263" s="2"/>
      <c r="F1263" s="2"/>
    </row>
    <row r="1264" spans="1:6" x14ac:dyDescent="0.25">
      <c r="A1264" s="3">
        <v>1100668052</v>
      </c>
      <c r="B1264" s="27" t="str">
        <f>VLOOKUP(A1264,[1]Archivo_Ajustes_CuentasCiclo24_!$A$2:$S$1371,19,FALSE)</f>
        <v>R03</v>
      </c>
      <c r="C1264" s="5" t="str">
        <f>IF(EXACT(A1264,VLOOKUP(A1264,'Ajustes 20200424'!A:A,1,FALSE)),"OK","N/A")</f>
        <v>OK</v>
      </c>
      <c r="D1264" s="2"/>
      <c r="E1264" s="2"/>
      <c r="F1264" s="2"/>
    </row>
    <row r="1265" spans="1:6" x14ac:dyDescent="0.25">
      <c r="A1265" s="3">
        <v>1100685022</v>
      </c>
      <c r="B1265" s="27" t="str">
        <f>VLOOKUP(A1265,[1]Archivo_Ajustes_CuentasCiclo24_!$A$2:$S$1371,19,FALSE)</f>
        <v>R03</v>
      </c>
      <c r="C1265" s="5" t="str">
        <f>IF(EXACT(A1265,VLOOKUP(A1265,'Ajustes 20200424'!A:A,1,FALSE)),"OK","N/A")</f>
        <v>OK</v>
      </c>
      <c r="D1265" s="2"/>
      <c r="E1265" s="2"/>
      <c r="F1265" s="2"/>
    </row>
    <row r="1266" spans="1:6" x14ac:dyDescent="0.25">
      <c r="A1266" s="3">
        <v>1100684026</v>
      </c>
      <c r="B1266" s="27" t="str">
        <f>VLOOKUP(A1266,[1]Archivo_Ajustes_CuentasCiclo24_!$A$2:$S$1371,19,FALSE)</f>
        <v>R03</v>
      </c>
      <c r="C1266" s="5" t="str">
        <f>IF(EXACT(A1266,VLOOKUP(A1266,'Ajustes 20200424'!A:A,1,FALSE)),"OK","N/A")</f>
        <v>OK</v>
      </c>
      <c r="D1266" s="2"/>
      <c r="E1266" s="2"/>
      <c r="F1266" s="2"/>
    </row>
    <row r="1267" spans="1:6" x14ac:dyDescent="0.25">
      <c r="A1267" s="3">
        <v>1100671022</v>
      </c>
      <c r="B1267" s="27" t="str">
        <f>VLOOKUP(A1267,[1]Archivo_Ajustes_CuentasCiclo24_!$A$2:$S$1371,19,FALSE)</f>
        <v>R03</v>
      </c>
      <c r="C1267" s="5" t="str">
        <f>IF(EXACT(A1267,VLOOKUP(A1267,'Ajustes 20200424'!A:A,1,FALSE)),"OK","N/A")</f>
        <v>OK</v>
      </c>
      <c r="D1267" s="2"/>
      <c r="E1267" s="2"/>
      <c r="F1267" s="2"/>
    </row>
    <row r="1268" spans="1:6" x14ac:dyDescent="0.25">
      <c r="A1268" s="3">
        <v>1100681043</v>
      </c>
      <c r="B1268" s="27" t="str">
        <f>VLOOKUP(A1268,[1]Archivo_Ajustes_CuentasCiclo24_!$A$2:$S$1371,19,FALSE)</f>
        <v>R03</v>
      </c>
      <c r="C1268" s="5" t="str">
        <f>IF(EXACT(A1268,VLOOKUP(A1268,'Ajustes 20200424'!A:A,1,FALSE)),"OK","N/A")</f>
        <v>OK</v>
      </c>
      <c r="D1268" s="2"/>
      <c r="E1268" s="2"/>
      <c r="F1268" s="2"/>
    </row>
    <row r="1269" spans="1:6" x14ac:dyDescent="0.25">
      <c r="A1269" s="3">
        <v>1100674039</v>
      </c>
      <c r="B1269" s="27" t="str">
        <f>VLOOKUP(A1269,[1]Archivo_Ajustes_CuentasCiclo24_!$A$2:$S$1371,19,FALSE)</f>
        <v>R03</v>
      </c>
      <c r="C1269" s="5" t="str">
        <f>IF(EXACT(A1269,VLOOKUP(A1269,'Ajustes 20200424'!A:A,1,FALSE)),"OK","N/A")</f>
        <v>OK</v>
      </c>
      <c r="D1269" s="2"/>
      <c r="E1269" s="2"/>
      <c r="F1269" s="2"/>
    </row>
    <row r="1270" spans="1:6" x14ac:dyDescent="0.25">
      <c r="A1270" s="3">
        <v>1100681035</v>
      </c>
      <c r="B1270" s="27" t="str">
        <f>VLOOKUP(A1270,[1]Archivo_Ajustes_CuentasCiclo24_!$A$2:$S$1371,19,FALSE)</f>
        <v>R03</v>
      </c>
      <c r="C1270" s="5" t="str">
        <f>IF(EXACT(A1270,VLOOKUP(A1270,'Ajustes 20200424'!A:A,1,FALSE)),"OK","N/A")</f>
        <v>OK</v>
      </c>
      <c r="D1270" s="2"/>
      <c r="E1270" s="2"/>
      <c r="F1270" s="2"/>
    </row>
    <row r="1271" spans="1:6" x14ac:dyDescent="0.25">
      <c r="A1271" s="3">
        <v>1100677047</v>
      </c>
      <c r="B1271" s="27" t="str">
        <f>VLOOKUP(A1271,[1]Archivo_Ajustes_CuentasCiclo24_!$A$2:$S$1371,19,FALSE)</f>
        <v>R03</v>
      </c>
      <c r="C1271" s="5" t="str">
        <f>IF(EXACT(A1271,VLOOKUP(A1271,'Ajustes 20200424'!A:A,1,FALSE)),"OK","N/A")</f>
        <v>OK</v>
      </c>
      <c r="D1271" s="2"/>
      <c r="E1271" s="2"/>
      <c r="F1271" s="2"/>
    </row>
    <row r="1272" spans="1:6" x14ac:dyDescent="0.25">
      <c r="A1272" s="3">
        <v>1100669023</v>
      </c>
      <c r="B1272" s="27" t="str">
        <f>VLOOKUP(A1272,[1]Archivo_Ajustes_CuentasCiclo24_!$A$2:$S$1371,19,FALSE)</f>
        <v>R03</v>
      </c>
      <c r="C1272" s="5" t="str">
        <f>IF(EXACT(A1272,VLOOKUP(A1272,'Ajustes 20200424'!A:A,1,FALSE)),"OK","N/A")</f>
        <v>OK</v>
      </c>
      <c r="D1272" s="2"/>
      <c r="E1272" s="2"/>
      <c r="F1272" s="2"/>
    </row>
    <row r="1273" spans="1:6" x14ac:dyDescent="0.25">
      <c r="A1273" s="3">
        <v>1100685014</v>
      </c>
      <c r="B1273" s="27" t="str">
        <f>VLOOKUP(A1273,[1]Archivo_Ajustes_CuentasCiclo24_!$A$2:$S$1371,19,FALSE)</f>
        <v>R03</v>
      </c>
      <c r="C1273" s="5" t="str">
        <f>IF(EXACT(A1273,VLOOKUP(A1273,'Ajustes 20200424'!A:A,1,FALSE)),"OK","N/A")</f>
        <v>OK</v>
      </c>
      <c r="D1273" s="2"/>
      <c r="E1273" s="2"/>
      <c r="F1273" s="2"/>
    </row>
    <row r="1274" spans="1:6" x14ac:dyDescent="0.25">
      <c r="A1274" s="3">
        <v>1100669026</v>
      </c>
      <c r="B1274" s="27" t="str">
        <f>VLOOKUP(A1274,[1]Archivo_Ajustes_CuentasCiclo24_!$A$2:$S$1371,19,FALSE)</f>
        <v>R03</v>
      </c>
      <c r="C1274" s="5" t="str">
        <f>IF(EXACT(A1274,VLOOKUP(A1274,'Ajustes 20200424'!A:A,1,FALSE)),"OK","N/A")</f>
        <v>OK</v>
      </c>
      <c r="D1274" s="2"/>
      <c r="E1274" s="2"/>
      <c r="F1274" s="2"/>
    </row>
    <row r="1275" spans="1:6" x14ac:dyDescent="0.25">
      <c r="A1275" s="3">
        <v>1100671019</v>
      </c>
      <c r="B1275" s="27" t="str">
        <f>VLOOKUP(A1275,[1]Archivo_Ajustes_CuentasCiclo24_!$A$2:$S$1371,19,FALSE)</f>
        <v>R03</v>
      </c>
      <c r="C1275" s="5" t="str">
        <f>IF(EXACT(A1275,VLOOKUP(A1275,'Ajustes 20200424'!A:A,1,FALSE)),"OK","N/A")</f>
        <v>OK</v>
      </c>
      <c r="D1275" s="2"/>
      <c r="E1275" s="2"/>
      <c r="F1275" s="2"/>
    </row>
    <row r="1276" spans="1:6" x14ac:dyDescent="0.25">
      <c r="A1276" s="3">
        <v>1100676070</v>
      </c>
      <c r="B1276" s="27" t="str">
        <f>VLOOKUP(A1276,[1]Archivo_Ajustes_CuentasCiclo24_!$A$2:$S$1371,19,FALSE)</f>
        <v>R03</v>
      </c>
      <c r="C1276" s="5" t="str">
        <f>IF(EXACT(A1276,VLOOKUP(A1276,'Ajustes 20200424'!A:A,1,FALSE)),"OK","N/A")</f>
        <v>OK</v>
      </c>
      <c r="D1276" s="2"/>
      <c r="E1276" s="2"/>
      <c r="F1276" s="2"/>
    </row>
    <row r="1277" spans="1:6" x14ac:dyDescent="0.25">
      <c r="A1277" s="3">
        <v>1100686023</v>
      </c>
      <c r="B1277" s="27" t="str">
        <f>VLOOKUP(A1277,[1]Archivo_Ajustes_CuentasCiclo24_!$A$2:$S$1371,19,FALSE)</f>
        <v>R03</v>
      </c>
      <c r="C1277" s="5" t="str">
        <f>IF(EXACT(A1277,VLOOKUP(A1277,'Ajustes 20200424'!A:A,1,FALSE)),"OK","N/A")</f>
        <v>OK</v>
      </c>
      <c r="D1277" s="2"/>
      <c r="E1277" s="2"/>
      <c r="F1277" s="2"/>
    </row>
    <row r="1278" spans="1:6" x14ac:dyDescent="0.25">
      <c r="A1278" s="3">
        <v>1100678002</v>
      </c>
      <c r="B1278" s="27" t="str">
        <f>VLOOKUP(A1278,[1]Archivo_Ajustes_CuentasCiclo24_!$A$2:$S$1371,19,FALSE)</f>
        <v>R03</v>
      </c>
      <c r="C1278" s="5" t="str">
        <f>IF(EXACT(A1278,VLOOKUP(A1278,'Ajustes 20200424'!A:A,1,FALSE)),"OK","N/A")</f>
        <v>OK</v>
      </c>
      <c r="D1278" s="2"/>
      <c r="E1278" s="2"/>
      <c r="F1278" s="2"/>
    </row>
    <row r="1279" spans="1:6" x14ac:dyDescent="0.25">
      <c r="A1279" s="3">
        <v>1100678014</v>
      </c>
      <c r="B1279" s="27" t="str">
        <f>VLOOKUP(A1279,[1]Archivo_Ajustes_CuentasCiclo24_!$A$2:$S$1371,19,FALSE)</f>
        <v>R03</v>
      </c>
      <c r="C1279" s="5" t="str">
        <f>IF(EXACT(A1279,VLOOKUP(A1279,'Ajustes 20200424'!A:A,1,FALSE)),"OK","N/A")</f>
        <v>OK</v>
      </c>
      <c r="D1279" s="2"/>
      <c r="E1279" s="2"/>
      <c r="F1279" s="2"/>
    </row>
    <row r="1280" spans="1:6" x14ac:dyDescent="0.25">
      <c r="A1280" s="3">
        <v>1100676049</v>
      </c>
      <c r="B1280" s="27" t="str">
        <f>VLOOKUP(A1280,[1]Archivo_Ajustes_CuentasCiclo24_!$A$2:$S$1371,19,FALSE)</f>
        <v>R03</v>
      </c>
      <c r="C1280" s="5" t="str">
        <f>IF(EXACT(A1280,VLOOKUP(A1280,'Ajustes 20200424'!A:A,1,FALSE)),"OK","N/A")</f>
        <v>OK</v>
      </c>
      <c r="D1280" s="2"/>
      <c r="E1280" s="2"/>
      <c r="F1280" s="2"/>
    </row>
    <row r="1281" spans="1:6" x14ac:dyDescent="0.25">
      <c r="A1281" s="3">
        <v>1100670032</v>
      </c>
      <c r="B1281" s="27" t="str">
        <f>VLOOKUP(A1281,[1]Archivo_Ajustes_CuentasCiclo24_!$A$2:$S$1371,19,FALSE)</f>
        <v>R03</v>
      </c>
      <c r="C1281" s="5" t="str">
        <f>IF(EXACT(A1281,VLOOKUP(A1281,'Ajustes 20200424'!A:A,1,FALSE)),"OK","N/A")</f>
        <v>OK</v>
      </c>
      <c r="D1281" s="2"/>
      <c r="E1281" s="2"/>
      <c r="F1281" s="2"/>
    </row>
    <row r="1282" spans="1:6" x14ac:dyDescent="0.25">
      <c r="A1282" s="3">
        <v>1100678010</v>
      </c>
      <c r="B1282" s="27" t="str">
        <f>VLOOKUP(A1282,[1]Archivo_Ajustes_CuentasCiclo24_!$A$2:$S$1371,19,FALSE)</f>
        <v>R03</v>
      </c>
      <c r="C1282" s="5" t="str">
        <f>IF(EXACT(A1282,VLOOKUP(A1282,'Ajustes 20200424'!A:A,1,FALSE)),"OK","N/A")</f>
        <v>OK</v>
      </c>
      <c r="D1282" s="2"/>
      <c r="E1282" s="2"/>
      <c r="F1282" s="2"/>
    </row>
    <row r="1283" spans="1:6" x14ac:dyDescent="0.25">
      <c r="A1283" s="3">
        <v>1100681023</v>
      </c>
      <c r="B1283" s="27" t="str">
        <f>VLOOKUP(A1283,[1]Archivo_Ajustes_CuentasCiclo24_!$A$2:$S$1371,19,FALSE)</f>
        <v>R03</v>
      </c>
      <c r="C1283" s="5" t="str">
        <f>IF(EXACT(A1283,VLOOKUP(A1283,'Ajustes 20200424'!A:A,1,FALSE)),"OK","N/A")</f>
        <v>OK</v>
      </c>
      <c r="D1283" s="2"/>
      <c r="E1283" s="2"/>
      <c r="F1283" s="2"/>
    </row>
    <row r="1284" spans="1:6" x14ac:dyDescent="0.25">
      <c r="A1284" s="3">
        <v>1100676060</v>
      </c>
      <c r="B1284" s="27" t="str">
        <f>VLOOKUP(A1284,[1]Archivo_Ajustes_CuentasCiclo24_!$A$2:$S$1371,19,FALSE)</f>
        <v>R03</v>
      </c>
      <c r="C1284" s="5" t="str">
        <f>IF(EXACT(A1284,VLOOKUP(A1284,'Ajustes 20200424'!A:A,1,FALSE)),"OK","N/A")</f>
        <v>OK</v>
      </c>
      <c r="D1284" s="2"/>
      <c r="E1284" s="2"/>
      <c r="F1284" s="2"/>
    </row>
    <row r="1285" spans="1:6" x14ac:dyDescent="0.25">
      <c r="A1285" s="3">
        <v>1100681004</v>
      </c>
      <c r="B1285" s="27" t="str">
        <f>VLOOKUP(A1285,[1]Archivo_Ajustes_CuentasCiclo24_!$A$2:$S$1371,19,FALSE)</f>
        <v>R03</v>
      </c>
      <c r="C1285" s="5" t="str">
        <f>IF(EXACT(A1285,VLOOKUP(A1285,'Ajustes 20200424'!A:A,1,FALSE)),"OK","N/A")</f>
        <v>OK</v>
      </c>
      <c r="D1285" s="2"/>
      <c r="E1285" s="2"/>
      <c r="F1285" s="2"/>
    </row>
    <row r="1286" spans="1:6" x14ac:dyDescent="0.25">
      <c r="A1286" s="3">
        <v>1100678001</v>
      </c>
      <c r="B1286" s="27" t="str">
        <f>VLOOKUP(A1286,[1]Archivo_Ajustes_CuentasCiclo24_!$A$2:$S$1371,19,FALSE)</f>
        <v>R03</v>
      </c>
      <c r="C1286" s="5" t="str">
        <f>IF(EXACT(A1286,VLOOKUP(A1286,'Ajustes 20200424'!A:A,1,FALSE)),"OK","N/A")</f>
        <v>OK</v>
      </c>
      <c r="D1286" s="2"/>
      <c r="E1286" s="2"/>
      <c r="F1286" s="2"/>
    </row>
    <row r="1287" spans="1:6" x14ac:dyDescent="0.25">
      <c r="A1287" s="3">
        <v>1100673038</v>
      </c>
      <c r="B1287" s="27" t="str">
        <f>VLOOKUP(A1287,[1]Archivo_Ajustes_CuentasCiclo24_!$A$2:$S$1371,19,FALSE)</f>
        <v>R03</v>
      </c>
      <c r="C1287" s="5" t="str">
        <f>IF(EXACT(A1287,VLOOKUP(A1287,'Ajustes 20200424'!A:A,1,FALSE)),"OK","N/A")</f>
        <v>OK</v>
      </c>
      <c r="D1287" s="2"/>
      <c r="E1287" s="2"/>
      <c r="F1287" s="2"/>
    </row>
    <row r="1288" spans="1:6" x14ac:dyDescent="0.25">
      <c r="A1288" s="3">
        <v>1100679021</v>
      </c>
      <c r="B1288" s="27" t="str">
        <f>VLOOKUP(A1288,[1]Archivo_Ajustes_CuentasCiclo24_!$A$2:$S$1371,19,FALSE)</f>
        <v>R03</v>
      </c>
      <c r="C1288" s="5" t="str">
        <f>IF(EXACT(A1288,VLOOKUP(A1288,'Ajustes 20200424'!A:A,1,FALSE)),"OK","N/A")</f>
        <v>OK</v>
      </c>
      <c r="D1288" s="2"/>
      <c r="E1288" s="2"/>
      <c r="F1288" s="2"/>
    </row>
    <row r="1289" spans="1:6" x14ac:dyDescent="0.25">
      <c r="A1289" s="3">
        <v>1100682001</v>
      </c>
      <c r="B1289" s="27" t="str">
        <f>VLOOKUP(A1289,[1]Archivo_Ajustes_CuentasCiclo24_!$A$2:$S$1371,19,FALSE)</f>
        <v>R03</v>
      </c>
      <c r="C1289" s="5" t="str">
        <f>IF(EXACT(A1289,VLOOKUP(A1289,'Ajustes 20200424'!A:A,1,FALSE)),"OK","N/A")</f>
        <v>OK</v>
      </c>
      <c r="D1289" s="2"/>
      <c r="E1289" s="2"/>
      <c r="F1289" s="2"/>
    </row>
    <row r="1290" spans="1:6" x14ac:dyDescent="0.25">
      <c r="A1290" s="4">
        <v>1100711021</v>
      </c>
      <c r="B1290" s="26" t="str">
        <f>VLOOKUP(A1290,[1]Archivo_Ajustes_CuentasCiclo24_!$A$2:$S$1371,19,FALSE)</f>
        <v>R08</v>
      </c>
      <c r="C1290" s="5" t="str">
        <f>IF(EXACT(A1290,VLOOKUP(A1290,'Ajustes 20200424'!A:A,1,FALSE)),"OK","N/A")</f>
        <v>OK</v>
      </c>
      <c r="D1290" s="2"/>
      <c r="E1290" s="2"/>
      <c r="F1290" s="2"/>
    </row>
    <row r="1291" spans="1:6" x14ac:dyDescent="0.25">
      <c r="A1291" s="4">
        <v>1100690004</v>
      </c>
      <c r="B1291" s="26" t="str">
        <f>VLOOKUP(A1291,[1]Archivo_Ajustes_CuentasCiclo24_!$A$2:$S$1371,19,FALSE)</f>
        <v>R08</v>
      </c>
      <c r="C1291" s="5" t="str">
        <f>IF(EXACT(A1291,VLOOKUP(A1291,'Ajustes 20200424'!A:A,1,FALSE)),"OK","N/A")</f>
        <v>OK</v>
      </c>
      <c r="D1291" s="2"/>
      <c r="E1291" s="2"/>
      <c r="F1291" s="2"/>
    </row>
    <row r="1292" spans="1:6" x14ac:dyDescent="0.25">
      <c r="A1292" s="4">
        <v>1100701011</v>
      </c>
      <c r="B1292" s="26" t="str">
        <f>VLOOKUP(A1292,[1]Archivo_Ajustes_CuentasCiclo24_!$A$2:$S$1371,19,FALSE)</f>
        <v>R08</v>
      </c>
      <c r="C1292" s="5" t="str">
        <f>IF(EXACT(A1292,VLOOKUP(A1292,'Ajustes 20200424'!A:A,1,FALSE)),"OK","N/A")</f>
        <v>OK</v>
      </c>
      <c r="D1292" s="2"/>
      <c r="E1292" s="2"/>
      <c r="F1292" s="2"/>
    </row>
    <row r="1293" spans="1:6" x14ac:dyDescent="0.25">
      <c r="A1293" s="4">
        <v>1100708009</v>
      </c>
      <c r="B1293" s="26" t="str">
        <f>VLOOKUP(A1293,[1]Archivo_Ajustes_CuentasCiclo24_!$A$2:$S$1371,19,FALSE)</f>
        <v>R08</v>
      </c>
      <c r="C1293" s="5" t="str">
        <f>IF(EXACT(A1293,VLOOKUP(A1293,'Ajustes 20200424'!A:A,1,FALSE)),"OK","N/A")</f>
        <v>OK</v>
      </c>
      <c r="D1293" s="2"/>
      <c r="E1293" s="2"/>
      <c r="F1293" s="2"/>
    </row>
    <row r="1294" spans="1:6" x14ac:dyDescent="0.25">
      <c r="A1294" s="4">
        <v>1100716025</v>
      </c>
      <c r="B1294" s="26" t="str">
        <f>VLOOKUP(A1294,[1]Archivo_Ajustes_CuentasCiclo24_!$A$2:$S$1371,19,FALSE)</f>
        <v>R08</v>
      </c>
      <c r="C1294" s="5" t="str">
        <f>IF(EXACT(A1294,VLOOKUP(A1294,'Ajustes 20200424'!A:A,1,FALSE)),"OK","N/A")</f>
        <v>OK</v>
      </c>
      <c r="D1294" s="2"/>
      <c r="E1294" s="2"/>
      <c r="F1294" s="2"/>
    </row>
    <row r="1295" spans="1:6" x14ac:dyDescent="0.25">
      <c r="A1295" s="4">
        <v>1100714002</v>
      </c>
      <c r="B1295" s="26" t="str">
        <f>VLOOKUP(A1295,[1]Archivo_Ajustes_CuentasCiclo24_!$A$2:$S$1371,19,FALSE)</f>
        <v>R08</v>
      </c>
      <c r="C1295" s="5" t="str">
        <f>IF(EXACT(A1295,VLOOKUP(A1295,'Ajustes 20200424'!A:A,1,FALSE)),"OK","N/A")</f>
        <v>OK</v>
      </c>
      <c r="D1295" s="2"/>
      <c r="E1295" s="2"/>
      <c r="F1295" s="2"/>
    </row>
    <row r="1296" spans="1:6" x14ac:dyDescent="0.25">
      <c r="A1296" s="4">
        <v>1100708024</v>
      </c>
      <c r="B1296" s="26" t="str">
        <f>VLOOKUP(A1296,[1]Archivo_Ajustes_CuentasCiclo24_!$A$2:$S$1371,19,FALSE)</f>
        <v>R08</v>
      </c>
      <c r="C1296" s="5" t="str">
        <f>IF(EXACT(A1296,VLOOKUP(A1296,'Ajustes 20200424'!A:A,1,FALSE)),"OK","N/A")</f>
        <v>OK</v>
      </c>
      <c r="D1296" s="2"/>
      <c r="E1296" s="2"/>
      <c r="F1296" s="2"/>
    </row>
    <row r="1297" spans="1:6" x14ac:dyDescent="0.25">
      <c r="A1297" s="4">
        <v>1100716048</v>
      </c>
      <c r="B1297" s="26" t="str">
        <f>VLOOKUP(A1297,[1]Archivo_Ajustes_CuentasCiclo24_!$A$2:$S$1371,19,FALSE)</f>
        <v>R08</v>
      </c>
      <c r="C1297" s="5" t="str">
        <f>IF(EXACT(A1297,VLOOKUP(A1297,'Ajustes 20200424'!A:A,1,FALSE)),"OK","N/A")</f>
        <v>OK</v>
      </c>
      <c r="D1297" s="2"/>
      <c r="E1297" s="2"/>
      <c r="F1297" s="2"/>
    </row>
    <row r="1298" spans="1:6" x14ac:dyDescent="0.25">
      <c r="A1298" s="4">
        <v>1100716024</v>
      </c>
      <c r="B1298" s="26" t="str">
        <f>VLOOKUP(A1298,[1]Archivo_Ajustes_CuentasCiclo24_!$A$2:$S$1371,19,FALSE)</f>
        <v>R08</v>
      </c>
      <c r="C1298" s="5" t="str">
        <f>IF(EXACT(A1298,VLOOKUP(A1298,'Ajustes 20200424'!A:A,1,FALSE)),"OK","N/A")</f>
        <v>OK</v>
      </c>
      <c r="D1298" s="2"/>
      <c r="E1298" s="2"/>
      <c r="F1298" s="2"/>
    </row>
    <row r="1299" spans="1:6" x14ac:dyDescent="0.25">
      <c r="A1299" s="4">
        <v>1100698003</v>
      </c>
      <c r="B1299" s="26" t="str">
        <f>VLOOKUP(A1299,[1]Archivo_Ajustes_CuentasCiclo24_!$A$2:$S$1371,19,FALSE)</f>
        <v>R08</v>
      </c>
      <c r="C1299" s="5" t="str">
        <f>IF(EXACT(A1299,VLOOKUP(A1299,'Ajustes 20200424'!A:A,1,FALSE)),"OK","N/A")</f>
        <v>OK</v>
      </c>
      <c r="D1299" s="2"/>
      <c r="E1299" s="2"/>
      <c r="F1299" s="2"/>
    </row>
    <row r="1300" spans="1:6" x14ac:dyDescent="0.25">
      <c r="A1300" s="4">
        <v>1100716021</v>
      </c>
      <c r="B1300" s="26" t="str">
        <f>VLOOKUP(A1300,[1]Archivo_Ajustes_CuentasCiclo24_!$A$2:$S$1371,19,FALSE)</f>
        <v>R08</v>
      </c>
      <c r="C1300" s="5" t="str">
        <f>IF(EXACT(A1300,VLOOKUP(A1300,'Ajustes 20200424'!A:A,1,FALSE)),"OK","N/A")</f>
        <v>OK</v>
      </c>
      <c r="D1300" s="2"/>
      <c r="E1300" s="2"/>
      <c r="F1300" s="2"/>
    </row>
    <row r="1301" spans="1:6" x14ac:dyDescent="0.25">
      <c r="A1301" s="4">
        <v>1100708025</v>
      </c>
      <c r="B1301" s="26" t="str">
        <f>VLOOKUP(A1301,[1]Archivo_Ajustes_CuentasCiclo24_!$A$2:$S$1371,19,FALSE)</f>
        <v>R08</v>
      </c>
      <c r="C1301" s="5" t="str">
        <f>IF(EXACT(A1301,VLOOKUP(A1301,'Ajustes 20200424'!A:A,1,FALSE)),"OK","N/A")</f>
        <v>OK</v>
      </c>
      <c r="D1301" s="2"/>
      <c r="E1301" s="2"/>
      <c r="F1301" s="2"/>
    </row>
    <row r="1302" spans="1:6" x14ac:dyDescent="0.25">
      <c r="A1302" s="4">
        <v>1100709017</v>
      </c>
      <c r="B1302" s="26" t="str">
        <f>VLOOKUP(A1302,[1]Archivo_Ajustes_CuentasCiclo24_!$A$2:$S$1371,19,FALSE)</f>
        <v>R08</v>
      </c>
      <c r="C1302" s="5" t="str">
        <f>IF(EXACT(A1302,VLOOKUP(A1302,'Ajustes 20200424'!A:A,1,FALSE)),"OK","N/A")</f>
        <v>OK</v>
      </c>
      <c r="D1302" s="2"/>
      <c r="E1302" s="2"/>
      <c r="F1302" s="2"/>
    </row>
    <row r="1303" spans="1:6" x14ac:dyDescent="0.25">
      <c r="A1303" s="4">
        <v>1100716007</v>
      </c>
      <c r="B1303" s="26" t="str">
        <f>VLOOKUP(A1303,[1]Archivo_Ajustes_CuentasCiclo24_!$A$2:$S$1371,19,FALSE)</f>
        <v>R08</v>
      </c>
      <c r="C1303" s="5" t="str">
        <f>IF(EXACT(A1303,VLOOKUP(A1303,'Ajustes 20200424'!A:A,1,FALSE)),"OK","N/A")</f>
        <v>OK</v>
      </c>
      <c r="D1303" s="2"/>
      <c r="E1303" s="2"/>
      <c r="F1303" s="2"/>
    </row>
    <row r="1304" spans="1:6" x14ac:dyDescent="0.25">
      <c r="A1304" s="4">
        <v>1100703015</v>
      </c>
      <c r="B1304" s="26" t="str">
        <f>VLOOKUP(A1304,[1]Archivo_Ajustes_CuentasCiclo24_!$A$2:$S$1371,19,FALSE)</f>
        <v>R08</v>
      </c>
      <c r="C1304" s="5" t="str">
        <f>IF(EXACT(A1304,VLOOKUP(A1304,'Ajustes 20200424'!A:A,1,FALSE)),"OK","N/A")</f>
        <v>OK</v>
      </c>
      <c r="D1304" s="2"/>
      <c r="E1304" s="2"/>
      <c r="F1304" s="2"/>
    </row>
    <row r="1305" spans="1:6" x14ac:dyDescent="0.25">
      <c r="A1305" s="4">
        <v>1100716011</v>
      </c>
      <c r="B1305" s="26" t="str">
        <f>VLOOKUP(A1305,[1]Archivo_Ajustes_CuentasCiclo24_!$A$2:$S$1371,19,FALSE)</f>
        <v>R08</v>
      </c>
      <c r="C1305" s="5" t="str">
        <f>IF(EXACT(A1305,VLOOKUP(A1305,'Ajustes 20200424'!A:A,1,FALSE)),"OK","N/A")</f>
        <v>OK</v>
      </c>
      <c r="D1305" s="2"/>
      <c r="E1305" s="2"/>
      <c r="F1305" s="2"/>
    </row>
    <row r="1306" spans="1:6" x14ac:dyDescent="0.25">
      <c r="A1306" s="4">
        <v>1100711020</v>
      </c>
      <c r="B1306" s="26" t="str">
        <f>VLOOKUP(A1306,[1]Archivo_Ajustes_CuentasCiclo24_!$A$2:$S$1371,19,FALSE)</f>
        <v>R08</v>
      </c>
      <c r="C1306" s="5" t="str">
        <f>IF(EXACT(A1306,VLOOKUP(A1306,'Ajustes 20200424'!A:A,1,FALSE)),"OK","N/A")</f>
        <v>OK</v>
      </c>
      <c r="D1306" s="2"/>
      <c r="E1306" s="2"/>
      <c r="F1306" s="2"/>
    </row>
    <row r="1307" spans="1:6" x14ac:dyDescent="0.25">
      <c r="A1307" s="4">
        <v>1100700010</v>
      </c>
      <c r="B1307" s="26" t="str">
        <f>VLOOKUP(A1307,[1]Archivo_Ajustes_CuentasCiclo24_!$A$2:$S$1371,19,FALSE)</f>
        <v>R08</v>
      </c>
      <c r="C1307" s="5" t="str">
        <f>IF(EXACT(A1307,VLOOKUP(A1307,'Ajustes 20200424'!A:A,1,FALSE)),"OK","N/A")</f>
        <v>OK</v>
      </c>
      <c r="D1307" s="2"/>
      <c r="E1307" s="2"/>
      <c r="F1307" s="2"/>
    </row>
    <row r="1308" spans="1:6" x14ac:dyDescent="0.25">
      <c r="A1308" s="4">
        <v>1100714023</v>
      </c>
      <c r="B1308" s="26" t="str">
        <f>VLOOKUP(A1308,[1]Archivo_Ajustes_CuentasCiclo24_!$A$2:$S$1371,19,FALSE)</f>
        <v>R08</v>
      </c>
      <c r="C1308" s="5" t="str">
        <f>IF(EXACT(A1308,VLOOKUP(A1308,'Ajustes 20200424'!A:A,1,FALSE)),"OK","N/A")</f>
        <v>OK</v>
      </c>
      <c r="D1308" s="2"/>
      <c r="E1308" s="2"/>
      <c r="F1308" s="2"/>
    </row>
    <row r="1309" spans="1:6" x14ac:dyDescent="0.25">
      <c r="A1309" s="4">
        <v>1100701017</v>
      </c>
      <c r="B1309" s="26" t="str">
        <f>VLOOKUP(A1309,[1]Archivo_Ajustes_CuentasCiclo24_!$A$2:$S$1371,19,FALSE)</f>
        <v>R08</v>
      </c>
      <c r="C1309" s="5" t="str">
        <f>IF(EXACT(A1309,VLOOKUP(A1309,'Ajustes 20200424'!A:A,1,FALSE)),"OK","N/A")</f>
        <v>OK</v>
      </c>
      <c r="D1309" s="2"/>
      <c r="E1309" s="2"/>
      <c r="F1309" s="2"/>
    </row>
    <row r="1310" spans="1:6" x14ac:dyDescent="0.25">
      <c r="A1310" s="4">
        <v>1100712057</v>
      </c>
      <c r="B1310" s="26" t="str">
        <f>VLOOKUP(A1310,[1]Archivo_Ajustes_CuentasCiclo24_!$A$2:$S$1371,19,FALSE)</f>
        <v>R08</v>
      </c>
      <c r="C1310" s="5" t="str">
        <f>IF(EXACT(A1310,VLOOKUP(A1310,'Ajustes 20200424'!A:A,1,FALSE)),"OK","N/A")</f>
        <v>OK</v>
      </c>
      <c r="D1310" s="2"/>
      <c r="E1310" s="2"/>
      <c r="F1310" s="2"/>
    </row>
    <row r="1311" spans="1:6" x14ac:dyDescent="0.25">
      <c r="A1311" s="4">
        <v>1100707010</v>
      </c>
      <c r="B1311" s="26" t="str">
        <f>VLOOKUP(A1311,[1]Archivo_Ajustes_CuentasCiclo24_!$A$2:$S$1371,19,FALSE)</f>
        <v>R08</v>
      </c>
      <c r="C1311" s="5" t="str">
        <f>IF(EXACT(A1311,VLOOKUP(A1311,'Ajustes 20200424'!A:A,1,FALSE)),"OK","N/A")</f>
        <v>OK</v>
      </c>
      <c r="D1311" s="2"/>
      <c r="E1311" s="2"/>
      <c r="F1311" s="2"/>
    </row>
    <row r="1312" spans="1:6" x14ac:dyDescent="0.25">
      <c r="A1312" s="4">
        <v>1100717021</v>
      </c>
      <c r="B1312" s="26" t="str">
        <f>VLOOKUP(A1312,[1]Archivo_Ajustes_CuentasCiclo24_!$A$2:$S$1371,19,FALSE)</f>
        <v>R08</v>
      </c>
      <c r="C1312" s="5" t="str">
        <f>IF(EXACT(A1312,VLOOKUP(A1312,'Ajustes 20200424'!A:A,1,FALSE)),"OK","N/A")</f>
        <v>OK</v>
      </c>
      <c r="D1312" s="2"/>
      <c r="E1312" s="2"/>
      <c r="F1312" s="2"/>
    </row>
    <row r="1313" spans="1:6" x14ac:dyDescent="0.25">
      <c r="A1313" s="4">
        <v>1100682013</v>
      </c>
      <c r="B1313" s="26" t="str">
        <f>VLOOKUP(A1313,[1]Archivo_Ajustes_CuentasCiclo24_!$A$2:$S$1371,19,FALSE)</f>
        <v>R08</v>
      </c>
      <c r="C1313" s="5" t="str">
        <f>IF(EXACT(A1313,VLOOKUP(A1313,'Ajustes 20200424'!A:A,1,FALSE)),"OK","N/A")</f>
        <v>OK</v>
      </c>
      <c r="D1313" s="2"/>
      <c r="E1313" s="2"/>
      <c r="F1313" s="2"/>
    </row>
    <row r="1314" spans="1:6" x14ac:dyDescent="0.25">
      <c r="A1314" s="4">
        <v>1100692004</v>
      </c>
      <c r="B1314" s="26" t="str">
        <f>VLOOKUP(A1314,[1]Archivo_Ajustes_CuentasCiclo24_!$A$2:$S$1371,19,FALSE)</f>
        <v>R08</v>
      </c>
      <c r="C1314" s="5" t="str">
        <f>IF(EXACT(A1314,VLOOKUP(A1314,'Ajustes 20200424'!A:A,1,FALSE)),"OK","N/A")</f>
        <v>OK</v>
      </c>
      <c r="D1314" s="2"/>
      <c r="E1314" s="2"/>
      <c r="F1314" s="2"/>
    </row>
    <row r="1315" spans="1:6" x14ac:dyDescent="0.25">
      <c r="A1315" s="4">
        <v>1100684018</v>
      </c>
      <c r="B1315" s="26" t="str">
        <f>VLOOKUP(A1315,[1]Archivo_Ajustes_CuentasCiclo24_!$A$2:$S$1371,19,FALSE)</f>
        <v>R08</v>
      </c>
      <c r="C1315" s="5" t="str">
        <f>IF(EXACT(A1315,VLOOKUP(A1315,'Ajustes 20200424'!A:A,1,FALSE)),"OK","N/A")</f>
        <v>OK</v>
      </c>
      <c r="D1315" s="2"/>
      <c r="E1315" s="2"/>
      <c r="F1315" s="2"/>
    </row>
    <row r="1316" spans="1:6" x14ac:dyDescent="0.25">
      <c r="A1316" s="4">
        <v>1100681044</v>
      </c>
      <c r="B1316" s="26" t="str">
        <f>VLOOKUP(A1316,[1]Archivo_Ajustes_CuentasCiclo24_!$A$2:$S$1371,19,FALSE)</f>
        <v>R08</v>
      </c>
      <c r="C1316" s="5" t="str">
        <f>IF(EXACT(A1316,VLOOKUP(A1316,'Ajustes 20200424'!A:A,1,FALSE)),"OK","N/A")</f>
        <v>OK</v>
      </c>
      <c r="D1316" s="2"/>
      <c r="E1316" s="2"/>
      <c r="F1316" s="2"/>
    </row>
    <row r="1317" spans="1:6" x14ac:dyDescent="0.25">
      <c r="A1317" s="4">
        <v>1100683017</v>
      </c>
      <c r="B1317" s="26" t="str">
        <f>VLOOKUP(A1317,[1]Archivo_Ajustes_CuentasCiclo24_!$A$2:$S$1371,19,FALSE)</f>
        <v>R08</v>
      </c>
      <c r="C1317" s="5" t="str">
        <f>IF(EXACT(A1317,VLOOKUP(A1317,'Ajustes 20200424'!A:A,1,FALSE)),"OK","N/A")</f>
        <v>OK</v>
      </c>
      <c r="D1317" s="2"/>
      <c r="E1317" s="2"/>
      <c r="F1317" s="2"/>
    </row>
    <row r="1318" spans="1:6" x14ac:dyDescent="0.25">
      <c r="A1318" s="4">
        <v>1100685020</v>
      </c>
      <c r="B1318" s="26" t="str">
        <f>VLOOKUP(A1318,[1]Archivo_Ajustes_CuentasCiclo24_!$A$2:$S$1371,19,FALSE)</f>
        <v>R08</v>
      </c>
      <c r="C1318" s="5" t="str">
        <f>IF(EXACT(A1318,VLOOKUP(A1318,'Ajustes 20200424'!A:A,1,FALSE)),"OK","N/A")</f>
        <v>OK</v>
      </c>
      <c r="D1318" s="2"/>
      <c r="E1318" s="2"/>
      <c r="F1318" s="2"/>
    </row>
    <row r="1319" spans="1:6" x14ac:dyDescent="0.25">
      <c r="A1319" s="4">
        <v>1100683026</v>
      </c>
      <c r="B1319" s="26" t="str">
        <f>VLOOKUP(A1319,[1]Archivo_Ajustes_CuentasCiclo24_!$A$2:$S$1371,19,FALSE)</f>
        <v>R08</v>
      </c>
      <c r="C1319" s="5" t="str">
        <f>IF(EXACT(A1319,VLOOKUP(A1319,'Ajustes 20200424'!A:A,1,FALSE)),"OK","N/A")</f>
        <v>OK</v>
      </c>
      <c r="D1319" s="2"/>
      <c r="E1319" s="2"/>
      <c r="F1319" s="2"/>
    </row>
    <row r="1320" spans="1:6" x14ac:dyDescent="0.25">
      <c r="A1320" s="4">
        <v>1100686018</v>
      </c>
      <c r="B1320" s="26" t="str">
        <f>VLOOKUP(A1320,[1]Archivo_Ajustes_CuentasCiclo24_!$A$2:$S$1371,19,FALSE)</f>
        <v>R08</v>
      </c>
      <c r="C1320" s="5" t="str">
        <f>IF(EXACT(A1320,VLOOKUP(A1320,'Ajustes 20200424'!A:A,1,FALSE)),"OK","N/A")</f>
        <v>OK</v>
      </c>
      <c r="D1320" s="2"/>
      <c r="E1320" s="2"/>
      <c r="F1320" s="2"/>
    </row>
    <row r="1321" spans="1:6" x14ac:dyDescent="0.25">
      <c r="A1321" s="4">
        <v>1100700004</v>
      </c>
      <c r="B1321" s="26" t="str">
        <f>VLOOKUP(A1321,[1]Archivo_Ajustes_CuentasCiclo24_!$A$2:$S$1371,19,FALSE)</f>
        <v>R08</v>
      </c>
      <c r="C1321" s="5" t="str">
        <f>IF(EXACT(A1321,VLOOKUP(A1321,'Ajustes 20200424'!A:A,1,FALSE)),"OK","N/A")</f>
        <v>OK</v>
      </c>
      <c r="D1321" s="2"/>
      <c r="E1321" s="2"/>
      <c r="F1321" s="2"/>
    </row>
    <row r="1322" spans="1:6" x14ac:dyDescent="0.25">
      <c r="A1322" s="4">
        <v>1100682015</v>
      </c>
      <c r="B1322" s="26" t="str">
        <f>VLOOKUP(A1322,[1]Archivo_Ajustes_CuentasCiclo24_!$A$2:$S$1371,19,FALSE)</f>
        <v>R08</v>
      </c>
      <c r="C1322" s="5" t="str">
        <f>IF(EXACT(A1322,VLOOKUP(A1322,'Ajustes 20200424'!A:A,1,FALSE)),"OK","N/A")</f>
        <v>OK</v>
      </c>
      <c r="D1322" s="2"/>
      <c r="E1322" s="2"/>
      <c r="F1322" s="2"/>
    </row>
    <row r="1323" spans="1:6" x14ac:dyDescent="0.25">
      <c r="A1323" s="4">
        <v>1100690007</v>
      </c>
      <c r="B1323" s="26" t="str">
        <f>VLOOKUP(A1323,[1]Archivo_Ajustes_CuentasCiclo24_!$A$2:$S$1371,19,FALSE)</f>
        <v>R08</v>
      </c>
      <c r="C1323" s="5" t="str">
        <f>IF(EXACT(A1323,VLOOKUP(A1323,'Ajustes 20200424'!A:A,1,FALSE)),"OK","N/A")</f>
        <v>OK</v>
      </c>
      <c r="D1323" s="2"/>
      <c r="E1323" s="2"/>
      <c r="F1323" s="2"/>
    </row>
    <row r="1324" spans="1:6" x14ac:dyDescent="0.25">
      <c r="A1324" s="4">
        <v>1100678023</v>
      </c>
      <c r="B1324" s="26" t="str">
        <f>VLOOKUP(A1324,[1]Archivo_Ajustes_CuentasCiclo24_!$A$2:$S$1371,19,FALSE)</f>
        <v>R08</v>
      </c>
      <c r="C1324" s="5" t="str">
        <f>IF(EXACT(A1324,VLOOKUP(A1324,'Ajustes 20200424'!A:A,1,FALSE)),"OK","N/A")</f>
        <v>OK</v>
      </c>
      <c r="D1324" s="2"/>
      <c r="E1324" s="2"/>
      <c r="F1324" s="2"/>
    </row>
    <row r="1325" spans="1:6" x14ac:dyDescent="0.25">
      <c r="A1325" s="4">
        <v>1100682020</v>
      </c>
      <c r="B1325" s="26" t="str">
        <f>VLOOKUP(A1325,[1]Archivo_Ajustes_CuentasCiclo24_!$A$2:$S$1371,19,FALSE)</f>
        <v>R08</v>
      </c>
      <c r="C1325" s="5" t="str">
        <f>IF(EXACT(A1325,VLOOKUP(A1325,'Ajustes 20200424'!A:A,1,FALSE)),"OK","N/A")</f>
        <v>OK</v>
      </c>
      <c r="D1325" s="2"/>
      <c r="E1325" s="2"/>
      <c r="F1325" s="2"/>
    </row>
    <row r="1326" spans="1:6" x14ac:dyDescent="0.25">
      <c r="A1326" s="4">
        <v>1100688007</v>
      </c>
      <c r="B1326" s="26" t="str">
        <f>VLOOKUP(A1326,[1]Archivo_Ajustes_CuentasCiclo24_!$A$2:$S$1371,19,FALSE)</f>
        <v>R08</v>
      </c>
      <c r="C1326" s="5" t="str">
        <f>IF(EXACT(A1326,VLOOKUP(A1326,'Ajustes 20200424'!A:A,1,FALSE)),"OK","N/A")</f>
        <v>OK</v>
      </c>
      <c r="D1326" s="2"/>
      <c r="E1326" s="2"/>
      <c r="F1326" s="2"/>
    </row>
    <row r="1327" spans="1:6" x14ac:dyDescent="0.25">
      <c r="A1327" s="4">
        <v>1100682019</v>
      </c>
      <c r="B1327" s="26" t="str">
        <f>VLOOKUP(A1327,[1]Archivo_Ajustes_CuentasCiclo24_!$A$2:$S$1371,19,FALSE)</f>
        <v>R08</v>
      </c>
      <c r="C1327" s="5" t="str">
        <f>IF(EXACT(A1327,VLOOKUP(A1327,'Ajustes 20200424'!A:A,1,FALSE)),"OK","N/A")</f>
        <v>OK</v>
      </c>
      <c r="D1327" s="2"/>
      <c r="E1327" s="2"/>
      <c r="F1327" s="2"/>
    </row>
    <row r="1328" spans="1:6" x14ac:dyDescent="0.25">
      <c r="A1328" s="4">
        <v>1100684013</v>
      </c>
      <c r="B1328" s="26" t="str">
        <f>VLOOKUP(A1328,[1]Archivo_Ajustes_CuentasCiclo24_!$A$2:$S$1371,19,FALSE)</f>
        <v>R08</v>
      </c>
      <c r="C1328" s="5" t="str">
        <f>IF(EXACT(A1328,VLOOKUP(A1328,'Ajustes 20200424'!A:A,1,FALSE)),"OK","N/A")</f>
        <v>OK</v>
      </c>
      <c r="D1328" s="2"/>
      <c r="E1328" s="2"/>
      <c r="F1328" s="2"/>
    </row>
    <row r="1329" spans="1:6" x14ac:dyDescent="0.25">
      <c r="A1329" s="4">
        <v>1100679038</v>
      </c>
      <c r="B1329" s="26" t="str">
        <f>VLOOKUP(A1329,[1]Archivo_Ajustes_CuentasCiclo24_!$A$2:$S$1371,19,FALSE)</f>
        <v>R08</v>
      </c>
      <c r="C1329" s="5" t="str">
        <f>IF(EXACT(A1329,VLOOKUP(A1329,'Ajustes 20200424'!A:A,1,FALSE)),"OK","N/A")</f>
        <v>OK</v>
      </c>
      <c r="D1329" s="2"/>
      <c r="E1329" s="2"/>
      <c r="F1329" s="2"/>
    </row>
    <row r="1330" spans="1:6" x14ac:dyDescent="0.25">
      <c r="A1330" s="4">
        <v>1100686008</v>
      </c>
      <c r="B1330" s="26" t="str">
        <f>VLOOKUP(A1330,[1]Archivo_Ajustes_CuentasCiclo24_!$A$2:$S$1371,19,FALSE)</f>
        <v>R08</v>
      </c>
      <c r="C1330" s="5" t="str">
        <f>IF(EXACT(A1330,VLOOKUP(A1330,'Ajustes 20200424'!A:A,1,FALSE)),"OK","N/A")</f>
        <v>OK</v>
      </c>
      <c r="D1330" s="2"/>
      <c r="E1330" s="2"/>
      <c r="F1330" s="2"/>
    </row>
    <row r="1331" spans="1:6" x14ac:dyDescent="0.25">
      <c r="A1331" s="4">
        <v>1100686006</v>
      </c>
      <c r="B1331" s="26" t="str">
        <f>VLOOKUP(A1331,[1]Archivo_Ajustes_CuentasCiclo24_!$A$2:$S$1371,19,FALSE)</f>
        <v>R08</v>
      </c>
      <c r="C1331" s="5" t="str">
        <f>IF(EXACT(A1331,VLOOKUP(A1331,'Ajustes 20200424'!A:A,1,FALSE)),"OK","N/A")</f>
        <v>OK</v>
      </c>
      <c r="D1331" s="2"/>
      <c r="E1331" s="2"/>
      <c r="F1331" s="2"/>
    </row>
    <row r="1332" spans="1:6" x14ac:dyDescent="0.25">
      <c r="A1332" s="4">
        <v>1100697010</v>
      </c>
      <c r="B1332" s="26" t="str">
        <f>VLOOKUP(A1332,[1]Archivo_Ajustes_CuentasCiclo24_!$A$2:$S$1371,19,FALSE)</f>
        <v>R08</v>
      </c>
      <c r="C1332" s="5" t="str">
        <f>IF(EXACT(A1332,VLOOKUP(A1332,'Ajustes 20200424'!A:A,1,FALSE)),"OK","N/A")</f>
        <v>OK</v>
      </c>
      <c r="D1332" s="2"/>
      <c r="E1332" s="2"/>
      <c r="F1332" s="2"/>
    </row>
    <row r="1333" spans="1:6" x14ac:dyDescent="0.25">
      <c r="A1333" s="4">
        <v>1100699002</v>
      </c>
      <c r="B1333" s="26" t="str">
        <f>VLOOKUP(A1333,[1]Archivo_Ajustes_CuentasCiclo24_!$A$2:$S$1371,19,FALSE)</f>
        <v>R08</v>
      </c>
      <c r="C1333" s="5" t="str">
        <f>IF(EXACT(A1333,VLOOKUP(A1333,'Ajustes 20200424'!A:A,1,FALSE)),"OK","N/A")</f>
        <v>OK</v>
      </c>
      <c r="D1333" s="2"/>
      <c r="E1333" s="2"/>
      <c r="F1333" s="2"/>
    </row>
    <row r="1334" spans="1:6" x14ac:dyDescent="0.25">
      <c r="A1334" s="4">
        <v>1100684030</v>
      </c>
      <c r="B1334" s="26" t="str">
        <f>VLOOKUP(A1334,[1]Archivo_Ajustes_CuentasCiclo24_!$A$2:$S$1371,19,FALSE)</f>
        <v>R08</v>
      </c>
      <c r="C1334" s="5" t="str">
        <f>IF(EXACT(A1334,VLOOKUP(A1334,'Ajustes 20200424'!A:A,1,FALSE)),"OK","N/A")</f>
        <v>OK</v>
      </c>
      <c r="D1334" s="2"/>
      <c r="E1334" s="2"/>
      <c r="F1334" s="2"/>
    </row>
    <row r="1335" spans="1:6" x14ac:dyDescent="0.25">
      <c r="A1335" s="4">
        <v>1100682041</v>
      </c>
      <c r="B1335" s="26" t="str">
        <f>VLOOKUP(A1335,[1]Archivo_Ajustes_CuentasCiclo24_!$A$2:$S$1371,19,FALSE)</f>
        <v>R08</v>
      </c>
      <c r="C1335" s="5" t="str">
        <f>IF(EXACT(A1335,VLOOKUP(A1335,'Ajustes 20200424'!A:A,1,FALSE)),"OK","N/A")</f>
        <v>OK</v>
      </c>
      <c r="D1335" s="2"/>
      <c r="E1335" s="2"/>
      <c r="F1335" s="2"/>
    </row>
    <row r="1336" spans="1:6" x14ac:dyDescent="0.25">
      <c r="A1336" s="4">
        <v>1100679046</v>
      </c>
      <c r="B1336" s="26" t="str">
        <f>VLOOKUP(A1336,[1]Archivo_Ajustes_CuentasCiclo24_!$A$2:$S$1371,19,FALSE)</f>
        <v>R08</v>
      </c>
      <c r="C1336" s="5" t="str">
        <f>IF(EXACT(A1336,VLOOKUP(A1336,'Ajustes 20200424'!A:A,1,FALSE)),"OK","N/A")</f>
        <v>OK</v>
      </c>
      <c r="D1336" s="2"/>
      <c r="E1336" s="2"/>
      <c r="F1336" s="2"/>
    </row>
    <row r="1337" spans="1:6" x14ac:dyDescent="0.25">
      <c r="A1337" s="4">
        <v>1100685035</v>
      </c>
      <c r="B1337" s="26" t="str">
        <f>VLOOKUP(A1337,[1]Archivo_Ajustes_CuentasCiclo24_!$A$2:$S$1371,19,FALSE)</f>
        <v>R08</v>
      </c>
      <c r="C1337" s="5" t="str">
        <f>IF(EXACT(A1337,VLOOKUP(A1337,'Ajustes 20200424'!A:A,1,FALSE)),"OK","N/A")</f>
        <v>OK</v>
      </c>
      <c r="D1337" s="2"/>
      <c r="E1337" s="2"/>
      <c r="F1337" s="2"/>
    </row>
    <row r="1338" spans="1:6" x14ac:dyDescent="0.25">
      <c r="A1338" s="4">
        <v>1100678028</v>
      </c>
      <c r="B1338" s="26" t="str">
        <f>VLOOKUP(A1338,[1]Archivo_Ajustes_CuentasCiclo24_!$A$2:$S$1371,19,FALSE)</f>
        <v>R08</v>
      </c>
      <c r="C1338" s="5" t="str">
        <f>IF(EXACT(A1338,VLOOKUP(A1338,'Ajustes 20200424'!A:A,1,FALSE)),"OK","N/A")</f>
        <v>OK</v>
      </c>
      <c r="D1338" s="2"/>
      <c r="E1338" s="2"/>
      <c r="F1338" s="2"/>
    </row>
    <row r="1339" spans="1:6" x14ac:dyDescent="0.25">
      <c r="A1339" s="4">
        <v>1100702006</v>
      </c>
      <c r="B1339" s="26" t="str">
        <f>VLOOKUP(A1339,[1]Archivo_Ajustes_CuentasCiclo24_!$A$2:$S$1371,19,FALSE)</f>
        <v>R08</v>
      </c>
      <c r="C1339" s="5" t="str">
        <f>IF(EXACT(A1339,VLOOKUP(A1339,'Ajustes 20200424'!A:A,1,FALSE)),"OK","N/A")</f>
        <v>OK</v>
      </c>
      <c r="D1339" s="2"/>
      <c r="E1339" s="2"/>
      <c r="F1339" s="2"/>
    </row>
    <row r="1340" spans="1:6" x14ac:dyDescent="0.25">
      <c r="A1340" s="4">
        <v>1100679043</v>
      </c>
      <c r="B1340" s="26" t="str">
        <f>VLOOKUP(A1340,[1]Archivo_Ajustes_CuentasCiclo24_!$A$2:$S$1371,19,FALSE)</f>
        <v>R08</v>
      </c>
      <c r="C1340" s="5" t="str">
        <f>IF(EXACT(A1340,VLOOKUP(A1340,'Ajustes 20200424'!A:A,1,FALSE)),"OK","N/A")</f>
        <v>OK</v>
      </c>
      <c r="D1340" s="2"/>
      <c r="E1340" s="2"/>
      <c r="F1340" s="2"/>
    </row>
    <row r="1341" spans="1:6" x14ac:dyDescent="0.25">
      <c r="A1341" s="4">
        <v>1100679033</v>
      </c>
      <c r="B1341" s="26" t="str">
        <f>VLOOKUP(A1341,[1]Archivo_Ajustes_CuentasCiclo24_!$A$2:$S$1371,19,FALSE)</f>
        <v>R08</v>
      </c>
      <c r="C1341" s="5" t="str">
        <f>IF(EXACT(A1341,VLOOKUP(A1341,'Ajustes 20200424'!A:A,1,FALSE)),"OK","N/A")</f>
        <v>OK</v>
      </c>
      <c r="D1341" s="2"/>
      <c r="E1341" s="2"/>
      <c r="F1341" s="2"/>
    </row>
    <row r="1342" spans="1:6" x14ac:dyDescent="0.25">
      <c r="A1342" s="4">
        <v>1100680011</v>
      </c>
      <c r="B1342" s="26" t="str">
        <f>VLOOKUP(A1342,[1]Archivo_Ajustes_CuentasCiclo24_!$A$2:$S$1371,19,FALSE)</f>
        <v>R08</v>
      </c>
      <c r="C1342" s="5" t="str">
        <f>IF(EXACT(A1342,VLOOKUP(A1342,'Ajustes 20200424'!A:A,1,FALSE)),"OK","N/A")</f>
        <v>OK</v>
      </c>
      <c r="D1342" s="2"/>
      <c r="E1342" s="2"/>
      <c r="F1342" s="2"/>
    </row>
    <row r="1343" spans="1:6" x14ac:dyDescent="0.25">
      <c r="A1343" s="4">
        <v>1100679032</v>
      </c>
      <c r="B1343" s="26" t="str">
        <f>VLOOKUP(A1343,[1]Archivo_Ajustes_CuentasCiclo24_!$A$2:$S$1371,19,FALSE)</f>
        <v>R08</v>
      </c>
      <c r="C1343" s="5" t="str">
        <f>IF(EXACT(A1343,VLOOKUP(A1343,'Ajustes 20200424'!A:A,1,FALSE)),"OK","N/A")</f>
        <v>OK</v>
      </c>
      <c r="D1343" s="2"/>
      <c r="E1343" s="2"/>
      <c r="F1343" s="2"/>
    </row>
    <row r="1344" spans="1:6" x14ac:dyDescent="0.25">
      <c r="A1344" s="4">
        <v>1100703001</v>
      </c>
      <c r="B1344" s="26" t="str">
        <f>VLOOKUP(A1344,[1]Archivo_Ajustes_CuentasCiclo24_!$A$2:$S$1371,19,FALSE)</f>
        <v>R08</v>
      </c>
      <c r="C1344" s="5" t="str">
        <f>IF(EXACT(A1344,VLOOKUP(A1344,'Ajustes 20200424'!A:A,1,FALSE)),"OK","N/A")</f>
        <v>OK</v>
      </c>
      <c r="D1344" s="2"/>
      <c r="E1344" s="2"/>
      <c r="F1344" s="2"/>
    </row>
    <row r="1345" spans="1:6" x14ac:dyDescent="0.25">
      <c r="A1345" s="4">
        <v>1100684022</v>
      </c>
      <c r="B1345" s="26" t="str">
        <f>VLOOKUP(A1345,[1]Archivo_Ajustes_CuentasCiclo24_!$A$2:$S$1371,19,FALSE)</f>
        <v>R08</v>
      </c>
      <c r="C1345" s="5" t="str">
        <f>IF(EXACT(A1345,VLOOKUP(A1345,'Ajustes 20200424'!A:A,1,FALSE)),"OK","N/A")</f>
        <v>OK</v>
      </c>
      <c r="D1345" s="2"/>
      <c r="E1345" s="2"/>
      <c r="F1345" s="2"/>
    </row>
    <row r="1346" spans="1:6" x14ac:dyDescent="0.25">
      <c r="A1346" s="4">
        <v>1100689013</v>
      </c>
      <c r="B1346" s="26" t="str">
        <f>VLOOKUP(A1346,[1]Archivo_Ajustes_CuentasCiclo24_!$A$2:$S$1371,19,FALSE)</f>
        <v>R08</v>
      </c>
      <c r="C1346" s="5" t="str">
        <f>IF(EXACT(A1346,VLOOKUP(A1346,'Ajustes 20200424'!A:A,1,FALSE)),"OK","N/A")</f>
        <v>OK</v>
      </c>
      <c r="D1346" s="2"/>
      <c r="E1346" s="2"/>
      <c r="F1346" s="2"/>
    </row>
    <row r="1347" spans="1:6" x14ac:dyDescent="0.25">
      <c r="A1347" s="4">
        <v>1100706000</v>
      </c>
      <c r="B1347" s="26" t="str">
        <f>VLOOKUP(A1347,[1]Archivo_Ajustes_CuentasCiclo24_!$A$2:$S$1371,19,FALSE)</f>
        <v>R08</v>
      </c>
      <c r="C1347" s="5" t="str">
        <f>IF(EXACT(A1347,VLOOKUP(A1347,'Ajustes 20200424'!A:A,1,FALSE)),"OK","N/A")</f>
        <v>OK</v>
      </c>
      <c r="D1347" s="2"/>
      <c r="E1347" s="2"/>
      <c r="F1347" s="2"/>
    </row>
    <row r="1348" spans="1:6" x14ac:dyDescent="0.25">
      <c r="A1348" s="4">
        <v>1100692005</v>
      </c>
      <c r="B1348" s="26" t="str">
        <f>VLOOKUP(A1348,[1]Archivo_Ajustes_CuentasCiclo24_!$A$2:$S$1371,19,FALSE)</f>
        <v>R08</v>
      </c>
      <c r="C1348" s="5" t="str">
        <f>IF(EXACT(A1348,VLOOKUP(A1348,'Ajustes 20200424'!A:A,1,FALSE)),"OK","N/A")</f>
        <v>OK</v>
      </c>
      <c r="D1348" s="2"/>
      <c r="E1348" s="2"/>
      <c r="F1348" s="2"/>
    </row>
    <row r="1349" spans="1:6" x14ac:dyDescent="0.25">
      <c r="A1349" s="4">
        <v>1100693007</v>
      </c>
      <c r="B1349" s="26" t="str">
        <f>VLOOKUP(A1349,[1]Archivo_Ajustes_CuentasCiclo24_!$A$2:$S$1371,19,FALSE)</f>
        <v>R08</v>
      </c>
      <c r="C1349" s="5" t="str">
        <f>IF(EXACT(A1349,VLOOKUP(A1349,'Ajustes 20200424'!A:A,1,FALSE)),"OK","N/A")</f>
        <v>OK</v>
      </c>
      <c r="D1349" s="2"/>
      <c r="E1349" s="2"/>
      <c r="F1349" s="2"/>
    </row>
    <row r="1350" spans="1:6" x14ac:dyDescent="0.25">
      <c r="A1350" s="4">
        <v>1100711061</v>
      </c>
      <c r="B1350" s="26" t="str">
        <f>VLOOKUP(A1350,[1]Archivo_Ajustes_CuentasCiclo24_!$A$2:$S$1371,19,FALSE)</f>
        <v>R08</v>
      </c>
      <c r="C1350" s="5" t="str">
        <f>IF(EXACT(A1350,VLOOKUP(A1350,'Ajustes 20200424'!A:A,1,FALSE)),"OK","N/A")</f>
        <v>OK</v>
      </c>
      <c r="D1350" s="2"/>
      <c r="E1350" s="2"/>
      <c r="F1350" s="2"/>
    </row>
    <row r="1351" spans="1:6" x14ac:dyDescent="0.25">
      <c r="A1351" s="4">
        <v>1100728001</v>
      </c>
      <c r="B1351" s="26" t="str">
        <f>VLOOKUP(A1351,[1]Archivo_Ajustes_CuentasCiclo24_!$A$2:$S$1371,19,FALSE)</f>
        <v>R08</v>
      </c>
      <c r="C1351" s="5" t="str">
        <f>IF(EXACT(A1351,VLOOKUP(A1351,'Ajustes 20200424'!A:A,1,FALSE)),"OK","N/A")</f>
        <v>OK</v>
      </c>
      <c r="D1351" s="2"/>
      <c r="E1351" s="2"/>
      <c r="F1351" s="2"/>
    </row>
    <row r="1352" spans="1:6" x14ac:dyDescent="0.25">
      <c r="A1352" s="4">
        <v>1100710060</v>
      </c>
      <c r="B1352" s="26" t="str">
        <f>VLOOKUP(A1352,[1]Archivo_Ajustes_CuentasCiclo24_!$A$2:$S$1371,19,FALSE)</f>
        <v>R08</v>
      </c>
      <c r="C1352" s="5" t="str">
        <f>IF(EXACT(A1352,VLOOKUP(A1352,'Ajustes 20200424'!A:A,1,FALSE)),"OK","N/A")</f>
        <v>OK</v>
      </c>
      <c r="D1352" s="2"/>
      <c r="E1352" s="2"/>
      <c r="F1352" s="2"/>
    </row>
    <row r="1353" spans="1:6" x14ac:dyDescent="0.25">
      <c r="A1353" s="4">
        <v>1100717041</v>
      </c>
      <c r="B1353" s="26" t="str">
        <f>VLOOKUP(A1353,[1]Archivo_Ajustes_CuentasCiclo24_!$A$2:$S$1371,19,FALSE)</f>
        <v>R08</v>
      </c>
      <c r="C1353" s="5" t="str">
        <f>IF(EXACT(A1353,VLOOKUP(A1353,'Ajustes 20200424'!A:A,1,FALSE)),"OK","N/A")</f>
        <v>OK</v>
      </c>
      <c r="D1353" s="2"/>
      <c r="E1353" s="2"/>
      <c r="F1353" s="2"/>
    </row>
    <row r="1354" spans="1:6" x14ac:dyDescent="0.25">
      <c r="A1354" s="2">
        <v>1100777001</v>
      </c>
      <c r="B1354" s="5" t="s">
        <v>4</v>
      </c>
      <c r="C1354" s="5" t="str">
        <f>IF(EXACT(A1354,VLOOKUP(A1354,'Ajustes 20200424'!A:A,1,FALSE)),"OK","N/A")</f>
        <v>OK</v>
      </c>
      <c r="D1354" s="2"/>
      <c r="E1354" s="2"/>
      <c r="F1354" s="2"/>
    </row>
  </sheetData>
  <autoFilter ref="A1:C1353" xr:uid="{91B68906-A3A0-4047-BDF2-EC8685AD1C76}"/>
  <conditionalFormatting sqref="A1354:A1048576">
    <cfRule type="duplicateValues" dxfId="6" priority="6"/>
  </conditionalFormatting>
  <conditionalFormatting sqref="A1 A1354:A1048576">
    <cfRule type="duplicateValues" dxfId="5" priority="5"/>
  </conditionalFormatting>
  <conditionalFormatting sqref="A3:A1353">
    <cfRule type="duplicateValues" dxfId="4" priority="3"/>
  </conditionalFormatting>
  <conditionalFormatting sqref="A2:A1353">
    <cfRule type="duplicateValues" dxfId="3" priority="2"/>
  </conditionalFormatting>
  <conditionalFormatting sqref="B1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75B24-578C-4D1B-973D-D70C8FDD3B7A}">
  <dimension ref="A1:O1354"/>
  <sheetViews>
    <sheetView topLeftCell="A1345" workbookViewId="0">
      <selection activeCell="F1355" sqref="F1355"/>
    </sheetView>
  </sheetViews>
  <sheetFormatPr baseColWidth="10" defaultRowHeight="15" x14ac:dyDescent="0.25"/>
  <cols>
    <col min="2" max="2" width="8" bestFit="1" customWidth="1"/>
    <col min="3" max="3" width="12.7109375" customWidth="1"/>
    <col min="5" max="5" width="11.42578125" style="1"/>
    <col min="6" max="6" width="11.42578125" style="33"/>
    <col min="8" max="8" width="8.85546875" customWidth="1"/>
    <col min="9" max="9" width="11.85546875" bestFit="1" customWidth="1"/>
    <col min="10" max="10" width="16.28515625" customWidth="1"/>
    <col min="11" max="11" width="19.28515625" style="1" bestFit="1" customWidth="1"/>
    <col min="14" max="14" width="12.7109375" bestFit="1" customWidth="1"/>
    <col min="15" max="15" width="11.85546875" bestFit="1" customWidth="1"/>
  </cols>
  <sheetData>
    <row r="1" spans="1:15" s="9" customFormat="1" ht="30" x14ac:dyDescent="0.25">
      <c r="A1" s="6" t="s">
        <v>5</v>
      </c>
      <c r="B1" s="6" t="s">
        <v>8</v>
      </c>
      <c r="C1" s="7" t="s">
        <v>16</v>
      </c>
      <c r="D1" s="6" t="s">
        <v>6</v>
      </c>
      <c r="E1" s="34" t="s">
        <v>17</v>
      </c>
      <c r="F1" s="29" t="s">
        <v>19</v>
      </c>
      <c r="H1" s="6"/>
      <c r="I1" s="30" t="s">
        <v>9</v>
      </c>
      <c r="J1" s="30" t="s">
        <v>7</v>
      </c>
      <c r="K1" s="31" t="s">
        <v>15</v>
      </c>
    </row>
    <row r="2" spans="1:15" x14ac:dyDescent="0.25">
      <c r="A2" s="2">
        <v>1100598006</v>
      </c>
      <c r="B2" s="2">
        <v>1</v>
      </c>
      <c r="C2" s="2">
        <v>59900</v>
      </c>
      <c r="D2" s="2" t="str">
        <f>VLOOKUP(A2,[1]Archivo_Ajustes_CuentasCiclo24_!$A$2:$S$1371,19,FALSE)</f>
        <v>R09</v>
      </c>
      <c r="E2" s="35">
        <f>C2/100</f>
        <v>599</v>
      </c>
      <c r="F2" s="44">
        <v>43978</v>
      </c>
      <c r="H2" s="2" t="s">
        <v>10</v>
      </c>
      <c r="I2" s="2">
        <f>SUM(B2:B1048576)</f>
        <v>1353</v>
      </c>
      <c r="J2" s="2">
        <f>SUM(C2:C1048576)</f>
        <v>65214193</v>
      </c>
      <c r="K2" s="8">
        <f>J2/100</f>
        <v>652141.93000000005</v>
      </c>
    </row>
    <row r="3" spans="1:15" x14ac:dyDescent="0.25">
      <c r="A3" s="2">
        <v>1100684023</v>
      </c>
      <c r="B3" s="2">
        <v>1</v>
      </c>
      <c r="C3" s="2">
        <v>78633</v>
      </c>
      <c r="D3" s="2" t="str">
        <f>VLOOKUP(A3,[1]Archivo_Ajustes_CuentasCiclo24_!$A$2:$S$1371,19,FALSE)</f>
        <v>R09</v>
      </c>
      <c r="E3" s="35">
        <f t="shared" ref="E3:E66" si="0">C3/100</f>
        <v>786.33</v>
      </c>
      <c r="F3" s="44">
        <v>43978</v>
      </c>
      <c r="H3" s="2" t="s">
        <v>1</v>
      </c>
      <c r="I3" s="2">
        <f>SUMIFS(B2:B1048576,D2:D1048576,"R01")</f>
        <v>139</v>
      </c>
      <c r="J3" s="2">
        <f>SUMIFS(C2:C1048576,D2:D1048576,"R01")</f>
        <v>6179952</v>
      </c>
      <c r="K3" s="8">
        <f t="shared" ref="K3:K11" si="1">J3/100</f>
        <v>61799.519999999997</v>
      </c>
      <c r="N3" s="20"/>
    </row>
    <row r="4" spans="1:15" x14ac:dyDescent="0.25">
      <c r="A4" s="2">
        <v>1100682028</v>
      </c>
      <c r="B4" s="2">
        <v>1</v>
      </c>
      <c r="C4" s="2">
        <v>59900</v>
      </c>
      <c r="D4" s="2" t="str">
        <f>VLOOKUP(A4,[1]Archivo_Ajustes_CuentasCiclo24_!$A$2:$S$1371,19,FALSE)</f>
        <v>R09</v>
      </c>
      <c r="E4" s="35">
        <f t="shared" si="0"/>
        <v>599</v>
      </c>
      <c r="F4" s="44">
        <v>43978</v>
      </c>
      <c r="H4" s="2" t="s">
        <v>2</v>
      </c>
      <c r="I4" s="2">
        <f>SUMIFS(B2:B1048576,D2:D1048576,"R02")</f>
        <v>119</v>
      </c>
      <c r="J4" s="2">
        <f>SUMIFS(C2:C1048576,D2:D1048576,"R02")</f>
        <v>4929087</v>
      </c>
      <c r="K4" s="8">
        <f t="shared" si="1"/>
        <v>49290.87</v>
      </c>
      <c r="N4" s="20"/>
      <c r="O4" s="19"/>
    </row>
    <row r="5" spans="1:15" x14ac:dyDescent="0.25">
      <c r="A5" s="2">
        <v>1100679019</v>
      </c>
      <c r="B5" s="2">
        <v>1</v>
      </c>
      <c r="C5" s="2">
        <v>59900</v>
      </c>
      <c r="D5" s="2" t="str">
        <f>VLOOKUP(A5,[1]Archivo_Ajustes_CuentasCiclo24_!$A$2:$S$1371,19,FALSE)</f>
        <v>R09</v>
      </c>
      <c r="E5" s="35">
        <f t="shared" si="0"/>
        <v>599</v>
      </c>
      <c r="F5" s="44">
        <v>43978</v>
      </c>
      <c r="H5" s="2" t="s">
        <v>11</v>
      </c>
      <c r="I5" s="2">
        <f>SUMIFS(B2:B1048576,D2:D1048576,"R03")</f>
        <v>89</v>
      </c>
      <c r="J5" s="2">
        <f>SUMIFS(C2:C1048576,D2:D1048576,"R03")</f>
        <v>3463340</v>
      </c>
      <c r="K5" s="8">
        <f t="shared" si="1"/>
        <v>34633.4</v>
      </c>
      <c r="N5" s="20"/>
      <c r="O5" s="19"/>
    </row>
    <row r="6" spans="1:15" x14ac:dyDescent="0.25">
      <c r="A6" s="2">
        <v>1100615019</v>
      </c>
      <c r="B6" s="2">
        <v>1</v>
      </c>
      <c r="C6" s="2">
        <v>78295</v>
      </c>
      <c r="D6" s="2" t="str">
        <f>VLOOKUP(A6,[1]Archivo_Ajustes_CuentasCiclo24_!$A$2:$S$1371,19,FALSE)</f>
        <v>R09</v>
      </c>
      <c r="E6" s="35">
        <f t="shared" si="0"/>
        <v>782.95</v>
      </c>
      <c r="F6" s="44">
        <v>43978</v>
      </c>
      <c r="H6" s="2" t="s">
        <v>3</v>
      </c>
      <c r="I6" s="2">
        <f>SUMIFS(B2:B1048576,D2:D1048576,"R04")</f>
        <v>157</v>
      </c>
      <c r="J6" s="2">
        <f>SUMIFS(C2:C1048576,D2:D1048576,"R04")</f>
        <v>5688532</v>
      </c>
      <c r="K6" s="8">
        <f t="shared" si="1"/>
        <v>56885.32</v>
      </c>
      <c r="N6" s="20"/>
      <c r="O6" s="19"/>
    </row>
    <row r="7" spans="1:15" x14ac:dyDescent="0.25">
      <c r="A7" s="2">
        <v>1100682024</v>
      </c>
      <c r="B7" s="2">
        <v>1</v>
      </c>
      <c r="C7" s="2">
        <v>59900</v>
      </c>
      <c r="D7" s="2" t="str">
        <f>VLOOKUP(A7,[1]Archivo_Ajustes_CuentasCiclo24_!$A$2:$S$1371,19,FALSE)</f>
        <v>R09</v>
      </c>
      <c r="E7" s="35">
        <f t="shared" si="0"/>
        <v>599</v>
      </c>
      <c r="F7" s="44">
        <v>43978</v>
      </c>
      <c r="H7" s="2" t="s">
        <v>12</v>
      </c>
      <c r="I7" s="2">
        <f>SUMIFS(B2:B1048576,D2:D1048576,"R05")</f>
        <v>153</v>
      </c>
      <c r="J7" s="2">
        <f>SUMIFS(C2:C1048576,D2:D1048576,"R05")</f>
        <v>6716473</v>
      </c>
      <c r="K7" s="8">
        <f t="shared" si="1"/>
        <v>67164.73</v>
      </c>
      <c r="N7" s="20"/>
      <c r="O7" s="19"/>
    </row>
    <row r="8" spans="1:15" x14ac:dyDescent="0.25">
      <c r="A8" s="2">
        <v>1100602006</v>
      </c>
      <c r="B8" s="2">
        <v>1</v>
      </c>
      <c r="C8" s="2">
        <v>59900</v>
      </c>
      <c r="D8" s="2" t="str">
        <f>VLOOKUP(A8,[1]Archivo_Ajustes_CuentasCiclo24_!$A$2:$S$1371,19,FALSE)</f>
        <v>R09</v>
      </c>
      <c r="E8" s="35">
        <f t="shared" si="0"/>
        <v>599</v>
      </c>
      <c r="F8" s="44">
        <v>43978</v>
      </c>
      <c r="H8" s="2" t="s">
        <v>13</v>
      </c>
      <c r="I8" s="2">
        <f>SUMIFS(B2:B1048576,D2:D1048576,"R06")</f>
        <v>112</v>
      </c>
      <c r="J8" s="2">
        <f>SUMIFS(C2:C1048576,D2:D1048576,"R06")</f>
        <v>4593101</v>
      </c>
      <c r="K8" s="8">
        <f t="shared" si="1"/>
        <v>45931.01</v>
      </c>
      <c r="N8" s="20"/>
      <c r="O8" s="19"/>
    </row>
    <row r="9" spans="1:15" x14ac:dyDescent="0.25">
      <c r="A9" s="2">
        <v>1100611012</v>
      </c>
      <c r="B9" s="2">
        <v>1</v>
      </c>
      <c r="C9" s="2">
        <v>99238</v>
      </c>
      <c r="D9" s="2" t="str">
        <f>VLOOKUP(A9,[1]Archivo_Ajustes_CuentasCiclo24_!$A$2:$S$1371,19,FALSE)</f>
        <v>R09</v>
      </c>
      <c r="E9" s="35">
        <f t="shared" si="0"/>
        <v>992.38</v>
      </c>
      <c r="F9" s="44">
        <v>43978</v>
      </c>
      <c r="H9" s="2" t="s">
        <v>0</v>
      </c>
      <c r="I9" s="2">
        <f>SUMIFS(B2:B1048576,D2:D1048576,"R07")</f>
        <v>85</v>
      </c>
      <c r="J9" s="2">
        <f>SUMIFS(C2:C1048576,D2:D1048576,"R07")</f>
        <v>3711615</v>
      </c>
      <c r="K9" s="8">
        <f t="shared" si="1"/>
        <v>37116.15</v>
      </c>
      <c r="N9" s="20"/>
      <c r="O9" s="19"/>
    </row>
    <row r="10" spans="1:15" x14ac:dyDescent="0.25">
      <c r="A10" s="2">
        <v>1100617006</v>
      </c>
      <c r="B10" s="2">
        <v>1</v>
      </c>
      <c r="C10" s="2">
        <v>59900</v>
      </c>
      <c r="D10" s="2" t="str">
        <f>VLOOKUP(A10,[1]Archivo_Ajustes_CuentasCiclo24_!$A$2:$S$1371,19,FALSE)</f>
        <v>R09</v>
      </c>
      <c r="E10" s="35">
        <f t="shared" si="0"/>
        <v>599</v>
      </c>
      <c r="F10" s="44">
        <v>43978</v>
      </c>
      <c r="H10" s="2" t="s">
        <v>14</v>
      </c>
      <c r="I10" s="2">
        <f>SUMIFS(B2:B1048576,D2:D1048576,"R08")</f>
        <v>89</v>
      </c>
      <c r="J10" s="2">
        <f>SUMIFS(C2:C1048576,D2:D1048576,"R08")</f>
        <v>4029285</v>
      </c>
      <c r="K10" s="8">
        <f t="shared" si="1"/>
        <v>40292.85</v>
      </c>
      <c r="N10" s="20"/>
      <c r="O10" s="19"/>
    </row>
    <row r="11" spans="1:15" x14ac:dyDescent="0.25">
      <c r="A11" s="2">
        <v>1100687015</v>
      </c>
      <c r="B11" s="2">
        <v>1</v>
      </c>
      <c r="C11" s="2">
        <v>60020</v>
      </c>
      <c r="D11" s="2" t="str">
        <f>VLOOKUP(A11,[1]Archivo_Ajustes_CuentasCiclo24_!$A$2:$S$1371,19,FALSE)</f>
        <v>R09</v>
      </c>
      <c r="E11" s="35">
        <f t="shared" si="0"/>
        <v>600.20000000000005</v>
      </c>
      <c r="F11" s="44">
        <v>43978</v>
      </c>
      <c r="H11" s="2" t="s">
        <v>4</v>
      </c>
      <c r="I11" s="2">
        <f>SUMIFS(B2:B1048576,D2:D1048576,"R09")</f>
        <v>410</v>
      </c>
      <c r="J11" s="2">
        <f>SUMIFS(C2:C1048576,D2:D1048576,"R09")</f>
        <v>25902808</v>
      </c>
      <c r="K11" s="8">
        <f t="shared" si="1"/>
        <v>259028.08</v>
      </c>
      <c r="N11" s="21"/>
      <c r="O11" s="19"/>
    </row>
    <row r="12" spans="1:15" x14ac:dyDescent="0.25">
      <c r="A12" s="2">
        <v>1100614009</v>
      </c>
      <c r="B12" s="2">
        <v>1</v>
      </c>
      <c r="C12" s="2">
        <v>39901</v>
      </c>
      <c r="D12" s="2" t="str">
        <f>VLOOKUP(A12,[1]Archivo_Ajustes_CuentasCiclo24_!$A$2:$S$1371,19,FALSE)</f>
        <v>R09</v>
      </c>
      <c r="E12" s="35">
        <f t="shared" si="0"/>
        <v>399.01</v>
      </c>
      <c r="F12" s="44">
        <v>43978</v>
      </c>
      <c r="H12" s="32" t="s">
        <v>10</v>
      </c>
      <c r="I12" s="2">
        <f>SUM(I3:I11)</f>
        <v>1353</v>
      </c>
      <c r="J12" s="2">
        <f>SUM(J3:J11)</f>
        <v>65214193</v>
      </c>
      <c r="K12" s="8">
        <f>SUM(K3:K11)</f>
        <v>652141.93000000005</v>
      </c>
      <c r="N12" s="20"/>
    </row>
    <row r="13" spans="1:15" x14ac:dyDescent="0.25">
      <c r="A13" s="2">
        <v>1100676065</v>
      </c>
      <c r="B13" s="2">
        <v>1</v>
      </c>
      <c r="C13" s="2">
        <v>59900</v>
      </c>
      <c r="D13" s="2" t="str">
        <f>VLOOKUP(A13,[1]Archivo_Ajustes_CuentasCiclo24_!$A$2:$S$1371,19,FALSE)</f>
        <v>R09</v>
      </c>
      <c r="E13" s="35">
        <f t="shared" si="0"/>
        <v>599</v>
      </c>
      <c r="F13" s="44">
        <v>43978</v>
      </c>
    </row>
    <row r="14" spans="1:15" x14ac:dyDescent="0.25">
      <c r="A14" s="2">
        <v>1100681014</v>
      </c>
      <c r="B14" s="2">
        <v>1</v>
      </c>
      <c r="C14" s="2">
        <v>59900</v>
      </c>
      <c r="D14" s="2" t="str">
        <f>VLOOKUP(A14,[1]Archivo_Ajustes_CuentasCiclo24_!$A$2:$S$1371,19,FALSE)</f>
        <v>R09</v>
      </c>
      <c r="E14" s="35">
        <f t="shared" si="0"/>
        <v>599</v>
      </c>
      <c r="F14" s="44">
        <v>43978</v>
      </c>
    </row>
    <row r="15" spans="1:15" x14ac:dyDescent="0.25">
      <c r="A15" s="2">
        <v>1100673058</v>
      </c>
      <c r="B15" s="2">
        <v>1</v>
      </c>
      <c r="C15" s="2">
        <v>59900</v>
      </c>
      <c r="D15" s="2" t="str">
        <f>VLOOKUP(A15,[1]Archivo_Ajustes_CuentasCiclo24_!$A$2:$S$1371,19,FALSE)</f>
        <v>R09</v>
      </c>
      <c r="E15" s="35">
        <f t="shared" si="0"/>
        <v>599</v>
      </c>
      <c r="F15" s="44">
        <v>43978</v>
      </c>
    </row>
    <row r="16" spans="1:15" x14ac:dyDescent="0.25">
      <c r="A16" s="2">
        <v>1100676073</v>
      </c>
      <c r="B16" s="2">
        <v>1</v>
      </c>
      <c r="C16" s="2">
        <v>59900</v>
      </c>
      <c r="D16" s="2" t="str">
        <f>VLOOKUP(A16,[1]Archivo_Ajustes_CuentasCiclo24_!$A$2:$S$1371,19,FALSE)</f>
        <v>R09</v>
      </c>
      <c r="E16" s="35">
        <f t="shared" si="0"/>
        <v>599</v>
      </c>
      <c r="F16" s="44">
        <v>43978</v>
      </c>
    </row>
    <row r="17" spans="1:6" x14ac:dyDescent="0.25">
      <c r="A17" s="2">
        <v>1100685034</v>
      </c>
      <c r="B17" s="2">
        <v>1</v>
      </c>
      <c r="C17" s="2">
        <v>59900</v>
      </c>
      <c r="D17" s="2" t="str">
        <f>VLOOKUP(A17,[1]Archivo_Ajustes_CuentasCiclo24_!$A$2:$S$1371,19,FALSE)</f>
        <v>R09</v>
      </c>
      <c r="E17" s="35">
        <f t="shared" si="0"/>
        <v>599</v>
      </c>
      <c r="F17" s="44">
        <v>43978</v>
      </c>
    </row>
    <row r="18" spans="1:6" x14ac:dyDescent="0.25">
      <c r="A18" s="2">
        <v>1100717008</v>
      </c>
      <c r="B18" s="2">
        <v>1</v>
      </c>
      <c r="C18" s="2">
        <v>59900</v>
      </c>
      <c r="D18" s="2" t="str">
        <f>VLOOKUP(A18,[1]Archivo_Ajustes_CuentasCiclo24_!$A$2:$S$1371,19,FALSE)</f>
        <v>R09</v>
      </c>
      <c r="E18" s="35">
        <f t="shared" si="0"/>
        <v>599</v>
      </c>
      <c r="F18" s="44">
        <v>43978</v>
      </c>
    </row>
    <row r="19" spans="1:6" x14ac:dyDescent="0.25">
      <c r="A19" s="2">
        <v>1100599012</v>
      </c>
      <c r="B19" s="2">
        <v>1</v>
      </c>
      <c r="C19" s="2">
        <v>62926</v>
      </c>
      <c r="D19" s="2" t="str">
        <f>VLOOKUP(A19,[1]Archivo_Ajustes_CuentasCiclo24_!$A$2:$S$1371,19,FALSE)</f>
        <v>R09</v>
      </c>
      <c r="E19" s="35">
        <f t="shared" si="0"/>
        <v>629.26</v>
      </c>
      <c r="F19" s="44">
        <v>43978</v>
      </c>
    </row>
    <row r="20" spans="1:6" x14ac:dyDescent="0.25">
      <c r="A20" s="2">
        <v>1100669036</v>
      </c>
      <c r="B20" s="2">
        <v>1</v>
      </c>
      <c r="C20" s="2">
        <v>59900</v>
      </c>
      <c r="D20" s="2" t="str">
        <f>VLOOKUP(A20,[1]Archivo_Ajustes_CuentasCiclo24_!$A$2:$S$1371,19,FALSE)</f>
        <v>R09</v>
      </c>
      <c r="E20" s="35">
        <f t="shared" si="0"/>
        <v>599</v>
      </c>
      <c r="F20" s="44">
        <v>43978</v>
      </c>
    </row>
    <row r="21" spans="1:6" x14ac:dyDescent="0.25">
      <c r="A21" s="2">
        <v>1100610016</v>
      </c>
      <c r="B21" s="2">
        <v>1</v>
      </c>
      <c r="C21" s="2">
        <v>60108</v>
      </c>
      <c r="D21" s="2" t="str">
        <f>VLOOKUP(A21,[1]Archivo_Ajustes_CuentasCiclo24_!$A$2:$S$1371,19,FALSE)</f>
        <v>R09</v>
      </c>
      <c r="E21" s="35">
        <f t="shared" si="0"/>
        <v>601.08000000000004</v>
      </c>
      <c r="F21" s="44">
        <v>43978</v>
      </c>
    </row>
    <row r="22" spans="1:6" x14ac:dyDescent="0.25">
      <c r="A22" s="2">
        <v>1100677046</v>
      </c>
      <c r="B22" s="2">
        <v>1</v>
      </c>
      <c r="C22" s="2">
        <v>59900</v>
      </c>
      <c r="D22" s="2" t="str">
        <f>VLOOKUP(A22,[1]Archivo_Ajustes_CuentasCiclo24_!$A$2:$S$1371,19,FALSE)</f>
        <v>R09</v>
      </c>
      <c r="E22" s="35">
        <f t="shared" si="0"/>
        <v>599</v>
      </c>
      <c r="F22" s="44">
        <v>43978</v>
      </c>
    </row>
    <row r="23" spans="1:6" x14ac:dyDescent="0.25">
      <c r="A23" s="2">
        <v>1100685029</v>
      </c>
      <c r="B23" s="2">
        <v>1</v>
      </c>
      <c r="C23" s="2">
        <v>59900</v>
      </c>
      <c r="D23" s="2" t="str">
        <f>VLOOKUP(A23,[1]Archivo_Ajustes_CuentasCiclo24_!$A$2:$S$1371,19,FALSE)</f>
        <v>R09</v>
      </c>
      <c r="E23" s="35">
        <f t="shared" si="0"/>
        <v>599</v>
      </c>
      <c r="F23" s="44">
        <v>43978</v>
      </c>
    </row>
    <row r="24" spans="1:6" x14ac:dyDescent="0.25">
      <c r="A24" s="2">
        <v>1100615020</v>
      </c>
      <c r="B24" s="2">
        <v>1</v>
      </c>
      <c r="C24" s="2">
        <v>91876</v>
      </c>
      <c r="D24" s="2" t="str">
        <f>VLOOKUP(A24,[1]Archivo_Ajustes_CuentasCiclo24_!$A$2:$S$1371,19,FALSE)</f>
        <v>R09</v>
      </c>
      <c r="E24" s="35">
        <f t="shared" si="0"/>
        <v>918.76</v>
      </c>
      <c r="F24" s="44">
        <v>43978</v>
      </c>
    </row>
    <row r="25" spans="1:6" x14ac:dyDescent="0.25">
      <c r="A25" s="2">
        <v>1100687014</v>
      </c>
      <c r="B25" s="2">
        <v>1</v>
      </c>
      <c r="C25" s="2">
        <v>59900</v>
      </c>
      <c r="D25" s="2" t="str">
        <f>VLOOKUP(A25,[1]Archivo_Ajustes_CuentasCiclo24_!$A$2:$S$1371,19,FALSE)</f>
        <v>R09</v>
      </c>
      <c r="E25" s="35">
        <f t="shared" si="0"/>
        <v>599</v>
      </c>
      <c r="F25" s="44">
        <v>43978</v>
      </c>
    </row>
    <row r="26" spans="1:6" x14ac:dyDescent="0.25">
      <c r="A26" s="2">
        <v>1100679018</v>
      </c>
      <c r="B26" s="2">
        <v>1</v>
      </c>
      <c r="C26" s="2">
        <v>59900</v>
      </c>
      <c r="D26" s="2" t="str">
        <f>VLOOKUP(A26,[1]Archivo_Ajustes_CuentasCiclo24_!$A$2:$S$1371,19,FALSE)</f>
        <v>R09</v>
      </c>
      <c r="E26" s="35">
        <f t="shared" si="0"/>
        <v>599</v>
      </c>
      <c r="F26" s="44">
        <v>43978</v>
      </c>
    </row>
    <row r="27" spans="1:6" x14ac:dyDescent="0.25">
      <c r="A27" s="2">
        <v>1100683020</v>
      </c>
      <c r="B27" s="2">
        <v>1</v>
      </c>
      <c r="C27" s="2">
        <v>61987</v>
      </c>
      <c r="D27" s="2" t="str">
        <f>VLOOKUP(A27,[1]Archivo_Ajustes_CuentasCiclo24_!$A$2:$S$1371,19,FALSE)</f>
        <v>R09</v>
      </c>
      <c r="E27" s="35">
        <f t="shared" si="0"/>
        <v>619.87</v>
      </c>
      <c r="F27" s="44">
        <v>43978</v>
      </c>
    </row>
    <row r="28" spans="1:6" x14ac:dyDescent="0.25">
      <c r="A28" s="2">
        <v>1100686015</v>
      </c>
      <c r="B28" s="2">
        <v>1</v>
      </c>
      <c r="C28" s="2">
        <v>60119</v>
      </c>
      <c r="D28" s="2" t="str">
        <f>VLOOKUP(A28,[1]Archivo_Ajustes_CuentasCiclo24_!$A$2:$S$1371,19,FALSE)</f>
        <v>R09</v>
      </c>
      <c r="E28" s="35">
        <f t="shared" si="0"/>
        <v>601.19000000000005</v>
      </c>
      <c r="F28" s="44">
        <v>43978</v>
      </c>
    </row>
    <row r="29" spans="1:6" x14ac:dyDescent="0.25">
      <c r="A29" s="2">
        <v>1100685000</v>
      </c>
      <c r="B29" s="2">
        <v>1</v>
      </c>
      <c r="C29" s="2">
        <v>62926</v>
      </c>
      <c r="D29" s="2" t="str">
        <f>VLOOKUP(A29,[1]Archivo_Ajustes_CuentasCiclo24_!$A$2:$S$1371,19,FALSE)</f>
        <v>R09</v>
      </c>
      <c r="E29" s="35">
        <f t="shared" si="0"/>
        <v>629.26</v>
      </c>
      <c r="F29" s="44">
        <v>43978</v>
      </c>
    </row>
    <row r="30" spans="1:6" x14ac:dyDescent="0.25">
      <c r="A30" s="2">
        <v>1100685033</v>
      </c>
      <c r="B30" s="2">
        <v>1</v>
      </c>
      <c r="C30" s="2">
        <v>59900</v>
      </c>
      <c r="D30" s="2" t="str">
        <f>VLOOKUP(A30,[1]Archivo_Ajustes_CuentasCiclo24_!$A$2:$S$1371,19,FALSE)</f>
        <v>R09</v>
      </c>
      <c r="E30" s="35">
        <f t="shared" si="0"/>
        <v>599</v>
      </c>
      <c r="F30" s="44">
        <v>43978</v>
      </c>
    </row>
    <row r="31" spans="1:6" x14ac:dyDescent="0.25">
      <c r="A31" s="2">
        <v>1100683016</v>
      </c>
      <c r="B31" s="2">
        <v>1</v>
      </c>
      <c r="C31" s="2">
        <v>59900</v>
      </c>
      <c r="D31" s="2" t="str">
        <f>VLOOKUP(A31,[1]Archivo_Ajustes_CuentasCiclo24_!$A$2:$S$1371,19,FALSE)</f>
        <v>R09</v>
      </c>
      <c r="E31" s="35">
        <f t="shared" si="0"/>
        <v>599</v>
      </c>
      <c r="F31" s="44">
        <v>43978</v>
      </c>
    </row>
    <row r="32" spans="1:6" x14ac:dyDescent="0.25">
      <c r="A32" s="2">
        <v>1100673044</v>
      </c>
      <c r="B32" s="2">
        <v>1</v>
      </c>
      <c r="C32" s="2">
        <v>59900</v>
      </c>
      <c r="D32" s="2" t="str">
        <f>VLOOKUP(A32,[1]Archivo_Ajustes_CuentasCiclo24_!$A$2:$S$1371,19,FALSE)</f>
        <v>R09</v>
      </c>
      <c r="E32" s="35">
        <f t="shared" si="0"/>
        <v>599</v>
      </c>
      <c r="F32" s="44">
        <v>43978</v>
      </c>
    </row>
    <row r="33" spans="1:6" x14ac:dyDescent="0.25">
      <c r="A33" s="2">
        <v>1100685003</v>
      </c>
      <c r="B33" s="2">
        <v>1</v>
      </c>
      <c r="C33" s="2">
        <v>59900</v>
      </c>
      <c r="D33" s="2" t="str">
        <f>VLOOKUP(A33,[1]Archivo_Ajustes_CuentasCiclo24_!$A$2:$S$1371,19,FALSE)</f>
        <v>R09</v>
      </c>
      <c r="E33" s="35">
        <f t="shared" si="0"/>
        <v>599</v>
      </c>
      <c r="F33" s="44">
        <v>43978</v>
      </c>
    </row>
    <row r="34" spans="1:6" x14ac:dyDescent="0.25">
      <c r="A34" s="2">
        <v>1100681016</v>
      </c>
      <c r="B34" s="2">
        <v>1</v>
      </c>
      <c r="C34" s="2">
        <v>59900</v>
      </c>
      <c r="D34" s="2" t="str">
        <f>VLOOKUP(A34,[1]Archivo_Ajustes_CuentasCiclo24_!$A$2:$S$1371,19,FALSE)</f>
        <v>R09</v>
      </c>
      <c r="E34" s="35">
        <f t="shared" si="0"/>
        <v>599</v>
      </c>
      <c r="F34" s="44">
        <v>43978</v>
      </c>
    </row>
    <row r="35" spans="1:6" x14ac:dyDescent="0.25">
      <c r="A35" s="2">
        <v>1100668061</v>
      </c>
      <c r="B35" s="2">
        <v>1</v>
      </c>
      <c r="C35" s="2">
        <v>59900</v>
      </c>
      <c r="D35" s="2" t="str">
        <f>VLOOKUP(A35,[1]Archivo_Ajustes_CuentasCiclo24_!$A$2:$S$1371,19,FALSE)</f>
        <v>R09</v>
      </c>
      <c r="E35" s="35">
        <f t="shared" si="0"/>
        <v>599</v>
      </c>
      <c r="F35" s="44">
        <v>43978</v>
      </c>
    </row>
    <row r="36" spans="1:6" x14ac:dyDescent="0.25">
      <c r="A36" s="2">
        <v>1100672056</v>
      </c>
      <c r="B36" s="2">
        <v>1</v>
      </c>
      <c r="C36" s="2">
        <v>59900</v>
      </c>
      <c r="D36" s="2" t="str">
        <f>VLOOKUP(A36,[1]Archivo_Ajustes_CuentasCiclo24_!$A$2:$S$1371,19,FALSE)</f>
        <v>R09</v>
      </c>
      <c r="E36" s="35">
        <f t="shared" si="0"/>
        <v>599</v>
      </c>
      <c r="F36" s="44">
        <v>43978</v>
      </c>
    </row>
    <row r="37" spans="1:6" x14ac:dyDescent="0.25">
      <c r="A37" s="2">
        <v>1100684011</v>
      </c>
      <c r="B37" s="2">
        <v>1</v>
      </c>
      <c r="C37" s="2">
        <v>59900</v>
      </c>
      <c r="D37" s="2" t="str">
        <f>VLOOKUP(A37,[1]Archivo_Ajustes_CuentasCiclo24_!$A$2:$S$1371,19,FALSE)</f>
        <v>R09</v>
      </c>
      <c r="E37" s="35">
        <f t="shared" si="0"/>
        <v>599</v>
      </c>
      <c r="F37" s="44">
        <v>43978</v>
      </c>
    </row>
    <row r="38" spans="1:6" x14ac:dyDescent="0.25">
      <c r="A38" s="2">
        <v>1100682022</v>
      </c>
      <c r="B38" s="2">
        <v>1</v>
      </c>
      <c r="C38" s="2">
        <v>59900</v>
      </c>
      <c r="D38" s="2" t="str">
        <f>VLOOKUP(A38,[1]Archivo_Ajustes_CuentasCiclo24_!$A$2:$S$1371,19,FALSE)</f>
        <v>R09</v>
      </c>
      <c r="E38" s="35">
        <f t="shared" si="0"/>
        <v>599</v>
      </c>
      <c r="F38" s="44">
        <v>43978</v>
      </c>
    </row>
    <row r="39" spans="1:6" x14ac:dyDescent="0.25">
      <c r="A39" s="2">
        <v>1100672045</v>
      </c>
      <c r="B39" s="2">
        <v>1</v>
      </c>
      <c r="C39" s="2">
        <v>62926</v>
      </c>
      <c r="D39" s="2" t="str">
        <f>VLOOKUP(A39,[1]Archivo_Ajustes_CuentasCiclo24_!$A$2:$S$1371,19,FALSE)</f>
        <v>R09</v>
      </c>
      <c r="E39" s="35">
        <f t="shared" si="0"/>
        <v>629.26</v>
      </c>
      <c r="F39" s="44">
        <v>43978</v>
      </c>
    </row>
    <row r="40" spans="1:6" x14ac:dyDescent="0.25">
      <c r="A40" s="2">
        <v>1100682036</v>
      </c>
      <c r="B40" s="2">
        <v>1</v>
      </c>
      <c r="C40" s="2">
        <v>59900</v>
      </c>
      <c r="D40" s="2" t="str">
        <f>VLOOKUP(A40,[1]Archivo_Ajustes_CuentasCiclo24_!$A$2:$S$1371,19,FALSE)</f>
        <v>R09</v>
      </c>
      <c r="E40" s="35">
        <f t="shared" si="0"/>
        <v>599</v>
      </c>
      <c r="F40" s="44">
        <v>43978</v>
      </c>
    </row>
    <row r="41" spans="1:6" x14ac:dyDescent="0.25">
      <c r="A41" s="2">
        <v>1100679010</v>
      </c>
      <c r="B41" s="2">
        <v>1</v>
      </c>
      <c r="C41" s="2">
        <v>59900</v>
      </c>
      <c r="D41" s="2" t="str">
        <f>VLOOKUP(A41,[1]Archivo_Ajustes_CuentasCiclo24_!$A$2:$S$1371,19,FALSE)</f>
        <v>R09</v>
      </c>
      <c r="E41" s="35">
        <f t="shared" si="0"/>
        <v>599</v>
      </c>
      <c r="F41" s="44">
        <v>43978</v>
      </c>
    </row>
    <row r="42" spans="1:6" x14ac:dyDescent="0.25">
      <c r="A42" s="2">
        <v>1100684032</v>
      </c>
      <c r="B42" s="2">
        <v>1</v>
      </c>
      <c r="C42" s="2">
        <v>59900</v>
      </c>
      <c r="D42" s="2" t="str">
        <f>VLOOKUP(A42,[1]Archivo_Ajustes_CuentasCiclo24_!$A$2:$S$1371,19,FALSE)</f>
        <v>R09</v>
      </c>
      <c r="E42" s="35">
        <f t="shared" si="0"/>
        <v>599</v>
      </c>
      <c r="F42" s="44">
        <v>43978</v>
      </c>
    </row>
    <row r="43" spans="1:6" x14ac:dyDescent="0.25">
      <c r="A43" s="2">
        <v>1100686017</v>
      </c>
      <c r="B43" s="2">
        <v>1</v>
      </c>
      <c r="C43" s="2">
        <v>60020</v>
      </c>
      <c r="D43" s="2" t="str">
        <f>VLOOKUP(A43,[1]Archivo_Ajustes_CuentasCiclo24_!$A$2:$S$1371,19,FALSE)</f>
        <v>R09</v>
      </c>
      <c r="E43" s="35">
        <f t="shared" si="0"/>
        <v>600.20000000000005</v>
      </c>
      <c r="F43" s="44">
        <v>43978</v>
      </c>
    </row>
    <row r="44" spans="1:6" x14ac:dyDescent="0.25">
      <c r="A44" s="2">
        <v>1100671035</v>
      </c>
      <c r="B44" s="2">
        <v>1</v>
      </c>
      <c r="C44" s="2">
        <v>59900</v>
      </c>
      <c r="D44" s="2" t="str">
        <f>VLOOKUP(A44,[1]Archivo_Ajustes_CuentasCiclo24_!$A$2:$S$1371,19,FALSE)</f>
        <v>R09</v>
      </c>
      <c r="E44" s="35">
        <f t="shared" si="0"/>
        <v>599</v>
      </c>
      <c r="F44" s="44">
        <v>43978</v>
      </c>
    </row>
    <row r="45" spans="1:6" x14ac:dyDescent="0.25">
      <c r="A45" s="2">
        <v>1100680028</v>
      </c>
      <c r="B45" s="2">
        <v>1</v>
      </c>
      <c r="C45" s="2">
        <v>60020</v>
      </c>
      <c r="D45" s="2" t="str">
        <f>VLOOKUP(A45,[1]Archivo_Ajustes_CuentasCiclo24_!$A$2:$S$1371,19,FALSE)</f>
        <v>R09</v>
      </c>
      <c r="E45" s="35">
        <f t="shared" si="0"/>
        <v>600.20000000000005</v>
      </c>
      <c r="F45" s="44">
        <v>43978</v>
      </c>
    </row>
    <row r="46" spans="1:6" x14ac:dyDescent="0.25">
      <c r="A46" s="2">
        <v>1100671038</v>
      </c>
      <c r="B46" s="2">
        <v>1</v>
      </c>
      <c r="C46" s="2">
        <v>59900</v>
      </c>
      <c r="D46" s="2" t="str">
        <f>VLOOKUP(A46,[1]Archivo_Ajustes_CuentasCiclo24_!$A$2:$S$1371,19,FALSE)</f>
        <v>R09</v>
      </c>
      <c r="E46" s="35">
        <f t="shared" si="0"/>
        <v>599</v>
      </c>
      <c r="F46" s="44">
        <v>43978</v>
      </c>
    </row>
    <row r="47" spans="1:6" x14ac:dyDescent="0.25">
      <c r="A47" s="2">
        <v>1100610015</v>
      </c>
      <c r="B47" s="2">
        <v>1</v>
      </c>
      <c r="C47" s="2">
        <v>59900</v>
      </c>
      <c r="D47" s="2" t="str">
        <f>VLOOKUP(A47,[1]Archivo_Ajustes_CuentasCiclo24_!$A$2:$S$1371,19,FALSE)</f>
        <v>R09</v>
      </c>
      <c r="E47" s="35">
        <f t="shared" si="0"/>
        <v>599</v>
      </c>
      <c r="F47" s="44">
        <v>43978</v>
      </c>
    </row>
    <row r="48" spans="1:6" x14ac:dyDescent="0.25">
      <c r="A48" s="2">
        <v>1100625007</v>
      </c>
      <c r="B48" s="2">
        <v>1</v>
      </c>
      <c r="C48" s="2">
        <v>40259</v>
      </c>
      <c r="D48" s="2" t="str">
        <f>VLOOKUP(A48,[1]Archivo_Ajustes_CuentasCiclo24_!$A$2:$S$1371,19,FALSE)</f>
        <v>R09</v>
      </c>
      <c r="E48" s="35">
        <f t="shared" si="0"/>
        <v>402.59</v>
      </c>
      <c r="F48" s="44">
        <v>43978</v>
      </c>
    </row>
    <row r="49" spans="1:6" x14ac:dyDescent="0.25">
      <c r="A49" s="2">
        <v>1100611015</v>
      </c>
      <c r="B49" s="2">
        <v>1</v>
      </c>
      <c r="C49" s="2">
        <v>59900</v>
      </c>
      <c r="D49" s="2" t="str">
        <f>VLOOKUP(A49,[1]Archivo_Ajustes_CuentasCiclo24_!$A$2:$S$1371,19,FALSE)</f>
        <v>R09</v>
      </c>
      <c r="E49" s="35">
        <f t="shared" si="0"/>
        <v>599</v>
      </c>
      <c r="F49" s="44">
        <v>43978</v>
      </c>
    </row>
    <row r="50" spans="1:6" x14ac:dyDescent="0.25">
      <c r="A50" s="2">
        <v>1100611017</v>
      </c>
      <c r="B50" s="2">
        <v>1</v>
      </c>
      <c r="C50" s="2">
        <v>29900</v>
      </c>
      <c r="D50" s="2" t="str">
        <f>VLOOKUP(A50,[1]Archivo_Ajustes_CuentasCiclo24_!$A$2:$S$1371,19,FALSE)</f>
        <v>R09</v>
      </c>
      <c r="E50" s="35">
        <f t="shared" si="0"/>
        <v>299</v>
      </c>
      <c r="F50" s="44">
        <v>43978</v>
      </c>
    </row>
    <row r="51" spans="1:6" x14ac:dyDescent="0.25">
      <c r="A51" s="2">
        <v>1100701002</v>
      </c>
      <c r="B51" s="2">
        <v>1</v>
      </c>
      <c r="C51" s="2">
        <v>60598</v>
      </c>
      <c r="D51" s="2" t="str">
        <f>VLOOKUP(A51,[1]Archivo_Ajustes_CuentasCiclo24_!$A$2:$S$1371,19,FALSE)</f>
        <v>R09</v>
      </c>
      <c r="E51" s="35">
        <f t="shared" si="0"/>
        <v>605.98</v>
      </c>
      <c r="F51" s="44">
        <v>43978</v>
      </c>
    </row>
    <row r="52" spans="1:6" x14ac:dyDescent="0.25">
      <c r="A52" s="2">
        <v>1100620002</v>
      </c>
      <c r="B52" s="2">
        <v>1</v>
      </c>
      <c r="C52" s="2">
        <v>39901</v>
      </c>
      <c r="D52" s="2" t="str">
        <f>VLOOKUP(A52,[1]Archivo_Ajustes_CuentasCiclo24_!$A$2:$S$1371,19,FALSE)</f>
        <v>R09</v>
      </c>
      <c r="E52" s="35">
        <f t="shared" si="0"/>
        <v>399.01</v>
      </c>
      <c r="F52" s="44">
        <v>43978</v>
      </c>
    </row>
    <row r="53" spans="1:6" x14ac:dyDescent="0.25">
      <c r="A53" s="2">
        <v>1100684002</v>
      </c>
      <c r="B53" s="2">
        <v>1</v>
      </c>
      <c r="C53" s="2">
        <v>59900</v>
      </c>
      <c r="D53" s="2" t="str">
        <f>VLOOKUP(A53,[1]Archivo_Ajustes_CuentasCiclo24_!$A$2:$S$1371,19,FALSE)</f>
        <v>R09</v>
      </c>
      <c r="E53" s="35">
        <f t="shared" si="0"/>
        <v>599</v>
      </c>
      <c r="F53" s="44">
        <v>43978</v>
      </c>
    </row>
    <row r="54" spans="1:6" x14ac:dyDescent="0.25">
      <c r="A54" s="2">
        <v>1100672050</v>
      </c>
      <c r="B54" s="2">
        <v>1</v>
      </c>
      <c r="C54" s="2">
        <v>59900</v>
      </c>
      <c r="D54" s="2" t="str">
        <f>VLOOKUP(A54,[1]Archivo_Ajustes_CuentasCiclo24_!$A$2:$S$1371,19,FALSE)</f>
        <v>R09</v>
      </c>
      <c r="E54" s="35">
        <f t="shared" si="0"/>
        <v>599</v>
      </c>
      <c r="F54" s="44">
        <v>43978</v>
      </c>
    </row>
    <row r="55" spans="1:6" x14ac:dyDescent="0.25">
      <c r="A55" s="2">
        <v>1100756007</v>
      </c>
      <c r="B55" s="2">
        <v>1</v>
      </c>
      <c r="C55" s="2">
        <v>119800</v>
      </c>
      <c r="D55" s="2" t="str">
        <f>VLOOKUP(A55,[1]Archivo_Ajustes_CuentasCiclo24_!$A$2:$S$1371,19,FALSE)</f>
        <v>R09</v>
      </c>
      <c r="E55" s="35">
        <f t="shared" si="0"/>
        <v>1198</v>
      </c>
      <c r="F55" s="44">
        <v>43978</v>
      </c>
    </row>
    <row r="56" spans="1:6" x14ac:dyDescent="0.25">
      <c r="A56" s="2">
        <v>1100685007</v>
      </c>
      <c r="B56" s="2">
        <v>1</v>
      </c>
      <c r="C56" s="2">
        <v>59900</v>
      </c>
      <c r="D56" s="2" t="str">
        <f>VLOOKUP(A56,[1]Archivo_Ajustes_CuentasCiclo24_!$A$2:$S$1371,19,FALSE)</f>
        <v>R09</v>
      </c>
      <c r="E56" s="35">
        <f t="shared" si="0"/>
        <v>599</v>
      </c>
      <c r="F56" s="44">
        <v>43978</v>
      </c>
    </row>
    <row r="57" spans="1:6" x14ac:dyDescent="0.25">
      <c r="A57" s="2">
        <v>1100619007</v>
      </c>
      <c r="B57" s="2">
        <v>1</v>
      </c>
      <c r="C57" s="2">
        <v>119800</v>
      </c>
      <c r="D57" s="2" t="str">
        <f>VLOOKUP(A57,[1]Archivo_Ajustes_CuentasCiclo24_!$A$2:$S$1371,19,FALSE)</f>
        <v>R09</v>
      </c>
      <c r="E57" s="35">
        <f t="shared" si="0"/>
        <v>1198</v>
      </c>
      <c r="F57" s="44">
        <v>43978</v>
      </c>
    </row>
    <row r="58" spans="1:6" x14ac:dyDescent="0.25">
      <c r="A58" s="2">
        <v>1100595016</v>
      </c>
      <c r="B58" s="2">
        <v>1</v>
      </c>
      <c r="C58" s="2">
        <v>710723</v>
      </c>
      <c r="D58" s="2" t="str">
        <f>VLOOKUP(A58,[1]Archivo_Ajustes_CuentasCiclo24_!$A$2:$S$1371,19,FALSE)</f>
        <v>R09</v>
      </c>
      <c r="E58" s="35">
        <f t="shared" si="0"/>
        <v>7107.23</v>
      </c>
      <c r="F58" s="44">
        <v>43978</v>
      </c>
    </row>
    <row r="59" spans="1:6" x14ac:dyDescent="0.25">
      <c r="A59" s="2">
        <v>1100673032</v>
      </c>
      <c r="B59" s="2">
        <v>1</v>
      </c>
      <c r="C59" s="2">
        <v>65952</v>
      </c>
      <c r="D59" s="2" t="str">
        <f>VLOOKUP(A59,[1]Archivo_Ajustes_CuentasCiclo24_!$A$2:$S$1371,19,FALSE)</f>
        <v>R09</v>
      </c>
      <c r="E59" s="35">
        <f t="shared" si="0"/>
        <v>659.52</v>
      </c>
      <c r="F59" s="44">
        <v>43978</v>
      </c>
    </row>
    <row r="60" spans="1:6" x14ac:dyDescent="0.25">
      <c r="A60" s="2">
        <v>1100684004</v>
      </c>
      <c r="B60" s="2">
        <v>1</v>
      </c>
      <c r="C60" s="2">
        <v>59900</v>
      </c>
      <c r="D60" s="2" t="str">
        <f>VLOOKUP(A60,[1]Archivo_Ajustes_CuentasCiclo24_!$A$2:$S$1371,19,FALSE)</f>
        <v>R09</v>
      </c>
      <c r="E60" s="35">
        <f t="shared" si="0"/>
        <v>599</v>
      </c>
      <c r="F60" s="44">
        <v>43978</v>
      </c>
    </row>
    <row r="61" spans="1:6" x14ac:dyDescent="0.25">
      <c r="A61" s="2">
        <v>1100676072</v>
      </c>
      <c r="B61" s="2">
        <v>1</v>
      </c>
      <c r="C61" s="2">
        <v>59900</v>
      </c>
      <c r="D61" s="2" t="str">
        <f>VLOOKUP(A61,[1]Archivo_Ajustes_CuentasCiclo24_!$A$2:$S$1371,19,FALSE)</f>
        <v>R09</v>
      </c>
      <c r="E61" s="35">
        <f t="shared" si="0"/>
        <v>599</v>
      </c>
      <c r="F61" s="44">
        <v>43978</v>
      </c>
    </row>
    <row r="62" spans="1:6" x14ac:dyDescent="0.25">
      <c r="A62" s="2">
        <v>1100677043</v>
      </c>
      <c r="B62" s="2">
        <v>1</v>
      </c>
      <c r="C62" s="2">
        <v>64484</v>
      </c>
      <c r="D62" s="2" t="str">
        <f>VLOOKUP(A62,[1]Archivo_Ajustes_CuentasCiclo24_!$A$2:$S$1371,19,FALSE)</f>
        <v>R09</v>
      </c>
      <c r="E62" s="35">
        <f t="shared" si="0"/>
        <v>644.84</v>
      </c>
      <c r="F62" s="44">
        <v>43978</v>
      </c>
    </row>
    <row r="63" spans="1:6" x14ac:dyDescent="0.25">
      <c r="A63" s="2">
        <v>1100670053</v>
      </c>
      <c r="B63" s="2">
        <v>1</v>
      </c>
      <c r="C63" s="2">
        <v>59900</v>
      </c>
      <c r="D63" s="2" t="str">
        <f>VLOOKUP(A63,[1]Archivo_Ajustes_CuentasCiclo24_!$A$2:$S$1371,19,FALSE)</f>
        <v>R09</v>
      </c>
      <c r="E63" s="35">
        <f t="shared" si="0"/>
        <v>599</v>
      </c>
      <c r="F63" s="44">
        <v>43978</v>
      </c>
    </row>
    <row r="64" spans="1:6" x14ac:dyDescent="0.25">
      <c r="A64" s="2">
        <v>1100671034</v>
      </c>
      <c r="B64" s="2">
        <v>1</v>
      </c>
      <c r="C64" s="2">
        <v>59900</v>
      </c>
      <c r="D64" s="2" t="str">
        <f>VLOOKUP(A64,[1]Archivo_Ajustes_CuentasCiclo24_!$A$2:$S$1371,19,FALSE)</f>
        <v>R09</v>
      </c>
      <c r="E64" s="35">
        <f t="shared" si="0"/>
        <v>599</v>
      </c>
      <c r="F64" s="44">
        <v>43978</v>
      </c>
    </row>
    <row r="65" spans="1:6" x14ac:dyDescent="0.25">
      <c r="A65" s="2">
        <v>1100599011</v>
      </c>
      <c r="B65" s="2">
        <v>1</v>
      </c>
      <c r="C65" s="2">
        <v>119800</v>
      </c>
      <c r="D65" s="2" t="str">
        <f>VLOOKUP(A65,[1]Archivo_Ajustes_CuentasCiclo24_!$A$2:$S$1371,19,FALSE)</f>
        <v>R09</v>
      </c>
      <c r="E65" s="35">
        <f t="shared" si="0"/>
        <v>1198</v>
      </c>
      <c r="F65" s="44">
        <v>43978</v>
      </c>
    </row>
    <row r="66" spans="1:6" x14ac:dyDescent="0.25">
      <c r="A66" s="2">
        <v>1100615018</v>
      </c>
      <c r="B66" s="2">
        <v>1</v>
      </c>
      <c r="C66" s="2">
        <v>119920</v>
      </c>
      <c r="D66" s="2" t="str">
        <f>VLOOKUP(A66,[1]Archivo_Ajustes_CuentasCiclo24_!$A$2:$S$1371,19,FALSE)</f>
        <v>R09</v>
      </c>
      <c r="E66" s="35">
        <f t="shared" si="0"/>
        <v>1199.2</v>
      </c>
      <c r="F66" s="44">
        <v>43978</v>
      </c>
    </row>
    <row r="67" spans="1:6" x14ac:dyDescent="0.25">
      <c r="A67" s="2">
        <v>1100717023</v>
      </c>
      <c r="B67" s="2">
        <v>1</v>
      </c>
      <c r="C67" s="2">
        <v>62926</v>
      </c>
      <c r="D67" s="2" t="str">
        <f>VLOOKUP(A67,[1]Archivo_Ajustes_CuentasCiclo24_!$A$2:$S$1371,19,FALSE)</f>
        <v>R09</v>
      </c>
      <c r="E67" s="35">
        <f t="shared" ref="E67:E130" si="2">C67/100</f>
        <v>629.26</v>
      </c>
      <c r="F67" s="44">
        <v>43978</v>
      </c>
    </row>
    <row r="68" spans="1:6" x14ac:dyDescent="0.25">
      <c r="A68" s="2">
        <v>1100603006</v>
      </c>
      <c r="B68" s="2">
        <v>1</v>
      </c>
      <c r="C68" s="2">
        <v>75030</v>
      </c>
      <c r="D68" s="2" t="str">
        <f>VLOOKUP(A68,[1]Archivo_Ajustes_CuentasCiclo24_!$A$2:$S$1371,19,FALSE)</f>
        <v>R09</v>
      </c>
      <c r="E68" s="35">
        <f t="shared" si="2"/>
        <v>750.3</v>
      </c>
      <c r="F68" s="44">
        <v>43978</v>
      </c>
    </row>
    <row r="69" spans="1:6" x14ac:dyDescent="0.25">
      <c r="A69" s="2">
        <v>1100710058</v>
      </c>
      <c r="B69" s="2">
        <v>1</v>
      </c>
      <c r="C69" s="2">
        <v>59900</v>
      </c>
      <c r="D69" s="2" t="str">
        <f>VLOOKUP(A69,[1]Archivo_Ajustes_CuentasCiclo24_!$A$2:$S$1371,19,FALSE)</f>
        <v>R09</v>
      </c>
      <c r="E69" s="35">
        <f t="shared" si="2"/>
        <v>599</v>
      </c>
      <c r="F69" s="44">
        <v>43978</v>
      </c>
    </row>
    <row r="70" spans="1:6" x14ac:dyDescent="0.25">
      <c r="A70" s="2">
        <v>1100723002</v>
      </c>
      <c r="B70" s="2">
        <v>1</v>
      </c>
      <c r="C70" s="2">
        <v>76827</v>
      </c>
      <c r="D70" s="2" t="str">
        <f>VLOOKUP(A70,[1]Archivo_Ajustes_CuentasCiclo24_!$A$2:$S$1371,19,FALSE)</f>
        <v>R09</v>
      </c>
      <c r="E70" s="35">
        <f t="shared" si="2"/>
        <v>768.27</v>
      </c>
      <c r="F70" s="44">
        <v>43978</v>
      </c>
    </row>
    <row r="71" spans="1:6" x14ac:dyDescent="0.25">
      <c r="A71" s="2">
        <v>1100726003</v>
      </c>
      <c r="B71" s="2">
        <v>1</v>
      </c>
      <c r="C71" s="2">
        <v>59900</v>
      </c>
      <c r="D71" s="2" t="str">
        <f>VLOOKUP(A71,[1]Archivo_Ajustes_CuentasCiclo24_!$A$2:$S$1371,19,FALSE)</f>
        <v>R09</v>
      </c>
      <c r="E71" s="35">
        <f t="shared" si="2"/>
        <v>599</v>
      </c>
      <c r="F71" s="44">
        <v>43978</v>
      </c>
    </row>
    <row r="72" spans="1:6" x14ac:dyDescent="0.25">
      <c r="A72" s="2">
        <v>1100716039</v>
      </c>
      <c r="B72" s="2">
        <v>1</v>
      </c>
      <c r="C72" s="2">
        <v>59900</v>
      </c>
      <c r="D72" s="2" t="str">
        <f>VLOOKUP(A72,[1]Archivo_Ajustes_CuentasCiclo24_!$A$2:$S$1371,19,FALSE)</f>
        <v>R09</v>
      </c>
      <c r="E72" s="35">
        <f t="shared" si="2"/>
        <v>599</v>
      </c>
      <c r="F72" s="44">
        <v>43978</v>
      </c>
    </row>
    <row r="73" spans="1:6" x14ac:dyDescent="0.25">
      <c r="A73" s="2">
        <v>1100717024</v>
      </c>
      <c r="B73" s="2">
        <v>1</v>
      </c>
      <c r="C73" s="2">
        <v>59900</v>
      </c>
      <c r="D73" s="2" t="str">
        <f>VLOOKUP(A73,[1]Archivo_Ajustes_CuentasCiclo24_!$A$2:$S$1371,19,FALSE)</f>
        <v>R09</v>
      </c>
      <c r="E73" s="35">
        <f t="shared" si="2"/>
        <v>599</v>
      </c>
      <c r="F73" s="44">
        <v>43978</v>
      </c>
    </row>
    <row r="74" spans="1:6" x14ac:dyDescent="0.25">
      <c r="A74" s="2">
        <v>1100818002</v>
      </c>
      <c r="B74" s="2">
        <v>1</v>
      </c>
      <c r="C74" s="2">
        <v>41559</v>
      </c>
      <c r="D74" s="2" t="str">
        <f>VLOOKUP(A74,[1]Archivo_Ajustes_CuentasCiclo24_!$A$2:$S$1371,19,FALSE)</f>
        <v>R09</v>
      </c>
      <c r="E74" s="35">
        <f t="shared" si="2"/>
        <v>415.59</v>
      </c>
      <c r="F74" s="44">
        <v>43978</v>
      </c>
    </row>
    <row r="75" spans="1:6" x14ac:dyDescent="0.25">
      <c r="A75" s="2">
        <v>1100708039</v>
      </c>
      <c r="B75" s="2">
        <v>1</v>
      </c>
      <c r="C75" s="2">
        <v>60020</v>
      </c>
      <c r="D75" s="2" t="str">
        <f>VLOOKUP(A75,[1]Archivo_Ajustes_CuentasCiclo24_!$A$2:$S$1371,19,FALSE)</f>
        <v>R09</v>
      </c>
      <c r="E75" s="35">
        <f t="shared" si="2"/>
        <v>600.20000000000005</v>
      </c>
      <c r="F75" s="44">
        <v>43978</v>
      </c>
    </row>
    <row r="76" spans="1:6" x14ac:dyDescent="0.25">
      <c r="A76" s="2">
        <v>1100711050</v>
      </c>
      <c r="B76" s="2">
        <v>1</v>
      </c>
      <c r="C76" s="2">
        <v>68978</v>
      </c>
      <c r="D76" s="2" t="str">
        <f>VLOOKUP(A76,[1]Archivo_Ajustes_CuentasCiclo24_!$A$2:$S$1371,19,FALSE)</f>
        <v>R09</v>
      </c>
      <c r="E76" s="35">
        <f t="shared" si="2"/>
        <v>689.78</v>
      </c>
      <c r="F76" s="44">
        <v>43978</v>
      </c>
    </row>
    <row r="77" spans="1:6" x14ac:dyDescent="0.25">
      <c r="A77" s="2">
        <v>1100711023</v>
      </c>
      <c r="B77" s="2">
        <v>1</v>
      </c>
      <c r="C77" s="2">
        <v>59900</v>
      </c>
      <c r="D77" s="2" t="str">
        <f>VLOOKUP(A77,[1]Archivo_Ajustes_CuentasCiclo24_!$A$2:$S$1371,19,FALSE)</f>
        <v>R09</v>
      </c>
      <c r="E77" s="35">
        <f t="shared" si="2"/>
        <v>599</v>
      </c>
      <c r="F77" s="44">
        <v>43978</v>
      </c>
    </row>
    <row r="78" spans="1:6" x14ac:dyDescent="0.25">
      <c r="A78" s="2">
        <v>1100711048</v>
      </c>
      <c r="B78" s="2">
        <v>1</v>
      </c>
      <c r="C78" s="2">
        <v>63046</v>
      </c>
      <c r="D78" s="2" t="str">
        <f>VLOOKUP(A78,[1]Archivo_Ajustes_CuentasCiclo24_!$A$2:$S$1371,19,FALSE)</f>
        <v>R09</v>
      </c>
      <c r="E78" s="35">
        <f t="shared" si="2"/>
        <v>630.46</v>
      </c>
      <c r="F78" s="44">
        <v>43978</v>
      </c>
    </row>
    <row r="79" spans="1:6" x14ac:dyDescent="0.25">
      <c r="A79" s="2">
        <v>1100708035</v>
      </c>
      <c r="B79" s="2">
        <v>1</v>
      </c>
      <c r="C79" s="2">
        <v>60108</v>
      </c>
      <c r="D79" s="2" t="str">
        <f>VLOOKUP(A79,[1]Archivo_Ajustes_CuentasCiclo24_!$A$2:$S$1371,19,FALSE)</f>
        <v>R09</v>
      </c>
      <c r="E79" s="35">
        <f t="shared" si="2"/>
        <v>601.08000000000004</v>
      </c>
      <c r="F79" s="44">
        <v>43978</v>
      </c>
    </row>
    <row r="80" spans="1:6" x14ac:dyDescent="0.25">
      <c r="A80" s="2">
        <v>1100710059</v>
      </c>
      <c r="B80" s="2">
        <v>1</v>
      </c>
      <c r="C80" s="2">
        <v>59900</v>
      </c>
      <c r="D80" s="2" t="str">
        <f>VLOOKUP(A80,[1]Archivo_Ajustes_CuentasCiclo24_!$A$2:$S$1371,19,FALSE)</f>
        <v>R09</v>
      </c>
      <c r="E80" s="35">
        <f t="shared" si="2"/>
        <v>599</v>
      </c>
      <c r="F80" s="44">
        <v>43978</v>
      </c>
    </row>
    <row r="81" spans="1:6" x14ac:dyDescent="0.25">
      <c r="A81" s="2">
        <v>1100712048</v>
      </c>
      <c r="B81" s="2">
        <v>1</v>
      </c>
      <c r="C81" s="2">
        <v>59900</v>
      </c>
      <c r="D81" s="2" t="str">
        <f>VLOOKUP(A81,[1]Archivo_Ajustes_CuentasCiclo24_!$A$2:$S$1371,19,FALSE)</f>
        <v>R09</v>
      </c>
      <c r="E81" s="35">
        <f t="shared" si="2"/>
        <v>599</v>
      </c>
      <c r="F81" s="44">
        <v>43978</v>
      </c>
    </row>
    <row r="82" spans="1:6" x14ac:dyDescent="0.25">
      <c r="A82" s="2">
        <v>1100819000</v>
      </c>
      <c r="B82" s="2">
        <v>1</v>
      </c>
      <c r="C82" s="2">
        <v>85225</v>
      </c>
      <c r="D82" s="2" t="str">
        <f>VLOOKUP(A82,[1]Archivo_Ajustes_CuentasCiclo24_!$A$2:$S$1371,19,FALSE)</f>
        <v>R09</v>
      </c>
      <c r="E82" s="35">
        <f t="shared" si="2"/>
        <v>852.25</v>
      </c>
      <c r="F82" s="44">
        <v>43978</v>
      </c>
    </row>
    <row r="83" spans="1:6" x14ac:dyDescent="0.25">
      <c r="A83" s="2">
        <v>1100715026</v>
      </c>
      <c r="B83" s="2">
        <v>1</v>
      </c>
      <c r="C83" s="2">
        <v>65952</v>
      </c>
      <c r="D83" s="2" t="str">
        <f>VLOOKUP(A83,[1]Archivo_Ajustes_CuentasCiclo24_!$A$2:$S$1371,19,FALSE)</f>
        <v>R09</v>
      </c>
      <c r="E83" s="35">
        <f t="shared" si="2"/>
        <v>659.52</v>
      </c>
      <c r="F83" s="44">
        <v>43978</v>
      </c>
    </row>
    <row r="84" spans="1:6" x14ac:dyDescent="0.25">
      <c r="A84" s="2">
        <v>1100713055</v>
      </c>
      <c r="B84" s="2">
        <v>1</v>
      </c>
      <c r="C84" s="2">
        <v>59900</v>
      </c>
      <c r="D84" s="2" t="str">
        <f>VLOOKUP(A84,[1]Archivo_Ajustes_CuentasCiclo24_!$A$2:$S$1371,19,FALSE)</f>
        <v>R09</v>
      </c>
      <c r="E84" s="35">
        <f t="shared" si="2"/>
        <v>599</v>
      </c>
      <c r="F84" s="44">
        <v>43978</v>
      </c>
    </row>
    <row r="85" spans="1:6" x14ac:dyDescent="0.25">
      <c r="A85" s="2">
        <v>1100711038</v>
      </c>
      <c r="B85" s="2">
        <v>1</v>
      </c>
      <c r="C85" s="2">
        <v>60259</v>
      </c>
      <c r="D85" s="2" t="str">
        <f>VLOOKUP(A85,[1]Archivo_Ajustes_CuentasCiclo24_!$A$2:$S$1371,19,FALSE)</f>
        <v>R09</v>
      </c>
      <c r="E85" s="35">
        <f t="shared" si="2"/>
        <v>602.59</v>
      </c>
      <c r="F85" s="44">
        <v>43978</v>
      </c>
    </row>
    <row r="86" spans="1:6" x14ac:dyDescent="0.25">
      <c r="A86" s="2">
        <v>1100713016</v>
      </c>
      <c r="B86" s="2">
        <v>1</v>
      </c>
      <c r="C86" s="2">
        <v>60020</v>
      </c>
      <c r="D86" s="2" t="str">
        <f>VLOOKUP(A86,[1]Archivo_Ajustes_CuentasCiclo24_!$A$2:$S$1371,19,FALSE)</f>
        <v>R09</v>
      </c>
      <c r="E86" s="35">
        <f t="shared" si="2"/>
        <v>600.20000000000005</v>
      </c>
      <c r="F86" s="44">
        <v>43978</v>
      </c>
    </row>
    <row r="87" spans="1:6" x14ac:dyDescent="0.25">
      <c r="A87" s="2">
        <v>1100726002</v>
      </c>
      <c r="B87" s="2">
        <v>1</v>
      </c>
      <c r="C87" s="2">
        <v>59900</v>
      </c>
      <c r="D87" s="2" t="str">
        <f>VLOOKUP(A87,[1]Archivo_Ajustes_CuentasCiclo24_!$A$2:$S$1371,19,FALSE)</f>
        <v>R09</v>
      </c>
      <c r="E87" s="35">
        <f t="shared" si="2"/>
        <v>599</v>
      </c>
      <c r="F87" s="44">
        <v>43978</v>
      </c>
    </row>
    <row r="88" spans="1:6" x14ac:dyDescent="0.25">
      <c r="A88" s="2">
        <v>1100710045</v>
      </c>
      <c r="B88" s="2">
        <v>1</v>
      </c>
      <c r="C88" s="2">
        <v>59900</v>
      </c>
      <c r="D88" s="2" t="str">
        <f>VLOOKUP(A88,[1]Archivo_Ajustes_CuentasCiclo24_!$A$2:$S$1371,19,FALSE)</f>
        <v>R09</v>
      </c>
      <c r="E88" s="35">
        <f t="shared" si="2"/>
        <v>599</v>
      </c>
      <c r="F88" s="44">
        <v>43978</v>
      </c>
    </row>
    <row r="89" spans="1:6" x14ac:dyDescent="0.25">
      <c r="A89" s="2">
        <v>1100708038</v>
      </c>
      <c r="B89" s="2">
        <v>1</v>
      </c>
      <c r="C89" s="2">
        <v>60020</v>
      </c>
      <c r="D89" s="2" t="str">
        <f>VLOOKUP(A89,[1]Archivo_Ajustes_CuentasCiclo24_!$A$2:$S$1371,19,FALSE)</f>
        <v>R09</v>
      </c>
      <c r="E89" s="35">
        <f t="shared" si="2"/>
        <v>600.20000000000005</v>
      </c>
      <c r="F89" s="44">
        <v>43978</v>
      </c>
    </row>
    <row r="90" spans="1:6" x14ac:dyDescent="0.25">
      <c r="A90" s="2">
        <v>1100715022</v>
      </c>
      <c r="B90" s="2">
        <v>1</v>
      </c>
      <c r="C90" s="2">
        <v>59900</v>
      </c>
      <c r="D90" s="2" t="str">
        <f>VLOOKUP(A90,[1]Archivo_Ajustes_CuentasCiclo24_!$A$2:$S$1371,19,FALSE)</f>
        <v>R09</v>
      </c>
      <c r="E90" s="35">
        <f t="shared" si="2"/>
        <v>599</v>
      </c>
      <c r="F90" s="44">
        <v>43978</v>
      </c>
    </row>
    <row r="91" spans="1:6" x14ac:dyDescent="0.25">
      <c r="A91" s="2">
        <v>1100716028</v>
      </c>
      <c r="B91" s="2">
        <v>1</v>
      </c>
      <c r="C91" s="2">
        <v>59900</v>
      </c>
      <c r="D91" s="2" t="str">
        <f>VLOOKUP(A91,[1]Archivo_Ajustes_CuentasCiclo24_!$A$2:$S$1371,19,FALSE)</f>
        <v>R09</v>
      </c>
      <c r="E91" s="35">
        <f t="shared" si="2"/>
        <v>599</v>
      </c>
      <c r="F91" s="44">
        <v>43978</v>
      </c>
    </row>
    <row r="92" spans="1:6" x14ac:dyDescent="0.25">
      <c r="A92" s="2">
        <v>1100817003</v>
      </c>
      <c r="B92" s="2">
        <v>1</v>
      </c>
      <c r="C92" s="2">
        <v>85225</v>
      </c>
      <c r="D92" s="2" t="str">
        <f>VLOOKUP(A92,[1]Archivo_Ajustes_CuentasCiclo24_!$A$2:$S$1371,19,FALSE)</f>
        <v>R09</v>
      </c>
      <c r="E92" s="35">
        <f t="shared" si="2"/>
        <v>852.25</v>
      </c>
      <c r="F92" s="44">
        <v>43978</v>
      </c>
    </row>
    <row r="93" spans="1:6" x14ac:dyDescent="0.25">
      <c r="A93" s="2">
        <v>1100715018</v>
      </c>
      <c r="B93" s="2">
        <v>1</v>
      </c>
      <c r="C93" s="2">
        <v>60139</v>
      </c>
      <c r="D93" s="2" t="str">
        <f>VLOOKUP(A93,[1]Archivo_Ajustes_CuentasCiclo24_!$A$2:$S$1371,19,FALSE)</f>
        <v>R09</v>
      </c>
      <c r="E93" s="35">
        <f t="shared" si="2"/>
        <v>601.39</v>
      </c>
      <c r="F93" s="44">
        <v>43978</v>
      </c>
    </row>
    <row r="94" spans="1:6" x14ac:dyDescent="0.25">
      <c r="A94" s="2">
        <v>1100715052</v>
      </c>
      <c r="B94" s="2">
        <v>1</v>
      </c>
      <c r="C94" s="2">
        <v>59900</v>
      </c>
      <c r="D94" s="2" t="str">
        <f>VLOOKUP(A94,[1]Archivo_Ajustes_CuentasCiclo24_!$A$2:$S$1371,19,FALSE)</f>
        <v>R09</v>
      </c>
      <c r="E94" s="35">
        <f t="shared" si="2"/>
        <v>599</v>
      </c>
      <c r="F94" s="44">
        <v>43978</v>
      </c>
    </row>
    <row r="95" spans="1:6" x14ac:dyDescent="0.25">
      <c r="A95" s="2">
        <v>1100716053</v>
      </c>
      <c r="B95" s="2">
        <v>1</v>
      </c>
      <c r="C95" s="2">
        <v>68978</v>
      </c>
      <c r="D95" s="2" t="str">
        <f>VLOOKUP(A95,[1]Archivo_Ajustes_CuentasCiclo24_!$A$2:$S$1371,19,FALSE)</f>
        <v>R09</v>
      </c>
      <c r="E95" s="35">
        <f t="shared" si="2"/>
        <v>689.78</v>
      </c>
      <c r="F95" s="44">
        <v>43978</v>
      </c>
    </row>
    <row r="96" spans="1:6" x14ac:dyDescent="0.25">
      <c r="A96" s="2">
        <v>1100713044</v>
      </c>
      <c r="B96" s="2">
        <v>1</v>
      </c>
      <c r="C96" s="2">
        <v>59900</v>
      </c>
      <c r="D96" s="2" t="str">
        <f>VLOOKUP(A96,[1]Archivo_Ajustes_CuentasCiclo24_!$A$2:$S$1371,19,FALSE)</f>
        <v>R09</v>
      </c>
      <c r="E96" s="35">
        <f t="shared" si="2"/>
        <v>599</v>
      </c>
      <c r="F96" s="44">
        <v>43978</v>
      </c>
    </row>
    <row r="97" spans="1:6" x14ac:dyDescent="0.25">
      <c r="A97" s="2">
        <v>1100709036</v>
      </c>
      <c r="B97" s="2">
        <v>1</v>
      </c>
      <c r="C97" s="2">
        <v>59900</v>
      </c>
      <c r="D97" s="2" t="str">
        <f>VLOOKUP(A97,[1]Archivo_Ajustes_CuentasCiclo24_!$A$2:$S$1371,19,FALSE)</f>
        <v>R09</v>
      </c>
      <c r="E97" s="35">
        <f t="shared" si="2"/>
        <v>599</v>
      </c>
      <c r="F97" s="44">
        <v>43978</v>
      </c>
    </row>
    <row r="98" spans="1:6" x14ac:dyDescent="0.25">
      <c r="A98" s="2">
        <v>1100717052</v>
      </c>
      <c r="B98" s="2">
        <v>1</v>
      </c>
      <c r="C98" s="2">
        <v>84108</v>
      </c>
      <c r="D98" s="2" t="str">
        <f>VLOOKUP(A98,[1]Archivo_Ajustes_CuentasCiclo24_!$A$2:$S$1371,19,FALSE)</f>
        <v>R09</v>
      </c>
      <c r="E98" s="35">
        <f t="shared" si="2"/>
        <v>841.08</v>
      </c>
      <c r="F98" s="44">
        <v>43978</v>
      </c>
    </row>
    <row r="99" spans="1:6" x14ac:dyDescent="0.25">
      <c r="A99" s="2">
        <v>1100710046</v>
      </c>
      <c r="B99" s="2">
        <v>1</v>
      </c>
      <c r="C99" s="2">
        <v>62926</v>
      </c>
      <c r="D99" s="2" t="str">
        <f>VLOOKUP(A99,[1]Archivo_Ajustes_CuentasCiclo24_!$A$2:$S$1371,19,FALSE)</f>
        <v>R09</v>
      </c>
      <c r="E99" s="35">
        <f t="shared" si="2"/>
        <v>629.26</v>
      </c>
      <c r="F99" s="44">
        <v>43978</v>
      </c>
    </row>
    <row r="100" spans="1:6" x14ac:dyDescent="0.25">
      <c r="A100" s="2">
        <v>1100715051</v>
      </c>
      <c r="B100" s="2">
        <v>1</v>
      </c>
      <c r="C100" s="2">
        <v>60399</v>
      </c>
      <c r="D100" s="2" t="str">
        <f>VLOOKUP(A100,[1]Archivo_Ajustes_CuentasCiclo24_!$A$2:$S$1371,19,FALSE)</f>
        <v>R09</v>
      </c>
      <c r="E100" s="35">
        <f t="shared" si="2"/>
        <v>603.99</v>
      </c>
      <c r="F100" s="44">
        <v>43978</v>
      </c>
    </row>
    <row r="101" spans="1:6" x14ac:dyDescent="0.25">
      <c r="A101" s="2">
        <v>1100716035</v>
      </c>
      <c r="B101" s="2">
        <v>1</v>
      </c>
      <c r="C101" s="2">
        <v>59900</v>
      </c>
      <c r="D101" s="2" t="str">
        <f>VLOOKUP(A101,[1]Archivo_Ajustes_CuentasCiclo24_!$A$2:$S$1371,19,FALSE)</f>
        <v>R09</v>
      </c>
      <c r="E101" s="35">
        <f t="shared" si="2"/>
        <v>599</v>
      </c>
      <c r="F101" s="44">
        <v>43978</v>
      </c>
    </row>
    <row r="102" spans="1:6" x14ac:dyDescent="0.25">
      <c r="A102" s="2">
        <v>1100713020</v>
      </c>
      <c r="B102" s="2">
        <v>1</v>
      </c>
      <c r="C102" s="2">
        <v>59900</v>
      </c>
      <c r="D102" s="2" t="str">
        <f>VLOOKUP(A102,[1]Archivo_Ajustes_CuentasCiclo24_!$A$2:$S$1371,19,FALSE)</f>
        <v>R09</v>
      </c>
      <c r="E102" s="35">
        <f t="shared" si="2"/>
        <v>599</v>
      </c>
      <c r="F102" s="44">
        <v>43978</v>
      </c>
    </row>
    <row r="103" spans="1:6" x14ac:dyDescent="0.25">
      <c r="A103" s="2">
        <v>1100711059</v>
      </c>
      <c r="B103" s="2">
        <v>1</v>
      </c>
      <c r="C103" s="2">
        <v>59900</v>
      </c>
      <c r="D103" s="2" t="str">
        <f>VLOOKUP(A103,[1]Archivo_Ajustes_CuentasCiclo24_!$A$2:$S$1371,19,FALSE)</f>
        <v>R09</v>
      </c>
      <c r="E103" s="35">
        <f t="shared" si="2"/>
        <v>599</v>
      </c>
      <c r="F103" s="44">
        <v>43978</v>
      </c>
    </row>
    <row r="104" spans="1:6" x14ac:dyDescent="0.25">
      <c r="A104" s="2">
        <v>1100709056</v>
      </c>
      <c r="B104" s="2">
        <v>1</v>
      </c>
      <c r="C104" s="2">
        <v>59900</v>
      </c>
      <c r="D104" s="2" t="str">
        <f>VLOOKUP(A104,[1]Archivo_Ajustes_CuentasCiclo24_!$A$2:$S$1371,19,FALSE)</f>
        <v>R09</v>
      </c>
      <c r="E104" s="35">
        <f t="shared" si="2"/>
        <v>599</v>
      </c>
      <c r="F104" s="44">
        <v>43978</v>
      </c>
    </row>
    <row r="105" spans="1:6" x14ac:dyDescent="0.25">
      <c r="A105" s="2">
        <v>1100709033</v>
      </c>
      <c r="B105" s="2">
        <v>1</v>
      </c>
      <c r="C105" s="2">
        <v>61899</v>
      </c>
      <c r="D105" s="2" t="str">
        <f>VLOOKUP(A105,[1]Archivo_Ajustes_CuentasCiclo24_!$A$2:$S$1371,19,FALSE)</f>
        <v>R09</v>
      </c>
      <c r="E105" s="35">
        <f t="shared" si="2"/>
        <v>618.99</v>
      </c>
      <c r="F105" s="44">
        <v>43978</v>
      </c>
    </row>
    <row r="106" spans="1:6" x14ac:dyDescent="0.25">
      <c r="A106" s="2">
        <v>1100709031</v>
      </c>
      <c r="B106" s="2">
        <v>1</v>
      </c>
      <c r="C106" s="2">
        <v>65898</v>
      </c>
      <c r="D106" s="2" t="str">
        <f>VLOOKUP(A106,[1]Archivo_Ajustes_CuentasCiclo24_!$A$2:$S$1371,19,FALSE)</f>
        <v>R09</v>
      </c>
      <c r="E106" s="35">
        <f t="shared" si="2"/>
        <v>658.98</v>
      </c>
      <c r="F106" s="44">
        <v>43978</v>
      </c>
    </row>
    <row r="107" spans="1:6" x14ac:dyDescent="0.25">
      <c r="A107" s="2">
        <v>1100710056</v>
      </c>
      <c r="B107" s="2">
        <v>1</v>
      </c>
      <c r="C107" s="2">
        <v>59900</v>
      </c>
      <c r="D107" s="2" t="str">
        <f>VLOOKUP(A107,[1]Archivo_Ajustes_CuentasCiclo24_!$A$2:$S$1371,19,FALSE)</f>
        <v>R09</v>
      </c>
      <c r="E107" s="35">
        <f t="shared" si="2"/>
        <v>599</v>
      </c>
      <c r="F107" s="44">
        <v>43978</v>
      </c>
    </row>
    <row r="108" spans="1:6" x14ac:dyDescent="0.25">
      <c r="A108" s="2">
        <v>1100713054</v>
      </c>
      <c r="B108" s="2">
        <v>1</v>
      </c>
      <c r="C108" s="2">
        <v>72004</v>
      </c>
      <c r="D108" s="2" t="str">
        <f>VLOOKUP(A108,[1]Archivo_Ajustes_CuentasCiclo24_!$A$2:$S$1371,19,FALSE)</f>
        <v>R09</v>
      </c>
      <c r="E108" s="35">
        <f t="shared" si="2"/>
        <v>720.04</v>
      </c>
      <c r="F108" s="44">
        <v>43978</v>
      </c>
    </row>
    <row r="109" spans="1:6" x14ac:dyDescent="0.25">
      <c r="A109" s="2">
        <v>1100716041</v>
      </c>
      <c r="B109" s="2">
        <v>1</v>
      </c>
      <c r="C109" s="2">
        <v>70039</v>
      </c>
      <c r="D109" s="2" t="str">
        <f>VLOOKUP(A109,[1]Archivo_Ajustes_CuentasCiclo24_!$A$2:$S$1371,19,FALSE)</f>
        <v>R09</v>
      </c>
      <c r="E109" s="35">
        <f t="shared" si="2"/>
        <v>700.39</v>
      </c>
      <c r="F109" s="44">
        <v>43978</v>
      </c>
    </row>
    <row r="110" spans="1:6" x14ac:dyDescent="0.25">
      <c r="A110" s="2">
        <v>1100710057</v>
      </c>
      <c r="B110" s="2">
        <v>1</v>
      </c>
      <c r="C110" s="2">
        <v>59900</v>
      </c>
      <c r="D110" s="2" t="str">
        <f>VLOOKUP(A110,[1]Archivo_Ajustes_CuentasCiclo24_!$A$2:$S$1371,19,FALSE)</f>
        <v>R09</v>
      </c>
      <c r="E110" s="35">
        <f t="shared" si="2"/>
        <v>599</v>
      </c>
      <c r="F110" s="44">
        <v>43978</v>
      </c>
    </row>
    <row r="111" spans="1:6" x14ac:dyDescent="0.25">
      <c r="A111" s="2">
        <v>1100716030</v>
      </c>
      <c r="B111" s="2">
        <v>1</v>
      </c>
      <c r="C111" s="2">
        <v>61018</v>
      </c>
      <c r="D111" s="2" t="str">
        <f>VLOOKUP(A111,[1]Archivo_Ajustes_CuentasCiclo24_!$A$2:$S$1371,19,FALSE)</f>
        <v>R09</v>
      </c>
      <c r="E111" s="35">
        <f t="shared" si="2"/>
        <v>610.17999999999995</v>
      </c>
      <c r="F111" s="44">
        <v>43978</v>
      </c>
    </row>
    <row r="112" spans="1:6" x14ac:dyDescent="0.25">
      <c r="A112" s="2">
        <v>1100712049</v>
      </c>
      <c r="B112" s="2">
        <v>1</v>
      </c>
      <c r="C112" s="2">
        <v>60020</v>
      </c>
      <c r="D112" s="2" t="str">
        <f>VLOOKUP(A112,[1]Archivo_Ajustes_CuentasCiclo24_!$A$2:$S$1371,19,FALSE)</f>
        <v>R09</v>
      </c>
      <c r="E112" s="35">
        <f t="shared" si="2"/>
        <v>600.20000000000005</v>
      </c>
      <c r="F112" s="44">
        <v>43978</v>
      </c>
    </row>
    <row r="113" spans="1:6" x14ac:dyDescent="0.25">
      <c r="A113" s="2">
        <v>1100717020</v>
      </c>
      <c r="B113" s="2">
        <v>1</v>
      </c>
      <c r="C113" s="2">
        <v>59900</v>
      </c>
      <c r="D113" s="2" t="str">
        <f>VLOOKUP(A113,[1]Archivo_Ajustes_CuentasCiclo24_!$A$2:$S$1371,19,FALSE)</f>
        <v>R09</v>
      </c>
      <c r="E113" s="35">
        <f t="shared" si="2"/>
        <v>599</v>
      </c>
      <c r="F113" s="44">
        <v>43978</v>
      </c>
    </row>
    <row r="114" spans="1:6" x14ac:dyDescent="0.25">
      <c r="A114" s="2">
        <v>1100711046</v>
      </c>
      <c r="B114" s="2">
        <v>1</v>
      </c>
      <c r="C114" s="2">
        <v>60020</v>
      </c>
      <c r="D114" s="2" t="str">
        <f>VLOOKUP(A114,[1]Archivo_Ajustes_CuentasCiclo24_!$A$2:$S$1371,19,FALSE)</f>
        <v>R09</v>
      </c>
      <c r="E114" s="35">
        <f t="shared" si="2"/>
        <v>600.20000000000005</v>
      </c>
      <c r="F114" s="44">
        <v>43978</v>
      </c>
    </row>
    <row r="115" spans="1:6" x14ac:dyDescent="0.25">
      <c r="A115" s="2">
        <v>1100728003</v>
      </c>
      <c r="B115" s="2">
        <v>1</v>
      </c>
      <c r="C115" s="2">
        <v>59900</v>
      </c>
      <c r="D115" s="2" t="str">
        <f>VLOOKUP(A115,[1]Archivo_Ajustes_CuentasCiclo24_!$A$2:$S$1371,19,FALSE)</f>
        <v>R09</v>
      </c>
      <c r="E115" s="35">
        <f t="shared" si="2"/>
        <v>599</v>
      </c>
      <c r="F115" s="44">
        <v>43978</v>
      </c>
    </row>
    <row r="116" spans="1:6" x14ac:dyDescent="0.25">
      <c r="A116" s="2">
        <v>1100723003</v>
      </c>
      <c r="B116" s="2">
        <v>1</v>
      </c>
      <c r="C116" s="2">
        <v>59900</v>
      </c>
      <c r="D116" s="2" t="str">
        <f>VLOOKUP(A116,[1]Archivo_Ajustes_CuentasCiclo24_!$A$2:$S$1371,19,FALSE)</f>
        <v>R09</v>
      </c>
      <c r="E116" s="35">
        <f t="shared" si="2"/>
        <v>599</v>
      </c>
      <c r="F116" s="44">
        <v>43978</v>
      </c>
    </row>
    <row r="117" spans="1:6" x14ac:dyDescent="0.25">
      <c r="A117" s="2">
        <v>1100710035</v>
      </c>
      <c r="B117" s="2">
        <v>1</v>
      </c>
      <c r="C117" s="2">
        <v>60020</v>
      </c>
      <c r="D117" s="2" t="str">
        <f>VLOOKUP(A117,[1]Archivo_Ajustes_CuentasCiclo24_!$A$2:$S$1371,19,FALSE)</f>
        <v>R09</v>
      </c>
      <c r="E117" s="35">
        <f t="shared" si="2"/>
        <v>600.20000000000005</v>
      </c>
      <c r="F117" s="44">
        <v>43978</v>
      </c>
    </row>
    <row r="118" spans="1:6" x14ac:dyDescent="0.25">
      <c r="A118" s="2">
        <v>1100709050</v>
      </c>
      <c r="B118" s="2">
        <v>1</v>
      </c>
      <c r="C118" s="2">
        <v>62926</v>
      </c>
      <c r="D118" s="2" t="str">
        <f>VLOOKUP(A118,[1]Archivo_Ajustes_CuentasCiclo24_!$A$2:$S$1371,19,FALSE)</f>
        <v>R09</v>
      </c>
      <c r="E118" s="35">
        <f t="shared" si="2"/>
        <v>629.26</v>
      </c>
      <c r="F118" s="44">
        <v>43978</v>
      </c>
    </row>
    <row r="119" spans="1:6" x14ac:dyDescent="0.25">
      <c r="A119" s="2">
        <v>1100717050</v>
      </c>
      <c r="B119" s="2">
        <v>1</v>
      </c>
      <c r="C119" s="2">
        <v>59900</v>
      </c>
      <c r="D119" s="2" t="str">
        <f>VLOOKUP(A119,[1]Archivo_Ajustes_CuentasCiclo24_!$A$2:$S$1371,19,FALSE)</f>
        <v>R09</v>
      </c>
      <c r="E119" s="35">
        <f t="shared" si="2"/>
        <v>599</v>
      </c>
      <c r="F119" s="44">
        <v>43978</v>
      </c>
    </row>
    <row r="120" spans="1:6" x14ac:dyDescent="0.25">
      <c r="A120" s="2">
        <v>1100710037</v>
      </c>
      <c r="B120" s="2">
        <v>1</v>
      </c>
      <c r="C120" s="2">
        <v>59900</v>
      </c>
      <c r="D120" s="2" t="str">
        <f>VLOOKUP(A120,[1]Archivo_Ajustes_CuentasCiclo24_!$A$2:$S$1371,19,FALSE)</f>
        <v>R09</v>
      </c>
      <c r="E120" s="35">
        <f t="shared" si="2"/>
        <v>599</v>
      </c>
      <c r="F120" s="44">
        <v>43978</v>
      </c>
    </row>
    <row r="121" spans="1:6" x14ac:dyDescent="0.25">
      <c r="A121" s="2">
        <v>1100713038</v>
      </c>
      <c r="B121" s="2">
        <v>1</v>
      </c>
      <c r="C121" s="2">
        <v>62899</v>
      </c>
      <c r="D121" s="2" t="str">
        <f>VLOOKUP(A121,[1]Archivo_Ajustes_CuentasCiclo24_!$A$2:$S$1371,19,FALSE)</f>
        <v>R09</v>
      </c>
      <c r="E121" s="35">
        <f t="shared" si="2"/>
        <v>628.99</v>
      </c>
      <c r="F121" s="44">
        <v>43978</v>
      </c>
    </row>
    <row r="122" spans="1:6" x14ac:dyDescent="0.25">
      <c r="A122" s="2">
        <v>1100716051</v>
      </c>
      <c r="B122" s="2">
        <v>1</v>
      </c>
      <c r="C122" s="2">
        <v>59900</v>
      </c>
      <c r="D122" s="2" t="str">
        <f>VLOOKUP(A122,[1]Archivo_Ajustes_CuentasCiclo24_!$A$2:$S$1371,19,FALSE)</f>
        <v>R09</v>
      </c>
      <c r="E122" s="35">
        <f t="shared" si="2"/>
        <v>599</v>
      </c>
      <c r="F122" s="44">
        <v>43978</v>
      </c>
    </row>
    <row r="123" spans="1:6" x14ac:dyDescent="0.25">
      <c r="A123" s="2">
        <v>1100717019</v>
      </c>
      <c r="B123" s="2">
        <v>1</v>
      </c>
      <c r="C123" s="2">
        <v>59900</v>
      </c>
      <c r="D123" s="2" t="str">
        <f>VLOOKUP(A123,[1]Archivo_Ajustes_CuentasCiclo24_!$A$2:$S$1371,19,FALSE)</f>
        <v>R09</v>
      </c>
      <c r="E123" s="35">
        <f t="shared" si="2"/>
        <v>599</v>
      </c>
      <c r="F123" s="44">
        <v>43978</v>
      </c>
    </row>
    <row r="124" spans="1:6" x14ac:dyDescent="0.25">
      <c r="A124" s="2">
        <v>1100674023</v>
      </c>
      <c r="B124" s="2">
        <v>1</v>
      </c>
      <c r="C124" s="2">
        <v>59900</v>
      </c>
      <c r="D124" s="2" t="str">
        <f>VLOOKUP(A124,[1]Archivo_Ajustes_CuentasCiclo24_!$A$2:$S$1371,19,FALSE)</f>
        <v>R09</v>
      </c>
      <c r="E124" s="35">
        <f t="shared" si="2"/>
        <v>599</v>
      </c>
      <c r="F124" s="44">
        <v>43978</v>
      </c>
    </row>
    <row r="125" spans="1:6" x14ac:dyDescent="0.25">
      <c r="A125" s="2">
        <v>1100683028</v>
      </c>
      <c r="B125" s="2">
        <v>1</v>
      </c>
      <c r="C125" s="2">
        <v>59900</v>
      </c>
      <c r="D125" s="2" t="str">
        <f>VLOOKUP(A125,[1]Archivo_Ajustes_CuentasCiclo24_!$A$2:$S$1371,19,FALSE)</f>
        <v>R09</v>
      </c>
      <c r="E125" s="35">
        <f t="shared" si="2"/>
        <v>599</v>
      </c>
      <c r="F125" s="44">
        <v>43978</v>
      </c>
    </row>
    <row r="126" spans="1:6" x14ac:dyDescent="0.25">
      <c r="A126" s="2">
        <v>1100697012</v>
      </c>
      <c r="B126" s="2">
        <v>1</v>
      </c>
      <c r="C126" s="2">
        <v>59900</v>
      </c>
      <c r="D126" s="2" t="str">
        <f>VLOOKUP(A126,[1]Archivo_Ajustes_CuentasCiclo24_!$A$2:$S$1371,19,FALSE)</f>
        <v>R09</v>
      </c>
      <c r="E126" s="35">
        <f t="shared" si="2"/>
        <v>599</v>
      </c>
      <c r="F126" s="44">
        <v>43978</v>
      </c>
    </row>
    <row r="127" spans="1:6" x14ac:dyDescent="0.25">
      <c r="A127" s="2">
        <v>1100671017</v>
      </c>
      <c r="B127" s="2">
        <v>1</v>
      </c>
      <c r="C127" s="2">
        <v>59900</v>
      </c>
      <c r="D127" s="2" t="str">
        <f>VLOOKUP(A127,[1]Archivo_Ajustes_CuentasCiclo24_!$A$2:$S$1371,19,FALSE)</f>
        <v>R09</v>
      </c>
      <c r="E127" s="35">
        <f t="shared" si="2"/>
        <v>599</v>
      </c>
      <c r="F127" s="44">
        <v>43978</v>
      </c>
    </row>
    <row r="128" spans="1:6" x14ac:dyDescent="0.25">
      <c r="A128" s="2">
        <v>1100717015</v>
      </c>
      <c r="B128" s="2">
        <v>1</v>
      </c>
      <c r="C128" s="2">
        <v>59900</v>
      </c>
      <c r="D128" s="2" t="str">
        <f>VLOOKUP(A128,[1]Archivo_Ajustes_CuentasCiclo24_!$A$2:$S$1371,19,FALSE)</f>
        <v>R09</v>
      </c>
      <c r="E128" s="35">
        <f t="shared" si="2"/>
        <v>599</v>
      </c>
      <c r="F128" s="44">
        <v>43978</v>
      </c>
    </row>
    <row r="129" spans="1:6" x14ac:dyDescent="0.25">
      <c r="A129" s="2">
        <v>1100676033</v>
      </c>
      <c r="B129" s="2">
        <v>1</v>
      </c>
      <c r="C129" s="2">
        <v>59900</v>
      </c>
      <c r="D129" s="2" t="str">
        <f>VLOOKUP(A129,[1]Archivo_Ajustes_CuentasCiclo24_!$A$2:$S$1371,19,FALSE)</f>
        <v>R09</v>
      </c>
      <c r="E129" s="35">
        <f t="shared" si="2"/>
        <v>599</v>
      </c>
      <c r="F129" s="44">
        <v>43978</v>
      </c>
    </row>
    <row r="130" spans="1:6" x14ac:dyDescent="0.25">
      <c r="A130" s="2">
        <v>1100707007</v>
      </c>
      <c r="B130" s="2">
        <v>1</v>
      </c>
      <c r="C130" s="2">
        <v>59900</v>
      </c>
      <c r="D130" s="2" t="str">
        <f>VLOOKUP(A130,[1]Archivo_Ajustes_CuentasCiclo24_!$A$2:$S$1371,19,FALSE)</f>
        <v>R09</v>
      </c>
      <c r="E130" s="35">
        <f t="shared" si="2"/>
        <v>599</v>
      </c>
      <c r="F130" s="44">
        <v>43978</v>
      </c>
    </row>
    <row r="131" spans="1:6" x14ac:dyDescent="0.25">
      <c r="A131" s="2">
        <v>1100701006</v>
      </c>
      <c r="B131" s="2">
        <v>1</v>
      </c>
      <c r="C131" s="2">
        <v>69091</v>
      </c>
      <c r="D131" s="2" t="str">
        <f>VLOOKUP(A131,[1]Archivo_Ajustes_CuentasCiclo24_!$A$2:$S$1371,19,FALSE)</f>
        <v>R09</v>
      </c>
      <c r="E131" s="35">
        <f t="shared" ref="E131:E194" si="3">C131/100</f>
        <v>690.91</v>
      </c>
      <c r="F131" s="44">
        <v>43978</v>
      </c>
    </row>
    <row r="132" spans="1:6" x14ac:dyDescent="0.25">
      <c r="A132" s="2">
        <v>1100671029</v>
      </c>
      <c r="B132" s="2">
        <v>1</v>
      </c>
      <c r="C132" s="2">
        <v>59900</v>
      </c>
      <c r="D132" s="2" t="str">
        <f>VLOOKUP(A132,[1]Archivo_Ajustes_CuentasCiclo24_!$A$2:$S$1371,19,FALSE)</f>
        <v>R09</v>
      </c>
      <c r="E132" s="35">
        <f t="shared" si="3"/>
        <v>599</v>
      </c>
      <c r="F132" s="44">
        <v>43978</v>
      </c>
    </row>
    <row r="133" spans="1:6" x14ac:dyDescent="0.25">
      <c r="A133" s="2">
        <v>1100694007</v>
      </c>
      <c r="B133" s="2">
        <v>1</v>
      </c>
      <c r="C133" s="2">
        <v>59900</v>
      </c>
      <c r="D133" s="2" t="str">
        <f>VLOOKUP(A133,[1]Archivo_Ajustes_CuentasCiclo24_!$A$2:$S$1371,19,FALSE)</f>
        <v>R09</v>
      </c>
      <c r="E133" s="35">
        <f t="shared" si="3"/>
        <v>599</v>
      </c>
      <c r="F133" s="44">
        <v>43978</v>
      </c>
    </row>
    <row r="134" spans="1:6" x14ac:dyDescent="0.25">
      <c r="A134" s="2">
        <v>1100708003</v>
      </c>
      <c r="B134" s="2">
        <v>1</v>
      </c>
      <c r="C134" s="2">
        <v>69920</v>
      </c>
      <c r="D134" s="2" t="str">
        <f>VLOOKUP(A134,[1]Archivo_Ajustes_CuentasCiclo24_!$A$2:$S$1371,19,FALSE)</f>
        <v>R09</v>
      </c>
      <c r="E134" s="35">
        <f t="shared" si="3"/>
        <v>699.2</v>
      </c>
      <c r="F134" s="44">
        <v>43978</v>
      </c>
    </row>
    <row r="135" spans="1:6" x14ac:dyDescent="0.25">
      <c r="A135" s="2">
        <v>1100675022</v>
      </c>
      <c r="B135" s="2">
        <v>1</v>
      </c>
      <c r="C135" s="2">
        <v>62900</v>
      </c>
      <c r="D135" s="2" t="str">
        <f>VLOOKUP(A135,[1]Archivo_Ajustes_CuentasCiclo24_!$A$2:$S$1371,19,FALSE)</f>
        <v>R09</v>
      </c>
      <c r="E135" s="35">
        <f t="shared" si="3"/>
        <v>629</v>
      </c>
      <c r="F135" s="44">
        <v>43978</v>
      </c>
    </row>
    <row r="136" spans="1:6" x14ac:dyDescent="0.25">
      <c r="A136" s="2">
        <v>1100694010</v>
      </c>
      <c r="B136" s="2">
        <v>1</v>
      </c>
      <c r="C136" s="2">
        <v>49900</v>
      </c>
      <c r="D136" s="2" t="str">
        <f>VLOOKUP(A136,[1]Archivo_Ajustes_CuentasCiclo24_!$A$2:$S$1371,19,FALSE)</f>
        <v>R09</v>
      </c>
      <c r="E136" s="35">
        <f t="shared" si="3"/>
        <v>499</v>
      </c>
      <c r="F136" s="44">
        <v>43978</v>
      </c>
    </row>
    <row r="137" spans="1:6" x14ac:dyDescent="0.25">
      <c r="A137" s="2">
        <v>1100697011</v>
      </c>
      <c r="B137" s="2">
        <v>1</v>
      </c>
      <c r="C137" s="2">
        <v>59900</v>
      </c>
      <c r="D137" s="2" t="str">
        <f>VLOOKUP(A137,[1]Archivo_Ajustes_CuentasCiclo24_!$A$2:$S$1371,19,FALSE)</f>
        <v>R09</v>
      </c>
      <c r="E137" s="35">
        <f t="shared" si="3"/>
        <v>599</v>
      </c>
      <c r="F137" s="44">
        <v>43978</v>
      </c>
    </row>
    <row r="138" spans="1:6" x14ac:dyDescent="0.25">
      <c r="A138" s="2">
        <v>1100614004</v>
      </c>
      <c r="B138" s="2">
        <v>1</v>
      </c>
      <c r="C138" s="2">
        <v>59900</v>
      </c>
      <c r="D138" s="2" t="str">
        <f>VLOOKUP(A138,[1]Archivo_Ajustes_CuentasCiclo24_!$A$2:$S$1371,19,FALSE)</f>
        <v>R09</v>
      </c>
      <c r="E138" s="35">
        <f t="shared" si="3"/>
        <v>599</v>
      </c>
      <c r="F138" s="44">
        <v>43978</v>
      </c>
    </row>
    <row r="139" spans="1:6" x14ac:dyDescent="0.25">
      <c r="A139" s="2">
        <v>1100622006</v>
      </c>
      <c r="B139" s="2">
        <v>1</v>
      </c>
      <c r="C139" s="2">
        <v>77975</v>
      </c>
      <c r="D139" s="2" t="str">
        <f>VLOOKUP(A139,[1]Archivo_Ajustes_CuentasCiclo24_!$A$2:$S$1371,19,FALSE)</f>
        <v>R09</v>
      </c>
      <c r="E139" s="35">
        <f t="shared" si="3"/>
        <v>779.75</v>
      </c>
      <c r="F139" s="44">
        <v>43978</v>
      </c>
    </row>
    <row r="140" spans="1:6" x14ac:dyDescent="0.25">
      <c r="A140" s="2">
        <v>1100615017</v>
      </c>
      <c r="B140" s="2">
        <v>1</v>
      </c>
      <c r="C140" s="2">
        <v>60020</v>
      </c>
      <c r="D140" s="2" t="str">
        <f>VLOOKUP(A140,[1]Archivo_Ajustes_CuentasCiclo24_!$A$2:$S$1371,19,FALSE)</f>
        <v>R09</v>
      </c>
      <c r="E140" s="35">
        <f t="shared" si="3"/>
        <v>600.20000000000005</v>
      </c>
      <c r="F140" s="44">
        <v>43978</v>
      </c>
    </row>
    <row r="141" spans="1:6" x14ac:dyDescent="0.25">
      <c r="A141" s="2">
        <v>1100709003</v>
      </c>
      <c r="B141" s="2">
        <v>1</v>
      </c>
      <c r="C141" s="2">
        <v>59900</v>
      </c>
      <c r="D141" s="2" t="str">
        <f>VLOOKUP(A141,[1]Archivo_Ajustes_CuentasCiclo24_!$A$2:$S$1371,19,FALSE)</f>
        <v>R09</v>
      </c>
      <c r="E141" s="35">
        <f t="shared" si="3"/>
        <v>599</v>
      </c>
      <c r="F141" s="44">
        <v>43978</v>
      </c>
    </row>
    <row r="142" spans="1:6" x14ac:dyDescent="0.25">
      <c r="A142" s="2">
        <v>1100626009</v>
      </c>
      <c r="B142" s="2">
        <v>1</v>
      </c>
      <c r="C142" s="2">
        <v>60139</v>
      </c>
      <c r="D142" s="2" t="str">
        <f>VLOOKUP(A142,[1]Archivo_Ajustes_CuentasCiclo24_!$A$2:$S$1371,19,FALSE)</f>
        <v>R09</v>
      </c>
      <c r="E142" s="35">
        <f t="shared" si="3"/>
        <v>601.39</v>
      </c>
      <c r="F142" s="44">
        <v>43978</v>
      </c>
    </row>
    <row r="143" spans="1:6" x14ac:dyDescent="0.25">
      <c r="A143" s="2">
        <v>1100614002</v>
      </c>
      <c r="B143" s="2">
        <v>1</v>
      </c>
      <c r="C143" s="2">
        <v>59900</v>
      </c>
      <c r="D143" s="2" t="str">
        <f>VLOOKUP(A143,[1]Archivo_Ajustes_CuentasCiclo24_!$A$2:$S$1371,19,FALSE)</f>
        <v>R09</v>
      </c>
      <c r="E143" s="35">
        <f t="shared" si="3"/>
        <v>599</v>
      </c>
      <c r="F143" s="44">
        <v>43978</v>
      </c>
    </row>
    <row r="144" spans="1:6" x14ac:dyDescent="0.25">
      <c r="A144" s="2">
        <v>1100602007</v>
      </c>
      <c r="B144" s="2">
        <v>1</v>
      </c>
      <c r="C144" s="2">
        <v>79699</v>
      </c>
      <c r="D144" s="2" t="str">
        <f>VLOOKUP(A144,[1]Archivo_Ajustes_CuentasCiclo24_!$A$2:$S$1371,19,FALSE)</f>
        <v>R09</v>
      </c>
      <c r="E144" s="35">
        <f t="shared" si="3"/>
        <v>796.99</v>
      </c>
      <c r="F144" s="44">
        <v>43978</v>
      </c>
    </row>
    <row r="145" spans="1:6" x14ac:dyDescent="0.25">
      <c r="A145" s="2">
        <v>1100609011</v>
      </c>
      <c r="B145" s="2">
        <v>1</v>
      </c>
      <c r="C145" s="2">
        <v>67284</v>
      </c>
      <c r="D145" s="2" t="str">
        <f>VLOOKUP(A145,[1]Archivo_Ajustes_CuentasCiclo24_!$A$2:$S$1371,19,FALSE)</f>
        <v>R09</v>
      </c>
      <c r="E145" s="35">
        <f t="shared" si="3"/>
        <v>672.84</v>
      </c>
      <c r="F145" s="44">
        <v>43978</v>
      </c>
    </row>
    <row r="146" spans="1:6" x14ac:dyDescent="0.25">
      <c r="A146" s="2">
        <v>1100709016</v>
      </c>
      <c r="B146" s="2">
        <v>1</v>
      </c>
      <c r="C146" s="2">
        <v>59900</v>
      </c>
      <c r="D146" s="2" t="str">
        <f>VLOOKUP(A146,[1]Archivo_Ajustes_CuentasCiclo24_!$A$2:$S$1371,19,FALSE)</f>
        <v>R09</v>
      </c>
      <c r="E146" s="35">
        <f t="shared" si="3"/>
        <v>599</v>
      </c>
      <c r="F146" s="44">
        <v>43978</v>
      </c>
    </row>
    <row r="147" spans="1:6" x14ac:dyDescent="0.25">
      <c r="A147" s="2">
        <v>1100613010</v>
      </c>
      <c r="B147" s="2">
        <v>1</v>
      </c>
      <c r="C147" s="2">
        <v>40259</v>
      </c>
      <c r="D147" s="2" t="str">
        <f>VLOOKUP(A147,[1]Archivo_Ajustes_CuentasCiclo24_!$A$2:$S$1371,19,FALSE)</f>
        <v>R09</v>
      </c>
      <c r="E147" s="35">
        <f t="shared" si="3"/>
        <v>402.59</v>
      </c>
      <c r="F147" s="44">
        <v>43978</v>
      </c>
    </row>
    <row r="148" spans="1:6" x14ac:dyDescent="0.25">
      <c r="A148" s="2">
        <v>1100675051</v>
      </c>
      <c r="B148" s="2">
        <v>1</v>
      </c>
      <c r="C148" s="2">
        <v>59900</v>
      </c>
      <c r="D148" s="2" t="str">
        <f>VLOOKUP(A148,[1]Archivo_Ajustes_CuentasCiclo24_!$A$2:$S$1371,19,FALSE)</f>
        <v>R09</v>
      </c>
      <c r="E148" s="35">
        <f t="shared" si="3"/>
        <v>599</v>
      </c>
      <c r="F148" s="44">
        <v>43978</v>
      </c>
    </row>
    <row r="149" spans="1:6" x14ac:dyDescent="0.25">
      <c r="A149" s="2">
        <v>1100613002</v>
      </c>
      <c r="B149" s="2">
        <v>1</v>
      </c>
      <c r="C149" s="2">
        <v>60020</v>
      </c>
      <c r="D149" s="2" t="str">
        <f>VLOOKUP(A149,[1]Archivo_Ajustes_CuentasCiclo24_!$A$2:$S$1371,19,FALSE)</f>
        <v>R09</v>
      </c>
      <c r="E149" s="35">
        <f t="shared" si="3"/>
        <v>600.20000000000005</v>
      </c>
      <c r="F149" s="44">
        <v>43978</v>
      </c>
    </row>
    <row r="150" spans="1:6" x14ac:dyDescent="0.25">
      <c r="A150" s="2">
        <v>1100622001</v>
      </c>
      <c r="B150" s="2">
        <v>1</v>
      </c>
      <c r="C150" s="2">
        <v>71896</v>
      </c>
      <c r="D150" s="2" t="str">
        <f>VLOOKUP(A150,[1]Archivo_Ajustes_CuentasCiclo24_!$A$2:$S$1371,19,FALSE)</f>
        <v>R09</v>
      </c>
      <c r="E150" s="35">
        <f t="shared" si="3"/>
        <v>718.96</v>
      </c>
      <c r="F150" s="44">
        <v>43978</v>
      </c>
    </row>
    <row r="151" spans="1:6" x14ac:dyDescent="0.25">
      <c r="A151" s="2">
        <v>1100619006</v>
      </c>
      <c r="B151" s="2">
        <v>1</v>
      </c>
      <c r="C151" s="2">
        <v>36800</v>
      </c>
      <c r="D151" s="2" t="str">
        <f>VLOOKUP(A151,[1]Archivo_Ajustes_CuentasCiclo24_!$A$2:$S$1371,19,FALSE)</f>
        <v>R09</v>
      </c>
      <c r="E151" s="35">
        <f t="shared" si="3"/>
        <v>368</v>
      </c>
      <c r="F151" s="44">
        <v>43978</v>
      </c>
    </row>
    <row r="152" spans="1:6" x14ac:dyDescent="0.25">
      <c r="A152" s="2">
        <v>1100816001</v>
      </c>
      <c r="B152" s="2">
        <v>1</v>
      </c>
      <c r="C152" s="2">
        <v>42560</v>
      </c>
      <c r="D152" s="2" t="str">
        <f>VLOOKUP(A152,[1]Archivo_Ajustes_CuentasCiclo24_!$A$2:$S$1371,19,FALSE)</f>
        <v>R09</v>
      </c>
      <c r="E152" s="35">
        <f t="shared" si="3"/>
        <v>425.6</v>
      </c>
      <c r="F152" s="44">
        <v>43978</v>
      </c>
    </row>
    <row r="153" spans="1:6" x14ac:dyDescent="0.25">
      <c r="A153" s="2">
        <v>1100601009</v>
      </c>
      <c r="B153" s="2">
        <v>1</v>
      </c>
      <c r="C153" s="2">
        <v>59899</v>
      </c>
      <c r="D153" s="2" t="str">
        <f>VLOOKUP(A153,[1]Archivo_Ajustes_CuentasCiclo24_!$A$2:$S$1371,19,FALSE)</f>
        <v>R09</v>
      </c>
      <c r="E153" s="35">
        <f t="shared" si="3"/>
        <v>598.99</v>
      </c>
      <c r="F153" s="44">
        <v>43978</v>
      </c>
    </row>
    <row r="154" spans="1:6" x14ac:dyDescent="0.25">
      <c r="A154" s="2">
        <v>1100627005</v>
      </c>
      <c r="B154" s="2">
        <v>1</v>
      </c>
      <c r="C154" s="2">
        <v>60020</v>
      </c>
      <c r="D154" s="2" t="str">
        <f>VLOOKUP(A154,[1]Archivo_Ajustes_CuentasCiclo24_!$A$2:$S$1371,19,FALSE)</f>
        <v>R09</v>
      </c>
      <c r="E154" s="35">
        <f t="shared" si="3"/>
        <v>600.20000000000005</v>
      </c>
      <c r="F154" s="44">
        <v>43978</v>
      </c>
    </row>
    <row r="155" spans="1:6" x14ac:dyDescent="0.25">
      <c r="A155" s="2">
        <v>1100681009</v>
      </c>
      <c r="B155" s="2">
        <v>1</v>
      </c>
      <c r="C155" s="2">
        <v>59900</v>
      </c>
      <c r="D155" s="2" t="str">
        <f>VLOOKUP(A155,[1]Archivo_Ajustes_CuentasCiclo24_!$A$2:$S$1371,19,FALSE)</f>
        <v>R09</v>
      </c>
      <c r="E155" s="35">
        <f t="shared" si="3"/>
        <v>599</v>
      </c>
      <c r="F155" s="44">
        <v>43978</v>
      </c>
    </row>
    <row r="156" spans="1:6" x14ac:dyDescent="0.25">
      <c r="A156" s="2">
        <v>1100612006</v>
      </c>
      <c r="B156" s="2">
        <v>1</v>
      </c>
      <c r="C156" s="2">
        <v>181140</v>
      </c>
      <c r="D156" s="2" t="str">
        <f>VLOOKUP(A156,[1]Archivo_Ajustes_CuentasCiclo24_!$A$2:$S$1371,19,FALSE)</f>
        <v>R09</v>
      </c>
      <c r="E156" s="35">
        <f t="shared" si="3"/>
        <v>1811.4</v>
      </c>
      <c r="F156" s="44">
        <v>43978</v>
      </c>
    </row>
    <row r="157" spans="1:6" x14ac:dyDescent="0.25">
      <c r="A157" s="2">
        <v>1100609014</v>
      </c>
      <c r="B157" s="2">
        <v>1</v>
      </c>
      <c r="C157" s="2">
        <v>69197</v>
      </c>
      <c r="D157" s="2" t="str">
        <f>VLOOKUP(A157,[1]Archivo_Ajustes_CuentasCiclo24_!$A$2:$S$1371,19,FALSE)</f>
        <v>R09</v>
      </c>
      <c r="E157" s="35">
        <f t="shared" si="3"/>
        <v>691.97</v>
      </c>
      <c r="F157" s="44">
        <v>43978</v>
      </c>
    </row>
    <row r="158" spans="1:6" x14ac:dyDescent="0.25">
      <c r="A158" s="2">
        <v>1100670033</v>
      </c>
      <c r="B158" s="2">
        <v>1</v>
      </c>
      <c r="C158" s="2">
        <v>59900</v>
      </c>
      <c r="D158" s="2" t="str">
        <f>VLOOKUP(A158,[1]Archivo_Ajustes_CuentasCiclo24_!$A$2:$S$1371,19,FALSE)</f>
        <v>R09</v>
      </c>
      <c r="E158" s="35">
        <f t="shared" si="3"/>
        <v>599</v>
      </c>
      <c r="F158" s="44">
        <v>43978</v>
      </c>
    </row>
    <row r="159" spans="1:6" x14ac:dyDescent="0.25">
      <c r="A159" s="2">
        <v>1100627000</v>
      </c>
      <c r="B159" s="2">
        <v>1</v>
      </c>
      <c r="C159" s="2">
        <v>59900</v>
      </c>
      <c r="D159" s="2" t="str">
        <f>VLOOKUP(A159,[1]Archivo_Ajustes_CuentasCiclo24_!$A$2:$S$1371,19,FALSE)</f>
        <v>R09</v>
      </c>
      <c r="E159" s="35">
        <f t="shared" si="3"/>
        <v>599</v>
      </c>
      <c r="F159" s="44">
        <v>43978</v>
      </c>
    </row>
    <row r="160" spans="1:6" x14ac:dyDescent="0.25">
      <c r="A160" s="2">
        <v>1100600009</v>
      </c>
      <c r="B160" s="2">
        <v>1</v>
      </c>
      <c r="C160" s="2">
        <v>39901</v>
      </c>
      <c r="D160" s="2" t="str">
        <f>VLOOKUP(A160,[1]Archivo_Ajustes_CuentasCiclo24_!$A$2:$S$1371,19,FALSE)</f>
        <v>R09</v>
      </c>
      <c r="E160" s="35">
        <f t="shared" si="3"/>
        <v>399.01</v>
      </c>
      <c r="F160" s="44">
        <v>43978</v>
      </c>
    </row>
    <row r="161" spans="1:6" x14ac:dyDescent="0.25">
      <c r="A161" s="2">
        <v>1100617003</v>
      </c>
      <c r="B161" s="2">
        <v>1</v>
      </c>
      <c r="C161" s="2">
        <v>71896</v>
      </c>
      <c r="D161" s="2" t="str">
        <f>VLOOKUP(A161,[1]Archivo_Ajustes_CuentasCiclo24_!$A$2:$S$1371,19,FALSE)</f>
        <v>R09</v>
      </c>
      <c r="E161" s="35">
        <f t="shared" si="3"/>
        <v>718.96</v>
      </c>
      <c r="F161" s="44">
        <v>43978</v>
      </c>
    </row>
    <row r="162" spans="1:6" x14ac:dyDescent="0.25">
      <c r="A162" s="2">
        <v>1100616012</v>
      </c>
      <c r="B162" s="2">
        <v>1</v>
      </c>
      <c r="C162" s="2">
        <v>59900</v>
      </c>
      <c r="D162" s="2" t="str">
        <f>VLOOKUP(A162,[1]Archivo_Ajustes_CuentasCiclo24_!$A$2:$S$1371,19,FALSE)</f>
        <v>R09</v>
      </c>
      <c r="E162" s="35">
        <f t="shared" si="3"/>
        <v>599</v>
      </c>
      <c r="F162" s="44">
        <v>43978</v>
      </c>
    </row>
    <row r="163" spans="1:6" x14ac:dyDescent="0.25">
      <c r="A163" s="2">
        <v>1100620003</v>
      </c>
      <c r="B163" s="2">
        <v>1</v>
      </c>
      <c r="C163" s="2">
        <v>39901</v>
      </c>
      <c r="D163" s="2" t="str">
        <f>VLOOKUP(A163,[1]Archivo_Ajustes_CuentasCiclo24_!$A$2:$S$1371,19,FALSE)</f>
        <v>R09</v>
      </c>
      <c r="E163" s="35">
        <f t="shared" si="3"/>
        <v>399.01</v>
      </c>
      <c r="F163" s="44">
        <v>43978</v>
      </c>
    </row>
    <row r="164" spans="1:6" x14ac:dyDescent="0.25">
      <c r="A164" s="2">
        <v>1100674045</v>
      </c>
      <c r="B164" s="2">
        <v>1</v>
      </c>
      <c r="C164" s="2">
        <v>60020</v>
      </c>
      <c r="D164" s="2" t="str">
        <f>VLOOKUP(A164,[1]Archivo_Ajustes_CuentasCiclo24_!$A$2:$S$1371,19,FALSE)</f>
        <v>R09</v>
      </c>
      <c r="E164" s="35">
        <f t="shared" si="3"/>
        <v>600.20000000000005</v>
      </c>
      <c r="F164" s="44">
        <v>43978</v>
      </c>
    </row>
    <row r="165" spans="1:6" x14ac:dyDescent="0.25">
      <c r="A165" s="2">
        <v>1100636000</v>
      </c>
      <c r="B165" s="2">
        <v>1</v>
      </c>
      <c r="C165" s="2">
        <v>40020</v>
      </c>
      <c r="D165" s="2" t="str">
        <f>VLOOKUP(A165,[1]Archivo_Ajustes_CuentasCiclo24_!$A$2:$S$1371,19,FALSE)</f>
        <v>R09</v>
      </c>
      <c r="E165" s="35">
        <f t="shared" si="3"/>
        <v>400.2</v>
      </c>
      <c r="F165" s="44">
        <v>43978</v>
      </c>
    </row>
    <row r="166" spans="1:6" x14ac:dyDescent="0.25">
      <c r="A166" s="2">
        <v>1100676035</v>
      </c>
      <c r="B166" s="2">
        <v>1</v>
      </c>
      <c r="C166" s="2">
        <v>59900</v>
      </c>
      <c r="D166" s="2" t="str">
        <f>VLOOKUP(A166,[1]Archivo_Ajustes_CuentasCiclo24_!$A$2:$S$1371,19,FALSE)</f>
        <v>R09</v>
      </c>
      <c r="E166" s="35">
        <f t="shared" si="3"/>
        <v>599</v>
      </c>
      <c r="F166" s="44">
        <v>43978</v>
      </c>
    </row>
    <row r="167" spans="1:6" x14ac:dyDescent="0.25">
      <c r="A167" s="2">
        <v>1100676038</v>
      </c>
      <c r="B167" s="2">
        <v>1</v>
      </c>
      <c r="C167" s="2">
        <v>62926</v>
      </c>
      <c r="D167" s="2" t="str">
        <f>VLOOKUP(A167,[1]Archivo_Ajustes_CuentasCiclo24_!$A$2:$S$1371,19,FALSE)</f>
        <v>R09</v>
      </c>
      <c r="E167" s="35">
        <f t="shared" si="3"/>
        <v>629.26</v>
      </c>
      <c r="F167" s="44">
        <v>43978</v>
      </c>
    </row>
    <row r="168" spans="1:6" x14ac:dyDescent="0.25">
      <c r="A168" s="2">
        <v>1100629005</v>
      </c>
      <c r="B168" s="2">
        <v>1</v>
      </c>
      <c r="C168" s="2">
        <v>75060</v>
      </c>
      <c r="D168" s="2" t="str">
        <f>VLOOKUP(A168,[1]Archivo_Ajustes_CuentasCiclo24_!$A$2:$S$1371,19,FALSE)</f>
        <v>R09</v>
      </c>
      <c r="E168" s="35">
        <f t="shared" si="3"/>
        <v>750.6</v>
      </c>
      <c r="F168" s="44">
        <v>43978</v>
      </c>
    </row>
    <row r="169" spans="1:6" x14ac:dyDescent="0.25">
      <c r="A169" s="2">
        <v>1100628000</v>
      </c>
      <c r="B169" s="2">
        <v>1</v>
      </c>
      <c r="C169" s="2">
        <v>39901</v>
      </c>
      <c r="D169" s="2" t="str">
        <f>VLOOKUP(A169,[1]Archivo_Ajustes_CuentasCiclo24_!$A$2:$S$1371,19,FALSE)</f>
        <v>R09</v>
      </c>
      <c r="E169" s="35">
        <f t="shared" si="3"/>
        <v>399.01</v>
      </c>
      <c r="F169" s="44">
        <v>43978</v>
      </c>
    </row>
    <row r="170" spans="1:6" x14ac:dyDescent="0.25">
      <c r="A170" s="2">
        <v>1100624006</v>
      </c>
      <c r="B170" s="2">
        <v>1</v>
      </c>
      <c r="C170" s="2">
        <v>59900</v>
      </c>
      <c r="D170" s="2" t="str">
        <f>VLOOKUP(A170,[1]Archivo_Ajustes_CuentasCiclo24_!$A$2:$S$1371,19,FALSE)</f>
        <v>R09</v>
      </c>
      <c r="E170" s="35">
        <f t="shared" si="3"/>
        <v>599</v>
      </c>
      <c r="F170" s="44">
        <v>43978</v>
      </c>
    </row>
    <row r="171" spans="1:6" x14ac:dyDescent="0.25">
      <c r="A171" s="2">
        <v>1100617000</v>
      </c>
      <c r="B171" s="2">
        <v>1</v>
      </c>
      <c r="C171" s="2">
        <v>59900</v>
      </c>
      <c r="D171" s="2" t="str">
        <f>VLOOKUP(A171,[1]Archivo_Ajustes_CuentasCiclo24_!$A$2:$S$1371,19,FALSE)</f>
        <v>R09</v>
      </c>
      <c r="E171" s="35">
        <f t="shared" si="3"/>
        <v>599</v>
      </c>
      <c r="F171" s="44">
        <v>43978</v>
      </c>
    </row>
    <row r="172" spans="1:6" x14ac:dyDescent="0.25">
      <c r="A172" s="2">
        <v>1100668031</v>
      </c>
      <c r="B172" s="2">
        <v>1</v>
      </c>
      <c r="C172" s="2">
        <v>59900</v>
      </c>
      <c r="D172" s="2" t="str">
        <f>VLOOKUP(A172,[1]Archivo_Ajustes_CuentasCiclo24_!$A$2:$S$1371,19,FALSE)</f>
        <v>R09</v>
      </c>
      <c r="E172" s="35">
        <f t="shared" si="3"/>
        <v>599</v>
      </c>
      <c r="F172" s="44">
        <v>43978</v>
      </c>
    </row>
    <row r="173" spans="1:6" x14ac:dyDescent="0.25">
      <c r="A173" s="2">
        <v>1100615011</v>
      </c>
      <c r="B173" s="2">
        <v>1</v>
      </c>
      <c r="C173" s="2">
        <v>59900</v>
      </c>
      <c r="D173" s="2" t="str">
        <f>VLOOKUP(A173,[1]Archivo_Ajustes_CuentasCiclo24_!$A$2:$S$1371,19,FALSE)</f>
        <v>R09</v>
      </c>
      <c r="E173" s="35">
        <f t="shared" si="3"/>
        <v>599</v>
      </c>
      <c r="F173" s="44">
        <v>43978</v>
      </c>
    </row>
    <row r="174" spans="1:6" x14ac:dyDescent="0.25">
      <c r="A174" s="2">
        <v>1100674047</v>
      </c>
      <c r="B174" s="2">
        <v>1</v>
      </c>
      <c r="C174" s="2">
        <v>59900</v>
      </c>
      <c r="D174" s="2" t="str">
        <f>VLOOKUP(A174,[1]Archivo_Ajustes_CuentasCiclo24_!$A$2:$S$1371,19,FALSE)</f>
        <v>R09</v>
      </c>
      <c r="E174" s="35">
        <f t="shared" si="3"/>
        <v>599</v>
      </c>
      <c r="F174" s="44">
        <v>43978</v>
      </c>
    </row>
    <row r="175" spans="1:6" x14ac:dyDescent="0.25">
      <c r="A175" s="2">
        <v>1100682023</v>
      </c>
      <c r="B175" s="2">
        <v>1</v>
      </c>
      <c r="C175" s="2">
        <v>60020</v>
      </c>
      <c r="D175" s="2" t="str">
        <f>VLOOKUP(A175,[1]Archivo_Ajustes_CuentasCiclo24_!$A$2:$S$1371,19,FALSE)</f>
        <v>R09</v>
      </c>
      <c r="E175" s="35">
        <f t="shared" si="3"/>
        <v>600.20000000000005</v>
      </c>
      <c r="F175" s="44">
        <v>43978</v>
      </c>
    </row>
    <row r="176" spans="1:6" x14ac:dyDescent="0.25">
      <c r="A176" s="2">
        <v>1100674051</v>
      </c>
      <c r="B176" s="2">
        <v>1</v>
      </c>
      <c r="C176" s="2">
        <v>59900</v>
      </c>
      <c r="D176" s="2" t="str">
        <f>VLOOKUP(A176,[1]Archivo_Ajustes_CuentasCiclo24_!$A$2:$S$1371,19,FALSE)</f>
        <v>R09</v>
      </c>
      <c r="E176" s="35">
        <f t="shared" si="3"/>
        <v>599</v>
      </c>
      <c r="F176" s="44">
        <v>43978</v>
      </c>
    </row>
    <row r="177" spans="1:6" x14ac:dyDescent="0.25">
      <c r="A177" s="2">
        <v>1100817002</v>
      </c>
      <c r="B177" s="2">
        <v>1</v>
      </c>
      <c r="C177" s="2">
        <v>41890</v>
      </c>
      <c r="D177" s="2" t="str">
        <f>VLOOKUP(A177,[1]Archivo_Ajustes_CuentasCiclo24_!$A$2:$S$1371,19,FALSE)</f>
        <v>R09</v>
      </c>
      <c r="E177" s="35">
        <f t="shared" si="3"/>
        <v>418.9</v>
      </c>
      <c r="F177" s="44">
        <v>43978</v>
      </c>
    </row>
    <row r="178" spans="1:6" x14ac:dyDescent="0.25">
      <c r="A178" s="2">
        <v>1100621001</v>
      </c>
      <c r="B178" s="2">
        <v>1</v>
      </c>
      <c r="C178" s="2">
        <v>60108</v>
      </c>
      <c r="D178" s="2" t="str">
        <f>VLOOKUP(A178,[1]Archivo_Ajustes_CuentasCiclo24_!$A$2:$S$1371,19,FALSE)</f>
        <v>R09</v>
      </c>
      <c r="E178" s="35">
        <f t="shared" si="3"/>
        <v>601.08000000000004</v>
      </c>
      <c r="F178" s="44">
        <v>43978</v>
      </c>
    </row>
    <row r="179" spans="1:6" x14ac:dyDescent="0.25">
      <c r="A179" s="2">
        <v>1100622005</v>
      </c>
      <c r="B179" s="2">
        <v>1</v>
      </c>
      <c r="C179" s="2">
        <v>61265</v>
      </c>
      <c r="D179" s="2" t="str">
        <f>VLOOKUP(A179,[1]Archivo_Ajustes_CuentasCiclo24_!$A$2:$S$1371,19,FALSE)</f>
        <v>R09</v>
      </c>
      <c r="E179" s="35">
        <f t="shared" si="3"/>
        <v>612.65</v>
      </c>
      <c r="F179" s="44">
        <v>43978</v>
      </c>
    </row>
    <row r="180" spans="1:6" x14ac:dyDescent="0.25">
      <c r="A180" s="2">
        <v>1100715012</v>
      </c>
      <c r="B180" s="2">
        <v>1</v>
      </c>
      <c r="C180" s="2">
        <v>59900</v>
      </c>
      <c r="D180" s="2" t="str">
        <f>VLOOKUP(A180,[1]Archivo_Ajustes_CuentasCiclo24_!$A$2:$S$1371,19,FALSE)</f>
        <v>R09</v>
      </c>
      <c r="E180" s="35">
        <f t="shared" si="3"/>
        <v>599</v>
      </c>
      <c r="F180" s="44">
        <v>43978</v>
      </c>
    </row>
    <row r="181" spans="1:6" x14ac:dyDescent="0.25">
      <c r="A181" s="2">
        <v>1100709025</v>
      </c>
      <c r="B181" s="2">
        <v>1</v>
      </c>
      <c r="C181" s="2">
        <v>68978</v>
      </c>
      <c r="D181" s="2" t="str">
        <f>VLOOKUP(A181,[1]Archivo_Ajustes_CuentasCiclo24_!$A$2:$S$1371,19,FALSE)</f>
        <v>R09</v>
      </c>
      <c r="E181" s="35">
        <f t="shared" si="3"/>
        <v>689.78</v>
      </c>
      <c r="F181" s="44">
        <v>43978</v>
      </c>
    </row>
    <row r="182" spans="1:6" x14ac:dyDescent="0.25">
      <c r="A182" s="2">
        <v>1100710033</v>
      </c>
      <c r="B182" s="2">
        <v>1</v>
      </c>
      <c r="C182" s="2">
        <v>69051</v>
      </c>
      <c r="D182" s="2" t="str">
        <f>VLOOKUP(A182,[1]Archivo_Ajustes_CuentasCiclo24_!$A$2:$S$1371,19,FALSE)</f>
        <v>R09</v>
      </c>
      <c r="E182" s="35">
        <f t="shared" si="3"/>
        <v>690.51</v>
      </c>
      <c r="F182" s="44">
        <v>43978</v>
      </c>
    </row>
    <row r="183" spans="1:6" x14ac:dyDescent="0.25">
      <c r="A183" s="2">
        <v>1100712036</v>
      </c>
      <c r="B183" s="2">
        <v>1</v>
      </c>
      <c r="C183" s="2">
        <v>59900</v>
      </c>
      <c r="D183" s="2" t="str">
        <f>VLOOKUP(A183,[1]Archivo_Ajustes_CuentasCiclo24_!$A$2:$S$1371,19,FALSE)</f>
        <v>R09</v>
      </c>
      <c r="E183" s="35">
        <f t="shared" si="3"/>
        <v>599</v>
      </c>
      <c r="F183" s="44">
        <v>43978</v>
      </c>
    </row>
    <row r="184" spans="1:6" x14ac:dyDescent="0.25">
      <c r="A184" s="2">
        <v>1100710036</v>
      </c>
      <c r="B184" s="2">
        <v>1</v>
      </c>
      <c r="C184" s="2">
        <v>59900</v>
      </c>
      <c r="D184" s="2" t="str">
        <f>VLOOKUP(A184,[1]Archivo_Ajustes_CuentasCiclo24_!$A$2:$S$1371,19,FALSE)</f>
        <v>R09</v>
      </c>
      <c r="E184" s="35">
        <f t="shared" si="3"/>
        <v>599</v>
      </c>
      <c r="F184" s="44">
        <v>43978</v>
      </c>
    </row>
    <row r="185" spans="1:6" x14ac:dyDescent="0.25">
      <c r="A185" s="2">
        <v>1100713018</v>
      </c>
      <c r="B185" s="2">
        <v>1</v>
      </c>
      <c r="C185" s="2">
        <v>59900</v>
      </c>
      <c r="D185" s="2" t="str">
        <f>VLOOKUP(A185,[1]Archivo_Ajustes_CuentasCiclo24_!$A$2:$S$1371,19,FALSE)</f>
        <v>R09</v>
      </c>
      <c r="E185" s="35">
        <f t="shared" si="3"/>
        <v>599</v>
      </c>
      <c r="F185" s="44">
        <v>43978</v>
      </c>
    </row>
    <row r="186" spans="1:6" x14ac:dyDescent="0.25">
      <c r="A186" s="2">
        <v>1100710031</v>
      </c>
      <c r="B186" s="2">
        <v>1</v>
      </c>
      <c r="C186" s="2">
        <v>69800</v>
      </c>
      <c r="D186" s="2" t="str">
        <f>VLOOKUP(A186,[1]Archivo_Ajustes_CuentasCiclo24_!$A$2:$S$1371,19,FALSE)</f>
        <v>R09</v>
      </c>
      <c r="E186" s="35">
        <f t="shared" si="3"/>
        <v>698</v>
      </c>
      <c r="F186" s="44">
        <v>43978</v>
      </c>
    </row>
    <row r="187" spans="1:6" x14ac:dyDescent="0.25">
      <c r="A187" s="2">
        <v>1100709035</v>
      </c>
      <c r="B187" s="2">
        <v>1</v>
      </c>
      <c r="C187" s="2">
        <v>59900</v>
      </c>
      <c r="D187" s="2" t="str">
        <f>VLOOKUP(A187,[1]Archivo_Ajustes_CuentasCiclo24_!$A$2:$S$1371,19,FALSE)</f>
        <v>R09</v>
      </c>
      <c r="E187" s="35">
        <f t="shared" si="3"/>
        <v>599</v>
      </c>
      <c r="F187" s="44">
        <v>43978</v>
      </c>
    </row>
    <row r="188" spans="1:6" x14ac:dyDescent="0.25">
      <c r="A188" s="2">
        <v>1100709055</v>
      </c>
      <c r="B188" s="2">
        <v>1</v>
      </c>
      <c r="C188" s="2">
        <v>59900</v>
      </c>
      <c r="D188" s="2" t="str">
        <f>VLOOKUP(A188,[1]Archivo_Ajustes_CuentasCiclo24_!$A$2:$S$1371,19,FALSE)</f>
        <v>R09</v>
      </c>
      <c r="E188" s="35">
        <f t="shared" si="3"/>
        <v>599</v>
      </c>
      <c r="F188" s="44">
        <v>43978</v>
      </c>
    </row>
    <row r="189" spans="1:6" x14ac:dyDescent="0.25">
      <c r="A189" s="2">
        <v>1100709054</v>
      </c>
      <c r="B189" s="2">
        <v>1</v>
      </c>
      <c r="C189" s="2">
        <v>59900</v>
      </c>
      <c r="D189" s="2" t="str">
        <f>VLOOKUP(A189,[1]Archivo_Ajustes_CuentasCiclo24_!$A$2:$S$1371,19,FALSE)</f>
        <v>R09</v>
      </c>
      <c r="E189" s="35">
        <f t="shared" si="3"/>
        <v>599</v>
      </c>
      <c r="F189" s="44">
        <v>43978</v>
      </c>
    </row>
    <row r="190" spans="1:6" x14ac:dyDescent="0.25">
      <c r="A190" s="2">
        <v>1100711049</v>
      </c>
      <c r="B190" s="2">
        <v>1</v>
      </c>
      <c r="C190" s="2">
        <v>59900</v>
      </c>
      <c r="D190" s="2" t="str">
        <f>VLOOKUP(A190,[1]Archivo_Ajustes_CuentasCiclo24_!$A$2:$S$1371,19,FALSE)</f>
        <v>R09</v>
      </c>
      <c r="E190" s="35">
        <f t="shared" si="3"/>
        <v>599</v>
      </c>
      <c r="F190" s="44">
        <v>43978</v>
      </c>
    </row>
    <row r="191" spans="1:6" x14ac:dyDescent="0.25">
      <c r="A191" s="2">
        <v>1100595009</v>
      </c>
      <c r="B191" s="2">
        <v>1</v>
      </c>
      <c r="C191" s="2">
        <v>59900</v>
      </c>
      <c r="D191" s="2" t="str">
        <f>VLOOKUP(A191,[1]Archivo_Ajustes_CuentasCiclo24_!$A$2:$S$1371,19,FALSE)</f>
        <v>R09</v>
      </c>
      <c r="E191" s="35">
        <f t="shared" si="3"/>
        <v>599</v>
      </c>
      <c r="F191" s="44">
        <v>43978</v>
      </c>
    </row>
    <row r="192" spans="1:6" x14ac:dyDescent="0.25">
      <c r="A192" s="2">
        <v>1100600004</v>
      </c>
      <c r="B192" s="2">
        <v>1</v>
      </c>
      <c r="C192" s="2">
        <v>59900</v>
      </c>
      <c r="D192" s="2" t="str">
        <f>VLOOKUP(A192,[1]Archivo_Ajustes_CuentasCiclo24_!$A$2:$S$1371,19,FALSE)</f>
        <v>R09</v>
      </c>
      <c r="E192" s="35">
        <f t="shared" si="3"/>
        <v>599</v>
      </c>
      <c r="F192" s="44">
        <v>43978</v>
      </c>
    </row>
    <row r="193" spans="1:6" x14ac:dyDescent="0.25">
      <c r="A193" s="2">
        <v>1100601005</v>
      </c>
      <c r="B193" s="2">
        <v>1</v>
      </c>
      <c r="C193" s="2">
        <v>59900</v>
      </c>
      <c r="D193" s="2" t="str">
        <f>VLOOKUP(A193,[1]Archivo_Ajustes_CuentasCiclo24_!$A$2:$S$1371,19,FALSE)</f>
        <v>R09</v>
      </c>
      <c r="E193" s="35">
        <f t="shared" si="3"/>
        <v>599</v>
      </c>
      <c r="F193" s="44">
        <v>43978</v>
      </c>
    </row>
    <row r="194" spans="1:6" x14ac:dyDescent="0.25">
      <c r="A194" s="2">
        <v>1100597003</v>
      </c>
      <c r="B194" s="2">
        <v>1</v>
      </c>
      <c r="C194" s="2">
        <v>59900</v>
      </c>
      <c r="D194" s="2" t="str">
        <f>VLOOKUP(A194,[1]Archivo_Ajustes_CuentasCiclo24_!$A$2:$S$1371,19,FALSE)</f>
        <v>R09</v>
      </c>
      <c r="E194" s="35">
        <f t="shared" si="3"/>
        <v>599</v>
      </c>
      <c r="F194" s="44">
        <v>43978</v>
      </c>
    </row>
    <row r="195" spans="1:6" x14ac:dyDescent="0.25">
      <c r="A195" s="2">
        <v>1100595006</v>
      </c>
      <c r="B195" s="2">
        <v>1</v>
      </c>
      <c r="C195" s="2">
        <v>59900</v>
      </c>
      <c r="D195" s="2" t="str">
        <f>VLOOKUP(A195,[1]Archivo_Ajustes_CuentasCiclo24_!$A$2:$S$1371,19,FALSE)</f>
        <v>R09</v>
      </c>
      <c r="E195" s="35">
        <f t="shared" ref="E195:E258" si="4">C195/100</f>
        <v>599</v>
      </c>
      <c r="F195" s="44">
        <v>43978</v>
      </c>
    </row>
    <row r="196" spans="1:6" x14ac:dyDescent="0.25">
      <c r="A196" s="2">
        <v>1100598004</v>
      </c>
      <c r="B196" s="2">
        <v>1</v>
      </c>
      <c r="C196" s="2">
        <v>59900</v>
      </c>
      <c r="D196" s="2" t="str">
        <f>VLOOKUP(A196,[1]Archivo_Ajustes_CuentasCiclo24_!$A$2:$S$1371,19,FALSE)</f>
        <v>R09</v>
      </c>
      <c r="E196" s="35">
        <f t="shared" si="4"/>
        <v>599</v>
      </c>
      <c r="F196" s="44">
        <v>43978</v>
      </c>
    </row>
    <row r="197" spans="1:6" x14ac:dyDescent="0.25">
      <c r="A197" s="2">
        <v>1100619001</v>
      </c>
      <c r="B197" s="2">
        <v>1</v>
      </c>
      <c r="C197" s="2">
        <v>59900</v>
      </c>
      <c r="D197" s="2" t="str">
        <f>VLOOKUP(A197,[1]Archivo_Ajustes_CuentasCiclo24_!$A$2:$S$1371,19,FALSE)</f>
        <v>R09</v>
      </c>
      <c r="E197" s="35">
        <f t="shared" si="4"/>
        <v>599</v>
      </c>
      <c r="F197" s="44">
        <v>43978</v>
      </c>
    </row>
    <row r="198" spans="1:6" x14ac:dyDescent="0.25">
      <c r="A198" s="2">
        <v>1100600012</v>
      </c>
      <c r="B198" s="2">
        <v>1</v>
      </c>
      <c r="C198" s="2">
        <v>59900</v>
      </c>
      <c r="D198" s="2" t="str">
        <f>VLOOKUP(A198,[1]Archivo_Ajustes_CuentasCiclo24_!$A$2:$S$1371,19,FALSE)</f>
        <v>R09</v>
      </c>
      <c r="E198" s="35">
        <f t="shared" si="4"/>
        <v>599</v>
      </c>
      <c r="F198" s="44">
        <v>43978</v>
      </c>
    </row>
    <row r="199" spans="1:6" x14ac:dyDescent="0.25">
      <c r="A199" s="2">
        <v>1100599005</v>
      </c>
      <c r="B199" s="2">
        <v>1</v>
      </c>
      <c r="C199" s="2">
        <v>59900</v>
      </c>
      <c r="D199" s="2" t="str">
        <f>VLOOKUP(A199,[1]Archivo_Ajustes_CuentasCiclo24_!$A$2:$S$1371,19,FALSE)</f>
        <v>R09</v>
      </c>
      <c r="E199" s="35">
        <f t="shared" si="4"/>
        <v>599</v>
      </c>
      <c r="F199" s="44">
        <v>43978</v>
      </c>
    </row>
    <row r="200" spans="1:6" x14ac:dyDescent="0.25">
      <c r="A200" s="2">
        <v>1100596014</v>
      </c>
      <c r="B200" s="2">
        <v>1</v>
      </c>
      <c r="C200" s="2">
        <v>60139</v>
      </c>
      <c r="D200" s="2" t="str">
        <f>VLOOKUP(A200,[1]Archivo_Ajustes_CuentasCiclo24_!$A$2:$S$1371,19,FALSE)</f>
        <v>R09</v>
      </c>
      <c r="E200" s="35">
        <f t="shared" si="4"/>
        <v>601.39</v>
      </c>
      <c r="F200" s="44">
        <v>43978</v>
      </c>
    </row>
    <row r="201" spans="1:6" x14ac:dyDescent="0.25">
      <c r="A201" s="2">
        <v>1100673063</v>
      </c>
      <c r="B201" s="2">
        <v>1</v>
      </c>
      <c r="C201" s="2">
        <v>59900</v>
      </c>
      <c r="D201" s="2" t="str">
        <f>VLOOKUP(A201,[1]Archivo_Ajustes_CuentasCiclo24_!$A$2:$S$1371,19,FALSE)</f>
        <v>R09</v>
      </c>
      <c r="E201" s="35">
        <f t="shared" si="4"/>
        <v>599</v>
      </c>
      <c r="F201" s="44">
        <v>43978</v>
      </c>
    </row>
    <row r="202" spans="1:6" x14ac:dyDescent="0.25">
      <c r="A202" s="2">
        <v>1100627003</v>
      </c>
      <c r="B202" s="2">
        <v>1</v>
      </c>
      <c r="C202" s="2">
        <v>59900</v>
      </c>
      <c r="D202" s="2" t="str">
        <f>VLOOKUP(A202,[1]Archivo_Ajustes_CuentasCiclo24_!$A$2:$S$1371,19,FALSE)</f>
        <v>R09</v>
      </c>
      <c r="E202" s="35">
        <f t="shared" si="4"/>
        <v>599</v>
      </c>
      <c r="F202" s="44">
        <v>43978</v>
      </c>
    </row>
    <row r="203" spans="1:6" x14ac:dyDescent="0.25">
      <c r="A203" s="2">
        <v>1100609005</v>
      </c>
      <c r="B203" s="2">
        <v>1</v>
      </c>
      <c r="C203" s="2">
        <v>59900</v>
      </c>
      <c r="D203" s="2" t="str">
        <f>VLOOKUP(A203,[1]Archivo_Ajustes_CuentasCiclo24_!$A$2:$S$1371,19,FALSE)</f>
        <v>R09</v>
      </c>
      <c r="E203" s="35">
        <f t="shared" si="4"/>
        <v>599</v>
      </c>
      <c r="F203" s="44">
        <v>43978</v>
      </c>
    </row>
    <row r="204" spans="1:6" x14ac:dyDescent="0.25">
      <c r="A204" s="2">
        <v>1100672046</v>
      </c>
      <c r="B204" s="2">
        <v>1</v>
      </c>
      <c r="C204" s="2">
        <v>59900</v>
      </c>
      <c r="D204" s="2" t="str">
        <f>VLOOKUP(A204,[1]Archivo_Ajustes_CuentasCiclo24_!$A$2:$S$1371,19,FALSE)</f>
        <v>R09</v>
      </c>
      <c r="E204" s="35">
        <f t="shared" si="4"/>
        <v>599</v>
      </c>
      <c r="F204" s="44">
        <v>43978</v>
      </c>
    </row>
    <row r="205" spans="1:6" x14ac:dyDescent="0.25">
      <c r="A205" s="2">
        <v>1100684028</v>
      </c>
      <c r="B205" s="2">
        <v>1</v>
      </c>
      <c r="C205" s="2">
        <v>59900</v>
      </c>
      <c r="D205" s="2" t="str">
        <f>VLOOKUP(A205,[1]Archivo_Ajustes_CuentasCiclo24_!$A$2:$S$1371,19,FALSE)</f>
        <v>R09</v>
      </c>
      <c r="E205" s="35">
        <f t="shared" si="4"/>
        <v>599</v>
      </c>
      <c r="F205" s="44">
        <v>43978</v>
      </c>
    </row>
    <row r="206" spans="1:6" x14ac:dyDescent="0.25">
      <c r="A206" s="2">
        <v>1100678022</v>
      </c>
      <c r="B206" s="2">
        <v>1</v>
      </c>
      <c r="C206" s="2">
        <v>59900</v>
      </c>
      <c r="D206" s="2" t="str">
        <f>VLOOKUP(A206,[1]Archivo_Ajustes_CuentasCiclo24_!$A$2:$S$1371,19,FALSE)</f>
        <v>R09</v>
      </c>
      <c r="E206" s="35">
        <f t="shared" si="4"/>
        <v>599</v>
      </c>
      <c r="F206" s="44">
        <v>43978</v>
      </c>
    </row>
    <row r="207" spans="1:6" x14ac:dyDescent="0.25">
      <c r="A207" s="2">
        <v>1100682031</v>
      </c>
      <c r="B207" s="2">
        <v>1</v>
      </c>
      <c r="C207" s="2">
        <v>59900</v>
      </c>
      <c r="D207" s="2" t="str">
        <f>VLOOKUP(A207,[1]Archivo_Ajustes_CuentasCiclo24_!$A$2:$S$1371,19,FALSE)</f>
        <v>R09</v>
      </c>
      <c r="E207" s="35">
        <f t="shared" si="4"/>
        <v>599</v>
      </c>
      <c r="F207" s="44">
        <v>43978</v>
      </c>
    </row>
    <row r="208" spans="1:6" x14ac:dyDescent="0.25">
      <c r="A208" s="2">
        <v>1100710002</v>
      </c>
      <c r="B208" s="2">
        <v>1</v>
      </c>
      <c r="C208" s="2">
        <v>59900</v>
      </c>
      <c r="D208" s="2" t="str">
        <f>VLOOKUP(A208,[1]Archivo_Ajustes_CuentasCiclo24_!$A$2:$S$1371,19,FALSE)</f>
        <v>R09</v>
      </c>
      <c r="E208" s="35">
        <f t="shared" si="4"/>
        <v>599</v>
      </c>
      <c r="F208" s="44">
        <v>43978</v>
      </c>
    </row>
    <row r="209" spans="1:6" x14ac:dyDescent="0.25">
      <c r="A209" s="2">
        <v>1100682026</v>
      </c>
      <c r="B209" s="2">
        <v>1</v>
      </c>
      <c r="C209" s="2">
        <v>68978</v>
      </c>
      <c r="D209" s="2" t="str">
        <f>VLOOKUP(A209,[1]Archivo_Ajustes_CuentasCiclo24_!$A$2:$S$1371,19,FALSE)</f>
        <v>R09</v>
      </c>
      <c r="E209" s="35">
        <f t="shared" si="4"/>
        <v>689.78</v>
      </c>
      <c r="F209" s="44">
        <v>43978</v>
      </c>
    </row>
    <row r="210" spans="1:6" x14ac:dyDescent="0.25">
      <c r="A210" s="2">
        <v>1100712009</v>
      </c>
      <c r="B210" s="2">
        <v>1</v>
      </c>
      <c r="C210" s="2">
        <v>71297</v>
      </c>
      <c r="D210" s="2" t="str">
        <f>VLOOKUP(A210,[1]Archivo_Ajustes_CuentasCiclo24_!$A$2:$S$1371,19,FALSE)</f>
        <v>R09</v>
      </c>
      <c r="E210" s="35">
        <f t="shared" si="4"/>
        <v>712.97</v>
      </c>
      <c r="F210" s="44">
        <v>43978</v>
      </c>
    </row>
    <row r="211" spans="1:6" x14ac:dyDescent="0.25">
      <c r="A211" s="2">
        <v>1100668059</v>
      </c>
      <c r="B211" s="2">
        <v>1</v>
      </c>
      <c r="C211" s="2">
        <v>59900</v>
      </c>
      <c r="D211" s="2" t="str">
        <f>VLOOKUP(A211,[1]Archivo_Ajustes_CuentasCiclo24_!$A$2:$S$1371,19,FALSE)</f>
        <v>R09</v>
      </c>
      <c r="E211" s="35">
        <f t="shared" si="4"/>
        <v>599</v>
      </c>
      <c r="F211" s="44">
        <v>43978</v>
      </c>
    </row>
    <row r="212" spans="1:6" x14ac:dyDescent="0.25">
      <c r="A212" s="2">
        <v>1100669043</v>
      </c>
      <c r="B212" s="2">
        <v>1</v>
      </c>
      <c r="C212" s="2">
        <v>59900</v>
      </c>
      <c r="D212" s="2" t="str">
        <f>VLOOKUP(A212,[1]Archivo_Ajustes_CuentasCiclo24_!$A$2:$S$1371,19,FALSE)</f>
        <v>R09</v>
      </c>
      <c r="E212" s="35">
        <f t="shared" si="4"/>
        <v>599</v>
      </c>
      <c r="F212" s="44">
        <v>43978</v>
      </c>
    </row>
    <row r="213" spans="1:6" x14ac:dyDescent="0.25">
      <c r="A213" s="2">
        <v>1100678025</v>
      </c>
      <c r="B213" s="2">
        <v>1</v>
      </c>
      <c r="C213" s="2">
        <v>59900</v>
      </c>
      <c r="D213" s="2" t="str">
        <f>VLOOKUP(A213,[1]Archivo_Ajustes_CuentasCiclo24_!$A$2:$S$1371,19,FALSE)</f>
        <v>R09</v>
      </c>
      <c r="E213" s="35">
        <f t="shared" si="4"/>
        <v>599</v>
      </c>
      <c r="F213" s="44">
        <v>43978</v>
      </c>
    </row>
    <row r="214" spans="1:6" x14ac:dyDescent="0.25">
      <c r="A214" s="2">
        <v>1100681015</v>
      </c>
      <c r="B214" s="2">
        <v>1</v>
      </c>
      <c r="C214" s="2">
        <v>59900</v>
      </c>
      <c r="D214" s="2" t="str">
        <f>VLOOKUP(A214,[1]Archivo_Ajustes_CuentasCiclo24_!$A$2:$S$1371,19,FALSE)</f>
        <v>R09</v>
      </c>
      <c r="E214" s="35">
        <f t="shared" si="4"/>
        <v>599</v>
      </c>
      <c r="F214" s="44">
        <v>43978</v>
      </c>
    </row>
    <row r="215" spans="1:6" x14ac:dyDescent="0.25">
      <c r="A215" s="2">
        <v>1100679030</v>
      </c>
      <c r="B215" s="2">
        <v>1</v>
      </c>
      <c r="C215" s="2">
        <v>59900</v>
      </c>
      <c r="D215" s="2" t="str">
        <f>VLOOKUP(A215,[1]Archivo_Ajustes_CuentasCiclo24_!$A$2:$S$1371,19,FALSE)</f>
        <v>R09</v>
      </c>
      <c r="E215" s="35">
        <f t="shared" si="4"/>
        <v>599</v>
      </c>
      <c r="F215" s="44">
        <v>43978</v>
      </c>
    </row>
    <row r="216" spans="1:6" x14ac:dyDescent="0.25">
      <c r="A216" s="2">
        <v>1100685023</v>
      </c>
      <c r="B216" s="2">
        <v>1</v>
      </c>
      <c r="C216" s="2">
        <v>68255</v>
      </c>
      <c r="D216" s="2" t="str">
        <f>VLOOKUP(A216,[1]Archivo_Ajustes_CuentasCiclo24_!$A$2:$S$1371,19,FALSE)</f>
        <v>R09</v>
      </c>
      <c r="E216" s="35">
        <f t="shared" si="4"/>
        <v>682.55</v>
      </c>
      <c r="F216" s="44">
        <v>43978</v>
      </c>
    </row>
    <row r="217" spans="1:6" x14ac:dyDescent="0.25">
      <c r="A217" s="2">
        <v>1100673041</v>
      </c>
      <c r="B217" s="2">
        <v>1</v>
      </c>
      <c r="C217" s="2">
        <v>59900</v>
      </c>
      <c r="D217" s="2" t="str">
        <f>VLOOKUP(A217,[1]Archivo_Ajustes_CuentasCiclo24_!$A$2:$S$1371,19,FALSE)</f>
        <v>R09</v>
      </c>
      <c r="E217" s="35">
        <f t="shared" si="4"/>
        <v>599</v>
      </c>
      <c r="F217" s="44">
        <v>43978</v>
      </c>
    </row>
    <row r="218" spans="1:6" x14ac:dyDescent="0.25">
      <c r="A218" s="2">
        <v>1100710004</v>
      </c>
      <c r="B218" s="2">
        <v>1</v>
      </c>
      <c r="C218" s="2">
        <v>71297</v>
      </c>
      <c r="D218" s="2" t="str">
        <f>VLOOKUP(A218,[1]Archivo_Ajustes_CuentasCiclo24_!$A$2:$S$1371,19,FALSE)</f>
        <v>R09</v>
      </c>
      <c r="E218" s="35">
        <f t="shared" si="4"/>
        <v>712.97</v>
      </c>
      <c r="F218" s="44">
        <v>43978</v>
      </c>
    </row>
    <row r="219" spans="1:6" x14ac:dyDescent="0.25">
      <c r="A219" s="2">
        <v>1100668057</v>
      </c>
      <c r="B219" s="2">
        <v>1</v>
      </c>
      <c r="C219" s="2">
        <v>59900</v>
      </c>
      <c r="D219" s="2" t="str">
        <f>VLOOKUP(A219,[1]Archivo_Ajustes_CuentasCiclo24_!$A$2:$S$1371,19,FALSE)</f>
        <v>R09</v>
      </c>
      <c r="E219" s="35">
        <f t="shared" si="4"/>
        <v>599</v>
      </c>
      <c r="F219" s="44">
        <v>43978</v>
      </c>
    </row>
    <row r="220" spans="1:6" x14ac:dyDescent="0.25">
      <c r="A220" s="2">
        <v>1100679007</v>
      </c>
      <c r="B220" s="2">
        <v>1</v>
      </c>
      <c r="C220" s="2">
        <v>59900</v>
      </c>
      <c r="D220" s="2" t="str">
        <f>VLOOKUP(A220,[1]Archivo_Ajustes_CuentasCiclo24_!$A$2:$S$1371,19,FALSE)</f>
        <v>R09</v>
      </c>
      <c r="E220" s="35">
        <f t="shared" si="4"/>
        <v>599</v>
      </c>
      <c r="F220" s="44">
        <v>43978</v>
      </c>
    </row>
    <row r="221" spans="1:6" x14ac:dyDescent="0.25">
      <c r="A221" s="2">
        <v>1100679044</v>
      </c>
      <c r="B221" s="2">
        <v>1</v>
      </c>
      <c r="C221" s="2">
        <v>59900</v>
      </c>
      <c r="D221" s="2" t="str">
        <f>VLOOKUP(A221,[1]Archivo_Ajustes_CuentasCiclo24_!$A$2:$S$1371,19,FALSE)</f>
        <v>R09</v>
      </c>
      <c r="E221" s="35">
        <f t="shared" si="4"/>
        <v>599</v>
      </c>
      <c r="F221" s="44">
        <v>43978</v>
      </c>
    </row>
    <row r="222" spans="1:6" x14ac:dyDescent="0.25">
      <c r="A222" s="2">
        <v>1100671036</v>
      </c>
      <c r="B222" s="2">
        <v>1</v>
      </c>
      <c r="C222" s="2">
        <v>59900</v>
      </c>
      <c r="D222" s="2" t="str">
        <f>VLOOKUP(A222,[1]Archivo_Ajustes_CuentasCiclo24_!$A$2:$S$1371,19,FALSE)</f>
        <v>R09</v>
      </c>
      <c r="E222" s="35">
        <f t="shared" si="4"/>
        <v>599</v>
      </c>
      <c r="F222" s="44">
        <v>43978</v>
      </c>
    </row>
    <row r="223" spans="1:6" x14ac:dyDescent="0.25">
      <c r="A223" s="2">
        <v>1100670031</v>
      </c>
      <c r="B223" s="2">
        <v>1</v>
      </c>
      <c r="C223" s="2">
        <v>59900</v>
      </c>
      <c r="D223" s="2" t="str">
        <f>VLOOKUP(A223,[1]Archivo_Ajustes_CuentasCiclo24_!$A$2:$S$1371,19,FALSE)</f>
        <v>R09</v>
      </c>
      <c r="E223" s="35">
        <f t="shared" si="4"/>
        <v>599</v>
      </c>
      <c r="F223" s="44">
        <v>43978</v>
      </c>
    </row>
    <row r="224" spans="1:6" x14ac:dyDescent="0.25">
      <c r="A224" s="2">
        <v>1100710006</v>
      </c>
      <c r="B224" s="2">
        <v>1</v>
      </c>
      <c r="C224" s="2">
        <v>61896</v>
      </c>
      <c r="D224" s="2" t="str">
        <f>VLOOKUP(A224,[1]Archivo_Ajustes_CuentasCiclo24_!$A$2:$S$1371,19,FALSE)</f>
        <v>R09</v>
      </c>
      <c r="E224" s="35">
        <f t="shared" si="4"/>
        <v>618.96</v>
      </c>
      <c r="F224" s="44">
        <v>43978</v>
      </c>
    </row>
    <row r="225" spans="1:6" x14ac:dyDescent="0.25">
      <c r="A225" s="2">
        <v>1100672030</v>
      </c>
      <c r="B225" s="2">
        <v>1</v>
      </c>
      <c r="C225" s="2">
        <v>59900</v>
      </c>
      <c r="D225" s="2" t="str">
        <f>VLOOKUP(A225,[1]Archivo_Ajustes_CuentasCiclo24_!$A$2:$S$1371,19,FALSE)</f>
        <v>R09</v>
      </c>
      <c r="E225" s="35">
        <f t="shared" si="4"/>
        <v>599</v>
      </c>
      <c r="F225" s="44">
        <v>43978</v>
      </c>
    </row>
    <row r="226" spans="1:6" x14ac:dyDescent="0.25">
      <c r="A226" s="2">
        <v>1100716008</v>
      </c>
      <c r="B226" s="2">
        <v>1</v>
      </c>
      <c r="C226" s="2">
        <v>69017</v>
      </c>
      <c r="D226" s="2" t="str">
        <f>VLOOKUP(A226,[1]Archivo_Ajustes_CuentasCiclo24_!$A$2:$S$1371,19,FALSE)</f>
        <v>R09</v>
      </c>
      <c r="E226" s="35">
        <f t="shared" si="4"/>
        <v>690.17</v>
      </c>
      <c r="F226" s="44">
        <v>43978</v>
      </c>
    </row>
    <row r="227" spans="1:6" x14ac:dyDescent="0.25">
      <c r="A227" s="2">
        <v>1100709004</v>
      </c>
      <c r="B227" s="2">
        <v>1</v>
      </c>
      <c r="C227" s="2">
        <v>208096</v>
      </c>
      <c r="D227" s="2" t="str">
        <f>VLOOKUP(A227,[1]Archivo_Ajustes_CuentasCiclo24_!$A$2:$S$1371,19,FALSE)</f>
        <v>R09</v>
      </c>
      <c r="E227" s="35">
        <f t="shared" si="4"/>
        <v>2080.96</v>
      </c>
      <c r="F227" s="44">
        <v>43978</v>
      </c>
    </row>
    <row r="228" spans="1:6" x14ac:dyDescent="0.25">
      <c r="A228" s="2">
        <v>1100600010</v>
      </c>
      <c r="B228" s="2">
        <v>1</v>
      </c>
      <c r="C228" s="2">
        <v>59900</v>
      </c>
      <c r="D228" s="2" t="str">
        <f>VLOOKUP(A228,[1]Archivo_Ajustes_CuentasCiclo24_!$A$2:$S$1371,19,FALSE)</f>
        <v>R09</v>
      </c>
      <c r="E228" s="35">
        <f t="shared" si="4"/>
        <v>599</v>
      </c>
      <c r="F228" s="44">
        <v>43978</v>
      </c>
    </row>
    <row r="229" spans="1:6" x14ac:dyDescent="0.25">
      <c r="A229" s="2">
        <v>1100629006</v>
      </c>
      <c r="B229" s="2">
        <v>1</v>
      </c>
      <c r="C229" s="2">
        <v>40020</v>
      </c>
      <c r="D229" s="2" t="str">
        <f>VLOOKUP(A229,[1]Archivo_Ajustes_CuentasCiclo24_!$A$2:$S$1371,19,FALSE)</f>
        <v>R09</v>
      </c>
      <c r="E229" s="35">
        <f t="shared" si="4"/>
        <v>400.2</v>
      </c>
      <c r="F229" s="44">
        <v>43978</v>
      </c>
    </row>
    <row r="230" spans="1:6" x14ac:dyDescent="0.25">
      <c r="A230" s="2">
        <v>1100661006</v>
      </c>
      <c r="B230" s="2">
        <v>1</v>
      </c>
      <c r="C230" s="2">
        <v>59900</v>
      </c>
      <c r="D230" s="2" t="str">
        <f>VLOOKUP(A230,[1]Archivo_Ajustes_CuentasCiclo24_!$A$2:$S$1371,19,FALSE)</f>
        <v>R09</v>
      </c>
      <c r="E230" s="35">
        <f t="shared" si="4"/>
        <v>599</v>
      </c>
      <c r="F230" s="44">
        <v>43978</v>
      </c>
    </row>
    <row r="231" spans="1:6" x14ac:dyDescent="0.25">
      <c r="A231" s="2">
        <v>1100610011</v>
      </c>
      <c r="B231" s="2">
        <v>1</v>
      </c>
      <c r="C231" s="2">
        <v>62613</v>
      </c>
      <c r="D231" s="2" t="str">
        <f>VLOOKUP(A231,[1]Archivo_Ajustes_CuentasCiclo24_!$A$2:$S$1371,19,FALSE)</f>
        <v>R09</v>
      </c>
      <c r="E231" s="35">
        <f t="shared" si="4"/>
        <v>626.13</v>
      </c>
      <c r="F231" s="44">
        <v>43978</v>
      </c>
    </row>
    <row r="232" spans="1:6" x14ac:dyDescent="0.25">
      <c r="A232" s="2">
        <v>1100626000</v>
      </c>
      <c r="B232" s="2">
        <v>1</v>
      </c>
      <c r="C232" s="2">
        <v>71896</v>
      </c>
      <c r="D232" s="2" t="str">
        <f>VLOOKUP(A232,[1]Archivo_Ajustes_CuentasCiclo24_!$A$2:$S$1371,19,FALSE)</f>
        <v>R09</v>
      </c>
      <c r="E232" s="35">
        <f t="shared" si="4"/>
        <v>718.96</v>
      </c>
      <c r="F232" s="44">
        <v>43978</v>
      </c>
    </row>
    <row r="233" spans="1:6" x14ac:dyDescent="0.25">
      <c r="A233" s="2">
        <v>1100681006</v>
      </c>
      <c r="B233" s="2">
        <v>1</v>
      </c>
      <c r="C233" s="2">
        <v>59900</v>
      </c>
      <c r="D233" s="2" t="str">
        <f>VLOOKUP(A233,[1]Archivo_Ajustes_CuentasCiclo24_!$A$2:$S$1371,19,FALSE)</f>
        <v>R09</v>
      </c>
      <c r="E233" s="35">
        <f t="shared" si="4"/>
        <v>599</v>
      </c>
      <c r="F233" s="44">
        <v>43978</v>
      </c>
    </row>
    <row r="234" spans="1:6" x14ac:dyDescent="0.25">
      <c r="A234" s="2">
        <v>1100595017</v>
      </c>
      <c r="B234" s="2">
        <v>1</v>
      </c>
      <c r="C234" s="2">
        <v>64389</v>
      </c>
      <c r="D234" s="2" t="str">
        <f>VLOOKUP(A234,[1]Archivo_Ajustes_CuentasCiclo24_!$A$2:$S$1371,19,FALSE)</f>
        <v>R09</v>
      </c>
      <c r="E234" s="35">
        <f t="shared" si="4"/>
        <v>643.89</v>
      </c>
      <c r="F234" s="44">
        <v>43978</v>
      </c>
    </row>
    <row r="235" spans="1:6" x14ac:dyDescent="0.25">
      <c r="A235" s="2">
        <v>1100621000</v>
      </c>
      <c r="B235" s="2">
        <v>1</v>
      </c>
      <c r="C235" s="2">
        <v>59900</v>
      </c>
      <c r="D235" s="2" t="str">
        <f>VLOOKUP(A235,[1]Archivo_Ajustes_CuentasCiclo24_!$A$2:$S$1371,19,FALSE)</f>
        <v>R09</v>
      </c>
      <c r="E235" s="35">
        <f t="shared" si="4"/>
        <v>599</v>
      </c>
      <c r="F235" s="44">
        <v>43978</v>
      </c>
    </row>
    <row r="236" spans="1:6" x14ac:dyDescent="0.25">
      <c r="A236" s="2">
        <v>1100596015</v>
      </c>
      <c r="B236" s="2">
        <v>1</v>
      </c>
      <c r="C236" s="2">
        <v>59900</v>
      </c>
      <c r="D236" s="2" t="str">
        <f>VLOOKUP(A236,[1]Archivo_Ajustes_CuentasCiclo24_!$A$2:$S$1371,19,FALSE)</f>
        <v>R09</v>
      </c>
      <c r="E236" s="35">
        <f t="shared" si="4"/>
        <v>599</v>
      </c>
      <c r="F236" s="44">
        <v>43978</v>
      </c>
    </row>
    <row r="237" spans="1:6" x14ac:dyDescent="0.25">
      <c r="A237" s="2">
        <v>1100627002</v>
      </c>
      <c r="B237" s="2">
        <v>1</v>
      </c>
      <c r="C237" s="2">
        <v>59900</v>
      </c>
      <c r="D237" s="2" t="str">
        <f>VLOOKUP(A237,[1]Archivo_Ajustes_CuentasCiclo24_!$A$2:$S$1371,19,FALSE)</f>
        <v>R09</v>
      </c>
      <c r="E237" s="35">
        <f t="shared" si="4"/>
        <v>599</v>
      </c>
      <c r="F237" s="44">
        <v>43978</v>
      </c>
    </row>
    <row r="238" spans="1:6" x14ac:dyDescent="0.25">
      <c r="A238" s="2">
        <v>1100594007</v>
      </c>
      <c r="B238" s="2">
        <v>1</v>
      </c>
      <c r="C238" s="2">
        <v>59900</v>
      </c>
      <c r="D238" s="2" t="str">
        <f>VLOOKUP(A238,[1]Archivo_Ajustes_CuentasCiclo24_!$A$2:$S$1371,19,FALSE)</f>
        <v>R09</v>
      </c>
      <c r="E238" s="35">
        <f t="shared" si="4"/>
        <v>599</v>
      </c>
      <c r="F238" s="44">
        <v>43978</v>
      </c>
    </row>
    <row r="239" spans="1:6" x14ac:dyDescent="0.25">
      <c r="A239" s="2">
        <v>1100622004</v>
      </c>
      <c r="B239" s="2">
        <v>1</v>
      </c>
      <c r="C239" s="2">
        <v>59900</v>
      </c>
      <c r="D239" s="2" t="str">
        <f>VLOOKUP(A239,[1]Archivo_Ajustes_CuentasCiclo24_!$A$2:$S$1371,19,FALSE)</f>
        <v>R09</v>
      </c>
      <c r="E239" s="35">
        <f t="shared" si="4"/>
        <v>599</v>
      </c>
      <c r="F239" s="44">
        <v>43978</v>
      </c>
    </row>
    <row r="240" spans="1:6" x14ac:dyDescent="0.25">
      <c r="A240" s="2">
        <v>1100612000</v>
      </c>
      <c r="B240" s="2">
        <v>1</v>
      </c>
      <c r="C240" s="2">
        <v>59900</v>
      </c>
      <c r="D240" s="2" t="str">
        <f>VLOOKUP(A240,[1]Archivo_Ajustes_CuentasCiclo24_!$A$2:$S$1371,19,FALSE)</f>
        <v>R09</v>
      </c>
      <c r="E240" s="35">
        <f t="shared" si="4"/>
        <v>599</v>
      </c>
      <c r="F240" s="44">
        <v>43978</v>
      </c>
    </row>
    <row r="241" spans="1:6" x14ac:dyDescent="0.25">
      <c r="A241" s="2">
        <v>1100612001</v>
      </c>
      <c r="B241" s="2">
        <v>1</v>
      </c>
      <c r="C241" s="2">
        <v>59900</v>
      </c>
      <c r="D241" s="2" t="str">
        <f>VLOOKUP(A241,[1]Archivo_Ajustes_CuentasCiclo24_!$A$2:$S$1371,19,FALSE)</f>
        <v>R09</v>
      </c>
      <c r="E241" s="35">
        <f t="shared" si="4"/>
        <v>599</v>
      </c>
      <c r="F241" s="44">
        <v>43978</v>
      </c>
    </row>
    <row r="242" spans="1:6" x14ac:dyDescent="0.25">
      <c r="A242" s="2">
        <v>1100613001</v>
      </c>
      <c r="B242" s="2">
        <v>1</v>
      </c>
      <c r="C242" s="2">
        <v>73271</v>
      </c>
      <c r="D242" s="2" t="str">
        <f>VLOOKUP(A242,[1]Archivo_Ajustes_CuentasCiclo24_!$A$2:$S$1371,19,FALSE)</f>
        <v>R09</v>
      </c>
      <c r="E242" s="35">
        <f t="shared" si="4"/>
        <v>732.71</v>
      </c>
      <c r="F242" s="44">
        <v>43978</v>
      </c>
    </row>
    <row r="243" spans="1:6" x14ac:dyDescent="0.25">
      <c r="A243" s="2">
        <v>1100602010</v>
      </c>
      <c r="B243" s="2">
        <v>1</v>
      </c>
      <c r="C243" s="2">
        <v>59900</v>
      </c>
      <c r="D243" s="2" t="str">
        <f>VLOOKUP(A243,[1]Archivo_Ajustes_CuentasCiclo24_!$A$2:$S$1371,19,FALSE)</f>
        <v>R09</v>
      </c>
      <c r="E243" s="35">
        <f t="shared" si="4"/>
        <v>599</v>
      </c>
      <c r="F243" s="44">
        <v>43978</v>
      </c>
    </row>
    <row r="244" spans="1:6" x14ac:dyDescent="0.25">
      <c r="A244" s="2">
        <v>1100599006</v>
      </c>
      <c r="B244" s="2">
        <v>1</v>
      </c>
      <c r="C244" s="2">
        <v>59900</v>
      </c>
      <c r="D244" s="2" t="str">
        <f>VLOOKUP(A244,[1]Archivo_Ajustes_CuentasCiclo24_!$A$2:$S$1371,19,FALSE)</f>
        <v>R09</v>
      </c>
      <c r="E244" s="35">
        <f t="shared" si="4"/>
        <v>599</v>
      </c>
      <c r="F244" s="44">
        <v>43978</v>
      </c>
    </row>
    <row r="245" spans="1:6" x14ac:dyDescent="0.25">
      <c r="A245" s="2">
        <v>1100611001</v>
      </c>
      <c r="B245" s="2">
        <v>1</v>
      </c>
      <c r="C245" s="2">
        <v>59900</v>
      </c>
      <c r="D245" s="2" t="str">
        <f>VLOOKUP(A245,[1]Archivo_Ajustes_CuentasCiclo24_!$A$2:$S$1371,19,FALSE)</f>
        <v>R09</v>
      </c>
      <c r="E245" s="35">
        <f t="shared" si="4"/>
        <v>599</v>
      </c>
      <c r="F245" s="44">
        <v>43978</v>
      </c>
    </row>
    <row r="246" spans="1:6" x14ac:dyDescent="0.25">
      <c r="A246" s="2">
        <v>1100618003</v>
      </c>
      <c r="B246" s="2">
        <v>1</v>
      </c>
      <c r="C246" s="2">
        <v>59900</v>
      </c>
      <c r="D246" s="2" t="str">
        <f>VLOOKUP(A246,[1]Archivo_Ajustes_CuentasCiclo24_!$A$2:$S$1371,19,FALSE)</f>
        <v>R09</v>
      </c>
      <c r="E246" s="35">
        <f t="shared" si="4"/>
        <v>599</v>
      </c>
      <c r="F246" s="44">
        <v>43978</v>
      </c>
    </row>
    <row r="247" spans="1:6" x14ac:dyDescent="0.25">
      <c r="A247" s="2">
        <v>1100603005</v>
      </c>
      <c r="B247" s="2">
        <v>1</v>
      </c>
      <c r="C247" s="2">
        <v>59900</v>
      </c>
      <c r="D247" s="2" t="str">
        <f>VLOOKUP(A247,[1]Archivo_Ajustes_CuentasCiclo24_!$A$2:$S$1371,19,FALSE)</f>
        <v>R09</v>
      </c>
      <c r="E247" s="35">
        <f t="shared" si="4"/>
        <v>599</v>
      </c>
      <c r="F247" s="44">
        <v>43978</v>
      </c>
    </row>
    <row r="248" spans="1:6" x14ac:dyDescent="0.25">
      <c r="A248" s="2">
        <v>1100619015</v>
      </c>
      <c r="B248" s="2">
        <v>1</v>
      </c>
      <c r="C248" s="2">
        <v>39901</v>
      </c>
      <c r="D248" s="2" t="str">
        <f>VLOOKUP(A248,[1]Archivo_Ajustes_CuentasCiclo24_!$A$2:$S$1371,19,FALSE)</f>
        <v>R09</v>
      </c>
      <c r="E248" s="35">
        <f t="shared" si="4"/>
        <v>399.01</v>
      </c>
      <c r="F248" s="44">
        <v>43978</v>
      </c>
    </row>
    <row r="249" spans="1:6" x14ac:dyDescent="0.25">
      <c r="A249" s="2">
        <v>1100596016</v>
      </c>
      <c r="B249" s="2">
        <v>1</v>
      </c>
      <c r="C249" s="2">
        <v>62004</v>
      </c>
      <c r="D249" s="2" t="str">
        <f>VLOOKUP(A249,[1]Archivo_Ajustes_CuentasCiclo24_!$A$2:$S$1371,19,FALSE)</f>
        <v>R09</v>
      </c>
      <c r="E249" s="35">
        <f t="shared" si="4"/>
        <v>620.04</v>
      </c>
      <c r="F249" s="44">
        <v>43978</v>
      </c>
    </row>
    <row r="250" spans="1:6" x14ac:dyDescent="0.25">
      <c r="A250" s="2">
        <v>1100702009</v>
      </c>
      <c r="B250" s="2">
        <v>1</v>
      </c>
      <c r="C250" s="2">
        <v>60000</v>
      </c>
      <c r="D250" s="2" t="str">
        <f>VLOOKUP(A250,[1]Archivo_Ajustes_CuentasCiclo24_!$A$2:$S$1371,19,FALSE)</f>
        <v>R09</v>
      </c>
      <c r="E250" s="35">
        <f t="shared" si="4"/>
        <v>600</v>
      </c>
      <c r="F250" s="44">
        <v>43978</v>
      </c>
    </row>
    <row r="251" spans="1:6" x14ac:dyDescent="0.25">
      <c r="A251" s="2">
        <v>1100623004</v>
      </c>
      <c r="B251" s="2">
        <v>1</v>
      </c>
      <c r="C251" s="2">
        <v>60020</v>
      </c>
      <c r="D251" s="2" t="str">
        <f>VLOOKUP(A251,[1]Archivo_Ajustes_CuentasCiclo24_!$A$2:$S$1371,19,FALSE)</f>
        <v>R09</v>
      </c>
      <c r="E251" s="35">
        <f t="shared" si="4"/>
        <v>600.20000000000005</v>
      </c>
      <c r="F251" s="44">
        <v>43978</v>
      </c>
    </row>
    <row r="252" spans="1:6" x14ac:dyDescent="0.25">
      <c r="A252" s="2">
        <v>1100596008</v>
      </c>
      <c r="B252" s="2">
        <v>1</v>
      </c>
      <c r="C252" s="2">
        <v>39901</v>
      </c>
      <c r="D252" s="2" t="str">
        <f>VLOOKUP(A252,[1]Archivo_Ajustes_CuentasCiclo24_!$A$2:$S$1371,19,FALSE)</f>
        <v>R09</v>
      </c>
      <c r="E252" s="35">
        <f t="shared" si="4"/>
        <v>399.01</v>
      </c>
      <c r="F252" s="44">
        <v>43978</v>
      </c>
    </row>
    <row r="253" spans="1:6" x14ac:dyDescent="0.25">
      <c r="A253" s="2">
        <v>1100615012</v>
      </c>
      <c r="B253" s="2">
        <v>1</v>
      </c>
      <c r="C253" s="2">
        <v>59900</v>
      </c>
      <c r="D253" s="2" t="str">
        <f>VLOOKUP(A253,[1]Archivo_Ajustes_CuentasCiclo24_!$A$2:$S$1371,19,FALSE)</f>
        <v>R09</v>
      </c>
      <c r="E253" s="35">
        <f t="shared" si="4"/>
        <v>599</v>
      </c>
      <c r="F253" s="44">
        <v>43978</v>
      </c>
    </row>
    <row r="254" spans="1:6" x14ac:dyDescent="0.25">
      <c r="A254" s="2">
        <v>1100618002</v>
      </c>
      <c r="B254" s="2">
        <v>1</v>
      </c>
      <c r="C254" s="2">
        <v>60020</v>
      </c>
      <c r="D254" s="2" t="str">
        <f>VLOOKUP(A254,[1]Archivo_Ajustes_CuentasCiclo24_!$A$2:$S$1371,19,FALSE)</f>
        <v>R09</v>
      </c>
      <c r="E254" s="35">
        <f t="shared" si="4"/>
        <v>600.20000000000005</v>
      </c>
      <c r="F254" s="44">
        <v>43978</v>
      </c>
    </row>
    <row r="255" spans="1:6" x14ac:dyDescent="0.25">
      <c r="A255" s="2">
        <v>1100616008</v>
      </c>
      <c r="B255" s="2">
        <v>1</v>
      </c>
      <c r="C255" s="2">
        <v>71417</v>
      </c>
      <c r="D255" s="2" t="str">
        <f>VLOOKUP(A255,[1]Archivo_Ajustes_CuentasCiclo24_!$A$2:$S$1371,19,FALSE)</f>
        <v>R09</v>
      </c>
      <c r="E255" s="35">
        <f t="shared" si="4"/>
        <v>714.17</v>
      </c>
      <c r="F255" s="44">
        <v>43978</v>
      </c>
    </row>
    <row r="256" spans="1:6" x14ac:dyDescent="0.25">
      <c r="A256" s="2">
        <v>1100611010</v>
      </c>
      <c r="B256" s="2">
        <v>1</v>
      </c>
      <c r="C256" s="2">
        <v>71896</v>
      </c>
      <c r="D256" s="2" t="str">
        <f>VLOOKUP(A256,[1]Archivo_Ajustes_CuentasCiclo24_!$A$2:$S$1371,19,FALSE)</f>
        <v>R09</v>
      </c>
      <c r="E256" s="35">
        <f t="shared" si="4"/>
        <v>718.96</v>
      </c>
      <c r="F256" s="44">
        <v>43978</v>
      </c>
    </row>
    <row r="257" spans="1:6" x14ac:dyDescent="0.25">
      <c r="A257" s="2">
        <v>1100610004</v>
      </c>
      <c r="B257" s="2">
        <v>1</v>
      </c>
      <c r="C257" s="2">
        <v>59900</v>
      </c>
      <c r="D257" s="2" t="str">
        <f>VLOOKUP(A257,[1]Archivo_Ajustes_CuentasCiclo24_!$A$2:$S$1371,19,FALSE)</f>
        <v>R09</v>
      </c>
      <c r="E257" s="35">
        <f t="shared" si="4"/>
        <v>599</v>
      </c>
      <c r="F257" s="44">
        <v>43978</v>
      </c>
    </row>
    <row r="258" spans="1:6" x14ac:dyDescent="0.25">
      <c r="A258" s="2">
        <v>1100614000</v>
      </c>
      <c r="B258" s="2">
        <v>1</v>
      </c>
      <c r="C258" s="2">
        <v>59900</v>
      </c>
      <c r="D258" s="2" t="str">
        <f>VLOOKUP(A258,[1]Archivo_Ajustes_CuentasCiclo24_!$A$2:$S$1371,19,FALSE)</f>
        <v>R09</v>
      </c>
      <c r="E258" s="35">
        <f t="shared" si="4"/>
        <v>599</v>
      </c>
      <c r="F258" s="44">
        <v>43978</v>
      </c>
    </row>
    <row r="259" spans="1:6" x14ac:dyDescent="0.25">
      <c r="A259" s="2">
        <v>1100615005</v>
      </c>
      <c r="B259" s="2">
        <v>1</v>
      </c>
      <c r="C259" s="2">
        <v>49900</v>
      </c>
      <c r="D259" s="2" t="str">
        <f>VLOOKUP(A259,[1]Archivo_Ajustes_CuentasCiclo24_!$A$2:$S$1371,19,FALSE)</f>
        <v>R09</v>
      </c>
      <c r="E259" s="35">
        <f t="shared" ref="E259:E322" si="5">C259/100</f>
        <v>499</v>
      </c>
      <c r="F259" s="44">
        <v>43978</v>
      </c>
    </row>
    <row r="260" spans="1:6" x14ac:dyDescent="0.25">
      <c r="A260" s="2">
        <v>1100613006</v>
      </c>
      <c r="B260" s="2">
        <v>1</v>
      </c>
      <c r="C260" s="2">
        <v>59900</v>
      </c>
      <c r="D260" s="2" t="str">
        <f>VLOOKUP(A260,[1]Archivo_Ajustes_CuentasCiclo24_!$A$2:$S$1371,19,FALSE)</f>
        <v>R09</v>
      </c>
      <c r="E260" s="35">
        <f t="shared" si="5"/>
        <v>599</v>
      </c>
      <c r="F260" s="44">
        <v>43978</v>
      </c>
    </row>
    <row r="261" spans="1:6" x14ac:dyDescent="0.25">
      <c r="A261" s="2">
        <v>1100619012</v>
      </c>
      <c r="B261" s="2">
        <v>1</v>
      </c>
      <c r="C261" s="2">
        <v>59900</v>
      </c>
      <c r="D261" s="2" t="str">
        <f>VLOOKUP(A261,[1]Archivo_Ajustes_CuentasCiclo24_!$A$2:$S$1371,19,FALSE)</f>
        <v>R09</v>
      </c>
      <c r="E261" s="35">
        <f t="shared" si="5"/>
        <v>599</v>
      </c>
      <c r="F261" s="44">
        <v>43978</v>
      </c>
    </row>
    <row r="262" spans="1:6" x14ac:dyDescent="0.25">
      <c r="A262" s="2">
        <v>1100629007</v>
      </c>
      <c r="B262" s="2">
        <v>1</v>
      </c>
      <c r="C262" s="2">
        <v>39901</v>
      </c>
      <c r="D262" s="2" t="str">
        <f>VLOOKUP(A262,[1]Archivo_Ajustes_CuentasCiclo24_!$A$2:$S$1371,19,FALSE)</f>
        <v>R09</v>
      </c>
      <c r="E262" s="35">
        <f t="shared" si="5"/>
        <v>399.01</v>
      </c>
      <c r="F262" s="44">
        <v>43978</v>
      </c>
    </row>
    <row r="263" spans="1:6" x14ac:dyDescent="0.25">
      <c r="A263" s="2">
        <v>1100594014</v>
      </c>
      <c r="B263" s="2">
        <v>1</v>
      </c>
      <c r="C263" s="2">
        <v>59900</v>
      </c>
      <c r="D263" s="2" t="str">
        <f>VLOOKUP(A263,[1]Archivo_Ajustes_CuentasCiclo24_!$A$2:$S$1371,19,FALSE)</f>
        <v>R09</v>
      </c>
      <c r="E263" s="35">
        <f t="shared" si="5"/>
        <v>599</v>
      </c>
      <c r="F263" s="44">
        <v>43978</v>
      </c>
    </row>
    <row r="264" spans="1:6" x14ac:dyDescent="0.25">
      <c r="A264" s="2">
        <v>1100623000</v>
      </c>
      <c r="B264" s="2">
        <v>1</v>
      </c>
      <c r="C264" s="2">
        <v>59900</v>
      </c>
      <c r="D264" s="2" t="str">
        <f>VLOOKUP(A264,[1]Archivo_Ajustes_CuentasCiclo24_!$A$2:$S$1371,19,FALSE)</f>
        <v>R09</v>
      </c>
      <c r="E264" s="35">
        <f t="shared" si="5"/>
        <v>599</v>
      </c>
      <c r="F264" s="44">
        <v>43978</v>
      </c>
    </row>
    <row r="265" spans="1:6" x14ac:dyDescent="0.25">
      <c r="A265" s="2">
        <v>1100597004</v>
      </c>
      <c r="B265" s="2">
        <v>1</v>
      </c>
      <c r="C265" s="2">
        <v>60108</v>
      </c>
      <c r="D265" s="2" t="str">
        <f>VLOOKUP(A265,[1]Archivo_Ajustes_CuentasCiclo24_!$A$2:$S$1371,19,FALSE)</f>
        <v>R09</v>
      </c>
      <c r="E265" s="35">
        <f t="shared" si="5"/>
        <v>601.08000000000004</v>
      </c>
      <c r="F265" s="44">
        <v>43978</v>
      </c>
    </row>
    <row r="266" spans="1:6" x14ac:dyDescent="0.25">
      <c r="A266" s="2">
        <v>1100595013</v>
      </c>
      <c r="B266" s="2">
        <v>1</v>
      </c>
      <c r="C266" s="2">
        <v>61725</v>
      </c>
      <c r="D266" s="2" t="str">
        <f>VLOOKUP(A266,[1]Archivo_Ajustes_CuentasCiclo24_!$A$2:$S$1371,19,FALSE)</f>
        <v>R09</v>
      </c>
      <c r="E266" s="35">
        <f t="shared" si="5"/>
        <v>617.25</v>
      </c>
      <c r="F266" s="44">
        <v>43978</v>
      </c>
    </row>
    <row r="267" spans="1:6" x14ac:dyDescent="0.25">
      <c r="A267" s="2">
        <v>1100669034</v>
      </c>
      <c r="B267" s="2">
        <v>1</v>
      </c>
      <c r="C267" s="2">
        <v>59900</v>
      </c>
      <c r="D267" s="2" t="str">
        <f>VLOOKUP(A267,[1]Archivo_Ajustes_CuentasCiclo24_!$A$2:$S$1371,19,FALSE)</f>
        <v>R09</v>
      </c>
      <c r="E267" s="35">
        <f t="shared" si="5"/>
        <v>599</v>
      </c>
      <c r="F267" s="44">
        <v>43978</v>
      </c>
    </row>
    <row r="268" spans="1:6" x14ac:dyDescent="0.25">
      <c r="A268" s="2">
        <v>1100596009</v>
      </c>
      <c r="B268" s="2">
        <v>1</v>
      </c>
      <c r="C268" s="2">
        <v>39901</v>
      </c>
      <c r="D268" s="2" t="str">
        <f>VLOOKUP(A268,[1]Archivo_Ajustes_CuentasCiclo24_!$A$2:$S$1371,19,FALSE)</f>
        <v>R09</v>
      </c>
      <c r="E268" s="35">
        <f t="shared" si="5"/>
        <v>399.01</v>
      </c>
      <c r="F268" s="44">
        <v>43978</v>
      </c>
    </row>
    <row r="269" spans="1:6" x14ac:dyDescent="0.25">
      <c r="A269" s="2">
        <v>1100602002</v>
      </c>
      <c r="B269" s="2">
        <v>1</v>
      </c>
      <c r="C269" s="2">
        <v>59900</v>
      </c>
      <c r="D269" s="2" t="str">
        <f>VLOOKUP(A269,[1]Archivo_Ajustes_CuentasCiclo24_!$A$2:$S$1371,19,FALSE)</f>
        <v>R09</v>
      </c>
      <c r="E269" s="35">
        <f t="shared" si="5"/>
        <v>599</v>
      </c>
      <c r="F269" s="44">
        <v>43978</v>
      </c>
    </row>
    <row r="270" spans="1:6" x14ac:dyDescent="0.25">
      <c r="A270" s="2">
        <v>1100615008</v>
      </c>
      <c r="B270" s="2">
        <v>1</v>
      </c>
      <c r="C270" s="2">
        <v>59900</v>
      </c>
      <c r="D270" s="2" t="str">
        <f>VLOOKUP(A270,[1]Archivo_Ajustes_CuentasCiclo24_!$A$2:$S$1371,19,FALSE)</f>
        <v>R09</v>
      </c>
      <c r="E270" s="35">
        <f t="shared" si="5"/>
        <v>599</v>
      </c>
      <c r="F270" s="44">
        <v>43978</v>
      </c>
    </row>
    <row r="271" spans="1:6" x14ac:dyDescent="0.25">
      <c r="A271" s="2">
        <v>1100616018</v>
      </c>
      <c r="B271" s="2">
        <v>1</v>
      </c>
      <c r="C271" s="2">
        <v>87473</v>
      </c>
      <c r="D271" s="2" t="str">
        <f>VLOOKUP(A271,[1]Archivo_Ajustes_CuentasCiclo24_!$A$2:$S$1371,19,FALSE)</f>
        <v>R09</v>
      </c>
      <c r="E271" s="35">
        <f t="shared" si="5"/>
        <v>874.73</v>
      </c>
      <c r="F271" s="44">
        <v>43978</v>
      </c>
    </row>
    <row r="272" spans="1:6" x14ac:dyDescent="0.25">
      <c r="A272" s="2">
        <v>1100611006</v>
      </c>
      <c r="B272" s="2">
        <v>1</v>
      </c>
      <c r="C272" s="2">
        <v>60139</v>
      </c>
      <c r="D272" s="2" t="str">
        <f>VLOOKUP(A272,[1]Archivo_Ajustes_CuentasCiclo24_!$A$2:$S$1371,19,FALSE)</f>
        <v>R09</v>
      </c>
      <c r="E272" s="35">
        <f t="shared" si="5"/>
        <v>601.39</v>
      </c>
      <c r="F272" s="44">
        <v>43978</v>
      </c>
    </row>
    <row r="273" spans="1:6" x14ac:dyDescent="0.25">
      <c r="A273" s="2">
        <v>1100684006</v>
      </c>
      <c r="B273" s="2">
        <v>1</v>
      </c>
      <c r="C273" s="2">
        <v>59900</v>
      </c>
      <c r="D273" s="2" t="str">
        <f>VLOOKUP(A273,[1]Archivo_Ajustes_CuentasCiclo24_!$A$2:$S$1371,19,FALSE)</f>
        <v>R09</v>
      </c>
      <c r="E273" s="35">
        <f t="shared" si="5"/>
        <v>599</v>
      </c>
      <c r="F273" s="44">
        <v>43978</v>
      </c>
    </row>
    <row r="274" spans="1:6" x14ac:dyDescent="0.25">
      <c r="A274" s="2">
        <v>1100682039</v>
      </c>
      <c r="B274" s="2">
        <v>1</v>
      </c>
      <c r="C274" s="2">
        <v>59900</v>
      </c>
      <c r="D274" s="2" t="str">
        <f>VLOOKUP(A274,[1]Archivo_Ajustes_CuentasCiclo24_!$A$2:$S$1371,19,FALSE)</f>
        <v>R09</v>
      </c>
      <c r="E274" s="35">
        <f t="shared" si="5"/>
        <v>599</v>
      </c>
      <c r="F274" s="44">
        <v>43978</v>
      </c>
    </row>
    <row r="275" spans="1:6" x14ac:dyDescent="0.25">
      <c r="A275" s="2">
        <v>1100597007</v>
      </c>
      <c r="B275" s="2">
        <v>1</v>
      </c>
      <c r="C275" s="2">
        <v>59900</v>
      </c>
      <c r="D275" s="2" t="str">
        <f>VLOOKUP(A275,[1]Archivo_Ajustes_CuentasCiclo24_!$A$2:$S$1371,19,FALSE)</f>
        <v>R09</v>
      </c>
      <c r="E275" s="35">
        <f t="shared" si="5"/>
        <v>599</v>
      </c>
      <c r="F275" s="44">
        <v>43978</v>
      </c>
    </row>
    <row r="276" spans="1:6" x14ac:dyDescent="0.25">
      <c r="A276" s="2">
        <v>1100598007</v>
      </c>
      <c r="B276" s="2">
        <v>1</v>
      </c>
      <c r="C276" s="2">
        <v>59900</v>
      </c>
      <c r="D276" s="2" t="str">
        <f>VLOOKUP(A276,[1]Archivo_Ajustes_CuentasCiclo24_!$A$2:$S$1371,19,FALSE)</f>
        <v>R09</v>
      </c>
      <c r="E276" s="35">
        <f t="shared" si="5"/>
        <v>599</v>
      </c>
      <c r="F276" s="44">
        <v>43978</v>
      </c>
    </row>
    <row r="277" spans="1:6" x14ac:dyDescent="0.25">
      <c r="A277" s="2">
        <v>1100600017</v>
      </c>
      <c r="B277" s="2">
        <v>1</v>
      </c>
      <c r="C277" s="2">
        <v>29900</v>
      </c>
      <c r="D277" s="2" t="str">
        <f>VLOOKUP(A277,[1]Archivo_Ajustes_CuentasCiclo24_!$A$2:$S$1371,19,FALSE)</f>
        <v>R09</v>
      </c>
      <c r="E277" s="35">
        <f t="shared" si="5"/>
        <v>299</v>
      </c>
      <c r="F277" s="44">
        <v>43978</v>
      </c>
    </row>
    <row r="278" spans="1:6" x14ac:dyDescent="0.25">
      <c r="A278" s="2">
        <v>1100602003</v>
      </c>
      <c r="B278" s="2">
        <v>1</v>
      </c>
      <c r="C278" s="2">
        <v>59900</v>
      </c>
      <c r="D278" s="2" t="str">
        <f>VLOOKUP(A278,[1]Archivo_Ajustes_CuentasCiclo24_!$A$2:$S$1371,19,FALSE)</f>
        <v>R09</v>
      </c>
      <c r="E278" s="35">
        <f t="shared" si="5"/>
        <v>599</v>
      </c>
      <c r="F278" s="44">
        <v>43978</v>
      </c>
    </row>
    <row r="279" spans="1:6" x14ac:dyDescent="0.25">
      <c r="A279" s="2">
        <v>1100595014</v>
      </c>
      <c r="B279" s="2">
        <v>1</v>
      </c>
      <c r="C279" s="2">
        <v>39901</v>
      </c>
      <c r="D279" s="2" t="str">
        <f>VLOOKUP(A279,[1]Archivo_Ajustes_CuentasCiclo24_!$A$2:$S$1371,19,FALSE)</f>
        <v>R09</v>
      </c>
      <c r="E279" s="35">
        <f t="shared" si="5"/>
        <v>399.01</v>
      </c>
      <c r="F279" s="44">
        <v>43978</v>
      </c>
    </row>
    <row r="280" spans="1:6" x14ac:dyDescent="0.25">
      <c r="A280" s="2">
        <v>1100595015</v>
      </c>
      <c r="B280" s="2">
        <v>1</v>
      </c>
      <c r="C280" s="2">
        <v>49900</v>
      </c>
      <c r="D280" s="2" t="str">
        <f>VLOOKUP(A280,[1]Archivo_Ajustes_CuentasCiclo24_!$A$2:$S$1371,19,FALSE)</f>
        <v>R09</v>
      </c>
      <c r="E280" s="35">
        <f t="shared" si="5"/>
        <v>499</v>
      </c>
      <c r="F280" s="44">
        <v>43978</v>
      </c>
    </row>
    <row r="281" spans="1:6" x14ac:dyDescent="0.25">
      <c r="A281" s="2">
        <v>1100602005</v>
      </c>
      <c r="B281" s="2">
        <v>1</v>
      </c>
      <c r="C281" s="2">
        <v>40423</v>
      </c>
      <c r="D281" s="2" t="str">
        <f>VLOOKUP(A281,[1]Archivo_Ajustes_CuentasCiclo24_!$A$2:$S$1371,19,FALSE)</f>
        <v>R09</v>
      </c>
      <c r="E281" s="35">
        <f t="shared" si="5"/>
        <v>404.23</v>
      </c>
      <c r="F281" s="44">
        <v>43978</v>
      </c>
    </row>
    <row r="282" spans="1:6" x14ac:dyDescent="0.25">
      <c r="A282" s="2">
        <v>1100602004</v>
      </c>
      <c r="B282" s="2">
        <v>1</v>
      </c>
      <c r="C282" s="2">
        <v>59900</v>
      </c>
      <c r="D282" s="2" t="str">
        <f>VLOOKUP(A282,[1]Archivo_Ajustes_CuentasCiclo24_!$A$2:$S$1371,19,FALSE)</f>
        <v>R09</v>
      </c>
      <c r="E282" s="35">
        <f t="shared" si="5"/>
        <v>599</v>
      </c>
      <c r="F282" s="44">
        <v>43978</v>
      </c>
    </row>
    <row r="283" spans="1:6" x14ac:dyDescent="0.25">
      <c r="A283" s="2">
        <v>1100628001</v>
      </c>
      <c r="B283" s="2">
        <v>1</v>
      </c>
      <c r="C283" s="2">
        <v>59900</v>
      </c>
      <c r="D283" s="2" t="str">
        <f>VLOOKUP(A283,[1]Archivo_Ajustes_CuentasCiclo24_!$A$2:$S$1371,19,FALSE)</f>
        <v>R09</v>
      </c>
      <c r="E283" s="35">
        <f t="shared" si="5"/>
        <v>599</v>
      </c>
      <c r="F283" s="44">
        <v>43978</v>
      </c>
    </row>
    <row r="284" spans="1:6" x14ac:dyDescent="0.25">
      <c r="A284" s="2">
        <v>1100600011</v>
      </c>
      <c r="B284" s="2">
        <v>1</v>
      </c>
      <c r="C284" s="2">
        <v>59900</v>
      </c>
      <c r="D284" s="2" t="str">
        <f>VLOOKUP(A284,[1]Archivo_Ajustes_CuentasCiclo24_!$A$2:$S$1371,19,FALSE)</f>
        <v>R09</v>
      </c>
      <c r="E284" s="35">
        <f t="shared" si="5"/>
        <v>599</v>
      </c>
      <c r="F284" s="44">
        <v>43978</v>
      </c>
    </row>
    <row r="285" spans="1:6" x14ac:dyDescent="0.25">
      <c r="A285" s="2">
        <v>1100618000</v>
      </c>
      <c r="B285" s="2">
        <v>1</v>
      </c>
      <c r="C285" s="2">
        <v>60020</v>
      </c>
      <c r="D285" s="2" t="str">
        <f>VLOOKUP(A285,[1]Archivo_Ajustes_CuentasCiclo24_!$A$2:$S$1371,19,FALSE)</f>
        <v>R09</v>
      </c>
      <c r="E285" s="35">
        <f t="shared" si="5"/>
        <v>600.20000000000005</v>
      </c>
      <c r="F285" s="44">
        <v>43978</v>
      </c>
    </row>
    <row r="286" spans="1:6" x14ac:dyDescent="0.25">
      <c r="A286" s="2">
        <v>1100668063</v>
      </c>
      <c r="B286" s="2">
        <v>1</v>
      </c>
      <c r="C286" s="2">
        <v>59900</v>
      </c>
      <c r="D286" s="2" t="str">
        <f>VLOOKUP(A286,[1]Archivo_Ajustes_CuentasCiclo24_!$A$2:$S$1371,19,FALSE)</f>
        <v>R09</v>
      </c>
      <c r="E286" s="35">
        <f t="shared" si="5"/>
        <v>599</v>
      </c>
      <c r="F286" s="44">
        <v>43978</v>
      </c>
    </row>
    <row r="287" spans="1:6" x14ac:dyDescent="0.25">
      <c r="A287" s="2">
        <v>1100668056</v>
      </c>
      <c r="B287" s="2">
        <v>1</v>
      </c>
      <c r="C287" s="2">
        <v>59900</v>
      </c>
      <c r="D287" s="2" t="str">
        <f>VLOOKUP(A287,[1]Archivo_Ajustes_CuentasCiclo24_!$A$2:$S$1371,19,FALSE)</f>
        <v>R09</v>
      </c>
      <c r="E287" s="35">
        <f t="shared" si="5"/>
        <v>599</v>
      </c>
      <c r="F287" s="44">
        <v>43978</v>
      </c>
    </row>
    <row r="288" spans="1:6" x14ac:dyDescent="0.25">
      <c r="A288" s="2">
        <v>1100594011</v>
      </c>
      <c r="B288" s="2">
        <v>1</v>
      </c>
      <c r="C288" s="2">
        <v>59900</v>
      </c>
      <c r="D288" s="2" t="str">
        <f>VLOOKUP(A288,[1]Archivo_Ajustes_CuentasCiclo24_!$A$2:$S$1371,19,FALSE)</f>
        <v>R09</v>
      </c>
      <c r="E288" s="35">
        <f t="shared" si="5"/>
        <v>599</v>
      </c>
      <c r="F288" s="44">
        <v>43978</v>
      </c>
    </row>
    <row r="289" spans="1:6" x14ac:dyDescent="0.25">
      <c r="A289" s="2">
        <v>1100611011</v>
      </c>
      <c r="B289" s="2">
        <v>1</v>
      </c>
      <c r="C289" s="2">
        <v>59900</v>
      </c>
      <c r="D289" s="2" t="str">
        <f>VLOOKUP(A289,[1]Archivo_Ajustes_CuentasCiclo24_!$A$2:$S$1371,19,FALSE)</f>
        <v>R09</v>
      </c>
      <c r="E289" s="35">
        <f t="shared" si="5"/>
        <v>599</v>
      </c>
      <c r="F289" s="44">
        <v>43978</v>
      </c>
    </row>
    <row r="290" spans="1:6" x14ac:dyDescent="0.25">
      <c r="A290" s="2">
        <v>1100615015</v>
      </c>
      <c r="B290" s="2">
        <v>1</v>
      </c>
      <c r="C290" s="2">
        <v>59900</v>
      </c>
      <c r="D290" s="2" t="str">
        <f>VLOOKUP(A290,[1]Archivo_Ajustes_CuentasCiclo24_!$A$2:$S$1371,19,FALSE)</f>
        <v>R09</v>
      </c>
      <c r="E290" s="35">
        <f t="shared" si="5"/>
        <v>599</v>
      </c>
      <c r="F290" s="44">
        <v>43978</v>
      </c>
    </row>
    <row r="291" spans="1:6" x14ac:dyDescent="0.25">
      <c r="A291" s="2">
        <v>1100673046</v>
      </c>
      <c r="B291" s="2">
        <v>1</v>
      </c>
      <c r="C291" s="2">
        <v>60020</v>
      </c>
      <c r="D291" s="2" t="str">
        <f>VLOOKUP(A291,[1]Archivo_Ajustes_CuentasCiclo24_!$A$2:$S$1371,19,FALSE)</f>
        <v>R09</v>
      </c>
      <c r="E291" s="35">
        <f t="shared" si="5"/>
        <v>600.20000000000005</v>
      </c>
      <c r="F291" s="44">
        <v>43978</v>
      </c>
    </row>
    <row r="292" spans="1:6" x14ac:dyDescent="0.25">
      <c r="A292" s="2">
        <v>1100681012</v>
      </c>
      <c r="B292" s="2">
        <v>1</v>
      </c>
      <c r="C292" s="2">
        <v>59900</v>
      </c>
      <c r="D292" s="2" t="str">
        <f>VLOOKUP(A292,[1]Archivo_Ajustes_CuentasCiclo24_!$A$2:$S$1371,19,FALSE)</f>
        <v>R09</v>
      </c>
      <c r="E292" s="35">
        <f t="shared" si="5"/>
        <v>599</v>
      </c>
      <c r="F292" s="44">
        <v>43978</v>
      </c>
    </row>
    <row r="293" spans="1:6" x14ac:dyDescent="0.25">
      <c r="A293" s="2">
        <v>1100674050</v>
      </c>
      <c r="B293" s="2">
        <v>1</v>
      </c>
      <c r="C293" s="2">
        <v>59900</v>
      </c>
      <c r="D293" s="2" t="str">
        <f>VLOOKUP(A293,[1]Archivo_Ajustes_CuentasCiclo24_!$A$2:$S$1371,19,FALSE)</f>
        <v>R09</v>
      </c>
      <c r="E293" s="35">
        <f t="shared" si="5"/>
        <v>599</v>
      </c>
      <c r="F293" s="44">
        <v>43978</v>
      </c>
    </row>
    <row r="294" spans="1:6" x14ac:dyDescent="0.25">
      <c r="A294" s="2">
        <v>1100681011</v>
      </c>
      <c r="B294" s="2">
        <v>1</v>
      </c>
      <c r="C294" s="2">
        <v>59900</v>
      </c>
      <c r="D294" s="2" t="str">
        <f>VLOOKUP(A294,[1]Archivo_Ajustes_CuentasCiclo24_!$A$2:$S$1371,19,FALSE)</f>
        <v>R09</v>
      </c>
      <c r="E294" s="35">
        <f t="shared" si="5"/>
        <v>599</v>
      </c>
      <c r="F294" s="44">
        <v>43978</v>
      </c>
    </row>
    <row r="295" spans="1:6" x14ac:dyDescent="0.25">
      <c r="A295" s="2">
        <v>1100595008</v>
      </c>
      <c r="B295" s="2">
        <v>1</v>
      </c>
      <c r="C295" s="2">
        <v>59900</v>
      </c>
      <c r="D295" s="2" t="str">
        <f>VLOOKUP(A295,[1]Archivo_Ajustes_CuentasCiclo24_!$A$2:$S$1371,19,FALSE)</f>
        <v>R09</v>
      </c>
      <c r="E295" s="35">
        <f t="shared" si="5"/>
        <v>599</v>
      </c>
      <c r="F295" s="44">
        <v>43978</v>
      </c>
    </row>
    <row r="296" spans="1:6" x14ac:dyDescent="0.25">
      <c r="A296" s="2">
        <v>1100672027</v>
      </c>
      <c r="B296" s="2">
        <v>1</v>
      </c>
      <c r="C296" s="2">
        <v>59900</v>
      </c>
      <c r="D296" s="2" t="str">
        <f>VLOOKUP(A296,[1]Archivo_Ajustes_CuentasCiclo24_!$A$2:$S$1371,19,FALSE)</f>
        <v>R09</v>
      </c>
      <c r="E296" s="35">
        <f t="shared" si="5"/>
        <v>599</v>
      </c>
      <c r="F296" s="44">
        <v>43978</v>
      </c>
    </row>
    <row r="297" spans="1:6" x14ac:dyDescent="0.25">
      <c r="A297" s="2">
        <v>1100609009</v>
      </c>
      <c r="B297" s="2">
        <v>1</v>
      </c>
      <c r="C297" s="2">
        <v>40139</v>
      </c>
      <c r="D297" s="2" t="str">
        <f>VLOOKUP(A297,[1]Archivo_Ajustes_CuentasCiclo24_!$A$2:$S$1371,19,FALSE)</f>
        <v>R09</v>
      </c>
      <c r="E297" s="35">
        <f t="shared" si="5"/>
        <v>401.39</v>
      </c>
      <c r="F297" s="44">
        <v>43978</v>
      </c>
    </row>
    <row r="298" spans="1:6" x14ac:dyDescent="0.25">
      <c r="A298" s="2">
        <v>1100614008</v>
      </c>
      <c r="B298" s="2">
        <v>1</v>
      </c>
      <c r="C298" s="2">
        <v>59900</v>
      </c>
      <c r="D298" s="2" t="str">
        <f>VLOOKUP(A298,[1]Archivo_Ajustes_CuentasCiclo24_!$A$2:$S$1371,19,FALSE)</f>
        <v>R09</v>
      </c>
      <c r="E298" s="35">
        <f t="shared" si="5"/>
        <v>599</v>
      </c>
      <c r="F298" s="44">
        <v>43978</v>
      </c>
    </row>
    <row r="299" spans="1:6" x14ac:dyDescent="0.25">
      <c r="A299" s="2">
        <v>1100669038</v>
      </c>
      <c r="B299" s="2">
        <v>1</v>
      </c>
      <c r="C299" s="2">
        <v>60108</v>
      </c>
      <c r="D299" s="2" t="str">
        <f>VLOOKUP(A299,[1]Archivo_Ajustes_CuentasCiclo24_!$A$2:$S$1371,19,FALSE)</f>
        <v>R09</v>
      </c>
      <c r="E299" s="35">
        <f t="shared" si="5"/>
        <v>601.08000000000004</v>
      </c>
      <c r="F299" s="44">
        <v>43978</v>
      </c>
    </row>
    <row r="300" spans="1:6" x14ac:dyDescent="0.25">
      <c r="A300" s="2">
        <v>1100610008</v>
      </c>
      <c r="B300" s="2">
        <v>1</v>
      </c>
      <c r="C300" s="2">
        <v>81202</v>
      </c>
      <c r="D300" s="2" t="str">
        <f>VLOOKUP(A300,[1]Archivo_Ajustes_CuentasCiclo24_!$A$2:$S$1371,19,FALSE)</f>
        <v>R09</v>
      </c>
      <c r="E300" s="35">
        <f t="shared" si="5"/>
        <v>812.02</v>
      </c>
      <c r="F300" s="44">
        <v>43978</v>
      </c>
    </row>
    <row r="301" spans="1:6" x14ac:dyDescent="0.25">
      <c r="A301" s="2">
        <v>1100683021</v>
      </c>
      <c r="B301" s="2">
        <v>1</v>
      </c>
      <c r="C301" s="2">
        <v>59900</v>
      </c>
      <c r="D301" s="2" t="str">
        <f>VLOOKUP(A301,[1]Archivo_Ajustes_CuentasCiclo24_!$A$2:$S$1371,19,FALSE)</f>
        <v>R09</v>
      </c>
      <c r="E301" s="35">
        <f t="shared" si="5"/>
        <v>599</v>
      </c>
      <c r="F301" s="44">
        <v>43978</v>
      </c>
    </row>
    <row r="302" spans="1:6" x14ac:dyDescent="0.25">
      <c r="A302" s="2">
        <v>1100613013</v>
      </c>
      <c r="B302" s="2">
        <v>1</v>
      </c>
      <c r="C302" s="2">
        <v>59900</v>
      </c>
      <c r="D302" s="2" t="str">
        <f>VLOOKUP(A302,[1]Archivo_Ajustes_CuentasCiclo24_!$A$2:$S$1371,19,FALSE)</f>
        <v>R09</v>
      </c>
      <c r="E302" s="35">
        <f t="shared" si="5"/>
        <v>599</v>
      </c>
      <c r="F302" s="44">
        <v>43978</v>
      </c>
    </row>
    <row r="303" spans="1:6" x14ac:dyDescent="0.25">
      <c r="A303" s="2">
        <v>1100609012</v>
      </c>
      <c r="B303" s="2">
        <v>1</v>
      </c>
      <c r="C303" s="2">
        <v>59900</v>
      </c>
      <c r="D303" s="2" t="str">
        <f>VLOOKUP(A303,[1]Archivo_Ajustes_CuentasCiclo24_!$A$2:$S$1371,19,FALSE)</f>
        <v>R09</v>
      </c>
      <c r="E303" s="35">
        <f t="shared" si="5"/>
        <v>599</v>
      </c>
      <c r="F303" s="44">
        <v>43978</v>
      </c>
    </row>
    <row r="304" spans="1:6" x14ac:dyDescent="0.25">
      <c r="A304" s="2">
        <v>1100671043</v>
      </c>
      <c r="B304" s="2">
        <v>1</v>
      </c>
      <c r="C304" s="2">
        <v>59900</v>
      </c>
      <c r="D304" s="2" t="str">
        <f>VLOOKUP(A304,[1]Archivo_Ajustes_CuentasCiclo24_!$A$2:$S$1371,19,FALSE)</f>
        <v>R09</v>
      </c>
      <c r="E304" s="35">
        <f t="shared" si="5"/>
        <v>599</v>
      </c>
      <c r="F304" s="44">
        <v>43978</v>
      </c>
    </row>
    <row r="305" spans="1:6" x14ac:dyDescent="0.25">
      <c r="A305" s="2">
        <v>1100672054</v>
      </c>
      <c r="B305" s="2">
        <v>1</v>
      </c>
      <c r="C305" s="2">
        <v>59900</v>
      </c>
      <c r="D305" s="2" t="str">
        <f>VLOOKUP(A305,[1]Archivo_Ajustes_CuentasCiclo24_!$A$2:$S$1371,19,FALSE)</f>
        <v>R09</v>
      </c>
      <c r="E305" s="35">
        <f t="shared" si="5"/>
        <v>599</v>
      </c>
      <c r="F305" s="44">
        <v>43978</v>
      </c>
    </row>
    <row r="306" spans="1:6" x14ac:dyDescent="0.25">
      <c r="A306" s="2">
        <v>1100620001</v>
      </c>
      <c r="B306" s="2">
        <v>1</v>
      </c>
      <c r="C306" s="2">
        <v>29900</v>
      </c>
      <c r="D306" s="2" t="str">
        <f>VLOOKUP(A306,[1]Archivo_Ajustes_CuentasCiclo24_!$A$2:$S$1371,19,FALSE)</f>
        <v>R09</v>
      </c>
      <c r="E306" s="35">
        <f t="shared" si="5"/>
        <v>299</v>
      </c>
      <c r="F306" s="44">
        <v>43978</v>
      </c>
    </row>
    <row r="307" spans="1:6" x14ac:dyDescent="0.25">
      <c r="A307" s="2">
        <v>1100627004</v>
      </c>
      <c r="B307" s="2">
        <v>1</v>
      </c>
      <c r="C307" s="2">
        <v>60975</v>
      </c>
      <c r="D307" s="2" t="str">
        <f>VLOOKUP(A307,[1]Archivo_Ajustes_CuentasCiclo24_!$A$2:$S$1371,19,FALSE)</f>
        <v>R09</v>
      </c>
      <c r="E307" s="35">
        <f t="shared" si="5"/>
        <v>609.75</v>
      </c>
      <c r="F307" s="44">
        <v>43978</v>
      </c>
    </row>
    <row r="308" spans="1:6" x14ac:dyDescent="0.25">
      <c r="A308" s="2">
        <v>1100680018</v>
      </c>
      <c r="B308" s="2">
        <v>1</v>
      </c>
      <c r="C308" s="2">
        <v>60497</v>
      </c>
      <c r="D308" s="2" t="str">
        <f>VLOOKUP(A308,[1]Archivo_Ajustes_CuentasCiclo24_!$A$2:$S$1371,19,FALSE)</f>
        <v>R09</v>
      </c>
      <c r="E308" s="35">
        <f t="shared" si="5"/>
        <v>604.97</v>
      </c>
      <c r="F308" s="44">
        <v>43978</v>
      </c>
    </row>
    <row r="309" spans="1:6" x14ac:dyDescent="0.25">
      <c r="A309" s="2">
        <v>1100679027</v>
      </c>
      <c r="B309" s="2">
        <v>1</v>
      </c>
      <c r="C309" s="2">
        <v>59900</v>
      </c>
      <c r="D309" s="2" t="str">
        <f>VLOOKUP(A309,[1]Archivo_Ajustes_CuentasCiclo24_!$A$2:$S$1371,19,FALSE)</f>
        <v>R09</v>
      </c>
      <c r="E309" s="35">
        <f t="shared" si="5"/>
        <v>599</v>
      </c>
      <c r="F309" s="44">
        <v>43978</v>
      </c>
    </row>
    <row r="310" spans="1:6" x14ac:dyDescent="0.25">
      <c r="A310" s="2">
        <v>1100679006</v>
      </c>
      <c r="B310" s="2">
        <v>1</v>
      </c>
      <c r="C310" s="2">
        <v>59900</v>
      </c>
      <c r="D310" s="2" t="str">
        <f>VLOOKUP(A310,[1]Archivo_Ajustes_CuentasCiclo24_!$A$2:$S$1371,19,FALSE)</f>
        <v>R09</v>
      </c>
      <c r="E310" s="35">
        <f t="shared" si="5"/>
        <v>599</v>
      </c>
      <c r="F310" s="44">
        <v>43978</v>
      </c>
    </row>
    <row r="311" spans="1:6" x14ac:dyDescent="0.25">
      <c r="A311" s="2">
        <v>1100680025</v>
      </c>
      <c r="B311" s="2">
        <v>1</v>
      </c>
      <c r="C311" s="2">
        <v>60259</v>
      </c>
      <c r="D311" s="2" t="str">
        <f>VLOOKUP(A311,[1]Archivo_Ajustes_CuentasCiclo24_!$A$2:$S$1371,19,FALSE)</f>
        <v>R09</v>
      </c>
      <c r="E311" s="35">
        <f t="shared" si="5"/>
        <v>602.59</v>
      </c>
      <c r="F311" s="44">
        <v>43978</v>
      </c>
    </row>
    <row r="312" spans="1:6" x14ac:dyDescent="0.25">
      <c r="A312" s="2">
        <v>1100687017</v>
      </c>
      <c r="B312" s="2">
        <v>1</v>
      </c>
      <c r="C312" s="2">
        <v>59900</v>
      </c>
      <c r="D312" s="2" t="str">
        <f>VLOOKUP(A312,[1]Archivo_Ajustes_CuentasCiclo24_!$A$2:$S$1371,19,FALSE)</f>
        <v>R09</v>
      </c>
      <c r="E312" s="35">
        <f t="shared" si="5"/>
        <v>599</v>
      </c>
      <c r="F312" s="44">
        <v>43978</v>
      </c>
    </row>
    <row r="313" spans="1:6" x14ac:dyDescent="0.25">
      <c r="A313" s="2">
        <v>1100680023</v>
      </c>
      <c r="B313" s="2">
        <v>1</v>
      </c>
      <c r="C313" s="2">
        <v>59900</v>
      </c>
      <c r="D313" s="2" t="str">
        <f>VLOOKUP(A313,[1]Archivo_Ajustes_CuentasCiclo24_!$A$2:$S$1371,19,FALSE)</f>
        <v>R09</v>
      </c>
      <c r="E313" s="35">
        <f t="shared" si="5"/>
        <v>599</v>
      </c>
      <c r="F313" s="44">
        <v>43978</v>
      </c>
    </row>
    <row r="314" spans="1:6" x14ac:dyDescent="0.25">
      <c r="A314" s="2">
        <v>1100681008</v>
      </c>
      <c r="B314" s="2">
        <v>1</v>
      </c>
      <c r="C314" s="2">
        <v>59900</v>
      </c>
      <c r="D314" s="2" t="str">
        <f>VLOOKUP(A314,[1]Archivo_Ajustes_CuentasCiclo24_!$A$2:$S$1371,19,FALSE)</f>
        <v>R09</v>
      </c>
      <c r="E314" s="35">
        <f t="shared" si="5"/>
        <v>599</v>
      </c>
      <c r="F314" s="44">
        <v>43978</v>
      </c>
    </row>
    <row r="315" spans="1:6" x14ac:dyDescent="0.25">
      <c r="A315" s="2">
        <v>1100683025</v>
      </c>
      <c r="B315" s="2">
        <v>1</v>
      </c>
      <c r="C315" s="2">
        <v>59900</v>
      </c>
      <c r="D315" s="2" t="str">
        <f>VLOOKUP(A315,[1]Archivo_Ajustes_CuentasCiclo24_!$A$2:$S$1371,19,FALSE)</f>
        <v>R09</v>
      </c>
      <c r="E315" s="35">
        <f t="shared" si="5"/>
        <v>599</v>
      </c>
      <c r="F315" s="44">
        <v>43978</v>
      </c>
    </row>
    <row r="316" spans="1:6" x14ac:dyDescent="0.25">
      <c r="A316" s="2">
        <v>1100681045</v>
      </c>
      <c r="B316" s="2">
        <v>1</v>
      </c>
      <c r="C316" s="2">
        <v>59900</v>
      </c>
      <c r="D316" s="2" t="str">
        <f>VLOOKUP(A316,[1]Archivo_Ajustes_CuentasCiclo24_!$A$2:$S$1371,19,FALSE)</f>
        <v>R09</v>
      </c>
      <c r="E316" s="35">
        <f t="shared" si="5"/>
        <v>599</v>
      </c>
      <c r="F316" s="44">
        <v>43978</v>
      </c>
    </row>
    <row r="317" spans="1:6" x14ac:dyDescent="0.25">
      <c r="A317" s="2">
        <v>1100682032</v>
      </c>
      <c r="B317" s="2">
        <v>1</v>
      </c>
      <c r="C317" s="2">
        <v>81082</v>
      </c>
      <c r="D317" s="2" t="str">
        <f>VLOOKUP(A317,[1]Archivo_Ajustes_CuentasCiclo24_!$A$2:$S$1371,19,FALSE)</f>
        <v>R09</v>
      </c>
      <c r="E317" s="35">
        <f t="shared" si="5"/>
        <v>810.82</v>
      </c>
      <c r="F317" s="44">
        <v>43978</v>
      </c>
    </row>
    <row r="318" spans="1:6" x14ac:dyDescent="0.25">
      <c r="A318" s="2">
        <v>1100682021</v>
      </c>
      <c r="B318" s="2">
        <v>1</v>
      </c>
      <c r="C318" s="2">
        <v>59900</v>
      </c>
      <c r="D318" s="2" t="str">
        <f>VLOOKUP(A318,[1]Archivo_Ajustes_CuentasCiclo24_!$A$2:$S$1371,19,FALSE)</f>
        <v>R09</v>
      </c>
      <c r="E318" s="35">
        <f t="shared" si="5"/>
        <v>599</v>
      </c>
      <c r="F318" s="44">
        <v>43978</v>
      </c>
    </row>
    <row r="319" spans="1:6" x14ac:dyDescent="0.25">
      <c r="A319" s="2">
        <v>1100673047</v>
      </c>
      <c r="B319" s="2">
        <v>1</v>
      </c>
      <c r="C319" s="2">
        <v>59900</v>
      </c>
      <c r="D319" s="2" t="str">
        <f>VLOOKUP(A319,[1]Archivo_Ajustes_CuentasCiclo24_!$A$2:$S$1371,19,FALSE)</f>
        <v>R09</v>
      </c>
      <c r="E319" s="35">
        <f t="shared" si="5"/>
        <v>599</v>
      </c>
      <c r="F319" s="44">
        <v>43978</v>
      </c>
    </row>
    <row r="320" spans="1:6" x14ac:dyDescent="0.25">
      <c r="A320" s="2">
        <v>1100673054</v>
      </c>
      <c r="B320" s="2">
        <v>1</v>
      </c>
      <c r="C320" s="2">
        <v>59900</v>
      </c>
      <c r="D320" s="2" t="str">
        <f>VLOOKUP(A320,[1]Archivo_Ajustes_CuentasCiclo24_!$A$2:$S$1371,19,FALSE)</f>
        <v>R09</v>
      </c>
      <c r="E320" s="35">
        <f t="shared" si="5"/>
        <v>599</v>
      </c>
      <c r="F320" s="44">
        <v>43978</v>
      </c>
    </row>
    <row r="321" spans="1:6" x14ac:dyDescent="0.25">
      <c r="A321" s="2">
        <v>1100681040</v>
      </c>
      <c r="B321" s="2">
        <v>1</v>
      </c>
      <c r="C321" s="2">
        <v>59900</v>
      </c>
      <c r="D321" s="2" t="str">
        <f>VLOOKUP(A321,[1]Archivo_Ajustes_CuentasCiclo24_!$A$2:$S$1371,19,FALSE)</f>
        <v>R09</v>
      </c>
      <c r="E321" s="35">
        <f t="shared" si="5"/>
        <v>599</v>
      </c>
      <c r="F321" s="44">
        <v>43978</v>
      </c>
    </row>
    <row r="322" spans="1:6" x14ac:dyDescent="0.25">
      <c r="A322" s="2">
        <v>1100681001</v>
      </c>
      <c r="B322" s="2">
        <v>1</v>
      </c>
      <c r="C322" s="2">
        <v>59900</v>
      </c>
      <c r="D322" s="2" t="str">
        <f>VLOOKUP(A322,[1]Archivo_Ajustes_CuentasCiclo24_!$A$2:$S$1371,19,FALSE)</f>
        <v>R09</v>
      </c>
      <c r="E322" s="35">
        <f t="shared" si="5"/>
        <v>599</v>
      </c>
      <c r="F322" s="44">
        <v>43978</v>
      </c>
    </row>
    <row r="323" spans="1:6" x14ac:dyDescent="0.25">
      <c r="A323" s="2">
        <v>1100674059</v>
      </c>
      <c r="B323" s="2">
        <v>1</v>
      </c>
      <c r="C323" s="2">
        <v>59900</v>
      </c>
      <c r="D323" s="2" t="str">
        <f>VLOOKUP(A323,[1]Archivo_Ajustes_CuentasCiclo24_!$A$2:$S$1371,19,FALSE)</f>
        <v>R09</v>
      </c>
      <c r="E323" s="35">
        <f t="shared" ref="E323:E386" si="6">C323/100</f>
        <v>599</v>
      </c>
      <c r="F323" s="44">
        <v>43978</v>
      </c>
    </row>
    <row r="324" spans="1:6" x14ac:dyDescent="0.25">
      <c r="A324" s="2">
        <v>1100678035</v>
      </c>
      <c r="B324" s="2">
        <v>1</v>
      </c>
      <c r="C324" s="2">
        <v>59900</v>
      </c>
      <c r="D324" s="2" t="str">
        <f>VLOOKUP(A324,[1]Archivo_Ajustes_CuentasCiclo24_!$A$2:$S$1371,19,FALSE)</f>
        <v>R09</v>
      </c>
      <c r="E324" s="35">
        <f t="shared" si="6"/>
        <v>599</v>
      </c>
      <c r="F324" s="44">
        <v>43978</v>
      </c>
    </row>
    <row r="325" spans="1:6" x14ac:dyDescent="0.25">
      <c r="A325" s="2">
        <v>1100679045</v>
      </c>
      <c r="B325" s="2">
        <v>1</v>
      </c>
      <c r="C325" s="2">
        <v>59900</v>
      </c>
      <c r="D325" s="2" t="str">
        <f>VLOOKUP(A325,[1]Archivo_Ajustes_CuentasCiclo24_!$A$2:$S$1371,19,FALSE)</f>
        <v>R09</v>
      </c>
      <c r="E325" s="35">
        <f t="shared" si="6"/>
        <v>599</v>
      </c>
      <c r="F325" s="44">
        <v>43978</v>
      </c>
    </row>
    <row r="326" spans="1:6" x14ac:dyDescent="0.25">
      <c r="A326" s="2">
        <v>1100676068</v>
      </c>
      <c r="B326" s="2">
        <v>1</v>
      </c>
      <c r="C326" s="2">
        <v>59900</v>
      </c>
      <c r="D326" s="2" t="str">
        <f>VLOOKUP(A326,[1]Archivo_Ajustes_CuentasCiclo24_!$A$2:$S$1371,19,FALSE)</f>
        <v>R09</v>
      </c>
      <c r="E326" s="35">
        <f t="shared" si="6"/>
        <v>599</v>
      </c>
      <c r="F326" s="44">
        <v>43978</v>
      </c>
    </row>
    <row r="327" spans="1:6" x14ac:dyDescent="0.25">
      <c r="A327" s="2">
        <v>1100672053</v>
      </c>
      <c r="B327" s="2">
        <v>1</v>
      </c>
      <c r="C327" s="2">
        <v>59900</v>
      </c>
      <c r="D327" s="2" t="str">
        <f>VLOOKUP(A327,[1]Archivo_Ajustes_CuentasCiclo24_!$A$2:$S$1371,19,FALSE)</f>
        <v>R09</v>
      </c>
      <c r="E327" s="35">
        <f t="shared" si="6"/>
        <v>599</v>
      </c>
      <c r="F327" s="44">
        <v>43978</v>
      </c>
    </row>
    <row r="328" spans="1:6" x14ac:dyDescent="0.25">
      <c r="A328" s="2">
        <v>1100712002</v>
      </c>
      <c r="B328" s="2">
        <v>1</v>
      </c>
      <c r="C328" s="2">
        <v>69800</v>
      </c>
      <c r="D328" s="2" t="str">
        <f>VLOOKUP(A328,[1]Archivo_Ajustes_CuentasCiclo24_!$A$2:$S$1371,19,FALSE)</f>
        <v>R09</v>
      </c>
      <c r="E328" s="35">
        <f t="shared" si="6"/>
        <v>698</v>
      </c>
      <c r="F328" s="44">
        <v>43978</v>
      </c>
    </row>
    <row r="329" spans="1:6" x14ac:dyDescent="0.25">
      <c r="A329" s="2">
        <v>1100677039</v>
      </c>
      <c r="B329" s="2">
        <v>1</v>
      </c>
      <c r="C329" s="2">
        <v>59900</v>
      </c>
      <c r="D329" s="2" t="str">
        <f>VLOOKUP(A329,[1]Archivo_Ajustes_CuentasCiclo24_!$A$2:$S$1371,19,FALSE)</f>
        <v>R09</v>
      </c>
      <c r="E329" s="35">
        <f t="shared" si="6"/>
        <v>599</v>
      </c>
      <c r="F329" s="44">
        <v>43978</v>
      </c>
    </row>
    <row r="330" spans="1:6" x14ac:dyDescent="0.25">
      <c r="A330" s="2">
        <v>1100681019</v>
      </c>
      <c r="B330" s="2">
        <v>1</v>
      </c>
      <c r="C330" s="2">
        <v>59900</v>
      </c>
      <c r="D330" s="2" t="str">
        <f>VLOOKUP(A330,[1]Archivo_Ajustes_CuentasCiclo24_!$A$2:$S$1371,19,FALSE)</f>
        <v>R09</v>
      </c>
      <c r="E330" s="35">
        <f t="shared" si="6"/>
        <v>599</v>
      </c>
      <c r="F330" s="44">
        <v>43978</v>
      </c>
    </row>
    <row r="331" spans="1:6" x14ac:dyDescent="0.25">
      <c r="A331" s="2">
        <v>1100674044</v>
      </c>
      <c r="B331" s="2">
        <v>1</v>
      </c>
      <c r="C331" s="2">
        <v>59900</v>
      </c>
      <c r="D331" s="2" t="str">
        <f>VLOOKUP(A331,[1]Archivo_Ajustes_CuentasCiclo24_!$A$2:$S$1371,19,FALSE)</f>
        <v>R09</v>
      </c>
      <c r="E331" s="35">
        <f t="shared" si="6"/>
        <v>599</v>
      </c>
      <c r="F331" s="44">
        <v>43978</v>
      </c>
    </row>
    <row r="332" spans="1:6" x14ac:dyDescent="0.25">
      <c r="A332" s="2">
        <v>1100684000</v>
      </c>
      <c r="B332" s="2">
        <v>1</v>
      </c>
      <c r="C332" s="2">
        <v>59900</v>
      </c>
      <c r="D332" s="2" t="str">
        <f>VLOOKUP(A332,[1]Archivo_Ajustes_CuentasCiclo24_!$A$2:$S$1371,19,FALSE)</f>
        <v>R09</v>
      </c>
      <c r="E332" s="35">
        <f t="shared" si="6"/>
        <v>599</v>
      </c>
      <c r="F332" s="44">
        <v>43978</v>
      </c>
    </row>
    <row r="333" spans="1:6" x14ac:dyDescent="0.25">
      <c r="A333" s="2">
        <v>1100683024</v>
      </c>
      <c r="B333" s="2">
        <v>1</v>
      </c>
      <c r="C333" s="2">
        <v>60139</v>
      </c>
      <c r="D333" s="2" t="str">
        <f>VLOOKUP(A333,[1]Archivo_Ajustes_CuentasCiclo24_!$A$2:$S$1371,19,FALSE)</f>
        <v>R09</v>
      </c>
      <c r="E333" s="35">
        <f t="shared" si="6"/>
        <v>601.39</v>
      </c>
      <c r="F333" s="44">
        <v>43978</v>
      </c>
    </row>
    <row r="334" spans="1:6" x14ac:dyDescent="0.25">
      <c r="A334" s="2">
        <v>1100680032</v>
      </c>
      <c r="B334" s="2">
        <v>1</v>
      </c>
      <c r="C334" s="2">
        <v>59900</v>
      </c>
      <c r="D334" s="2" t="str">
        <f>VLOOKUP(A334,[1]Archivo_Ajustes_CuentasCiclo24_!$A$2:$S$1371,19,FALSE)</f>
        <v>R09</v>
      </c>
      <c r="E334" s="35">
        <f t="shared" si="6"/>
        <v>599</v>
      </c>
      <c r="F334" s="44">
        <v>43978</v>
      </c>
    </row>
    <row r="335" spans="1:6" x14ac:dyDescent="0.25">
      <c r="A335" s="2">
        <v>1100672047</v>
      </c>
      <c r="B335" s="2">
        <v>1</v>
      </c>
      <c r="C335" s="2">
        <v>59900</v>
      </c>
      <c r="D335" s="2" t="str">
        <f>VLOOKUP(A335,[1]Archivo_Ajustes_CuentasCiclo24_!$A$2:$S$1371,19,FALSE)</f>
        <v>R09</v>
      </c>
      <c r="E335" s="35">
        <f t="shared" si="6"/>
        <v>599</v>
      </c>
      <c r="F335" s="44">
        <v>43978</v>
      </c>
    </row>
    <row r="336" spans="1:6" x14ac:dyDescent="0.25">
      <c r="A336" s="2">
        <v>1100675024</v>
      </c>
      <c r="B336" s="2">
        <v>1</v>
      </c>
      <c r="C336" s="2">
        <v>62926</v>
      </c>
      <c r="D336" s="2" t="str">
        <f>VLOOKUP(A336,[1]Archivo_Ajustes_CuentasCiclo24_!$A$2:$S$1371,19,FALSE)</f>
        <v>R09</v>
      </c>
      <c r="E336" s="35">
        <f t="shared" si="6"/>
        <v>629.26</v>
      </c>
      <c r="F336" s="44">
        <v>43978</v>
      </c>
    </row>
    <row r="337" spans="1:6" x14ac:dyDescent="0.25">
      <c r="A337" s="2">
        <v>1100673057</v>
      </c>
      <c r="B337" s="2">
        <v>1</v>
      </c>
      <c r="C337" s="2">
        <v>59900</v>
      </c>
      <c r="D337" s="2" t="str">
        <f>VLOOKUP(A337,[1]Archivo_Ajustes_CuentasCiclo24_!$A$2:$S$1371,19,FALSE)</f>
        <v>R09</v>
      </c>
      <c r="E337" s="35">
        <f t="shared" si="6"/>
        <v>599</v>
      </c>
      <c r="F337" s="44">
        <v>43978</v>
      </c>
    </row>
    <row r="338" spans="1:6" x14ac:dyDescent="0.25">
      <c r="A338" s="2">
        <v>1100684036</v>
      </c>
      <c r="B338" s="2">
        <v>1</v>
      </c>
      <c r="C338" s="2">
        <v>123446</v>
      </c>
      <c r="D338" s="2" t="str">
        <f>VLOOKUP(A338,[1]Archivo_Ajustes_CuentasCiclo24_!$A$2:$S$1371,19,FALSE)</f>
        <v>R09</v>
      </c>
      <c r="E338" s="35">
        <f t="shared" si="6"/>
        <v>1234.46</v>
      </c>
      <c r="F338" s="44">
        <v>43978</v>
      </c>
    </row>
    <row r="339" spans="1:6" x14ac:dyDescent="0.25">
      <c r="A339" s="2">
        <v>1100676063</v>
      </c>
      <c r="B339" s="2">
        <v>1</v>
      </c>
      <c r="C339" s="2">
        <v>59900</v>
      </c>
      <c r="D339" s="2" t="str">
        <f>VLOOKUP(A339,[1]Archivo_Ajustes_CuentasCiclo24_!$A$2:$S$1371,19,FALSE)</f>
        <v>R09</v>
      </c>
      <c r="E339" s="35">
        <f t="shared" si="6"/>
        <v>599</v>
      </c>
      <c r="F339" s="44">
        <v>43978</v>
      </c>
    </row>
    <row r="340" spans="1:6" x14ac:dyDescent="0.25">
      <c r="A340" s="2">
        <v>1100671028</v>
      </c>
      <c r="B340" s="2">
        <v>1</v>
      </c>
      <c r="C340" s="2">
        <v>59900</v>
      </c>
      <c r="D340" s="2" t="str">
        <f>VLOOKUP(A340,[1]Archivo_Ajustes_CuentasCiclo24_!$A$2:$S$1371,19,FALSE)</f>
        <v>R09</v>
      </c>
      <c r="E340" s="35">
        <f t="shared" si="6"/>
        <v>599</v>
      </c>
      <c r="F340" s="44">
        <v>43978</v>
      </c>
    </row>
    <row r="341" spans="1:6" x14ac:dyDescent="0.25">
      <c r="A341" s="2">
        <v>1100716002</v>
      </c>
      <c r="B341" s="2">
        <v>1</v>
      </c>
      <c r="C341" s="2">
        <v>106804</v>
      </c>
      <c r="D341" s="2" t="str">
        <f>VLOOKUP(A341,[1]Archivo_Ajustes_CuentasCiclo24_!$A$2:$S$1371,19,FALSE)</f>
        <v>R09</v>
      </c>
      <c r="E341" s="35">
        <f t="shared" si="6"/>
        <v>1068.04</v>
      </c>
      <c r="F341" s="44">
        <v>43978</v>
      </c>
    </row>
    <row r="342" spans="1:6" x14ac:dyDescent="0.25">
      <c r="A342" s="2">
        <v>1100681013</v>
      </c>
      <c r="B342" s="2">
        <v>1</v>
      </c>
      <c r="C342" s="2">
        <v>59900</v>
      </c>
      <c r="D342" s="2" t="str">
        <f>VLOOKUP(A342,[1]Archivo_Ajustes_CuentasCiclo24_!$A$2:$S$1371,19,FALSE)</f>
        <v>R09</v>
      </c>
      <c r="E342" s="35">
        <f t="shared" si="6"/>
        <v>599</v>
      </c>
      <c r="F342" s="44">
        <v>43978</v>
      </c>
    </row>
    <row r="343" spans="1:6" x14ac:dyDescent="0.25">
      <c r="A343" s="2">
        <v>1100676069</v>
      </c>
      <c r="B343" s="2">
        <v>1</v>
      </c>
      <c r="C343" s="2">
        <v>59900</v>
      </c>
      <c r="D343" s="2" t="str">
        <f>VLOOKUP(A343,[1]Archivo_Ajustes_CuentasCiclo24_!$A$2:$S$1371,19,FALSE)</f>
        <v>R09</v>
      </c>
      <c r="E343" s="35">
        <f t="shared" si="6"/>
        <v>599</v>
      </c>
      <c r="F343" s="44">
        <v>43978</v>
      </c>
    </row>
    <row r="344" spans="1:6" x14ac:dyDescent="0.25">
      <c r="A344" s="2">
        <v>1100673056</v>
      </c>
      <c r="B344" s="2">
        <v>1</v>
      </c>
      <c r="C344" s="2">
        <v>59900</v>
      </c>
      <c r="D344" s="2" t="str">
        <f>VLOOKUP(A344,[1]Archivo_Ajustes_CuentasCiclo24_!$A$2:$S$1371,19,FALSE)</f>
        <v>R09</v>
      </c>
      <c r="E344" s="35">
        <f t="shared" si="6"/>
        <v>599</v>
      </c>
      <c r="F344" s="44">
        <v>43978</v>
      </c>
    </row>
    <row r="345" spans="1:6" x14ac:dyDescent="0.25">
      <c r="A345" s="2">
        <v>1100672035</v>
      </c>
      <c r="B345" s="2">
        <v>1</v>
      </c>
      <c r="C345" s="2">
        <v>59900</v>
      </c>
      <c r="D345" s="2" t="str">
        <f>VLOOKUP(A345,[1]Archivo_Ajustes_CuentasCiclo24_!$A$2:$S$1371,19,FALSE)</f>
        <v>R09</v>
      </c>
      <c r="E345" s="35">
        <f t="shared" si="6"/>
        <v>599</v>
      </c>
      <c r="F345" s="44">
        <v>43978</v>
      </c>
    </row>
    <row r="346" spans="1:6" x14ac:dyDescent="0.25">
      <c r="A346" s="2">
        <v>1100682003</v>
      </c>
      <c r="B346" s="2">
        <v>1</v>
      </c>
      <c r="C346" s="2">
        <v>59900</v>
      </c>
      <c r="D346" s="2" t="str">
        <f>VLOOKUP(A346,[1]Archivo_Ajustes_CuentasCiclo24_!$A$2:$S$1371,19,FALSE)</f>
        <v>R09</v>
      </c>
      <c r="E346" s="35">
        <f t="shared" si="6"/>
        <v>599</v>
      </c>
      <c r="F346" s="44">
        <v>43978</v>
      </c>
    </row>
    <row r="347" spans="1:6" x14ac:dyDescent="0.25">
      <c r="A347" s="2">
        <v>1100680035</v>
      </c>
      <c r="B347" s="2">
        <v>1</v>
      </c>
      <c r="C347" s="2">
        <v>59900</v>
      </c>
      <c r="D347" s="2" t="str">
        <f>VLOOKUP(A347,[1]Archivo_Ajustes_CuentasCiclo24_!$A$2:$S$1371,19,FALSE)</f>
        <v>R09</v>
      </c>
      <c r="E347" s="35">
        <f t="shared" si="6"/>
        <v>599</v>
      </c>
      <c r="F347" s="44">
        <v>43978</v>
      </c>
    </row>
    <row r="348" spans="1:6" x14ac:dyDescent="0.25">
      <c r="A348" s="2">
        <v>1100682035</v>
      </c>
      <c r="B348" s="2">
        <v>1</v>
      </c>
      <c r="C348" s="2">
        <v>59900</v>
      </c>
      <c r="D348" s="2" t="str">
        <f>VLOOKUP(A348,[1]Archivo_Ajustes_CuentasCiclo24_!$A$2:$S$1371,19,FALSE)</f>
        <v>R09</v>
      </c>
      <c r="E348" s="35">
        <f t="shared" si="6"/>
        <v>599</v>
      </c>
      <c r="F348" s="44">
        <v>43978</v>
      </c>
    </row>
    <row r="349" spans="1:6" x14ac:dyDescent="0.25">
      <c r="A349" s="2">
        <v>1100685010</v>
      </c>
      <c r="B349" s="2">
        <v>1</v>
      </c>
      <c r="C349" s="2">
        <v>59900</v>
      </c>
      <c r="D349" s="2" t="str">
        <f>VLOOKUP(A349,[1]Archivo_Ajustes_CuentasCiclo24_!$A$2:$S$1371,19,FALSE)</f>
        <v>R09</v>
      </c>
      <c r="E349" s="35">
        <f t="shared" si="6"/>
        <v>599</v>
      </c>
      <c r="F349" s="44">
        <v>43978</v>
      </c>
    </row>
    <row r="350" spans="1:6" x14ac:dyDescent="0.25">
      <c r="A350" s="2">
        <v>1100676062</v>
      </c>
      <c r="B350" s="2">
        <v>1</v>
      </c>
      <c r="C350" s="2">
        <v>59900</v>
      </c>
      <c r="D350" s="2" t="str">
        <f>VLOOKUP(A350,[1]Archivo_Ajustes_CuentasCiclo24_!$A$2:$S$1371,19,FALSE)</f>
        <v>R09</v>
      </c>
      <c r="E350" s="35">
        <f t="shared" si="6"/>
        <v>599</v>
      </c>
      <c r="F350" s="44">
        <v>43978</v>
      </c>
    </row>
    <row r="351" spans="1:6" x14ac:dyDescent="0.25">
      <c r="A351" s="2">
        <v>1100669039</v>
      </c>
      <c r="B351" s="2">
        <v>1</v>
      </c>
      <c r="C351" s="2">
        <v>59900</v>
      </c>
      <c r="D351" s="2" t="str">
        <f>VLOOKUP(A351,[1]Archivo_Ajustes_CuentasCiclo24_!$A$2:$S$1371,19,FALSE)</f>
        <v>R09</v>
      </c>
      <c r="E351" s="35">
        <f t="shared" si="6"/>
        <v>599</v>
      </c>
      <c r="F351" s="44">
        <v>43978</v>
      </c>
    </row>
    <row r="352" spans="1:6" x14ac:dyDescent="0.25">
      <c r="A352" s="2">
        <v>1100669028</v>
      </c>
      <c r="B352" s="2">
        <v>1</v>
      </c>
      <c r="C352" s="2">
        <v>59900</v>
      </c>
      <c r="D352" s="2" t="str">
        <f>VLOOKUP(A352,[1]Archivo_Ajustes_CuentasCiclo24_!$A$2:$S$1371,19,FALSE)</f>
        <v>R09</v>
      </c>
      <c r="E352" s="35">
        <f t="shared" si="6"/>
        <v>599</v>
      </c>
      <c r="F352" s="44">
        <v>43978</v>
      </c>
    </row>
    <row r="353" spans="1:6" x14ac:dyDescent="0.25">
      <c r="A353" s="2">
        <v>1100599007</v>
      </c>
      <c r="B353" s="2">
        <v>1</v>
      </c>
      <c r="C353" s="2">
        <v>69801</v>
      </c>
      <c r="D353" s="2" t="str">
        <f>VLOOKUP(A353,[1]Archivo_Ajustes_CuentasCiclo24_!$A$2:$S$1371,19,FALSE)</f>
        <v>R09</v>
      </c>
      <c r="E353" s="35">
        <f t="shared" si="6"/>
        <v>698.01</v>
      </c>
      <c r="F353" s="44">
        <v>43978</v>
      </c>
    </row>
    <row r="354" spans="1:6" x14ac:dyDescent="0.25">
      <c r="A354" s="2">
        <v>1100715015</v>
      </c>
      <c r="B354" s="2">
        <v>1</v>
      </c>
      <c r="C354" s="2">
        <v>60020</v>
      </c>
      <c r="D354" s="2" t="str">
        <f>VLOOKUP(A354,[1]Archivo_Ajustes_CuentasCiclo24_!$A$2:$S$1371,19,FALSE)</f>
        <v>R09</v>
      </c>
      <c r="E354" s="35">
        <f t="shared" si="6"/>
        <v>600.20000000000005</v>
      </c>
      <c r="F354" s="44">
        <v>43978</v>
      </c>
    </row>
    <row r="355" spans="1:6" x14ac:dyDescent="0.25">
      <c r="A355" s="2">
        <v>1100697008</v>
      </c>
      <c r="B355" s="2">
        <v>1</v>
      </c>
      <c r="C355" s="2">
        <v>59900</v>
      </c>
      <c r="D355" s="2" t="str">
        <f>VLOOKUP(A355,[1]Archivo_Ajustes_CuentasCiclo24_!$A$2:$S$1371,19,FALSE)</f>
        <v>R09</v>
      </c>
      <c r="E355" s="35">
        <f t="shared" si="6"/>
        <v>599</v>
      </c>
      <c r="F355" s="44">
        <v>43978</v>
      </c>
    </row>
    <row r="356" spans="1:6" x14ac:dyDescent="0.25">
      <c r="A356" s="2">
        <v>1100702010</v>
      </c>
      <c r="B356" s="2">
        <v>1</v>
      </c>
      <c r="C356" s="2">
        <v>59900</v>
      </c>
      <c r="D356" s="2" t="str">
        <f>VLOOKUP(A356,[1]Archivo_Ajustes_CuentasCiclo24_!$A$2:$S$1371,19,FALSE)</f>
        <v>R09</v>
      </c>
      <c r="E356" s="35">
        <f t="shared" si="6"/>
        <v>599</v>
      </c>
      <c r="F356" s="44">
        <v>43978</v>
      </c>
    </row>
    <row r="357" spans="1:6" x14ac:dyDescent="0.25">
      <c r="A357" s="2">
        <v>1100703006</v>
      </c>
      <c r="B357" s="2">
        <v>1</v>
      </c>
      <c r="C357" s="2">
        <v>67896</v>
      </c>
      <c r="D357" s="2" t="str">
        <f>VLOOKUP(A357,[1]Archivo_Ajustes_CuentasCiclo24_!$A$2:$S$1371,19,FALSE)</f>
        <v>R09</v>
      </c>
      <c r="E357" s="35">
        <f t="shared" si="6"/>
        <v>678.96</v>
      </c>
      <c r="F357" s="44">
        <v>43978</v>
      </c>
    </row>
    <row r="358" spans="1:6" x14ac:dyDescent="0.25">
      <c r="A358" s="2">
        <v>1100711015</v>
      </c>
      <c r="B358" s="2">
        <v>1</v>
      </c>
      <c r="C358" s="2">
        <v>59900</v>
      </c>
      <c r="D358" s="2" t="str">
        <f>VLOOKUP(A358,[1]Archivo_Ajustes_CuentasCiclo24_!$A$2:$S$1371,19,FALSE)</f>
        <v>R09</v>
      </c>
      <c r="E358" s="35">
        <f t="shared" si="6"/>
        <v>599</v>
      </c>
      <c r="F358" s="44">
        <v>43978</v>
      </c>
    </row>
    <row r="359" spans="1:6" x14ac:dyDescent="0.25">
      <c r="A359" s="2">
        <v>1100714018</v>
      </c>
      <c r="B359" s="2">
        <v>1</v>
      </c>
      <c r="C359" s="2">
        <v>59900</v>
      </c>
      <c r="D359" s="2" t="str">
        <f>VLOOKUP(A359,[1]Archivo_Ajustes_CuentasCiclo24_!$A$2:$S$1371,19,FALSE)</f>
        <v>R09</v>
      </c>
      <c r="E359" s="35">
        <f t="shared" si="6"/>
        <v>599</v>
      </c>
      <c r="F359" s="44">
        <v>43978</v>
      </c>
    </row>
    <row r="360" spans="1:6" x14ac:dyDescent="0.25">
      <c r="A360" s="2">
        <v>1100697007</v>
      </c>
      <c r="B360" s="2">
        <v>1</v>
      </c>
      <c r="C360" s="2">
        <v>59900</v>
      </c>
      <c r="D360" s="2" t="str">
        <f>VLOOKUP(A360,[1]Archivo_Ajustes_CuentasCiclo24_!$A$2:$S$1371,19,FALSE)</f>
        <v>R09</v>
      </c>
      <c r="E360" s="35">
        <f t="shared" si="6"/>
        <v>599</v>
      </c>
      <c r="F360" s="44">
        <v>43978</v>
      </c>
    </row>
    <row r="361" spans="1:6" x14ac:dyDescent="0.25">
      <c r="A361" s="2">
        <v>1100717011</v>
      </c>
      <c r="B361" s="2">
        <v>1</v>
      </c>
      <c r="C361" s="2">
        <v>59900</v>
      </c>
      <c r="D361" s="2" t="str">
        <f>VLOOKUP(A361,[1]Archivo_Ajustes_CuentasCiclo24_!$A$2:$S$1371,19,FALSE)</f>
        <v>R09</v>
      </c>
      <c r="E361" s="35">
        <f t="shared" si="6"/>
        <v>599</v>
      </c>
      <c r="F361" s="44">
        <v>43978</v>
      </c>
    </row>
    <row r="362" spans="1:6" x14ac:dyDescent="0.25">
      <c r="A362" s="2">
        <v>1100701008</v>
      </c>
      <c r="B362" s="2">
        <v>1</v>
      </c>
      <c r="C362" s="2">
        <v>60020</v>
      </c>
      <c r="D362" s="2" t="str">
        <f>VLOOKUP(A362,[1]Archivo_Ajustes_CuentasCiclo24_!$A$2:$S$1371,19,FALSE)</f>
        <v>R09</v>
      </c>
      <c r="E362" s="35">
        <f t="shared" si="6"/>
        <v>600.20000000000005</v>
      </c>
      <c r="F362" s="44">
        <v>43978</v>
      </c>
    </row>
    <row r="363" spans="1:6" x14ac:dyDescent="0.25">
      <c r="A363" s="2">
        <v>1100712013</v>
      </c>
      <c r="B363" s="2">
        <v>1</v>
      </c>
      <c r="C363" s="2">
        <v>59900</v>
      </c>
      <c r="D363" s="2" t="str">
        <f>VLOOKUP(A363,[1]Archivo_Ajustes_CuentasCiclo24_!$A$2:$S$1371,19,FALSE)</f>
        <v>R09</v>
      </c>
      <c r="E363" s="35">
        <f t="shared" si="6"/>
        <v>599</v>
      </c>
      <c r="F363" s="44">
        <v>43978</v>
      </c>
    </row>
    <row r="364" spans="1:6" x14ac:dyDescent="0.25">
      <c r="A364" s="2">
        <v>1100696008</v>
      </c>
      <c r="B364" s="2">
        <v>1</v>
      </c>
      <c r="C364" s="2">
        <v>59900</v>
      </c>
      <c r="D364" s="2" t="str">
        <f>VLOOKUP(A364,[1]Archivo_Ajustes_CuentasCiclo24_!$A$2:$S$1371,19,FALSE)</f>
        <v>R09</v>
      </c>
      <c r="E364" s="35">
        <f t="shared" si="6"/>
        <v>599</v>
      </c>
      <c r="F364" s="44">
        <v>43978</v>
      </c>
    </row>
    <row r="365" spans="1:6" x14ac:dyDescent="0.25">
      <c r="A365" s="2">
        <v>1100817001</v>
      </c>
      <c r="B365" s="2">
        <v>1</v>
      </c>
      <c r="C365" s="2">
        <v>53884</v>
      </c>
      <c r="D365" s="2" t="str">
        <f>VLOOKUP(A365,[1]Archivo_Ajustes_CuentasCiclo24_!$A$2:$S$1371,19,FALSE)</f>
        <v>R09</v>
      </c>
      <c r="E365" s="35">
        <f t="shared" si="6"/>
        <v>538.84</v>
      </c>
      <c r="F365" s="44">
        <v>43978</v>
      </c>
    </row>
    <row r="366" spans="1:6" x14ac:dyDescent="0.25">
      <c r="A366" s="2">
        <v>1100717017</v>
      </c>
      <c r="B366" s="2">
        <v>1</v>
      </c>
      <c r="C366" s="2">
        <v>64900</v>
      </c>
      <c r="D366" s="2" t="str">
        <f>VLOOKUP(A366,[1]Archivo_Ajustes_CuentasCiclo24_!$A$2:$S$1371,19,FALSE)</f>
        <v>R09</v>
      </c>
      <c r="E366" s="35">
        <f t="shared" si="6"/>
        <v>649</v>
      </c>
      <c r="F366" s="44">
        <v>43978</v>
      </c>
    </row>
    <row r="367" spans="1:6" x14ac:dyDescent="0.25">
      <c r="A367" s="2">
        <v>1100695009</v>
      </c>
      <c r="B367" s="2">
        <v>1</v>
      </c>
      <c r="C367" s="2">
        <v>49900</v>
      </c>
      <c r="D367" s="2" t="str">
        <f>VLOOKUP(A367,[1]Archivo_Ajustes_CuentasCiclo24_!$A$2:$S$1371,19,FALSE)</f>
        <v>R09</v>
      </c>
      <c r="E367" s="35">
        <f t="shared" si="6"/>
        <v>499</v>
      </c>
      <c r="F367" s="44">
        <v>43978</v>
      </c>
    </row>
    <row r="368" spans="1:6" x14ac:dyDescent="0.25">
      <c r="A368" s="2">
        <v>1100609008</v>
      </c>
      <c r="B368" s="2">
        <v>1</v>
      </c>
      <c r="C368" s="2">
        <v>59900</v>
      </c>
      <c r="D368" s="2" t="str">
        <f>VLOOKUP(A368,[1]Archivo_Ajustes_CuentasCiclo24_!$A$2:$S$1371,19,FALSE)</f>
        <v>R09</v>
      </c>
      <c r="E368" s="35">
        <f t="shared" si="6"/>
        <v>599</v>
      </c>
      <c r="F368" s="44">
        <v>43978</v>
      </c>
    </row>
    <row r="369" spans="1:6" x14ac:dyDescent="0.25">
      <c r="A369" s="2">
        <v>1100619000</v>
      </c>
      <c r="B369" s="2">
        <v>1</v>
      </c>
      <c r="C369" s="2">
        <v>60259</v>
      </c>
      <c r="D369" s="2" t="str">
        <f>VLOOKUP(A369,[1]Archivo_Ajustes_CuentasCiclo24_!$A$2:$S$1371,19,FALSE)</f>
        <v>R09</v>
      </c>
      <c r="E369" s="35">
        <f t="shared" si="6"/>
        <v>602.59</v>
      </c>
      <c r="F369" s="44">
        <v>43978</v>
      </c>
    </row>
    <row r="370" spans="1:6" x14ac:dyDescent="0.25">
      <c r="A370" s="2">
        <v>1100717013</v>
      </c>
      <c r="B370" s="2">
        <v>1</v>
      </c>
      <c r="C370" s="2">
        <v>59900</v>
      </c>
      <c r="D370" s="2" t="str">
        <f>VLOOKUP(A370,[1]Archivo_Ajustes_CuentasCiclo24_!$A$2:$S$1371,19,FALSE)</f>
        <v>R09</v>
      </c>
      <c r="E370" s="35">
        <f t="shared" si="6"/>
        <v>599</v>
      </c>
      <c r="F370" s="44">
        <v>43978</v>
      </c>
    </row>
    <row r="371" spans="1:6" x14ac:dyDescent="0.25">
      <c r="A371" s="2">
        <v>1100713014</v>
      </c>
      <c r="B371" s="2">
        <v>1</v>
      </c>
      <c r="C371" s="2">
        <v>59900</v>
      </c>
      <c r="D371" s="2" t="str">
        <f>VLOOKUP(A371,[1]Archivo_Ajustes_CuentasCiclo24_!$A$2:$S$1371,19,FALSE)</f>
        <v>R09</v>
      </c>
      <c r="E371" s="35">
        <f t="shared" si="6"/>
        <v>599</v>
      </c>
      <c r="F371" s="44">
        <v>43978</v>
      </c>
    </row>
    <row r="372" spans="1:6" x14ac:dyDescent="0.25">
      <c r="A372" s="2">
        <v>1100708050</v>
      </c>
      <c r="B372" s="2">
        <v>1</v>
      </c>
      <c r="C372" s="2">
        <v>66072</v>
      </c>
      <c r="D372" s="2" t="str">
        <f>VLOOKUP(A372,[1]Archivo_Ajustes_CuentasCiclo24_!$A$2:$S$1371,19,FALSE)</f>
        <v>R09</v>
      </c>
      <c r="E372" s="35">
        <f t="shared" si="6"/>
        <v>660.72</v>
      </c>
      <c r="F372" s="44">
        <v>43978</v>
      </c>
    </row>
    <row r="373" spans="1:6" x14ac:dyDescent="0.25">
      <c r="A373" s="2">
        <v>1100597006</v>
      </c>
      <c r="B373" s="2">
        <v>1</v>
      </c>
      <c r="C373" s="2">
        <v>59900</v>
      </c>
      <c r="D373" s="2" t="str">
        <f>VLOOKUP(A373,[1]Archivo_Ajustes_CuentasCiclo24_!$A$2:$S$1371,19,FALSE)</f>
        <v>R09</v>
      </c>
      <c r="E373" s="35">
        <f t="shared" si="6"/>
        <v>599</v>
      </c>
      <c r="F373" s="44">
        <v>43978</v>
      </c>
    </row>
    <row r="374" spans="1:6" x14ac:dyDescent="0.25">
      <c r="A374" s="2">
        <v>1100622000</v>
      </c>
      <c r="B374" s="2">
        <v>1</v>
      </c>
      <c r="C374" s="2">
        <v>40899</v>
      </c>
      <c r="D374" s="2" t="str">
        <f>VLOOKUP(A374,[1]Archivo_Ajustes_CuentasCiclo24_!$A$2:$S$1371,19,FALSE)</f>
        <v>R09</v>
      </c>
      <c r="E374" s="35">
        <f t="shared" si="6"/>
        <v>408.99</v>
      </c>
      <c r="F374" s="44">
        <v>43978</v>
      </c>
    </row>
    <row r="375" spans="1:6" x14ac:dyDescent="0.25">
      <c r="A375" s="2">
        <v>1100701005</v>
      </c>
      <c r="B375" s="2">
        <v>1</v>
      </c>
      <c r="C375" s="2">
        <v>59900</v>
      </c>
      <c r="D375" s="2" t="str">
        <f>VLOOKUP(A375,[1]Archivo_Ajustes_CuentasCiclo24_!$A$2:$S$1371,19,FALSE)</f>
        <v>R09</v>
      </c>
      <c r="E375" s="35">
        <f t="shared" si="6"/>
        <v>599</v>
      </c>
      <c r="F375" s="44">
        <v>43978</v>
      </c>
    </row>
    <row r="376" spans="1:6" x14ac:dyDescent="0.25">
      <c r="A376" s="2">
        <v>1100697013</v>
      </c>
      <c r="B376" s="2">
        <v>1</v>
      </c>
      <c r="C376" s="2">
        <v>59900</v>
      </c>
      <c r="D376" s="2" t="str">
        <f>VLOOKUP(A376,[1]Archivo_Ajustes_CuentasCiclo24_!$A$2:$S$1371,19,FALSE)</f>
        <v>R09</v>
      </c>
      <c r="E376" s="35">
        <f t="shared" si="6"/>
        <v>599</v>
      </c>
      <c r="F376" s="44">
        <v>43978</v>
      </c>
    </row>
    <row r="377" spans="1:6" x14ac:dyDescent="0.25">
      <c r="A377" s="2">
        <v>1100617004</v>
      </c>
      <c r="B377" s="2">
        <v>1</v>
      </c>
      <c r="C377" s="2">
        <v>39901</v>
      </c>
      <c r="D377" s="2" t="str">
        <f>VLOOKUP(A377,[1]Archivo_Ajustes_CuentasCiclo24_!$A$2:$S$1371,19,FALSE)</f>
        <v>R09</v>
      </c>
      <c r="E377" s="35">
        <f t="shared" si="6"/>
        <v>399.01</v>
      </c>
      <c r="F377" s="44">
        <v>43978</v>
      </c>
    </row>
    <row r="378" spans="1:6" x14ac:dyDescent="0.25">
      <c r="A378" s="2">
        <v>1100612002</v>
      </c>
      <c r="B378" s="2">
        <v>1</v>
      </c>
      <c r="C378" s="2">
        <v>59900</v>
      </c>
      <c r="D378" s="2" t="str">
        <f>VLOOKUP(A378,[1]Archivo_Ajustes_CuentasCiclo24_!$A$2:$S$1371,19,FALSE)</f>
        <v>R09</v>
      </c>
      <c r="E378" s="35">
        <f t="shared" si="6"/>
        <v>599</v>
      </c>
      <c r="F378" s="44">
        <v>43978</v>
      </c>
    </row>
    <row r="379" spans="1:6" x14ac:dyDescent="0.25">
      <c r="A379" s="2">
        <v>1100678032</v>
      </c>
      <c r="B379" s="2">
        <v>1</v>
      </c>
      <c r="C379" s="2">
        <v>59900</v>
      </c>
      <c r="D379" s="2" t="str">
        <f>VLOOKUP(A379,[1]Archivo_Ajustes_CuentasCiclo24_!$A$2:$S$1371,19,FALSE)</f>
        <v>R09</v>
      </c>
      <c r="E379" s="35">
        <f t="shared" si="6"/>
        <v>599</v>
      </c>
      <c r="F379" s="44">
        <v>43978</v>
      </c>
    </row>
    <row r="380" spans="1:6" x14ac:dyDescent="0.25">
      <c r="A380" s="2">
        <v>1100619011</v>
      </c>
      <c r="B380" s="2">
        <v>1</v>
      </c>
      <c r="C380" s="2">
        <v>39901</v>
      </c>
      <c r="D380" s="2" t="str">
        <f>VLOOKUP(A380,[1]Archivo_Ajustes_CuentasCiclo24_!$A$2:$S$1371,19,FALSE)</f>
        <v>R09</v>
      </c>
      <c r="E380" s="35">
        <f t="shared" si="6"/>
        <v>399.01</v>
      </c>
      <c r="F380" s="44">
        <v>43978</v>
      </c>
    </row>
    <row r="381" spans="1:6" x14ac:dyDescent="0.25">
      <c r="A381" s="2">
        <v>1100624000</v>
      </c>
      <c r="B381" s="2">
        <v>1</v>
      </c>
      <c r="C381" s="2">
        <v>50378</v>
      </c>
      <c r="D381" s="2" t="str">
        <f>VLOOKUP(A381,[1]Archivo_Ajustes_CuentasCiclo24_!$A$2:$S$1371,19,FALSE)</f>
        <v>R09</v>
      </c>
      <c r="E381" s="35">
        <f t="shared" si="6"/>
        <v>503.78</v>
      </c>
      <c r="F381" s="44">
        <v>43978</v>
      </c>
    </row>
    <row r="382" spans="1:6" x14ac:dyDescent="0.25">
      <c r="A382" s="2">
        <v>1100677042</v>
      </c>
      <c r="B382" s="2">
        <v>1</v>
      </c>
      <c r="C382" s="2">
        <v>62926</v>
      </c>
      <c r="D382" s="2" t="str">
        <f>VLOOKUP(A382,[1]Archivo_Ajustes_CuentasCiclo24_!$A$2:$S$1371,19,FALSE)</f>
        <v>R09</v>
      </c>
      <c r="E382" s="35">
        <f t="shared" si="6"/>
        <v>629.26</v>
      </c>
      <c r="F382" s="44">
        <v>43978</v>
      </c>
    </row>
    <row r="383" spans="1:6" x14ac:dyDescent="0.25">
      <c r="A383" s="2">
        <v>1100613012</v>
      </c>
      <c r="B383" s="2">
        <v>1</v>
      </c>
      <c r="C383" s="2">
        <v>59900</v>
      </c>
      <c r="D383" s="2" t="str">
        <f>VLOOKUP(A383,[1]Archivo_Ajustes_CuentasCiclo24_!$A$2:$S$1371,19,FALSE)</f>
        <v>R09</v>
      </c>
      <c r="E383" s="35">
        <f t="shared" si="6"/>
        <v>599</v>
      </c>
      <c r="F383" s="44">
        <v>43978</v>
      </c>
    </row>
    <row r="384" spans="1:6" x14ac:dyDescent="0.25">
      <c r="A384" s="2">
        <v>1100624004</v>
      </c>
      <c r="B384" s="2">
        <v>1</v>
      </c>
      <c r="C384" s="2">
        <v>39901</v>
      </c>
      <c r="D384" s="2" t="str">
        <f>VLOOKUP(A384,[1]Archivo_Ajustes_CuentasCiclo24_!$A$2:$S$1371,19,FALSE)</f>
        <v>R09</v>
      </c>
      <c r="E384" s="35">
        <f t="shared" si="6"/>
        <v>399.01</v>
      </c>
      <c r="F384" s="44">
        <v>43978</v>
      </c>
    </row>
    <row r="385" spans="1:6" x14ac:dyDescent="0.25">
      <c r="A385" s="2">
        <v>1100620000</v>
      </c>
      <c r="B385" s="2">
        <v>1</v>
      </c>
      <c r="C385" s="2">
        <v>59900</v>
      </c>
      <c r="D385" s="2" t="str">
        <f>VLOOKUP(A385,[1]Archivo_Ajustes_CuentasCiclo24_!$A$2:$S$1371,19,FALSE)</f>
        <v>R09</v>
      </c>
      <c r="E385" s="35">
        <f t="shared" si="6"/>
        <v>599</v>
      </c>
      <c r="F385" s="44">
        <v>43978</v>
      </c>
    </row>
    <row r="386" spans="1:6" x14ac:dyDescent="0.25">
      <c r="A386" s="2">
        <v>1100616010</v>
      </c>
      <c r="B386" s="2">
        <v>1</v>
      </c>
      <c r="C386" s="2">
        <v>59900</v>
      </c>
      <c r="D386" s="2" t="str">
        <f>VLOOKUP(A386,[1]Archivo_Ajustes_CuentasCiclo24_!$A$2:$S$1371,19,FALSE)</f>
        <v>R09</v>
      </c>
      <c r="E386" s="35">
        <f t="shared" si="6"/>
        <v>599</v>
      </c>
      <c r="F386" s="44">
        <v>43978</v>
      </c>
    </row>
    <row r="387" spans="1:6" x14ac:dyDescent="0.25">
      <c r="A387" s="2">
        <v>1100624005</v>
      </c>
      <c r="B387" s="2">
        <v>1</v>
      </c>
      <c r="C387" s="2">
        <v>68897</v>
      </c>
      <c r="D387" s="2" t="str">
        <f>VLOOKUP(A387,[1]Archivo_Ajustes_CuentasCiclo24_!$A$2:$S$1371,19,FALSE)</f>
        <v>R09</v>
      </c>
      <c r="E387" s="35">
        <f t="shared" ref="E387:E450" si="7">C387/100</f>
        <v>688.97</v>
      </c>
      <c r="F387" s="44">
        <v>43978</v>
      </c>
    </row>
    <row r="388" spans="1:6" x14ac:dyDescent="0.25">
      <c r="A388" s="2">
        <v>1100696012</v>
      </c>
      <c r="B388" s="2">
        <v>1</v>
      </c>
      <c r="C388" s="2">
        <v>59900</v>
      </c>
      <c r="D388" s="2" t="str">
        <f>VLOOKUP(A388,[1]Archivo_Ajustes_CuentasCiclo24_!$A$2:$S$1371,19,FALSE)</f>
        <v>R09</v>
      </c>
      <c r="E388" s="35">
        <f t="shared" si="7"/>
        <v>599</v>
      </c>
      <c r="F388" s="44">
        <v>43978</v>
      </c>
    </row>
    <row r="389" spans="1:6" x14ac:dyDescent="0.25">
      <c r="A389" s="2">
        <v>1100615016</v>
      </c>
      <c r="B389" s="2">
        <v>1</v>
      </c>
      <c r="C389" s="2">
        <v>59900</v>
      </c>
      <c r="D389" s="2" t="str">
        <f>VLOOKUP(A389,[1]Archivo_Ajustes_CuentasCiclo24_!$A$2:$S$1371,19,FALSE)</f>
        <v>R09</v>
      </c>
      <c r="E389" s="35">
        <f t="shared" si="7"/>
        <v>599</v>
      </c>
      <c r="F389" s="44">
        <v>43978</v>
      </c>
    </row>
    <row r="390" spans="1:6" x14ac:dyDescent="0.25">
      <c r="A390" s="2">
        <v>1100618001</v>
      </c>
      <c r="B390" s="2">
        <v>1</v>
      </c>
      <c r="C390" s="2">
        <v>40139</v>
      </c>
      <c r="D390" s="2" t="str">
        <f>VLOOKUP(A390,[1]Archivo_Ajustes_CuentasCiclo24_!$A$2:$S$1371,19,FALSE)</f>
        <v>R09</v>
      </c>
      <c r="E390" s="35">
        <f t="shared" si="7"/>
        <v>401.39</v>
      </c>
      <c r="F390" s="44">
        <v>43978</v>
      </c>
    </row>
    <row r="391" spans="1:6" x14ac:dyDescent="0.25">
      <c r="A391" s="2">
        <v>1100672055</v>
      </c>
      <c r="B391" s="2">
        <v>1</v>
      </c>
      <c r="C391" s="2">
        <v>59900</v>
      </c>
      <c r="D391" s="2" t="str">
        <f>VLOOKUP(A391,[1]Archivo_Ajustes_CuentasCiclo24_!$A$2:$S$1371,19,FALSE)</f>
        <v>R09</v>
      </c>
      <c r="E391" s="35">
        <f t="shared" si="7"/>
        <v>599</v>
      </c>
      <c r="F391" s="44">
        <v>43978</v>
      </c>
    </row>
    <row r="392" spans="1:6" x14ac:dyDescent="0.25">
      <c r="A392" s="2">
        <v>1100616004</v>
      </c>
      <c r="B392" s="2">
        <v>1</v>
      </c>
      <c r="C392" s="2">
        <v>59900</v>
      </c>
      <c r="D392" s="2" t="str">
        <f>VLOOKUP(A392,[1]Archivo_Ajustes_CuentasCiclo24_!$A$2:$S$1371,19,FALSE)</f>
        <v>R09</v>
      </c>
      <c r="E392" s="35">
        <f t="shared" si="7"/>
        <v>599</v>
      </c>
      <c r="F392" s="44">
        <v>43978</v>
      </c>
    </row>
    <row r="393" spans="1:6" x14ac:dyDescent="0.25">
      <c r="A393" s="2">
        <v>1100678033</v>
      </c>
      <c r="B393" s="2">
        <v>1</v>
      </c>
      <c r="C393" s="2">
        <v>59900</v>
      </c>
      <c r="D393" s="2" t="str">
        <f>VLOOKUP(A393,[1]Archivo_Ajustes_CuentasCiclo24_!$A$2:$S$1371,19,FALSE)</f>
        <v>R09</v>
      </c>
      <c r="E393" s="35">
        <f t="shared" si="7"/>
        <v>599</v>
      </c>
      <c r="F393" s="44">
        <v>43978</v>
      </c>
    </row>
    <row r="394" spans="1:6" x14ac:dyDescent="0.25">
      <c r="A394" s="2">
        <v>1100619002</v>
      </c>
      <c r="B394" s="2">
        <v>1</v>
      </c>
      <c r="C394" s="2">
        <v>59900</v>
      </c>
      <c r="D394" s="2" t="str">
        <f>VLOOKUP(A394,[1]Archivo_Ajustes_CuentasCiclo24_!$A$2:$S$1371,19,FALSE)</f>
        <v>R09</v>
      </c>
      <c r="E394" s="35">
        <f t="shared" si="7"/>
        <v>599</v>
      </c>
      <c r="F394" s="44">
        <v>43978</v>
      </c>
    </row>
    <row r="395" spans="1:6" x14ac:dyDescent="0.25">
      <c r="A395" s="2">
        <v>1100609007</v>
      </c>
      <c r="B395" s="2">
        <v>1</v>
      </c>
      <c r="C395" s="2">
        <v>59900</v>
      </c>
      <c r="D395" s="2" t="str">
        <f>VLOOKUP(A395,[1]Archivo_Ajustes_CuentasCiclo24_!$A$2:$S$1371,19,FALSE)</f>
        <v>R09</v>
      </c>
      <c r="E395" s="35">
        <f t="shared" si="7"/>
        <v>599</v>
      </c>
      <c r="F395" s="44">
        <v>43978</v>
      </c>
    </row>
    <row r="396" spans="1:6" x14ac:dyDescent="0.25">
      <c r="A396" s="2">
        <v>1100707000</v>
      </c>
      <c r="B396" s="2">
        <v>1</v>
      </c>
      <c r="C396" s="2">
        <v>59900</v>
      </c>
      <c r="D396" s="2" t="str">
        <f>VLOOKUP(A396,[1]Archivo_Ajustes_CuentasCiclo24_!$A$2:$S$1371,19,FALSE)</f>
        <v>R09</v>
      </c>
      <c r="E396" s="35">
        <f t="shared" si="7"/>
        <v>599</v>
      </c>
      <c r="F396" s="44">
        <v>43978</v>
      </c>
    </row>
    <row r="397" spans="1:6" x14ac:dyDescent="0.25">
      <c r="A397" s="2">
        <v>1100713013</v>
      </c>
      <c r="B397" s="2">
        <v>1</v>
      </c>
      <c r="C397" s="2">
        <v>59900</v>
      </c>
      <c r="D397" s="2" t="str">
        <f>VLOOKUP(A397,[1]Archivo_Ajustes_CuentasCiclo24_!$A$2:$S$1371,19,FALSE)</f>
        <v>R09</v>
      </c>
      <c r="E397" s="35">
        <f t="shared" si="7"/>
        <v>599</v>
      </c>
      <c r="F397" s="44">
        <v>43978</v>
      </c>
    </row>
    <row r="398" spans="1:6" x14ac:dyDescent="0.25">
      <c r="A398" s="2">
        <v>1100616015</v>
      </c>
      <c r="B398" s="2">
        <v>1</v>
      </c>
      <c r="C398" s="2">
        <v>60020</v>
      </c>
      <c r="D398" s="2" t="str">
        <f>VLOOKUP(A398,[1]Archivo_Ajustes_CuentasCiclo24_!$A$2:$S$1371,19,FALSE)</f>
        <v>R09</v>
      </c>
      <c r="E398" s="35">
        <f t="shared" si="7"/>
        <v>600.20000000000005</v>
      </c>
      <c r="F398" s="44">
        <v>43978</v>
      </c>
    </row>
    <row r="399" spans="1:6" x14ac:dyDescent="0.25">
      <c r="A399" s="2">
        <v>1100613011</v>
      </c>
      <c r="B399" s="2">
        <v>1</v>
      </c>
      <c r="C399" s="2">
        <v>59900</v>
      </c>
      <c r="D399" s="2" t="str">
        <f>VLOOKUP(A399,[1]Archivo_Ajustes_CuentasCiclo24_!$A$2:$S$1371,19,FALSE)</f>
        <v>R09</v>
      </c>
      <c r="E399" s="35">
        <f t="shared" si="7"/>
        <v>599</v>
      </c>
      <c r="F399" s="44">
        <v>43978</v>
      </c>
    </row>
    <row r="400" spans="1:6" x14ac:dyDescent="0.25">
      <c r="A400" s="2">
        <v>1100682025</v>
      </c>
      <c r="B400" s="2">
        <v>1</v>
      </c>
      <c r="C400" s="2">
        <v>59900</v>
      </c>
      <c r="D400" s="2" t="str">
        <f>VLOOKUP(A400,[1]Archivo_Ajustes_CuentasCiclo24_!$A$2:$S$1371,19,FALSE)</f>
        <v>R09</v>
      </c>
      <c r="E400" s="35">
        <f t="shared" si="7"/>
        <v>599</v>
      </c>
      <c r="F400" s="44">
        <v>43978</v>
      </c>
    </row>
    <row r="401" spans="1:6" x14ac:dyDescent="0.25">
      <c r="A401" s="2">
        <v>1100678008</v>
      </c>
      <c r="B401" s="2">
        <v>1</v>
      </c>
      <c r="C401" s="2">
        <v>59900</v>
      </c>
      <c r="D401" s="2" t="str">
        <f>VLOOKUP(A401,[1]Archivo_Ajustes_CuentasCiclo24_!$A$2:$S$1371,19,FALSE)</f>
        <v>R09</v>
      </c>
      <c r="E401" s="35">
        <f t="shared" si="7"/>
        <v>599</v>
      </c>
      <c r="F401" s="44">
        <v>43978</v>
      </c>
    </row>
    <row r="402" spans="1:6" x14ac:dyDescent="0.25">
      <c r="A402" s="2">
        <v>1100679035</v>
      </c>
      <c r="B402" s="2">
        <v>1</v>
      </c>
      <c r="C402" s="2">
        <v>114587</v>
      </c>
      <c r="D402" s="2" t="str">
        <f>VLOOKUP(A402,[1]Archivo_Ajustes_CuentasCiclo24_!$A$2:$S$1371,19,FALSE)</f>
        <v>R09</v>
      </c>
      <c r="E402" s="35">
        <f t="shared" si="7"/>
        <v>1145.8699999999999</v>
      </c>
      <c r="F402" s="44">
        <v>43978</v>
      </c>
    </row>
    <row r="403" spans="1:6" x14ac:dyDescent="0.25">
      <c r="A403" s="2">
        <v>1100680016</v>
      </c>
      <c r="B403" s="2">
        <v>1</v>
      </c>
      <c r="C403" s="2">
        <v>62601</v>
      </c>
      <c r="D403" s="2" t="str">
        <f>VLOOKUP(A403,[1]Archivo_Ajustes_CuentasCiclo24_!$A$2:$S$1371,19,FALSE)</f>
        <v>R09</v>
      </c>
      <c r="E403" s="35">
        <f t="shared" si="7"/>
        <v>626.01</v>
      </c>
      <c r="F403" s="44">
        <v>43978</v>
      </c>
    </row>
    <row r="404" spans="1:6" x14ac:dyDescent="0.25">
      <c r="A404" s="2">
        <v>1100679037</v>
      </c>
      <c r="B404" s="2">
        <v>1</v>
      </c>
      <c r="C404" s="2">
        <v>59900</v>
      </c>
      <c r="D404" s="2" t="str">
        <f>VLOOKUP(A404,[1]Archivo_Ajustes_CuentasCiclo24_!$A$2:$S$1371,19,FALSE)</f>
        <v>R09</v>
      </c>
      <c r="E404" s="35">
        <f t="shared" si="7"/>
        <v>599</v>
      </c>
      <c r="F404" s="44">
        <v>43978</v>
      </c>
    </row>
    <row r="405" spans="1:6" x14ac:dyDescent="0.25">
      <c r="A405" s="2">
        <v>1100612007</v>
      </c>
      <c r="B405" s="2">
        <v>1</v>
      </c>
      <c r="C405" s="2">
        <v>60020</v>
      </c>
      <c r="D405" s="2" t="str">
        <f>VLOOKUP(A405,[1]Archivo_Ajustes_CuentasCiclo24_!$A$2:$S$1371,19,FALSE)</f>
        <v>R09</v>
      </c>
      <c r="E405" s="35">
        <f t="shared" si="7"/>
        <v>600.20000000000005</v>
      </c>
      <c r="F405" s="44">
        <v>43978</v>
      </c>
    </row>
    <row r="406" spans="1:6" x14ac:dyDescent="0.25">
      <c r="A406" s="2">
        <v>1100684017</v>
      </c>
      <c r="B406" s="2">
        <v>1</v>
      </c>
      <c r="C406" s="2">
        <v>59900</v>
      </c>
      <c r="D406" s="2" t="str">
        <f>VLOOKUP(A406,[1]Archivo_Ajustes_CuentasCiclo24_!$A$2:$S$1371,19,FALSE)</f>
        <v>R09</v>
      </c>
      <c r="E406" s="35">
        <f t="shared" si="7"/>
        <v>599</v>
      </c>
      <c r="F406" s="44">
        <v>43978</v>
      </c>
    </row>
    <row r="407" spans="1:6" x14ac:dyDescent="0.25">
      <c r="A407" s="2">
        <v>1100680027</v>
      </c>
      <c r="B407" s="2">
        <v>1</v>
      </c>
      <c r="C407" s="2">
        <v>68978</v>
      </c>
      <c r="D407" s="2" t="str">
        <f>VLOOKUP(A407,[1]Archivo_Ajustes_CuentasCiclo24_!$A$2:$S$1371,19,FALSE)</f>
        <v>R09</v>
      </c>
      <c r="E407" s="35">
        <f t="shared" si="7"/>
        <v>689.78</v>
      </c>
      <c r="F407" s="44">
        <v>43978</v>
      </c>
    </row>
    <row r="408" spans="1:6" x14ac:dyDescent="0.25">
      <c r="A408" s="2">
        <v>1100680031</v>
      </c>
      <c r="B408" s="2">
        <v>1</v>
      </c>
      <c r="C408" s="2">
        <v>60020</v>
      </c>
      <c r="D408" s="2" t="str">
        <f>VLOOKUP(A408,[1]Archivo_Ajustes_CuentasCiclo24_!$A$2:$S$1371,19,FALSE)</f>
        <v>R09</v>
      </c>
      <c r="E408" s="35">
        <f t="shared" si="7"/>
        <v>600.20000000000005</v>
      </c>
      <c r="F408" s="44">
        <v>43978</v>
      </c>
    </row>
    <row r="409" spans="1:6" x14ac:dyDescent="0.25">
      <c r="A409" s="2">
        <v>1100672052</v>
      </c>
      <c r="B409" s="2">
        <v>1</v>
      </c>
      <c r="C409" s="2">
        <v>59900</v>
      </c>
      <c r="D409" s="2" t="str">
        <f>VLOOKUP(A409,[1]Archivo_Ajustes_CuentasCiclo24_!$A$2:$S$1371,19,FALSE)</f>
        <v>R09</v>
      </c>
      <c r="E409" s="35">
        <f t="shared" si="7"/>
        <v>599</v>
      </c>
      <c r="F409" s="44">
        <v>43978</v>
      </c>
    </row>
    <row r="410" spans="1:6" x14ac:dyDescent="0.25">
      <c r="A410" s="2">
        <v>1100673059</v>
      </c>
      <c r="B410" s="2">
        <v>1</v>
      </c>
      <c r="C410" s="2">
        <v>59900</v>
      </c>
      <c r="D410" s="2" t="str">
        <f>VLOOKUP(A410,[1]Archivo_Ajustes_CuentasCiclo24_!$A$2:$S$1371,19,FALSE)</f>
        <v>R09</v>
      </c>
      <c r="E410" s="35">
        <f t="shared" si="7"/>
        <v>599</v>
      </c>
      <c r="F410" s="44">
        <v>43978</v>
      </c>
    </row>
    <row r="411" spans="1:6" x14ac:dyDescent="0.25">
      <c r="A411" s="18">
        <v>1100619013</v>
      </c>
      <c r="B411" s="18">
        <v>1</v>
      </c>
      <c r="C411" s="18">
        <v>22900</v>
      </c>
      <c r="D411" s="18" t="str">
        <f>VLOOKUP(A411,[1]Archivo_Ajustes_CuentasCiclo24_!$A$2:$S$1371,19,FALSE)</f>
        <v>R01</v>
      </c>
      <c r="E411" s="36">
        <f t="shared" si="7"/>
        <v>229</v>
      </c>
      <c r="F411" s="44">
        <v>43978</v>
      </c>
    </row>
    <row r="412" spans="1:6" x14ac:dyDescent="0.25">
      <c r="A412" s="18">
        <v>1100626011</v>
      </c>
      <c r="B412" s="18">
        <v>1</v>
      </c>
      <c r="C412" s="18">
        <v>50019</v>
      </c>
      <c r="D412" s="18" t="str">
        <f>VLOOKUP(A412,[1]Archivo_Ajustes_CuentasCiclo24_!$A$2:$S$1371,19,FALSE)</f>
        <v>R01</v>
      </c>
      <c r="E412" s="36">
        <f t="shared" si="7"/>
        <v>500.19</v>
      </c>
      <c r="F412" s="44">
        <v>43978</v>
      </c>
    </row>
    <row r="413" spans="1:6" x14ac:dyDescent="0.25">
      <c r="A413" s="18">
        <v>1100619014</v>
      </c>
      <c r="B413" s="18">
        <v>1</v>
      </c>
      <c r="C413" s="18">
        <v>49900</v>
      </c>
      <c r="D413" s="18" t="str">
        <f>VLOOKUP(A413,[1]Archivo_Ajustes_CuentasCiclo24_!$A$2:$S$1371,19,FALSE)</f>
        <v>R01</v>
      </c>
      <c r="E413" s="36">
        <f t="shared" si="7"/>
        <v>499</v>
      </c>
      <c r="F413" s="44">
        <v>43978</v>
      </c>
    </row>
    <row r="414" spans="1:6" x14ac:dyDescent="0.25">
      <c r="A414" s="18">
        <v>1100631000</v>
      </c>
      <c r="B414" s="18">
        <v>1</v>
      </c>
      <c r="C414" s="18">
        <v>49900</v>
      </c>
      <c r="D414" s="18" t="str">
        <f>VLOOKUP(A414,[1]Archivo_Ajustes_CuentasCiclo24_!$A$2:$S$1371,19,FALSE)</f>
        <v>R01</v>
      </c>
      <c r="E414" s="36">
        <f t="shared" si="7"/>
        <v>499</v>
      </c>
      <c r="F414" s="44">
        <v>43978</v>
      </c>
    </row>
    <row r="415" spans="1:6" x14ac:dyDescent="0.25">
      <c r="A415" s="18">
        <v>1100629003</v>
      </c>
      <c r="B415" s="18">
        <v>1</v>
      </c>
      <c r="C415" s="18">
        <v>50019</v>
      </c>
      <c r="D415" s="18" t="str">
        <f>VLOOKUP(A415,[1]Archivo_Ajustes_CuentasCiclo24_!$A$2:$S$1371,19,FALSE)</f>
        <v>R01</v>
      </c>
      <c r="E415" s="36">
        <f t="shared" si="7"/>
        <v>500.19</v>
      </c>
      <c r="F415" s="44">
        <v>43978</v>
      </c>
    </row>
    <row r="416" spans="1:6" x14ac:dyDescent="0.25">
      <c r="A416" s="18">
        <v>1100623012</v>
      </c>
      <c r="B416" s="18">
        <v>1</v>
      </c>
      <c r="C416" s="18">
        <v>22900</v>
      </c>
      <c r="D416" s="18" t="str">
        <f>VLOOKUP(A416,[1]Archivo_Ajustes_CuentasCiclo24_!$A$2:$S$1371,19,FALSE)</f>
        <v>R01</v>
      </c>
      <c r="E416" s="36">
        <f t="shared" si="7"/>
        <v>229</v>
      </c>
      <c r="F416" s="44">
        <v>43978</v>
      </c>
    </row>
    <row r="417" spans="1:6" x14ac:dyDescent="0.25">
      <c r="A417" s="18">
        <v>1100620004</v>
      </c>
      <c r="B417" s="18">
        <v>1</v>
      </c>
      <c r="C417" s="18">
        <v>49900</v>
      </c>
      <c r="D417" s="18" t="str">
        <f>VLOOKUP(A417,[1]Archivo_Ajustes_CuentasCiclo24_!$A$2:$S$1371,19,FALSE)</f>
        <v>R01</v>
      </c>
      <c r="E417" s="36">
        <f t="shared" si="7"/>
        <v>499</v>
      </c>
      <c r="F417" s="44">
        <v>43978</v>
      </c>
    </row>
    <row r="418" spans="1:6" x14ac:dyDescent="0.25">
      <c r="A418" s="18">
        <v>1100628003</v>
      </c>
      <c r="B418" s="18">
        <v>1</v>
      </c>
      <c r="C418" s="18">
        <v>49900</v>
      </c>
      <c r="D418" s="18" t="str">
        <f>VLOOKUP(A418,[1]Archivo_Ajustes_CuentasCiclo24_!$A$2:$S$1371,19,FALSE)</f>
        <v>R01</v>
      </c>
      <c r="E418" s="36">
        <f t="shared" si="7"/>
        <v>499</v>
      </c>
      <c r="F418" s="44">
        <v>43978</v>
      </c>
    </row>
    <row r="419" spans="1:6" x14ac:dyDescent="0.25">
      <c r="A419" s="18">
        <v>1100628002</v>
      </c>
      <c r="B419" s="18">
        <v>1</v>
      </c>
      <c r="C419" s="18">
        <v>49900</v>
      </c>
      <c r="D419" s="18" t="str">
        <f>VLOOKUP(A419,[1]Archivo_Ajustes_CuentasCiclo24_!$A$2:$S$1371,19,FALSE)</f>
        <v>R01</v>
      </c>
      <c r="E419" s="36">
        <f t="shared" si="7"/>
        <v>499</v>
      </c>
      <c r="F419" s="44">
        <v>43978</v>
      </c>
    </row>
    <row r="420" spans="1:6" x14ac:dyDescent="0.25">
      <c r="A420" s="18">
        <v>1100623011</v>
      </c>
      <c r="B420" s="18">
        <v>1</v>
      </c>
      <c r="C420" s="18">
        <v>23019</v>
      </c>
      <c r="D420" s="18" t="str">
        <f>VLOOKUP(A420,[1]Archivo_Ajustes_CuentasCiclo24_!$A$2:$S$1371,19,FALSE)</f>
        <v>R01</v>
      </c>
      <c r="E420" s="36">
        <f t="shared" si="7"/>
        <v>230.19</v>
      </c>
      <c r="F420" s="44">
        <v>43978</v>
      </c>
    </row>
    <row r="421" spans="1:6" x14ac:dyDescent="0.25">
      <c r="A421" s="18">
        <v>1100649000</v>
      </c>
      <c r="B421" s="18">
        <v>1</v>
      </c>
      <c r="C421" s="18">
        <v>22900</v>
      </c>
      <c r="D421" s="18" t="str">
        <f>VLOOKUP(A421,[1]Archivo_Ajustes_CuentasCiclo24_!$A$2:$S$1371,19,FALSE)</f>
        <v>R01</v>
      </c>
      <c r="E421" s="36">
        <f t="shared" si="7"/>
        <v>229</v>
      </c>
      <c r="F421" s="44">
        <v>43978</v>
      </c>
    </row>
    <row r="422" spans="1:6" x14ac:dyDescent="0.25">
      <c r="A422" s="18">
        <v>1100613004</v>
      </c>
      <c r="B422" s="18">
        <v>1</v>
      </c>
      <c r="C422" s="18">
        <v>39901</v>
      </c>
      <c r="D422" s="18" t="str">
        <f>VLOOKUP(A422,[1]Archivo_Ajustes_CuentasCiclo24_!$A$2:$S$1371,19,FALSE)</f>
        <v>R01</v>
      </c>
      <c r="E422" s="36">
        <f t="shared" si="7"/>
        <v>399.01</v>
      </c>
      <c r="F422" s="44">
        <v>43978</v>
      </c>
    </row>
    <row r="423" spans="1:6" x14ac:dyDescent="0.25">
      <c r="A423" s="18">
        <v>1100599015</v>
      </c>
      <c r="B423" s="18">
        <v>1</v>
      </c>
      <c r="C423" s="18">
        <v>180509</v>
      </c>
      <c r="D423" s="18" t="str">
        <f>VLOOKUP(A423,[1]Archivo_Ajustes_CuentasCiclo24_!$A$2:$S$1371,19,FALSE)</f>
        <v>R01</v>
      </c>
      <c r="E423" s="36">
        <f t="shared" si="7"/>
        <v>1805.09</v>
      </c>
      <c r="F423" s="44">
        <v>43978</v>
      </c>
    </row>
    <row r="424" spans="1:6" x14ac:dyDescent="0.25">
      <c r="A424" s="18">
        <v>1100636004</v>
      </c>
      <c r="B424" s="18">
        <v>1</v>
      </c>
      <c r="C424" s="18">
        <v>60770</v>
      </c>
      <c r="D424" s="18" t="str">
        <f>VLOOKUP(A424,[1]Archivo_Ajustes_CuentasCiclo24_!$A$2:$S$1371,19,FALSE)</f>
        <v>R01</v>
      </c>
      <c r="E424" s="36">
        <f t="shared" si="7"/>
        <v>607.70000000000005</v>
      </c>
      <c r="F424" s="44">
        <v>43978</v>
      </c>
    </row>
    <row r="425" spans="1:6" x14ac:dyDescent="0.25">
      <c r="A425" s="18">
        <v>1100630008</v>
      </c>
      <c r="B425" s="18">
        <v>1</v>
      </c>
      <c r="C425" s="18">
        <v>19900</v>
      </c>
      <c r="D425" s="18" t="str">
        <f>VLOOKUP(A425,[1]Archivo_Ajustes_CuentasCiclo24_!$A$2:$S$1371,19,FALSE)</f>
        <v>R01</v>
      </c>
      <c r="E425" s="36">
        <f t="shared" si="7"/>
        <v>199</v>
      </c>
      <c r="F425" s="44">
        <v>43978</v>
      </c>
    </row>
    <row r="426" spans="1:6" x14ac:dyDescent="0.25">
      <c r="A426" s="18">
        <v>1100623006</v>
      </c>
      <c r="B426" s="18">
        <v>1</v>
      </c>
      <c r="C426" s="18">
        <v>39901</v>
      </c>
      <c r="D426" s="18" t="str">
        <f>VLOOKUP(A426,[1]Archivo_Ajustes_CuentasCiclo24_!$A$2:$S$1371,19,FALSE)</f>
        <v>R01</v>
      </c>
      <c r="E426" s="36">
        <f t="shared" si="7"/>
        <v>399.01</v>
      </c>
      <c r="F426" s="44">
        <v>43978</v>
      </c>
    </row>
    <row r="427" spans="1:6" x14ac:dyDescent="0.25">
      <c r="A427" s="18">
        <v>1100611003</v>
      </c>
      <c r="B427" s="18">
        <v>1</v>
      </c>
      <c r="C427" s="18">
        <v>39901</v>
      </c>
      <c r="D427" s="18" t="str">
        <f>VLOOKUP(A427,[1]Archivo_Ajustes_CuentasCiclo24_!$A$2:$S$1371,19,FALSE)</f>
        <v>R01</v>
      </c>
      <c r="E427" s="36">
        <f t="shared" si="7"/>
        <v>399.01</v>
      </c>
      <c r="F427" s="44">
        <v>43978</v>
      </c>
    </row>
    <row r="428" spans="1:6" x14ac:dyDescent="0.25">
      <c r="A428" s="18">
        <v>1100626010</v>
      </c>
      <c r="B428" s="18">
        <v>1</v>
      </c>
      <c r="C428" s="18">
        <v>50578</v>
      </c>
      <c r="D428" s="18" t="str">
        <f>VLOOKUP(A428,[1]Archivo_Ajustes_CuentasCiclo24_!$A$2:$S$1371,19,FALSE)</f>
        <v>R01</v>
      </c>
      <c r="E428" s="36">
        <f t="shared" si="7"/>
        <v>505.78</v>
      </c>
      <c r="F428" s="44">
        <v>43978</v>
      </c>
    </row>
    <row r="429" spans="1:6" x14ac:dyDescent="0.25">
      <c r="A429" s="18">
        <v>1100615014</v>
      </c>
      <c r="B429" s="18">
        <v>1</v>
      </c>
      <c r="C429" s="18">
        <v>39901</v>
      </c>
      <c r="D429" s="18" t="str">
        <f>VLOOKUP(A429,[1]Archivo_Ajustes_CuentasCiclo24_!$A$2:$S$1371,19,FALSE)</f>
        <v>R01</v>
      </c>
      <c r="E429" s="36">
        <f t="shared" si="7"/>
        <v>399.01</v>
      </c>
      <c r="F429" s="44">
        <v>43978</v>
      </c>
    </row>
    <row r="430" spans="1:6" x14ac:dyDescent="0.25">
      <c r="A430" s="18">
        <v>1100610002</v>
      </c>
      <c r="B430" s="18">
        <v>1</v>
      </c>
      <c r="C430" s="18">
        <v>66298</v>
      </c>
      <c r="D430" s="18" t="str">
        <f>VLOOKUP(A430,[1]Archivo_Ajustes_CuentasCiclo24_!$A$2:$S$1371,19,FALSE)</f>
        <v>R01</v>
      </c>
      <c r="E430" s="36">
        <f t="shared" si="7"/>
        <v>662.98</v>
      </c>
      <c r="F430" s="44">
        <v>43978</v>
      </c>
    </row>
    <row r="431" spans="1:6" x14ac:dyDescent="0.25">
      <c r="A431" s="18">
        <v>1100610001</v>
      </c>
      <c r="B431" s="18">
        <v>1</v>
      </c>
      <c r="C431" s="18">
        <v>49900</v>
      </c>
      <c r="D431" s="18" t="str">
        <f>VLOOKUP(A431,[1]Archivo_Ajustes_CuentasCiclo24_!$A$2:$S$1371,19,FALSE)</f>
        <v>R01</v>
      </c>
      <c r="E431" s="36">
        <f t="shared" si="7"/>
        <v>499</v>
      </c>
      <c r="F431" s="44">
        <v>43978</v>
      </c>
    </row>
    <row r="432" spans="1:6" x14ac:dyDescent="0.25">
      <c r="A432" s="18">
        <v>1100614011</v>
      </c>
      <c r="B432" s="18">
        <v>1</v>
      </c>
      <c r="C432" s="18">
        <v>53765</v>
      </c>
      <c r="D432" s="18" t="str">
        <f>VLOOKUP(A432,[1]Archivo_Ajustes_CuentasCiclo24_!$A$2:$S$1371,19,FALSE)</f>
        <v>R01</v>
      </c>
      <c r="E432" s="36">
        <f t="shared" si="7"/>
        <v>537.65</v>
      </c>
      <c r="F432" s="44">
        <v>43978</v>
      </c>
    </row>
    <row r="433" spans="1:6" x14ac:dyDescent="0.25">
      <c r="A433" s="18">
        <v>1100623007</v>
      </c>
      <c r="B433" s="18">
        <v>1</v>
      </c>
      <c r="C433" s="18">
        <v>206479</v>
      </c>
      <c r="D433" s="18" t="str">
        <f>VLOOKUP(A433,[1]Archivo_Ajustes_CuentasCiclo24_!$A$2:$S$1371,19,FALSE)</f>
        <v>R01</v>
      </c>
      <c r="E433" s="36">
        <f t="shared" si="7"/>
        <v>2064.79</v>
      </c>
      <c r="F433" s="44">
        <v>43978</v>
      </c>
    </row>
    <row r="434" spans="1:6" x14ac:dyDescent="0.25">
      <c r="A434" s="18">
        <v>1100615021</v>
      </c>
      <c r="B434" s="18">
        <v>1</v>
      </c>
      <c r="C434" s="18">
        <v>49017</v>
      </c>
      <c r="D434" s="18" t="str">
        <f>VLOOKUP(A434,[1]Archivo_Ajustes_CuentasCiclo24_!$A$2:$S$1371,19,FALSE)</f>
        <v>R01</v>
      </c>
      <c r="E434" s="36">
        <f t="shared" si="7"/>
        <v>490.17</v>
      </c>
      <c r="F434" s="44">
        <v>43978</v>
      </c>
    </row>
    <row r="435" spans="1:6" x14ac:dyDescent="0.25">
      <c r="A435" s="18">
        <v>1100632006</v>
      </c>
      <c r="B435" s="18">
        <v>1</v>
      </c>
      <c r="C435" s="18">
        <v>49900</v>
      </c>
      <c r="D435" s="18" t="str">
        <f>VLOOKUP(A435,[1]Archivo_Ajustes_CuentasCiclo24_!$A$2:$S$1371,19,FALSE)</f>
        <v>R01</v>
      </c>
      <c r="E435" s="36">
        <f t="shared" si="7"/>
        <v>499</v>
      </c>
      <c r="F435" s="44">
        <v>43978</v>
      </c>
    </row>
    <row r="436" spans="1:6" x14ac:dyDescent="0.25">
      <c r="A436" s="18">
        <v>1100610017</v>
      </c>
      <c r="B436" s="18">
        <v>1</v>
      </c>
      <c r="C436" s="18">
        <v>58897</v>
      </c>
      <c r="D436" s="18" t="str">
        <f>VLOOKUP(A436,[1]Archivo_Ajustes_CuentasCiclo24_!$A$2:$S$1371,19,FALSE)</f>
        <v>R01</v>
      </c>
      <c r="E436" s="36">
        <f t="shared" si="7"/>
        <v>588.97</v>
      </c>
      <c r="F436" s="44">
        <v>43978</v>
      </c>
    </row>
    <row r="437" spans="1:6" x14ac:dyDescent="0.25">
      <c r="A437" s="18">
        <v>1100637009</v>
      </c>
      <c r="B437" s="18">
        <v>1</v>
      </c>
      <c r="C437" s="18">
        <v>49900</v>
      </c>
      <c r="D437" s="18" t="str">
        <f>VLOOKUP(A437,[1]Archivo_Ajustes_CuentasCiclo24_!$A$2:$S$1371,19,FALSE)</f>
        <v>R01</v>
      </c>
      <c r="E437" s="36">
        <f t="shared" si="7"/>
        <v>499</v>
      </c>
      <c r="F437" s="44">
        <v>43978</v>
      </c>
    </row>
    <row r="438" spans="1:6" x14ac:dyDescent="0.25">
      <c r="A438" s="18">
        <v>1100611018</v>
      </c>
      <c r="B438" s="18">
        <v>1</v>
      </c>
      <c r="C438" s="18">
        <v>202214</v>
      </c>
      <c r="D438" s="18" t="str">
        <f>VLOOKUP(A438,[1]Archivo_Ajustes_CuentasCiclo24_!$A$2:$S$1371,19,FALSE)</f>
        <v>R01</v>
      </c>
      <c r="E438" s="36">
        <f t="shared" si="7"/>
        <v>2022.14</v>
      </c>
      <c r="F438" s="44">
        <v>43978</v>
      </c>
    </row>
    <row r="439" spans="1:6" x14ac:dyDescent="0.25">
      <c r="A439" s="18">
        <v>1100637005</v>
      </c>
      <c r="B439" s="18">
        <v>1</v>
      </c>
      <c r="C439" s="18">
        <v>50730</v>
      </c>
      <c r="D439" s="18" t="str">
        <f>VLOOKUP(A439,[1]Archivo_Ajustes_CuentasCiclo24_!$A$2:$S$1371,19,FALSE)</f>
        <v>R01</v>
      </c>
      <c r="E439" s="36">
        <f t="shared" si="7"/>
        <v>507.3</v>
      </c>
      <c r="F439" s="44">
        <v>43978</v>
      </c>
    </row>
    <row r="440" spans="1:6" x14ac:dyDescent="0.25">
      <c r="A440" s="18">
        <v>1100625000</v>
      </c>
      <c r="B440" s="18">
        <v>1</v>
      </c>
      <c r="C440" s="18">
        <v>61896</v>
      </c>
      <c r="D440" s="18" t="str">
        <f>VLOOKUP(A440,[1]Archivo_Ajustes_CuentasCiclo24_!$A$2:$S$1371,19,FALSE)</f>
        <v>R01</v>
      </c>
      <c r="E440" s="36">
        <f t="shared" si="7"/>
        <v>618.96</v>
      </c>
      <c r="F440" s="44">
        <v>43978</v>
      </c>
    </row>
    <row r="441" spans="1:6" x14ac:dyDescent="0.25">
      <c r="A441" s="18">
        <v>1100635001</v>
      </c>
      <c r="B441" s="18">
        <v>1</v>
      </c>
      <c r="C441" s="18">
        <v>22900</v>
      </c>
      <c r="D441" s="18" t="str">
        <f>VLOOKUP(A441,[1]Archivo_Ajustes_CuentasCiclo24_!$A$2:$S$1371,19,FALSE)</f>
        <v>R01</v>
      </c>
      <c r="E441" s="36">
        <f t="shared" si="7"/>
        <v>229</v>
      </c>
      <c r="F441" s="44">
        <v>43978</v>
      </c>
    </row>
    <row r="442" spans="1:6" x14ac:dyDescent="0.25">
      <c r="A442" s="18">
        <v>1100623002</v>
      </c>
      <c r="B442" s="18">
        <v>1</v>
      </c>
      <c r="C442" s="18">
        <v>39901</v>
      </c>
      <c r="D442" s="18" t="str">
        <f>VLOOKUP(A442,[1]Archivo_Ajustes_CuentasCiclo24_!$A$2:$S$1371,19,FALSE)</f>
        <v>R01</v>
      </c>
      <c r="E442" s="36">
        <f t="shared" si="7"/>
        <v>399.01</v>
      </c>
      <c r="F442" s="44">
        <v>43978</v>
      </c>
    </row>
    <row r="443" spans="1:6" x14ac:dyDescent="0.25">
      <c r="A443" s="18">
        <v>1100634003</v>
      </c>
      <c r="B443" s="18">
        <v>1</v>
      </c>
      <c r="C443" s="18">
        <v>49900</v>
      </c>
      <c r="D443" s="18" t="str">
        <f>VLOOKUP(A443,[1]Archivo_Ajustes_CuentasCiclo24_!$A$2:$S$1371,19,FALSE)</f>
        <v>R01</v>
      </c>
      <c r="E443" s="36">
        <f t="shared" si="7"/>
        <v>499</v>
      </c>
      <c r="F443" s="44">
        <v>43978</v>
      </c>
    </row>
    <row r="444" spans="1:6" x14ac:dyDescent="0.25">
      <c r="A444" s="18">
        <v>1100640000</v>
      </c>
      <c r="B444" s="18">
        <v>1</v>
      </c>
      <c r="C444" s="18">
        <v>39901</v>
      </c>
      <c r="D444" s="18" t="str">
        <f>VLOOKUP(A444,[1]Archivo_Ajustes_CuentasCiclo24_!$A$2:$S$1371,19,FALSE)</f>
        <v>R01</v>
      </c>
      <c r="E444" s="36">
        <f t="shared" si="7"/>
        <v>399.01</v>
      </c>
      <c r="F444" s="44">
        <v>43978</v>
      </c>
    </row>
    <row r="445" spans="1:6" x14ac:dyDescent="0.25">
      <c r="A445" s="18">
        <v>1100610012</v>
      </c>
      <c r="B445" s="18">
        <v>1</v>
      </c>
      <c r="C445" s="18">
        <v>39901</v>
      </c>
      <c r="D445" s="18" t="str">
        <f>VLOOKUP(A445,[1]Archivo_Ajustes_CuentasCiclo24_!$A$2:$S$1371,19,FALSE)</f>
        <v>R01</v>
      </c>
      <c r="E445" s="36">
        <f t="shared" si="7"/>
        <v>399.01</v>
      </c>
      <c r="F445" s="44">
        <v>43978</v>
      </c>
    </row>
    <row r="446" spans="1:6" x14ac:dyDescent="0.25">
      <c r="A446" s="18">
        <v>1100613008</v>
      </c>
      <c r="B446" s="18">
        <v>1</v>
      </c>
      <c r="C446" s="18">
        <v>62296</v>
      </c>
      <c r="D446" s="18" t="str">
        <f>VLOOKUP(A446,[1]Archivo_Ajustes_CuentasCiclo24_!$A$2:$S$1371,19,FALSE)</f>
        <v>R01</v>
      </c>
      <c r="E446" s="36">
        <f t="shared" si="7"/>
        <v>622.96</v>
      </c>
      <c r="F446" s="44">
        <v>43978</v>
      </c>
    </row>
    <row r="447" spans="1:6" x14ac:dyDescent="0.25">
      <c r="A447" s="18">
        <v>1100618006</v>
      </c>
      <c r="B447" s="18">
        <v>1</v>
      </c>
      <c r="C447" s="18">
        <v>41897</v>
      </c>
      <c r="D447" s="18" t="str">
        <f>VLOOKUP(A447,[1]Archivo_Ajustes_CuentasCiclo24_!$A$2:$S$1371,19,FALSE)</f>
        <v>R01</v>
      </c>
      <c r="E447" s="36">
        <f t="shared" si="7"/>
        <v>418.97</v>
      </c>
      <c r="F447" s="44">
        <v>43978</v>
      </c>
    </row>
    <row r="448" spans="1:6" x14ac:dyDescent="0.25">
      <c r="A448" s="18">
        <v>1100617002</v>
      </c>
      <c r="B448" s="18">
        <v>1</v>
      </c>
      <c r="C448" s="18">
        <v>39901</v>
      </c>
      <c r="D448" s="18" t="str">
        <f>VLOOKUP(A448,[1]Archivo_Ajustes_CuentasCiclo24_!$A$2:$S$1371,19,FALSE)</f>
        <v>R01</v>
      </c>
      <c r="E448" s="36">
        <f t="shared" si="7"/>
        <v>399.01</v>
      </c>
      <c r="F448" s="44">
        <v>43978</v>
      </c>
    </row>
    <row r="449" spans="1:6" x14ac:dyDescent="0.25">
      <c r="A449" s="18">
        <v>1100616000</v>
      </c>
      <c r="B449" s="18">
        <v>1</v>
      </c>
      <c r="C449" s="18">
        <v>46801</v>
      </c>
      <c r="D449" s="18" t="str">
        <f>VLOOKUP(A449,[1]Archivo_Ajustes_CuentasCiclo24_!$A$2:$S$1371,19,FALSE)</f>
        <v>R01</v>
      </c>
      <c r="E449" s="36">
        <f t="shared" si="7"/>
        <v>468.01</v>
      </c>
      <c r="F449" s="44">
        <v>43978</v>
      </c>
    </row>
    <row r="450" spans="1:6" x14ac:dyDescent="0.25">
      <c r="A450" s="18">
        <v>1100614007</v>
      </c>
      <c r="B450" s="18">
        <v>1</v>
      </c>
      <c r="C450" s="18">
        <v>49900</v>
      </c>
      <c r="D450" s="18" t="str">
        <f>VLOOKUP(A450,[1]Archivo_Ajustes_CuentasCiclo24_!$A$2:$S$1371,19,FALSE)</f>
        <v>R01</v>
      </c>
      <c r="E450" s="36">
        <f t="shared" si="7"/>
        <v>499</v>
      </c>
      <c r="F450" s="44">
        <v>43978</v>
      </c>
    </row>
    <row r="451" spans="1:6" x14ac:dyDescent="0.25">
      <c r="A451" s="18">
        <v>1100599010</v>
      </c>
      <c r="B451" s="18">
        <v>1</v>
      </c>
      <c r="C451" s="18">
        <v>39901</v>
      </c>
      <c r="D451" s="18" t="str">
        <f>VLOOKUP(A451,[1]Archivo_Ajustes_CuentasCiclo24_!$A$2:$S$1371,19,FALSE)</f>
        <v>R01</v>
      </c>
      <c r="E451" s="36">
        <f t="shared" ref="E451:E514" si="8">C451/100</f>
        <v>399.01</v>
      </c>
      <c r="F451" s="44">
        <v>43978</v>
      </c>
    </row>
    <row r="452" spans="1:6" x14ac:dyDescent="0.25">
      <c r="A452" s="18">
        <v>1100630004</v>
      </c>
      <c r="B452" s="18">
        <v>1</v>
      </c>
      <c r="C452" s="18">
        <v>49900</v>
      </c>
      <c r="D452" s="18" t="str">
        <f>VLOOKUP(A452,[1]Archivo_Ajustes_CuentasCiclo24_!$A$2:$S$1371,19,FALSE)</f>
        <v>R01</v>
      </c>
      <c r="E452" s="36">
        <f t="shared" si="8"/>
        <v>499</v>
      </c>
      <c r="F452" s="44">
        <v>43978</v>
      </c>
    </row>
    <row r="453" spans="1:6" x14ac:dyDescent="0.25">
      <c r="A453" s="18">
        <v>1100641001</v>
      </c>
      <c r="B453" s="18">
        <v>1</v>
      </c>
      <c r="C453" s="18">
        <v>22900</v>
      </c>
      <c r="D453" s="18" t="str">
        <f>VLOOKUP(A453,[1]Archivo_Ajustes_CuentasCiclo24_!$A$2:$S$1371,19,FALSE)</f>
        <v>R01</v>
      </c>
      <c r="E453" s="36">
        <f t="shared" si="8"/>
        <v>229</v>
      </c>
      <c r="F453" s="44">
        <v>43978</v>
      </c>
    </row>
    <row r="454" spans="1:6" x14ac:dyDescent="0.25">
      <c r="A454" s="18">
        <v>1100634000</v>
      </c>
      <c r="B454" s="18">
        <v>1</v>
      </c>
      <c r="C454" s="18">
        <v>39901</v>
      </c>
      <c r="D454" s="18" t="str">
        <f>VLOOKUP(A454,[1]Archivo_Ajustes_CuentasCiclo24_!$A$2:$S$1371,19,FALSE)</f>
        <v>R01</v>
      </c>
      <c r="E454" s="36">
        <f t="shared" si="8"/>
        <v>399.01</v>
      </c>
      <c r="F454" s="44">
        <v>43978</v>
      </c>
    </row>
    <row r="455" spans="1:6" x14ac:dyDescent="0.25">
      <c r="A455" s="18">
        <v>1100630003</v>
      </c>
      <c r="B455" s="18">
        <v>1</v>
      </c>
      <c r="C455" s="18">
        <v>22900</v>
      </c>
      <c r="D455" s="18" t="str">
        <f>VLOOKUP(A455,[1]Archivo_Ajustes_CuentasCiclo24_!$A$2:$S$1371,19,FALSE)</f>
        <v>R01</v>
      </c>
      <c r="E455" s="36">
        <f t="shared" si="8"/>
        <v>229</v>
      </c>
      <c r="F455" s="44">
        <v>43978</v>
      </c>
    </row>
    <row r="456" spans="1:6" x14ac:dyDescent="0.25">
      <c r="A456" s="18">
        <v>1100632001</v>
      </c>
      <c r="B456" s="18">
        <v>1</v>
      </c>
      <c r="C456" s="18">
        <v>49900</v>
      </c>
      <c r="D456" s="18" t="str">
        <f>VLOOKUP(A456,[1]Archivo_Ajustes_CuentasCiclo24_!$A$2:$S$1371,19,FALSE)</f>
        <v>R01</v>
      </c>
      <c r="E456" s="36">
        <f t="shared" si="8"/>
        <v>499</v>
      </c>
      <c r="F456" s="44">
        <v>43978</v>
      </c>
    </row>
    <row r="457" spans="1:6" x14ac:dyDescent="0.25">
      <c r="A457" s="18">
        <v>1100618005</v>
      </c>
      <c r="B457" s="18">
        <v>1</v>
      </c>
      <c r="C457" s="18">
        <v>49900</v>
      </c>
      <c r="D457" s="18" t="str">
        <f>VLOOKUP(A457,[1]Archivo_Ajustes_CuentasCiclo24_!$A$2:$S$1371,19,FALSE)</f>
        <v>R01</v>
      </c>
      <c r="E457" s="36">
        <f t="shared" si="8"/>
        <v>499</v>
      </c>
      <c r="F457" s="44">
        <v>43978</v>
      </c>
    </row>
    <row r="458" spans="1:6" x14ac:dyDescent="0.25">
      <c r="A458" s="18">
        <v>1100594009</v>
      </c>
      <c r="B458" s="18">
        <v>1</v>
      </c>
      <c r="C458" s="18">
        <v>39901</v>
      </c>
      <c r="D458" s="18" t="str">
        <f>VLOOKUP(A458,[1]Archivo_Ajustes_CuentasCiclo24_!$A$2:$S$1371,19,FALSE)</f>
        <v>R01</v>
      </c>
      <c r="E458" s="36">
        <f t="shared" si="8"/>
        <v>399.01</v>
      </c>
      <c r="F458" s="44">
        <v>43978</v>
      </c>
    </row>
    <row r="459" spans="1:6" x14ac:dyDescent="0.25">
      <c r="A459" s="18">
        <v>1100615013</v>
      </c>
      <c r="B459" s="18">
        <v>1</v>
      </c>
      <c r="C459" s="18">
        <v>58978</v>
      </c>
      <c r="D459" s="18" t="str">
        <f>VLOOKUP(A459,[1]Archivo_Ajustes_CuentasCiclo24_!$A$2:$S$1371,19,FALSE)</f>
        <v>R01</v>
      </c>
      <c r="E459" s="36">
        <f t="shared" si="8"/>
        <v>589.78</v>
      </c>
      <c r="F459" s="44">
        <v>43978</v>
      </c>
    </row>
    <row r="460" spans="1:6" x14ac:dyDescent="0.25">
      <c r="A460" s="18">
        <v>1100638004</v>
      </c>
      <c r="B460" s="18">
        <v>1</v>
      </c>
      <c r="C460" s="18">
        <v>19900</v>
      </c>
      <c r="D460" s="18" t="str">
        <f>VLOOKUP(A460,[1]Archivo_Ajustes_CuentasCiclo24_!$A$2:$S$1371,19,FALSE)</f>
        <v>R01</v>
      </c>
      <c r="E460" s="36">
        <f t="shared" si="8"/>
        <v>199</v>
      </c>
      <c r="F460" s="44">
        <v>43978</v>
      </c>
    </row>
    <row r="461" spans="1:6" x14ac:dyDescent="0.25">
      <c r="A461" s="18">
        <v>1100612005</v>
      </c>
      <c r="B461" s="18">
        <v>1</v>
      </c>
      <c r="C461" s="18">
        <v>49900</v>
      </c>
      <c r="D461" s="18" t="str">
        <f>VLOOKUP(A461,[1]Archivo_Ajustes_CuentasCiclo24_!$A$2:$S$1371,19,FALSE)</f>
        <v>R01</v>
      </c>
      <c r="E461" s="36">
        <f t="shared" si="8"/>
        <v>499</v>
      </c>
      <c r="F461" s="44">
        <v>43978</v>
      </c>
    </row>
    <row r="462" spans="1:6" x14ac:dyDescent="0.25">
      <c r="A462" s="18">
        <v>1100629010</v>
      </c>
      <c r="B462" s="18">
        <v>1</v>
      </c>
      <c r="C462" s="18">
        <v>49900</v>
      </c>
      <c r="D462" s="18" t="str">
        <f>VLOOKUP(A462,[1]Archivo_Ajustes_CuentasCiclo24_!$A$2:$S$1371,19,FALSE)</f>
        <v>R01</v>
      </c>
      <c r="E462" s="36">
        <f t="shared" si="8"/>
        <v>499</v>
      </c>
      <c r="F462" s="44">
        <v>43978</v>
      </c>
    </row>
    <row r="463" spans="1:6" x14ac:dyDescent="0.25">
      <c r="A463" s="18">
        <v>1100595005</v>
      </c>
      <c r="B463" s="18">
        <v>1</v>
      </c>
      <c r="C463" s="18">
        <v>39901</v>
      </c>
      <c r="D463" s="18" t="str">
        <f>VLOOKUP(A463,[1]Archivo_Ajustes_CuentasCiclo24_!$A$2:$S$1371,19,FALSE)</f>
        <v>R01</v>
      </c>
      <c r="E463" s="36">
        <f t="shared" si="8"/>
        <v>399.01</v>
      </c>
      <c r="F463" s="44">
        <v>43978</v>
      </c>
    </row>
    <row r="464" spans="1:6" x14ac:dyDescent="0.25">
      <c r="A464" s="18">
        <v>1100632004</v>
      </c>
      <c r="B464" s="18">
        <v>1</v>
      </c>
      <c r="C464" s="18">
        <v>55898</v>
      </c>
      <c r="D464" s="18" t="str">
        <f>VLOOKUP(A464,[1]Archivo_Ajustes_CuentasCiclo24_!$A$2:$S$1371,19,FALSE)</f>
        <v>R01</v>
      </c>
      <c r="E464" s="36">
        <f t="shared" si="8"/>
        <v>558.98</v>
      </c>
      <c r="F464" s="44">
        <v>43978</v>
      </c>
    </row>
    <row r="465" spans="1:6" x14ac:dyDescent="0.25">
      <c r="A465" s="18">
        <v>1100644000</v>
      </c>
      <c r="B465" s="18">
        <v>1</v>
      </c>
      <c r="C465" s="18">
        <v>19900</v>
      </c>
      <c r="D465" s="18" t="str">
        <f>VLOOKUP(A465,[1]Archivo_Ajustes_CuentasCiclo24_!$A$2:$S$1371,19,FALSE)</f>
        <v>R01</v>
      </c>
      <c r="E465" s="36">
        <f t="shared" si="8"/>
        <v>199</v>
      </c>
      <c r="F465" s="44">
        <v>43978</v>
      </c>
    </row>
    <row r="466" spans="1:6" x14ac:dyDescent="0.25">
      <c r="A466" s="18">
        <v>1100642000</v>
      </c>
      <c r="B466" s="18">
        <v>1</v>
      </c>
      <c r="C466" s="18">
        <v>22900</v>
      </c>
      <c r="D466" s="18" t="str">
        <f>VLOOKUP(A466,[1]Archivo_Ajustes_CuentasCiclo24_!$A$2:$S$1371,19,FALSE)</f>
        <v>R01</v>
      </c>
      <c r="E466" s="36">
        <f t="shared" si="8"/>
        <v>229</v>
      </c>
      <c r="F466" s="44">
        <v>43978</v>
      </c>
    </row>
    <row r="467" spans="1:6" x14ac:dyDescent="0.25">
      <c r="A467" s="18">
        <v>1100632003</v>
      </c>
      <c r="B467" s="18">
        <v>1</v>
      </c>
      <c r="C467" s="18">
        <v>22900</v>
      </c>
      <c r="D467" s="18" t="str">
        <f>VLOOKUP(A467,[1]Archivo_Ajustes_CuentasCiclo24_!$A$2:$S$1371,19,FALSE)</f>
        <v>R01</v>
      </c>
      <c r="E467" s="36">
        <f t="shared" si="8"/>
        <v>229</v>
      </c>
      <c r="F467" s="44">
        <v>43978</v>
      </c>
    </row>
    <row r="468" spans="1:6" x14ac:dyDescent="0.25">
      <c r="A468" s="18">
        <v>1100610007</v>
      </c>
      <c r="B468" s="18">
        <v>1</v>
      </c>
      <c r="C468" s="18">
        <v>40020</v>
      </c>
      <c r="D468" s="18" t="str">
        <f>VLOOKUP(A468,[1]Archivo_Ajustes_CuentasCiclo24_!$A$2:$S$1371,19,FALSE)</f>
        <v>R01</v>
      </c>
      <c r="E468" s="36">
        <f t="shared" si="8"/>
        <v>400.2</v>
      </c>
      <c r="F468" s="44">
        <v>43978</v>
      </c>
    </row>
    <row r="469" spans="1:6" x14ac:dyDescent="0.25">
      <c r="A469" s="18">
        <v>1100637007</v>
      </c>
      <c r="B469" s="18">
        <v>1</v>
      </c>
      <c r="C469" s="18">
        <v>22900</v>
      </c>
      <c r="D469" s="18" t="str">
        <f>VLOOKUP(A469,[1]Archivo_Ajustes_CuentasCiclo24_!$A$2:$S$1371,19,FALSE)</f>
        <v>R01</v>
      </c>
      <c r="E469" s="36">
        <f t="shared" si="8"/>
        <v>229</v>
      </c>
      <c r="F469" s="44">
        <v>43978</v>
      </c>
    </row>
    <row r="470" spans="1:6" x14ac:dyDescent="0.25">
      <c r="A470" s="18">
        <v>1100637000</v>
      </c>
      <c r="B470" s="18">
        <v>1</v>
      </c>
      <c r="C470" s="18">
        <v>22900</v>
      </c>
      <c r="D470" s="18" t="str">
        <f>VLOOKUP(A470,[1]Archivo_Ajustes_CuentasCiclo24_!$A$2:$S$1371,19,FALSE)</f>
        <v>R01</v>
      </c>
      <c r="E470" s="36">
        <f t="shared" si="8"/>
        <v>229</v>
      </c>
      <c r="F470" s="44">
        <v>43978</v>
      </c>
    </row>
    <row r="471" spans="1:6" x14ac:dyDescent="0.25">
      <c r="A471" s="18">
        <v>1100601006</v>
      </c>
      <c r="B471" s="18">
        <v>1</v>
      </c>
      <c r="C471" s="18">
        <v>39901</v>
      </c>
      <c r="D471" s="18" t="str">
        <f>VLOOKUP(A471,[1]Archivo_Ajustes_CuentasCiclo24_!$A$2:$S$1371,19,FALSE)</f>
        <v>R01</v>
      </c>
      <c r="E471" s="36">
        <f t="shared" si="8"/>
        <v>399.01</v>
      </c>
      <c r="F471" s="44">
        <v>43978</v>
      </c>
    </row>
    <row r="472" spans="1:6" x14ac:dyDescent="0.25">
      <c r="A472" s="18">
        <v>1100625005</v>
      </c>
      <c r="B472" s="18">
        <v>1</v>
      </c>
      <c r="C472" s="18">
        <v>49900</v>
      </c>
      <c r="D472" s="18" t="str">
        <f>VLOOKUP(A472,[1]Archivo_Ajustes_CuentasCiclo24_!$A$2:$S$1371,19,FALSE)</f>
        <v>R01</v>
      </c>
      <c r="E472" s="36">
        <f t="shared" si="8"/>
        <v>499</v>
      </c>
      <c r="F472" s="44">
        <v>43978</v>
      </c>
    </row>
    <row r="473" spans="1:6" x14ac:dyDescent="0.25">
      <c r="A473" s="18">
        <v>1100625002</v>
      </c>
      <c r="B473" s="18">
        <v>1</v>
      </c>
      <c r="C473" s="18">
        <v>39901</v>
      </c>
      <c r="D473" s="18" t="str">
        <f>VLOOKUP(A473,[1]Archivo_Ajustes_CuentasCiclo24_!$A$2:$S$1371,19,FALSE)</f>
        <v>R01</v>
      </c>
      <c r="E473" s="36">
        <f t="shared" si="8"/>
        <v>399.01</v>
      </c>
      <c r="F473" s="44">
        <v>43978</v>
      </c>
    </row>
    <row r="474" spans="1:6" x14ac:dyDescent="0.25">
      <c r="A474" s="18">
        <v>1100615001</v>
      </c>
      <c r="B474" s="18">
        <v>1</v>
      </c>
      <c r="C474" s="18">
        <v>39901</v>
      </c>
      <c r="D474" s="18" t="str">
        <f>VLOOKUP(A474,[1]Archivo_Ajustes_CuentasCiclo24_!$A$2:$S$1371,19,FALSE)</f>
        <v>R01</v>
      </c>
      <c r="E474" s="36">
        <f t="shared" si="8"/>
        <v>399.01</v>
      </c>
      <c r="F474" s="44">
        <v>43978</v>
      </c>
    </row>
    <row r="475" spans="1:6" x14ac:dyDescent="0.25">
      <c r="A475" s="18">
        <v>1100609002</v>
      </c>
      <c r="B475" s="18">
        <v>1</v>
      </c>
      <c r="C475" s="18">
        <v>49900</v>
      </c>
      <c r="D475" s="18" t="str">
        <f>VLOOKUP(A475,[1]Archivo_Ajustes_CuentasCiclo24_!$A$2:$S$1371,19,FALSE)</f>
        <v>R01</v>
      </c>
      <c r="E475" s="36">
        <f t="shared" si="8"/>
        <v>499</v>
      </c>
      <c r="F475" s="44">
        <v>43978</v>
      </c>
    </row>
    <row r="476" spans="1:6" x14ac:dyDescent="0.25">
      <c r="A476" s="18">
        <v>1100612009</v>
      </c>
      <c r="B476" s="18">
        <v>1</v>
      </c>
      <c r="C476" s="18">
        <v>39901</v>
      </c>
      <c r="D476" s="18" t="str">
        <f>VLOOKUP(A476,[1]Archivo_Ajustes_CuentasCiclo24_!$A$2:$S$1371,19,FALSE)</f>
        <v>R01</v>
      </c>
      <c r="E476" s="36">
        <f t="shared" si="8"/>
        <v>399.01</v>
      </c>
      <c r="F476" s="44">
        <v>43978</v>
      </c>
    </row>
    <row r="477" spans="1:6" x14ac:dyDescent="0.25">
      <c r="A477" s="18">
        <v>1100636001</v>
      </c>
      <c r="B477" s="18">
        <v>1</v>
      </c>
      <c r="C477" s="18">
        <v>40020</v>
      </c>
      <c r="D477" s="18" t="str">
        <f>VLOOKUP(A477,[1]Archivo_Ajustes_CuentasCiclo24_!$A$2:$S$1371,19,FALSE)</f>
        <v>R01</v>
      </c>
      <c r="E477" s="36">
        <f t="shared" si="8"/>
        <v>400.2</v>
      </c>
      <c r="F477" s="44">
        <v>43978</v>
      </c>
    </row>
    <row r="478" spans="1:6" x14ac:dyDescent="0.25">
      <c r="A478" s="18">
        <v>1100627006</v>
      </c>
      <c r="B478" s="18">
        <v>1</v>
      </c>
      <c r="C478" s="18">
        <v>49900</v>
      </c>
      <c r="D478" s="18" t="str">
        <f>VLOOKUP(A478,[1]Archivo_Ajustes_CuentasCiclo24_!$A$2:$S$1371,19,FALSE)</f>
        <v>R01</v>
      </c>
      <c r="E478" s="36">
        <f t="shared" si="8"/>
        <v>499</v>
      </c>
      <c r="F478" s="44">
        <v>43978</v>
      </c>
    </row>
    <row r="479" spans="1:6" x14ac:dyDescent="0.25">
      <c r="A479" s="18">
        <v>1100618004</v>
      </c>
      <c r="B479" s="18">
        <v>1</v>
      </c>
      <c r="C479" s="18">
        <v>40020</v>
      </c>
      <c r="D479" s="18" t="str">
        <f>VLOOKUP(A479,[1]Archivo_Ajustes_CuentasCiclo24_!$A$2:$S$1371,19,FALSE)</f>
        <v>R01</v>
      </c>
      <c r="E479" s="36">
        <f t="shared" si="8"/>
        <v>400.2</v>
      </c>
      <c r="F479" s="44">
        <v>43978</v>
      </c>
    </row>
    <row r="480" spans="1:6" x14ac:dyDescent="0.25">
      <c r="A480" s="18">
        <v>1100614003</v>
      </c>
      <c r="B480" s="18">
        <v>1</v>
      </c>
      <c r="C480" s="18">
        <v>39901</v>
      </c>
      <c r="D480" s="18" t="str">
        <f>VLOOKUP(A480,[1]Archivo_Ajustes_CuentasCiclo24_!$A$2:$S$1371,19,FALSE)</f>
        <v>R01</v>
      </c>
      <c r="E480" s="36">
        <f t="shared" si="8"/>
        <v>399.01</v>
      </c>
      <c r="F480" s="44">
        <v>43978</v>
      </c>
    </row>
    <row r="481" spans="1:6" x14ac:dyDescent="0.25">
      <c r="A481" s="18">
        <v>1100611014</v>
      </c>
      <c r="B481" s="18">
        <v>1</v>
      </c>
      <c r="C481" s="18">
        <v>49900</v>
      </c>
      <c r="D481" s="18" t="str">
        <f>VLOOKUP(A481,[1]Archivo_Ajustes_CuentasCiclo24_!$A$2:$S$1371,19,FALSE)</f>
        <v>R01</v>
      </c>
      <c r="E481" s="36">
        <f t="shared" si="8"/>
        <v>499</v>
      </c>
      <c r="F481" s="44">
        <v>43978</v>
      </c>
    </row>
    <row r="482" spans="1:6" x14ac:dyDescent="0.25">
      <c r="A482" s="18">
        <v>1100635003</v>
      </c>
      <c r="B482" s="18">
        <v>1</v>
      </c>
      <c r="C482" s="18">
        <v>22900</v>
      </c>
      <c r="D482" s="18" t="str">
        <f>VLOOKUP(A482,[1]Archivo_Ajustes_CuentasCiclo24_!$A$2:$S$1371,19,FALSE)</f>
        <v>R01</v>
      </c>
      <c r="E482" s="36">
        <f t="shared" si="8"/>
        <v>229</v>
      </c>
      <c r="F482" s="44">
        <v>43978</v>
      </c>
    </row>
    <row r="483" spans="1:6" x14ac:dyDescent="0.25">
      <c r="A483" s="18">
        <v>1100643000</v>
      </c>
      <c r="B483" s="18">
        <v>1</v>
      </c>
      <c r="C483" s="18">
        <v>19900</v>
      </c>
      <c r="D483" s="18" t="str">
        <f>VLOOKUP(A483,[1]Archivo_Ajustes_CuentasCiclo24_!$A$2:$S$1371,19,FALSE)</f>
        <v>R01</v>
      </c>
      <c r="E483" s="36">
        <f t="shared" si="8"/>
        <v>199</v>
      </c>
      <c r="F483" s="44">
        <v>43978</v>
      </c>
    </row>
    <row r="484" spans="1:6" x14ac:dyDescent="0.25">
      <c r="A484" s="18">
        <v>1100641000</v>
      </c>
      <c r="B484" s="18">
        <v>1</v>
      </c>
      <c r="C484" s="18">
        <v>39901</v>
      </c>
      <c r="D484" s="18" t="str">
        <f>VLOOKUP(A484,[1]Archivo_Ajustes_CuentasCiclo24_!$A$2:$S$1371,19,FALSE)</f>
        <v>R01</v>
      </c>
      <c r="E484" s="36">
        <f t="shared" si="8"/>
        <v>399.01</v>
      </c>
      <c r="F484" s="44">
        <v>43978</v>
      </c>
    </row>
    <row r="485" spans="1:6" x14ac:dyDescent="0.25">
      <c r="A485" s="18">
        <v>1100609010</v>
      </c>
      <c r="B485" s="18">
        <v>1</v>
      </c>
      <c r="C485" s="18">
        <v>49900</v>
      </c>
      <c r="D485" s="18" t="str">
        <f>VLOOKUP(A485,[1]Archivo_Ajustes_CuentasCiclo24_!$A$2:$S$1371,19,FALSE)</f>
        <v>R01</v>
      </c>
      <c r="E485" s="36">
        <f t="shared" si="8"/>
        <v>499</v>
      </c>
      <c r="F485" s="44">
        <v>43978</v>
      </c>
    </row>
    <row r="486" spans="1:6" x14ac:dyDescent="0.25">
      <c r="A486" s="18">
        <v>1100645000</v>
      </c>
      <c r="B486" s="18">
        <v>1</v>
      </c>
      <c r="C486" s="18">
        <v>22899</v>
      </c>
      <c r="D486" s="18" t="str">
        <f>VLOOKUP(A486,[1]Archivo_Ajustes_CuentasCiclo24_!$A$2:$S$1371,19,FALSE)</f>
        <v>R01</v>
      </c>
      <c r="E486" s="36">
        <f t="shared" si="8"/>
        <v>228.99</v>
      </c>
      <c r="F486" s="44">
        <v>43978</v>
      </c>
    </row>
    <row r="487" spans="1:6" x14ac:dyDescent="0.25">
      <c r="A487" s="18">
        <v>1100634002</v>
      </c>
      <c r="B487" s="18">
        <v>1</v>
      </c>
      <c r="C487" s="18">
        <v>49900</v>
      </c>
      <c r="D487" s="18" t="str">
        <f>VLOOKUP(A487,[1]Archivo_Ajustes_CuentasCiclo24_!$A$2:$S$1371,19,FALSE)</f>
        <v>R01</v>
      </c>
      <c r="E487" s="36">
        <f t="shared" si="8"/>
        <v>499</v>
      </c>
      <c r="F487" s="44">
        <v>43978</v>
      </c>
    </row>
    <row r="488" spans="1:6" x14ac:dyDescent="0.25">
      <c r="A488" s="18">
        <v>1100629009</v>
      </c>
      <c r="B488" s="18">
        <v>1</v>
      </c>
      <c r="C488" s="18">
        <v>52926</v>
      </c>
      <c r="D488" s="18" t="str">
        <f>VLOOKUP(A488,[1]Archivo_Ajustes_CuentasCiclo24_!$A$2:$S$1371,19,FALSE)</f>
        <v>R01</v>
      </c>
      <c r="E488" s="36">
        <f t="shared" si="8"/>
        <v>529.26</v>
      </c>
      <c r="F488" s="44">
        <v>43978</v>
      </c>
    </row>
    <row r="489" spans="1:6" x14ac:dyDescent="0.25">
      <c r="A489" s="18">
        <v>1100614010</v>
      </c>
      <c r="B489" s="18">
        <v>1</v>
      </c>
      <c r="C489" s="18">
        <v>45455</v>
      </c>
      <c r="D489" s="18" t="str">
        <f>VLOOKUP(A489,[1]Archivo_Ajustes_CuentasCiclo24_!$A$2:$S$1371,19,FALSE)</f>
        <v>R01</v>
      </c>
      <c r="E489" s="36">
        <f t="shared" si="8"/>
        <v>454.55</v>
      </c>
      <c r="F489" s="44">
        <v>43978</v>
      </c>
    </row>
    <row r="490" spans="1:6" x14ac:dyDescent="0.25">
      <c r="A490" s="18">
        <v>1100634001</v>
      </c>
      <c r="B490" s="18">
        <v>1</v>
      </c>
      <c r="C490" s="18">
        <v>49900</v>
      </c>
      <c r="D490" s="18" t="str">
        <f>VLOOKUP(A490,[1]Archivo_Ajustes_CuentasCiclo24_!$A$2:$S$1371,19,FALSE)</f>
        <v>R01</v>
      </c>
      <c r="E490" s="36">
        <f t="shared" si="8"/>
        <v>499</v>
      </c>
      <c r="F490" s="44">
        <v>43978</v>
      </c>
    </row>
    <row r="491" spans="1:6" x14ac:dyDescent="0.25">
      <c r="A491" s="18">
        <v>1100619004</v>
      </c>
      <c r="B491" s="18">
        <v>1</v>
      </c>
      <c r="C491" s="18">
        <v>39901</v>
      </c>
      <c r="D491" s="18" t="str">
        <f>VLOOKUP(A491,[1]Archivo_Ajustes_CuentasCiclo24_!$A$2:$S$1371,19,FALSE)</f>
        <v>R01</v>
      </c>
      <c r="E491" s="36">
        <f t="shared" si="8"/>
        <v>399.01</v>
      </c>
      <c r="F491" s="44">
        <v>43978</v>
      </c>
    </row>
    <row r="492" spans="1:6" x14ac:dyDescent="0.25">
      <c r="A492" s="18">
        <v>1100620005</v>
      </c>
      <c r="B492" s="18">
        <v>1</v>
      </c>
      <c r="C492" s="18">
        <v>49900</v>
      </c>
      <c r="D492" s="18" t="str">
        <f>VLOOKUP(A492,[1]Archivo_Ajustes_CuentasCiclo24_!$A$2:$S$1371,19,FALSE)</f>
        <v>R01</v>
      </c>
      <c r="E492" s="36">
        <f t="shared" si="8"/>
        <v>499</v>
      </c>
      <c r="F492" s="44">
        <v>43978</v>
      </c>
    </row>
    <row r="493" spans="1:6" x14ac:dyDescent="0.25">
      <c r="A493" s="18">
        <v>1100629008</v>
      </c>
      <c r="B493" s="18">
        <v>1</v>
      </c>
      <c r="C493" s="18">
        <v>22900</v>
      </c>
      <c r="D493" s="18" t="str">
        <f>VLOOKUP(A493,[1]Archivo_Ajustes_CuentasCiclo24_!$A$2:$S$1371,19,FALSE)</f>
        <v>R01</v>
      </c>
      <c r="E493" s="36">
        <f t="shared" si="8"/>
        <v>229</v>
      </c>
      <c r="F493" s="44">
        <v>43978</v>
      </c>
    </row>
    <row r="494" spans="1:6" x14ac:dyDescent="0.25">
      <c r="A494" s="18">
        <v>1100632002</v>
      </c>
      <c r="B494" s="18">
        <v>1</v>
      </c>
      <c r="C494" s="18">
        <v>49900</v>
      </c>
      <c r="D494" s="18" t="str">
        <f>VLOOKUP(A494,[1]Archivo_Ajustes_CuentasCiclo24_!$A$2:$S$1371,19,FALSE)</f>
        <v>R01</v>
      </c>
      <c r="E494" s="36">
        <f t="shared" si="8"/>
        <v>499</v>
      </c>
      <c r="F494" s="44">
        <v>43978</v>
      </c>
    </row>
    <row r="495" spans="1:6" x14ac:dyDescent="0.25">
      <c r="A495" s="18">
        <v>1100616017</v>
      </c>
      <c r="B495" s="18">
        <v>1</v>
      </c>
      <c r="C495" s="18">
        <v>40228</v>
      </c>
      <c r="D495" s="18" t="str">
        <f>VLOOKUP(A495,[1]Archivo_Ajustes_CuentasCiclo24_!$A$2:$S$1371,19,FALSE)</f>
        <v>R01</v>
      </c>
      <c r="E495" s="36">
        <f t="shared" si="8"/>
        <v>402.28</v>
      </c>
      <c r="F495" s="44">
        <v>43978</v>
      </c>
    </row>
    <row r="496" spans="1:6" x14ac:dyDescent="0.25">
      <c r="A496" s="18">
        <v>1100648000</v>
      </c>
      <c r="B496" s="18">
        <v>1</v>
      </c>
      <c r="C496" s="18">
        <v>62223</v>
      </c>
      <c r="D496" s="18" t="str">
        <f>VLOOKUP(A496,[1]Archivo_Ajustes_CuentasCiclo24_!$A$2:$S$1371,19,FALSE)</f>
        <v>R01</v>
      </c>
      <c r="E496" s="36">
        <f t="shared" si="8"/>
        <v>622.23</v>
      </c>
      <c r="F496" s="44">
        <v>43978</v>
      </c>
    </row>
    <row r="497" spans="1:6" x14ac:dyDescent="0.25">
      <c r="A497" s="18">
        <v>1100621002</v>
      </c>
      <c r="B497" s="18">
        <v>1</v>
      </c>
      <c r="C497" s="18">
        <v>39901</v>
      </c>
      <c r="D497" s="18" t="str">
        <f>VLOOKUP(A497,[1]Archivo_Ajustes_CuentasCiclo24_!$A$2:$S$1371,19,FALSE)</f>
        <v>R01</v>
      </c>
      <c r="E497" s="36">
        <f t="shared" si="8"/>
        <v>399.01</v>
      </c>
      <c r="F497" s="44">
        <v>43978</v>
      </c>
    </row>
    <row r="498" spans="1:6" x14ac:dyDescent="0.25">
      <c r="A498" s="18">
        <v>1100638002</v>
      </c>
      <c r="B498" s="18">
        <v>1</v>
      </c>
      <c r="C498" s="18">
        <v>19900</v>
      </c>
      <c r="D498" s="18" t="str">
        <f>VLOOKUP(A498,[1]Archivo_Ajustes_CuentasCiclo24_!$A$2:$S$1371,19,FALSE)</f>
        <v>R01</v>
      </c>
      <c r="E498" s="36">
        <f t="shared" si="8"/>
        <v>199</v>
      </c>
      <c r="F498" s="44">
        <v>43978</v>
      </c>
    </row>
    <row r="499" spans="1:6" x14ac:dyDescent="0.25">
      <c r="A499" s="18">
        <v>1100627007</v>
      </c>
      <c r="B499" s="18">
        <v>1</v>
      </c>
      <c r="C499" s="18">
        <v>49900</v>
      </c>
      <c r="D499" s="18" t="str">
        <f>VLOOKUP(A499,[1]Archivo_Ajustes_CuentasCiclo24_!$A$2:$S$1371,19,FALSE)</f>
        <v>R01</v>
      </c>
      <c r="E499" s="36">
        <f t="shared" si="8"/>
        <v>499</v>
      </c>
      <c r="F499" s="44">
        <v>43978</v>
      </c>
    </row>
    <row r="500" spans="1:6" x14ac:dyDescent="0.25">
      <c r="A500" s="18">
        <v>1100634004</v>
      </c>
      <c r="B500" s="18">
        <v>1</v>
      </c>
      <c r="C500" s="18">
        <v>19900</v>
      </c>
      <c r="D500" s="18" t="str">
        <f>VLOOKUP(A500,[1]Archivo_Ajustes_CuentasCiclo24_!$A$2:$S$1371,19,FALSE)</f>
        <v>R01</v>
      </c>
      <c r="E500" s="36">
        <f t="shared" si="8"/>
        <v>199</v>
      </c>
      <c r="F500" s="44">
        <v>43978</v>
      </c>
    </row>
    <row r="501" spans="1:6" x14ac:dyDescent="0.25">
      <c r="A501" s="18">
        <v>1100630007</v>
      </c>
      <c r="B501" s="18">
        <v>1</v>
      </c>
      <c r="C501" s="18">
        <v>20019</v>
      </c>
      <c r="D501" s="18" t="str">
        <f>VLOOKUP(A501,[1]Archivo_Ajustes_CuentasCiclo24_!$A$2:$S$1371,19,FALSE)</f>
        <v>R01</v>
      </c>
      <c r="E501" s="36">
        <f t="shared" si="8"/>
        <v>200.19</v>
      </c>
      <c r="F501" s="44">
        <v>43978</v>
      </c>
    </row>
    <row r="502" spans="1:6" x14ac:dyDescent="0.25">
      <c r="A502" s="18">
        <v>1100630001</v>
      </c>
      <c r="B502" s="18">
        <v>1</v>
      </c>
      <c r="C502" s="18">
        <v>52899</v>
      </c>
      <c r="D502" s="18" t="str">
        <f>VLOOKUP(A502,[1]Archivo_Ajustes_CuentasCiclo24_!$A$2:$S$1371,19,FALSE)</f>
        <v>R01</v>
      </c>
      <c r="E502" s="36">
        <f t="shared" si="8"/>
        <v>528.99</v>
      </c>
      <c r="F502" s="44">
        <v>43978</v>
      </c>
    </row>
    <row r="503" spans="1:6" x14ac:dyDescent="0.25">
      <c r="A503" s="18">
        <v>1100616005</v>
      </c>
      <c r="B503" s="18">
        <v>1</v>
      </c>
      <c r="C503" s="18">
        <v>40297</v>
      </c>
      <c r="D503" s="18" t="str">
        <f>VLOOKUP(A503,[1]Archivo_Ajustes_CuentasCiclo24_!$A$2:$S$1371,19,FALSE)</f>
        <v>R01</v>
      </c>
      <c r="E503" s="36">
        <f t="shared" si="8"/>
        <v>402.97</v>
      </c>
      <c r="F503" s="44">
        <v>43978</v>
      </c>
    </row>
    <row r="504" spans="1:6" x14ac:dyDescent="0.25">
      <c r="A504" s="18">
        <v>1100617001</v>
      </c>
      <c r="B504" s="18">
        <v>1</v>
      </c>
      <c r="C504" s="18">
        <v>48898</v>
      </c>
      <c r="D504" s="18" t="str">
        <f>VLOOKUP(A504,[1]Archivo_Ajustes_CuentasCiclo24_!$A$2:$S$1371,19,FALSE)</f>
        <v>R01</v>
      </c>
      <c r="E504" s="36">
        <f t="shared" si="8"/>
        <v>488.98</v>
      </c>
      <c r="F504" s="44">
        <v>43978</v>
      </c>
    </row>
    <row r="505" spans="1:6" x14ac:dyDescent="0.25">
      <c r="A505" s="18">
        <v>1100625006</v>
      </c>
      <c r="B505" s="18">
        <v>1</v>
      </c>
      <c r="C505" s="18">
        <v>19900</v>
      </c>
      <c r="D505" s="18" t="str">
        <f>VLOOKUP(A505,[1]Archivo_Ajustes_CuentasCiclo24_!$A$2:$S$1371,19,FALSE)</f>
        <v>R01</v>
      </c>
      <c r="E505" s="36">
        <f t="shared" si="8"/>
        <v>199</v>
      </c>
      <c r="F505" s="44">
        <v>43978</v>
      </c>
    </row>
    <row r="506" spans="1:6" x14ac:dyDescent="0.25">
      <c r="A506" s="18">
        <v>1100611016</v>
      </c>
      <c r="B506" s="18">
        <v>1</v>
      </c>
      <c r="C506" s="18">
        <v>59909</v>
      </c>
      <c r="D506" s="18" t="str">
        <f>VLOOKUP(A506,[1]Archivo_Ajustes_CuentasCiclo24_!$A$2:$S$1371,19,FALSE)</f>
        <v>R01</v>
      </c>
      <c r="E506" s="36">
        <f t="shared" si="8"/>
        <v>599.09</v>
      </c>
      <c r="F506" s="44">
        <v>43978</v>
      </c>
    </row>
    <row r="507" spans="1:6" x14ac:dyDescent="0.25">
      <c r="A507" s="18">
        <v>1100597005</v>
      </c>
      <c r="B507" s="18">
        <v>1</v>
      </c>
      <c r="C507" s="18">
        <v>39901</v>
      </c>
      <c r="D507" s="18" t="str">
        <f>VLOOKUP(A507,[1]Archivo_Ajustes_CuentasCiclo24_!$A$2:$S$1371,19,FALSE)</f>
        <v>R01</v>
      </c>
      <c r="E507" s="36">
        <f t="shared" si="8"/>
        <v>399.01</v>
      </c>
      <c r="F507" s="44">
        <v>43978</v>
      </c>
    </row>
    <row r="508" spans="1:6" x14ac:dyDescent="0.25">
      <c r="A508" s="18">
        <v>1100596013</v>
      </c>
      <c r="B508" s="18">
        <v>1</v>
      </c>
      <c r="C508" s="18">
        <v>68776</v>
      </c>
      <c r="D508" s="18" t="str">
        <f>VLOOKUP(A508,[1]Archivo_Ajustes_CuentasCiclo24_!$A$2:$S$1371,19,FALSE)</f>
        <v>R01</v>
      </c>
      <c r="E508" s="36">
        <f t="shared" si="8"/>
        <v>687.76</v>
      </c>
      <c r="F508" s="44">
        <v>43978</v>
      </c>
    </row>
    <row r="509" spans="1:6" x14ac:dyDescent="0.25">
      <c r="A509" s="18">
        <v>1100616007</v>
      </c>
      <c r="B509" s="18">
        <v>1</v>
      </c>
      <c r="C509" s="18">
        <v>39901</v>
      </c>
      <c r="D509" s="18" t="str">
        <f>VLOOKUP(A509,[1]Archivo_Ajustes_CuentasCiclo24_!$A$2:$S$1371,19,FALSE)</f>
        <v>R01</v>
      </c>
      <c r="E509" s="36">
        <f t="shared" si="8"/>
        <v>399.01</v>
      </c>
      <c r="F509" s="44">
        <v>43978</v>
      </c>
    </row>
    <row r="510" spans="1:6" x14ac:dyDescent="0.25">
      <c r="A510" s="18">
        <v>1100610010</v>
      </c>
      <c r="B510" s="18">
        <v>1</v>
      </c>
      <c r="C510" s="18">
        <v>39901</v>
      </c>
      <c r="D510" s="18" t="str">
        <f>VLOOKUP(A510,[1]Archivo_Ajustes_CuentasCiclo24_!$A$2:$S$1371,19,FALSE)</f>
        <v>R01</v>
      </c>
      <c r="E510" s="36">
        <f t="shared" si="8"/>
        <v>399.01</v>
      </c>
      <c r="F510" s="44">
        <v>43978</v>
      </c>
    </row>
    <row r="511" spans="1:6" x14ac:dyDescent="0.25">
      <c r="A511" s="18">
        <v>1100621004</v>
      </c>
      <c r="B511" s="18">
        <v>1</v>
      </c>
      <c r="C511" s="18">
        <v>48979</v>
      </c>
      <c r="D511" s="18" t="str">
        <f>VLOOKUP(A511,[1]Archivo_Ajustes_CuentasCiclo24_!$A$2:$S$1371,19,FALSE)</f>
        <v>R01</v>
      </c>
      <c r="E511" s="36">
        <f t="shared" si="8"/>
        <v>489.79</v>
      </c>
      <c r="F511" s="44">
        <v>43978</v>
      </c>
    </row>
    <row r="512" spans="1:6" x14ac:dyDescent="0.25">
      <c r="A512" s="18">
        <v>1100633003</v>
      </c>
      <c r="B512" s="18">
        <v>1</v>
      </c>
      <c r="C512" s="18">
        <v>26138</v>
      </c>
      <c r="D512" s="18" t="str">
        <f>VLOOKUP(A512,[1]Archivo_Ajustes_CuentasCiclo24_!$A$2:$S$1371,19,FALSE)</f>
        <v>R01</v>
      </c>
      <c r="E512" s="36">
        <f t="shared" si="8"/>
        <v>261.38</v>
      </c>
      <c r="F512" s="44">
        <v>43978</v>
      </c>
    </row>
    <row r="513" spans="1:6" x14ac:dyDescent="0.25">
      <c r="A513" s="18">
        <v>1100631003</v>
      </c>
      <c r="B513" s="18">
        <v>1</v>
      </c>
      <c r="C513" s="18">
        <v>25899</v>
      </c>
      <c r="D513" s="18" t="str">
        <f>VLOOKUP(A513,[1]Archivo_Ajustes_CuentasCiclo24_!$A$2:$S$1371,19,FALSE)</f>
        <v>R01</v>
      </c>
      <c r="E513" s="36">
        <f t="shared" si="8"/>
        <v>258.99</v>
      </c>
      <c r="F513" s="44">
        <v>43978</v>
      </c>
    </row>
    <row r="514" spans="1:6" x14ac:dyDescent="0.25">
      <c r="A514" s="18">
        <v>1100633002</v>
      </c>
      <c r="B514" s="18">
        <v>1</v>
      </c>
      <c r="C514" s="18">
        <v>50139</v>
      </c>
      <c r="D514" s="18" t="str">
        <f>VLOOKUP(A514,[1]Archivo_Ajustes_CuentasCiclo24_!$A$2:$S$1371,19,FALSE)</f>
        <v>R01</v>
      </c>
      <c r="E514" s="36">
        <f t="shared" si="8"/>
        <v>501.39</v>
      </c>
      <c r="F514" s="44">
        <v>43978</v>
      </c>
    </row>
    <row r="515" spans="1:6" x14ac:dyDescent="0.25">
      <c r="A515" s="18">
        <v>1100630002</v>
      </c>
      <c r="B515" s="18">
        <v>1</v>
      </c>
      <c r="C515" s="18">
        <v>49900</v>
      </c>
      <c r="D515" s="18" t="str">
        <f>VLOOKUP(A515,[1]Archivo_Ajustes_CuentasCiclo24_!$A$2:$S$1371,19,FALSE)</f>
        <v>R01</v>
      </c>
      <c r="E515" s="36">
        <f t="shared" ref="E515:E578" si="9">C515/100</f>
        <v>499</v>
      </c>
      <c r="F515" s="44">
        <v>43978</v>
      </c>
    </row>
    <row r="516" spans="1:6" x14ac:dyDescent="0.25">
      <c r="A516" s="18">
        <v>1100631001</v>
      </c>
      <c r="B516" s="18">
        <v>1</v>
      </c>
      <c r="C516" s="18">
        <v>50019</v>
      </c>
      <c r="D516" s="18" t="str">
        <f>VLOOKUP(A516,[1]Archivo_Ajustes_CuentasCiclo24_!$A$2:$S$1371,19,FALSE)</f>
        <v>R01</v>
      </c>
      <c r="E516" s="36">
        <f t="shared" si="9"/>
        <v>500.19</v>
      </c>
      <c r="F516" s="44">
        <v>43978</v>
      </c>
    </row>
    <row r="517" spans="1:6" x14ac:dyDescent="0.25">
      <c r="A517" s="18">
        <v>1100600007</v>
      </c>
      <c r="B517" s="18">
        <v>1</v>
      </c>
      <c r="C517" s="18">
        <v>49900</v>
      </c>
      <c r="D517" s="18" t="str">
        <f>VLOOKUP(A517,[1]Archivo_Ajustes_CuentasCiclo24_!$A$2:$S$1371,19,FALSE)</f>
        <v>R01</v>
      </c>
      <c r="E517" s="36">
        <f t="shared" si="9"/>
        <v>499</v>
      </c>
      <c r="F517" s="44">
        <v>43978</v>
      </c>
    </row>
    <row r="518" spans="1:6" x14ac:dyDescent="0.25">
      <c r="A518" s="18">
        <v>1100623005</v>
      </c>
      <c r="B518" s="18">
        <v>1</v>
      </c>
      <c r="C518" s="18">
        <v>39901</v>
      </c>
      <c r="D518" s="18" t="str">
        <f>VLOOKUP(A518,[1]Archivo_Ajustes_CuentasCiclo24_!$A$2:$S$1371,19,FALSE)</f>
        <v>R01</v>
      </c>
      <c r="E518" s="36">
        <f t="shared" si="9"/>
        <v>399.01</v>
      </c>
      <c r="F518" s="44">
        <v>43978</v>
      </c>
    </row>
    <row r="519" spans="1:6" x14ac:dyDescent="0.25">
      <c r="A519" s="18">
        <v>1100626007</v>
      </c>
      <c r="B519" s="18">
        <v>1</v>
      </c>
      <c r="C519" s="18">
        <v>49900</v>
      </c>
      <c r="D519" s="18" t="str">
        <f>VLOOKUP(A519,[1]Archivo_Ajustes_CuentasCiclo24_!$A$2:$S$1371,19,FALSE)</f>
        <v>R01</v>
      </c>
      <c r="E519" s="36">
        <f t="shared" si="9"/>
        <v>499</v>
      </c>
      <c r="F519" s="44">
        <v>43978</v>
      </c>
    </row>
    <row r="520" spans="1:6" x14ac:dyDescent="0.25">
      <c r="A520" s="18">
        <v>1100614001</v>
      </c>
      <c r="B520" s="18">
        <v>1</v>
      </c>
      <c r="C520" s="18">
        <v>45899</v>
      </c>
      <c r="D520" s="18" t="str">
        <f>VLOOKUP(A520,[1]Archivo_Ajustes_CuentasCiclo24_!$A$2:$S$1371,19,FALSE)</f>
        <v>R01</v>
      </c>
      <c r="E520" s="36">
        <f t="shared" si="9"/>
        <v>458.99</v>
      </c>
      <c r="F520" s="44">
        <v>43978</v>
      </c>
    </row>
    <row r="521" spans="1:6" x14ac:dyDescent="0.25">
      <c r="A521" s="18">
        <v>1100626006</v>
      </c>
      <c r="B521" s="18">
        <v>1</v>
      </c>
      <c r="C521" s="18">
        <v>40139</v>
      </c>
      <c r="D521" s="18" t="str">
        <f>VLOOKUP(A521,[1]Archivo_Ajustes_CuentasCiclo24_!$A$2:$S$1371,19,FALSE)</f>
        <v>R01</v>
      </c>
      <c r="E521" s="36">
        <f t="shared" si="9"/>
        <v>401.39</v>
      </c>
      <c r="F521" s="44">
        <v>43978</v>
      </c>
    </row>
    <row r="522" spans="1:6" x14ac:dyDescent="0.25">
      <c r="A522" s="18">
        <v>1100616001</v>
      </c>
      <c r="B522" s="18">
        <v>1</v>
      </c>
      <c r="C522" s="18">
        <v>51897</v>
      </c>
      <c r="D522" s="18" t="str">
        <f>VLOOKUP(A522,[1]Archivo_Ajustes_CuentasCiclo24_!$A$2:$S$1371,19,FALSE)</f>
        <v>R01</v>
      </c>
      <c r="E522" s="36">
        <f t="shared" si="9"/>
        <v>518.97</v>
      </c>
      <c r="F522" s="44">
        <v>43978</v>
      </c>
    </row>
    <row r="523" spans="1:6" x14ac:dyDescent="0.25">
      <c r="A523" s="18">
        <v>1100614006</v>
      </c>
      <c r="B523" s="18">
        <v>1</v>
      </c>
      <c r="C523" s="18">
        <v>49900</v>
      </c>
      <c r="D523" s="18" t="str">
        <f>VLOOKUP(A523,[1]Archivo_Ajustes_CuentasCiclo24_!$A$2:$S$1371,19,FALSE)</f>
        <v>R01</v>
      </c>
      <c r="E523" s="36">
        <f t="shared" si="9"/>
        <v>499</v>
      </c>
      <c r="F523" s="44">
        <v>43978</v>
      </c>
    </row>
    <row r="524" spans="1:6" x14ac:dyDescent="0.25">
      <c r="A524" s="18">
        <v>1100637004</v>
      </c>
      <c r="B524" s="18">
        <v>1</v>
      </c>
      <c r="C524" s="18">
        <v>49900</v>
      </c>
      <c r="D524" s="18" t="str">
        <f>VLOOKUP(A524,[1]Archivo_Ajustes_CuentasCiclo24_!$A$2:$S$1371,19,FALSE)</f>
        <v>R01</v>
      </c>
      <c r="E524" s="36">
        <f t="shared" si="9"/>
        <v>499</v>
      </c>
      <c r="F524" s="44">
        <v>43978</v>
      </c>
    </row>
    <row r="525" spans="1:6" x14ac:dyDescent="0.25">
      <c r="A525" s="18">
        <v>1100638001</v>
      </c>
      <c r="B525" s="18">
        <v>1</v>
      </c>
      <c r="C525" s="18">
        <v>50019</v>
      </c>
      <c r="D525" s="18" t="str">
        <f>VLOOKUP(A525,[1]Archivo_Ajustes_CuentasCiclo24_!$A$2:$S$1371,19,FALSE)</f>
        <v>R01</v>
      </c>
      <c r="E525" s="36">
        <f t="shared" si="9"/>
        <v>500.19</v>
      </c>
      <c r="F525" s="44">
        <v>43978</v>
      </c>
    </row>
    <row r="526" spans="1:6" x14ac:dyDescent="0.25">
      <c r="A526" s="18">
        <v>1100616013</v>
      </c>
      <c r="B526" s="18">
        <v>1</v>
      </c>
      <c r="C526" s="18">
        <v>48898</v>
      </c>
      <c r="D526" s="18" t="str">
        <f>VLOOKUP(A526,[1]Archivo_Ajustes_CuentasCiclo24_!$A$2:$S$1371,19,FALSE)</f>
        <v>R01</v>
      </c>
      <c r="E526" s="36">
        <f t="shared" si="9"/>
        <v>488.98</v>
      </c>
      <c r="F526" s="44">
        <v>43978</v>
      </c>
    </row>
    <row r="527" spans="1:6" x14ac:dyDescent="0.25">
      <c r="A527" s="18">
        <v>1100614005</v>
      </c>
      <c r="B527" s="18">
        <v>1</v>
      </c>
      <c r="C527" s="18">
        <v>49900</v>
      </c>
      <c r="D527" s="18" t="str">
        <f>VLOOKUP(A527,[1]Archivo_Ajustes_CuentasCiclo24_!$A$2:$S$1371,19,FALSE)</f>
        <v>R01</v>
      </c>
      <c r="E527" s="36">
        <f t="shared" si="9"/>
        <v>499</v>
      </c>
      <c r="F527" s="44">
        <v>43978</v>
      </c>
    </row>
    <row r="528" spans="1:6" x14ac:dyDescent="0.25">
      <c r="A528" s="18">
        <v>1100636002</v>
      </c>
      <c r="B528" s="18">
        <v>1</v>
      </c>
      <c r="C528" s="18">
        <v>49900</v>
      </c>
      <c r="D528" s="18" t="str">
        <f>VLOOKUP(A528,[1]Archivo_Ajustes_CuentasCiclo24_!$A$2:$S$1371,19,FALSE)</f>
        <v>R01</v>
      </c>
      <c r="E528" s="36">
        <f t="shared" si="9"/>
        <v>499</v>
      </c>
      <c r="F528" s="44">
        <v>43978</v>
      </c>
    </row>
    <row r="529" spans="1:6" x14ac:dyDescent="0.25">
      <c r="A529" s="18">
        <v>1100631002</v>
      </c>
      <c r="B529" s="18">
        <v>1</v>
      </c>
      <c r="C529" s="18">
        <v>22900</v>
      </c>
      <c r="D529" s="18" t="str">
        <f>VLOOKUP(A529,[1]Archivo_Ajustes_CuentasCiclo24_!$A$2:$S$1371,19,FALSE)</f>
        <v>R01</v>
      </c>
      <c r="E529" s="36">
        <f t="shared" si="9"/>
        <v>229</v>
      </c>
      <c r="F529" s="44">
        <v>43978</v>
      </c>
    </row>
    <row r="530" spans="1:6" x14ac:dyDescent="0.25">
      <c r="A530" s="18">
        <v>1100610013</v>
      </c>
      <c r="B530" s="18">
        <v>1</v>
      </c>
      <c r="C530" s="18">
        <v>39901</v>
      </c>
      <c r="D530" s="18" t="str">
        <f>VLOOKUP(A530,[1]Archivo_Ajustes_CuentasCiclo24_!$A$2:$S$1371,19,FALSE)</f>
        <v>R01</v>
      </c>
      <c r="E530" s="36">
        <f t="shared" si="9"/>
        <v>399.01</v>
      </c>
      <c r="F530" s="44">
        <v>43978</v>
      </c>
    </row>
    <row r="531" spans="1:6" x14ac:dyDescent="0.25">
      <c r="A531" s="18">
        <v>1100638000</v>
      </c>
      <c r="B531" s="18">
        <v>1</v>
      </c>
      <c r="C531" s="18">
        <v>19900</v>
      </c>
      <c r="D531" s="18" t="str">
        <f>VLOOKUP(A531,[1]Archivo_Ajustes_CuentasCiclo24_!$A$2:$S$1371,19,FALSE)</f>
        <v>R01</v>
      </c>
      <c r="E531" s="36">
        <f t="shared" si="9"/>
        <v>199</v>
      </c>
      <c r="F531" s="44">
        <v>43978</v>
      </c>
    </row>
    <row r="532" spans="1:6" x14ac:dyDescent="0.25">
      <c r="A532" s="18">
        <v>1100594005</v>
      </c>
      <c r="B532" s="18">
        <v>1</v>
      </c>
      <c r="C532" s="18">
        <v>39901</v>
      </c>
      <c r="D532" s="18" t="str">
        <f>VLOOKUP(A532,[1]Archivo_Ajustes_CuentasCiclo24_!$A$2:$S$1371,19,FALSE)</f>
        <v>R01</v>
      </c>
      <c r="E532" s="36">
        <f t="shared" si="9"/>
        <v>399.01</v>
      </c>
      <c r="F532" s="44">
        <v>43978</v>
      </c>
    </row>
    <row r="533" spans="1:6" x14ac:dyDescent="0.25">
      <c r="A533" s="18">
        <v>1100647000</v>
      </c>
      <c r="B533" s="18">
        <v>1</v>
      </c>
      <c r="C533" s="18">
        <v>19900</v>
      </c>
      <c r="D533" s="18" t="str">
        <f>VLOOKUP(A533,[1]Archivo_Ajustes_CuentasCiclo24_!$A$2:$S$1371,19,FALSE)</f>
        <v>R01</v>
      </c>
      <c r="E533" s="36">
        <f t="shared" si="9"/>
        <v>199</v>
      </c>
      <c r="F533" s="44">
        <v>43978</v>
      </c>
    </row>
    <row r="534" spans="1:6" x14ac:dyDescent="0.25">
      <c r="A534" s="18">
        <v>1100630005</v>
      </c>
      <c r="B534" s="18">
        <v>1</v>
      </c>
      <c r="C534" s="18">
        <v>52899</v>
      </c>
      <c r="D534" s="18" t="str">
        <f>VLOOKUP(A534,[1]Archivo_Ajustes_CuentasCiclo24_!$A$2:$S$1371,19,FALSE)</f>
        <v>R01</v>
      </c>
      <c r="E534" s="36">
        <f t="shared" si="9"/>
        <v>528.99</v>
      </c>
      <c r="F534" s="44">
        <v>43978</v>
      </c>
    </row>
    <row r="535" spans="1:6" x14ac:dyDescent="0.25">
      <c r="A535" s="18">
        <v>1100611007</v>
      </c>
      <c r="B535" s="18">
        <v>1</v>
      </c>
      <c r="C535" s="18">
        <v>39901</v>
      </c>
      <c r="D535" s="18" t="str">
        <f>VLOOKUP(A535,[1]Archivo_Ajustes_CuentasCiclo24_!$A$2:$S$1371,19,FALSE)</f>
        <v>R01</v>
      </c>
      <c r="E535" s="36">
        <f t="shared" si="9"/>
        <v>399.01</v>
      </c>
      <c r="F535" s="44">
        <v>43978</v>
      </c>
    </row>
    <row r="536" spans="1:6" x14ac:dyDescent="0.25">
      <c r="A536" s="18">
        <v>1100615002</v>
      </c>
      <c r="B536" s="18">
        <v>1</v>
      </c>
      <c r="C536" s="18">
        <v>49900</v>
      </c>
      <c r="D536" s="18" t="str">
        <f>VLOOKUP(A536,[1]Archivo_Ajustes_CuentasCiclo24_!$A$2:$S$1371,19,FALSE)</f>
        <v>R01</v>
      </c>
      <c r="E536" s="36">
        <f t="shared" si="9"/>
        <v>499</v>
      </c>
      <c r="F536" s="44">
        <v>43978</v>
      </c>
    </row>
    <row r="537" spans="1:6" x14ac:dyDescent="0.25">
      <c r="A537" s="18">
        <v>1100610005</v>
      </c>
      <c r="B537" s="18">
        <v>1</v>
      </c>
      <c r="C537" s="18">
        <v>39901</v>
      </c>
      <c r="D537" s="18" t="str">
        <f>VLOOKUP(A537,[1]Archivo_Ajustes_CuentasCiclo24_!$A$2:$S$1371,19,FALSE)</f>
        <v>R01</v>
      </c>
      <c r="E537" s="36">
        <f t="shared" si="9"/>
        <v>399.01</v>
      </c>
      <c r="F537" s="44">
        <v>43978</v>
      </c>
    </row>
    <row r="538" spans="1:6" x14ac:dyDescent="0.25">
      <c r="A538" s="18">
        <v>1100630009</v>
      </c>
      <c r="B538" s="18">
        <v>1</v>
      </c>
      <c r="C538" s="18">
        <v>22900</v>
      </c>
      <c r="D538" s="18" t="str">
        <f>VLOOKUP(A538,[1]Archivo_Ajustes_CuentasCiclo24_!$A$2:$S$1371,19,FALSE)</f>
        <v>R01</v>
      </c>
      <c r="E538" s="36">
        <f t="shared" si="9"/>
        <v>229</v>
      </c>
      <c r="F538" s="44">
        <v>43978</v>
      </c>
    </row>
    <row r="539" spans="1:6" x14ac:dyDescent="0.25">
      <c r="A539" s="18">
        <v>1100632005</v>
      </c>
      <c r="B539" s="18">
        <v>1</v>
      </c>
      <c r="C539" s="18">
        <v>22900</v>
      </c>
      <c r="D539" s="18" t="str">
        <f>VLOOKUP(A539,[1]Archivo_Ajustes_CuentasCiclo24_!$A$2:$S$1371,19,FALSE)</f>
        <v>R01</v>
      </c>
      <c r="E539" s="36">
        <f t="shared" si="9"/>
        <v>229</v>
      </c>
      <c r="F539" s="44">
        <v>43978</v>
      </c>
    </row>
    <row r="540" spans="1:6" x14ac:dyDescent="0.25">
      <c r="A540" s="18">
        <v>1100612004</v>
      </c>
      <c r="B540" s="18">
        <v>1</v>
      </c>
      <c r="C540" s="18">
        <v>39901</v>
      </c>
      <c r="D540" s="18" t="str">
        <f>VLOOKUP(A540,[1]Archivo_Ajustes_CuentasCiclo24_!$A$2:$S$1371,19,FALSE)</f>
        <v>R01</v>
      </c>
      <c r="E540" s="36">
        <f t="shared" si="9"/>
        <v>399.01</v>
      </c>
      <c r="F540" s="44">
        <v>43978</v>
      </c>
    </row>
    <row r="541" spans="1:6" x14ac:dyDescent="0.25">
      <c r="A541" s="18">
        <v>1100634005</v>
      </c>
      <c r="B541" s="18">
        <v>1</v>
      </c>
      <c r="C541" s="18">
        <v>49900</v>
      </c>
      <c r="D541" s="18" t="str">
        <f>VLOOKUP(A541,[1]Archivo_Ajustes_CuentasCiclo24_!$A$2:$S$1371,19,FALSE)</f>
        <v>R01</v>
      </c>
      <c r="E541" s="36">
        <f t="shared" si="9"/>
        <v>499</v>
      </c>
      <c r="F541" s="44">
        <v>43978</v>
      </c>
    </row>
    <row r="542" spans="1:6" x14ac:dyDescent="0.25">
      <c r="A542" s="18">
        <v>1100637003</v>
      </c>
      <c r="B542" s="18">
        <v>1</v>
      </c>
      <c r="C542" s="18">
        <v>19900</v>
      </c>
      <c r="D542" s="18" t="str">
        <f>VLOOKUP(A542,[1]Archivo_Ajustes_CuentasCiclo24_!$A$2:$S$1371,19,FALSE)</f>
        <v>R01</v>
      </c>
      <c r="E542" s="36">
        <f t="shared" si="9"/>
        <v>199</v>
      </c>
      <c r="F542" s="44">
        <v>43978</v>
      </c>
    </row>
    <row r="543" spans="1:6" x14ac:dyDescent="0.25">
      <c r="A543" s="18">
        <v>1100632000</v>
      </c>
      <c r="B543" s="18">
        <v>1</v>
      </c>
      <c r="C543" s="18">
        <v>19900</v>
      </c>
      <c r="D543" s="18" t="str">
        <f>VLOOKUP(A543,[1]Archivo_Ajustes_CuentasCiclo24_!$A$2:$S$1371,19,FALSE)</f>
        <v>R01</v>
      </c>
      <c r="E543" s="36">
        <f t="shared" si="9"/>
        <v>199</v>
      </c>
      <c r="F543" s="44">
        <v>43978</v>
      </c>
    </row>
    <row r="544" spans="1:6" x14ac:dyDescent="0.25">
      <c r="A544" s="18">
        <v>1100633000</v>
      </c>
      <c r="B544" s="18">
        <v>1</v>
      </c>
      <c r="C544" s="18">
        <v>39901</v>
      </c>
      <c r="D544" s="18" t="str">
        <f>VLOOKUP(A544,[1]Archivo_Ajustes_CuentasCiclo24_!$A$2:$S$1371,19,FALSE)</f>
        <v>R01</v>
      </c>
      <c r="E544" s="36">
        <f t="shared" si="9"/>
        <v>399.01</v>
      </c>
      <c r="F544" s="44">
        <v>43978</v>
      </c>
    </row>
    <row r="545" spans="1:6" x14ac:dyDescent="0.25">
      <c r="A545" s="18">
        <v>1100629000</v>
      </c>
      <c r="B545" s="18">
        <v>1</v>
      </c>
      <c r="C545" s="18">
        <v>31897</v>
      </c>
      <c r="D545" s="18" t="str">
        <f>VLOOKUP(A545,[1]Archivo_Ajustes_CuentasCiclo24_!$A$2:$S$1371,19,FALSE)</f>
        <v>R01</v>
      </c>
      <c r="E545" s="36">
        <f t="shared" si="9"/>
        <v>318.97000000000003</v>
      </c>
      <c r="F545" s="44">
        <v>43978</v>
      </c>
    </row>
    <row r="546" spans="1:6" x14ac:dyDescent="0.25">
      <c r="A546" s="18">
        <v>1100625010</v>
      </c>
      <c r="B546" s="18">
        <v>1</v>
      </c>
      <c r="C546" s="18">
        <v>22900</v>
      </c>
      <c r="D546" s="18" t="str">
        <f>VLOOKUP(A546,[1]Archivo_Ajustes_CuentasCiclo24_!$A$2:$S$1371,19,FALSE)</f>
        <v>R01</v>
      </c>
      <c r="E546" s="36">
        <f t="shared" si="9"/>
        <v>229</v>
      </c>
      <c r="F546" s="44">
        <v>43978</v>
      </c>
    </row>
    <row r="547" spans="1:6" x14ac:dyDescent="0.25">
      <c r="A547" s="18">
        <v>1100619016</v>
      </c>
      <c r="B547" s="18">
        <v>1</v>
      </c>
      <c r="C547" s="18">
        <v>39901</v>
      </c>
      <c r="D547" s="18" t="str">
        <f>VLOOKUP(A547,[1]Archivo_Ajustes_CuentasCiclo24_!$A$2:$S$1371,19,FALSE)</f>
        <v>R01</v>
      </c>
      <c r="E547" s="36">
        <f t="shared" si="9"/>
        <v>399.01</v>
      </c>
      <c r="F547" s="44">
        <v>43978</v>
      </c>
    </row>
    <row r="548" spans="1:6" x14ac:dyDescent="0.25">
      <c r="A548" s="18">
        <v>1100621005</v>
      </c>
      <c r="B548" s="18">
        <v>1</v>
      </c>
      <c r="C548" s="18">
        <v>22900</v>
      </c>
      <c r="D548" s="18" t="str">
        <f>VLOOKUP(A548,[1]Archivo_Ajustes_CuentasCiclo24_!$A$2:$S$1371,19,FALSE)</f>
        <v>R01</v>
      </c>
      <c r="E548" s="36">
        <f t="shared" si="9"/>
        <v>229</v>
      </c>
      <c r="F548" s="44">
        <v>43978</v>
      </c>
    </row>
    <row r="549" spans="1:6" x14ac:dyDescent="0.25">
      <c r="A549" s="18">
        <v>1100629002</v>
      </c>
      <c r="B549" s="18">
        <v>1</v>
      </c>
      <c r="C549" s="18">
        <v>50730</v>
      </c>
      <c r="D549" s="18" t="str">
        <f>VLOOKUP(A549,[1]Archivo_Ajustes_CuentasCiclo24_!$A$2:$S$1371,19,FALSE)</f>
        <v>R01</v>
      </c>
      <c r="E549" s="36">
        <f t="shared" si="9"/>
        <v>507.3</v>
      </c>
      <c r="F549" s="44">
        <v>43978</v>
      </c>
    </row>
    <row r="550" spans="1:6" x14ac:dyDescent="0.25">
      <c r="A550" s="17">
        <v>1100674061</v>
      </c>
      <c r="B550" s="17">
        <v>1</v>
      </c>
      <c r="C550" s="17">
        <v>39901</v>
      </c>
      <c r="D550" s="17" t="str">
        <f>VLOOKUP(A550,[1]Archivo_Ajustes_CuentasCiclo24_!$A$2:$S$1371,19,FALSE)</f>
        <v>R06</v>
      </c>
      <c r="E550" s="37">
        <f t="shared" si="9"/>
        <v>399.01</v>
      </c>
      <c r="F550" s="44">
        <v>43978</v>
      </c>
    </row>
    <row r="551" spans="1:6" x14ac:dyDescent="0.25">
      <c r="A551" s="17">
        <v>1100682000</v>
      </c>
      <c r="B551" s="17">
        <v>1</v>
      </c>
      <c r="C551" s="17">
        <v>22900</v>
      </c>
      <c r="D551" s="17" t="str">
        <f>VLOOKUP(A551,[1]Archivo_Ajustes_CuentasCiclo24_!$A$2:$S$1371,19,FALSE)</f>
        <v>R06</v>
      </c>
      <c r="E551" s="37">
        <f t="shared" si="9"/>
        <v>229</v>
      </c>
      <c r="F551" s="44">
        <v>43978</v>
      </c>
    </row>
    <row r="552" spans="1:6" x14ac:dyDescent="0.25">
      <c r="A552" s="17">
        <v>1100669040</v>
      </c>
      <c r="B552" s="17">
        <v>1</v>
      </c>
      <c r="C552" s="17">
        <v>39901</v>
      </c>
      <c r="D552" s="17" t="str">
        <f>VLOOKUP(A552,[1]Archivo_Ajustes_CuentasCiclo24_!$A$2:$S$1371,19,FALSE)</f>
        <v>R06</v>
      </c>
      <c r="E552" s="37">
        <f t="shared" si="9"/>
        <v>399.01</v>
      </c>
      <c r="F552" s="44">
        <v>43978</v>
      </c>
    </row>
    <row r="553" spans="1:6" x14ac:dyDescent="0.25">
      <c r="A553" s="17">
        <v>1100681002</v>
      </c>
      <c r="B553" s="17">
        <v>1</v>
      </c>
      <c r="C553" s="17">
        <v>22900</v>
      </c>
      <c r="D553" s="17" t="str">
        <f>VLOOKUP(A553,[1]Archivo_Ajustes_CuentasCiclo24_!$A$2:$S$1371,19,FALSE)</f>
        <v>R06</v>
      </c>
      <c r="E553" s="37">
        <f t="shared" si="9"/>
        <v>229</v>
      </c>
      <c r="F553" s="44">
        <v>43978</v>
      </c>
    </row>
    <row r="554" spans="1:6" x14ac:dyDescent="0.25">
      <c r="A554" s="17">
        <v>1100680001</v>
      </c>
      <c r="B554" s="17">
        <v>1</v>
      </c>
      <c r="C554" s="17">
        <v>22900</v>
      </c>
      <c r="D554" s="17" t="str">
        <f>VLOOKUP(A554,[1]Archivo_Ajustes_CuentasCiclo24_!$A$2:$S$1371,19,FALSE)</f>
        <v>R06</v>
      </c>
      <c r="E554" s="37">
        <f t="shared" si="9"/>
        <v>229</v>
      </c>
      <c r="F554" s="44">
        <v>43978</v>
      </c>
    </row>
    <row r="555" spans="1:6" x14ac:dyDescent="0.25">
      <c r="A555" s="17">
        <v>1100681000</v>
      </c>
      <c r="B555" s="17">
        <v>1</v>
      </c>
      <c r="C555" s="17">
        <v>49900</v>
      </c>
      <c r="D555" s="17" t="str">
        <f>VLOOKUP(A555,[1]Archivo_Ajustes_CuentasCiclo24_!$A$2:$S$1371,19,FALSE)</f>
        <v>R06</v>
      </c>
      <c r="E555" s="37">
        <f t="shared" si="9"/>
        <v>499</v>
      </c>
      <c r="F555" s="44">
        <v>43978</v>
      </c>
    </row>
    <row r="556" spans="1:6" x14ac:dyDescent="0.25">
      <c r="A556" s="17">
        <v>1100679002</v>
      </c>
      <c r="B556" s="17">
        <v>1</v>
      </c>
      <c r="C556" s="17">
        <v>22900</v>
      </c>
      <c r="D556" s="17" t="str">
        <f>VLOOKUP(A556,[1]Archivo_Ajustes_CuentasCiclo24_!$A$2:$S$1371,19,FALSE)</f>
        <v>R06</v>
      </c>
      <c r="E556" s="37">
        <f t="shared" si="9"/>
        <v>229</v>
      </c>
      <c r="F556" s="44">
        <v>43978</v>
      </c>
    </row>
    <row r="557" spans="1:6" x14ac:dyDescent="0.25">
      <c r="A557" s="17">
        <v>1100678000</v>
      </c>
      <c r="B557" s="17">
        <v>1</v>
      </c>
      <c r="C557" s="17">
        <v>39901</v>
      </c>
      <c r="D557" s="17" t="str">
        <f>VLOOKUP(A557,[1]Archivo_Ajustes_CuentasCiclo24_!$A$2:$S$1371,19,FALSE)</f>
        <v>R06</v>
      </c>
      <c r="E557" s="37">
        <f t="shared" si="9"/>
        <v>399.01</v>
      </c>
      <c r="F557" s="44">
        <v>43978</v>
      </c>
    </row>
    <row r="558" spans="1:6" x14ac:dyDescent="0.25">
      <c r="A558" s="17">
        <v>1100679000</v>
      </c>
      <c r="B558" s="17">
        <v>1</v>
      </c>
      <c r="C558" s="17">
        <v>49900</v>
      </c>
      <c r="D558" s="17" t="str">
        <f>VLOOKUP(A558,[1]Archivo_Ajustes_CuentasCiclo24_!$A$2:$S$1371,19,FALSE)</f>
        <v>R06</v>
      </c>
      <c r="E558" s="37">
        <f t="shared" si="9"/>
        <v>499</v>
      </c>
      <c r="F558" s="44">
        <v>43978</v>
      </c>
    </row>
    <row r="559" spans="1:6" x14ac:dyDescent="0.25">
      <c r="A559" s="17">
        <v>1100689005</v>
      </c>
      <c r="B559" s="17">
        <v>1</v>
      </c>
      <c r="C559" s="17">
        <v>40894</v>
      </c>
      <c r="D559" s="17" t="str">
        <f>VLOOKUP(A559,[1]Archivo_Ajustes_CuentasCiclo24_!$A$2:$S$1371,19,FALSE)</f>
        <v>R06</v>
      </c>
      <c r="E559" s="37">
        <f t="shared" si="9"/>
        <v>408.94</v>
      </c>
      <c r="F559" s="44">
        <v>43978</v>
      </c>
    </row>
    <row r="560" spans="1:6" x14ac:dyDescent="0.25">
      <c r="A560" s="17">
        <v>1100690002</v>
      </c>
      <c r="B560" s="17">
        <v>1</v>
      </c>
      <c r="C560" s="17">
        <v>49900</v>
      </c>
      <c r="D560" s="17" t="str">
        <f>VLOOKUP(A560,[1]Archivo_Ajustes_CuentasCiclo24_!$A$2:$S$1371,19,FALSE)</f>
        <v>R06</v>
      </c>
      <c r="E560" s="37">
        <f t="shared" si="9"/>
        <v>499</v>
      </c>
      <c r="F560" s="44">
        <v>43978</v>
      </c>
    </row>
    <row r="561" spans="1:6" x14ac:dyDescent="0.25">
      <c r="A561" s="17">
        <v>1100674054</v>
      </c>
      <c r="B561" s="17">
        <v>1</v>
      </c>
      <c r="C561" s="17">
        <v>39901</v>
      </c>
      <c r="D561" s="17" t="str">
        <f>VLOOKUP(A561,[1]Archivo_Ajustes_CuentasCiclo24_!$A$2:$S$1371,19,FALSE)</f>
        <v>R06</v>
      </c>
      <c r="E561" s="37">
        <f t="shared" si="9"/>
        <v>399.01</v>
      </c>
      <c r="F561" s="44">
        <v>43978</v>
      </c>
    </row>
    <row r="562" spans="1:6" x14ac:dyDescent="0.25">
      <c r="A562" s="17">
        <v>1100691011</v>
      </c>
      <c r="B562" s="17">
        <v>1</v>
      </c>
      <c r="C562" s="17">
        <v>40020</v>
      </c>
      <c r="D562" s="17" t="str">
        <f>VLOOKUP(A562,[1]Archivo_Ajustes_CuentasCiclo24_!$A$2:$S$1371,19,FALSE)</f>
        <v>R06</v>
      </c>
      <c r="E562" s="37">
        <f t="shared" si="9"/>
        <v>400.2</v>
      </c>
      <c r="F562" s="44">
        <v>43978</v>
      </c>
    </row>
    <row r="563" spans="1:6" x14ac:dyDescent="0.25">
      <c r="A563" s="17">
        <v>1100691000</v>
      </c>
      <c r="B563" s="17">
        <v>1</v>
      </c>
      <c r="C563" s="17">
        <v>39901</v>
      </c>
      <c r="D563" s="17" t="str">
        <f>VLOOKUP(A563,[1]Archivo_Ajustes_CuentasCiclo24_!$A$2:$S$1371,19,FALSE)</f>
        <v>R06</v>
      </c>
      <c r="E563" s="37">
        <f t="shared" si="9"/>
        <v>399.01</v>
      </c>
      <c r="F563" s="44">
        <v>43978</v>
      </c>
    </row>
    <row r="564" spans="1:6" x14ac:dyDescent="0.25">
      <c r="A564" s="17">
        <v>1100700014</v>
      </c>
      <c r="B564" s="17">
        <v>1</v>
      </c>
      <c r="C564" s="17">
        <v>22900</v>
      </c>
      <c r="D564" s="17" t="str">
        <f>VLOOKUP(A564,[1]Archivo_Ajustes_CuentasCiclo24_!$A$2:$S$1371,19,FALSE)</f>
        <v>R06</v>
      </c>
      <c r="E564" s="37">
        <f t="shared" si="9"/>
        <v>229</v>
      </c>
      <c r="F564" s="44">
        <v>43978</v>
      </c>
    </row>
    <row r="565" spans="1:6" x14ac:dyDescent="0.25">
      <c r="A565" s="17">
        <v>1100694001</v>
      </c>
      <c r="B565" s="17">
        <v>1</v>
      </c>
      <c r="C565" s="17">
        <v>95582</v>
      </c>
      <c r="D565" s="17" t="str">
        <f>VLOOKUP(A565,[1]Archivo_Ajustes_CuentasCiclo24_!$A$2:$S$1371,19,FALSE)</f>
        <v>R06</v>
      </c>
      <c r="E565" s="37">
        <f t="shared" si="9"/>
        <v>955.82</v>
      </c>
      <c r="F565" s="44">
        <v>43978</v>
      </c>
    </row>
    <row r="566" spans="1:6" x14ac:dyDescent="0.25">
      <c r="A566" s="17">
        <v>1100689000</v>
      </c>
      <c r="B566" s="17">
        <v>1</v>
      </c>
      <c r="C566" s="17">
        <v>49900</v>
      </c>
      <c r="D566" s="17" t="str">
        <f>VLOOKUP(A566,[1]Archivo_Ajustes_CuentasCiclo24_!$A$2:$S$1371,19,FALSE)</f>
        <v>R06</v>
      </c>
      <c r="E566" s="37">
        <f t="shared" si="9"/>
        <v>499</v>
      </c>
      <c r="F566" s="44">
        <v>43978</v>
      </c>
    </row>
    <row r="567" spans="1:6" x14ac:dyDescent="0.25">
      <c r="A567" s="17">
        <v>1100672034</v>
      </c>
      <c r="B567" s="17">
        <v>1</v>
      </c>
      <c r="C567" s="17">
        <v>22900</v>
      </c>
      <c r="D567" s="17" t="str">
        <f>VLOOKUP(A567,[1]Archivo_Ajustes_CuentasCiclo24_!$A$2:$S$1371,19,FALSE)</f>
        <v>R06</v>
      </c>
      <c r="E567" s="37">
        <f t="shared" si="9"/>
        <v>229</v>
      </c>
      <c r="F567" s="44">
        <v>43978</v>
      </c>
    </row>
    <row r="568" spans="1:6" x14ac:dyDescent="0.25">
      <c r="A568" s="17">
        <v>1100683029</v>
      </c>
      <c r="B568" s="17">
        <v>1</v>
      </c>
      <c r="C568" s="17">
        <v>49900</v>
      </c>
      <c r="D568" s="17" t="str">
        <f>VLOOKUP(A568,[1]Archivo_Ajustes_CuentasCiclo24_!$A$2:$S$1371,19,FALSE)</f>
        <v>R06</v>
      </c>
      <c r="E568" s="37">
        <f t="shared" si="9"/>
        <v>499</v>
      </c>
      <c r="F568" s="44">
        <v>43978</v>
      </c>
    </row>
    <row r="569" spans="1:6" x14ac:dyDescent="0.25">
      <c r="A569" s="17">
        <v>1100688004</v>
      </c>
      <c r="B569" s="17">
        <v>1</v>
      </c>
      <c r="C569" s="17">
        <v>39901</v>
      </c>
      <c r="D569" s="17" t="str">
        <f>VLOOKUP(A569,[1]Archivo_Ajustes_CuentasCiclo24_!$A$2:$S$1371,19,FALSE)</f>
        <v>R06</v>
      </c>
      <c r="E569" s="37">
        <f t="shared" si="9"/>
        <v>399.01</v>
      </c>
      <c r="F569" s="44">
        <v>43978</v>
      </c>
    </row>
    <row r="570" spans="1:6" x14ac:dyDescent="0.25">
      <c r="A570" s="17">
        <v>1100669027</v>
      </c>
      <c r="B570" s="17">
        <v>1</v>
      </c>
      <c r="C570" s="17">
        <v>22900</v>
      </c>
      <c r="D570" s="17" t="str">
        <f>VLOOKUP(A570,[1]Archivo_Ajustes_CuentasCiclo24_!$A$2:$S$1371,19,FALSE)</f>
        <v>R06</v>
      </c>
      <c r="E570" s="37">
        <f t="shared" si="9"/>
        <v>229</v>
      </c>
      <c r="F570" s="44">
        <v>43978</v>
      </c>
    </row>
    <row r="571" spans="1:6" x14ac:dyDescent="0.25">
      <c r="A571" s="17">
        <v>1100672041</v>
      </c>
      <c r="B571" s="17">
        <v>1</v>
      </c>
      <c r="C571" s="17">
        <v>49900</v>
      </c>
      <c r="D571" s="17" t="str">
        <f>VLOOKUP(A571,[1]Archivo_Ajustes_CuentasCiclo24_!$A$2:$S$1371,19,FALSE)</f>
        <v>R06</v>
      </c>
      <c r="E571" s="37">
        <f t="shared" si="9"/>
        <v>499</v>
      </c>
      <c r="F571" s="44">
        <v>43978</v>
      </c>
    </row>
    <row r="572" spans="1:6" x14ac:dyDescent="0.25">
      <c r="A572" s="17">
        <v>1100672048</v>
      </c>
      <c r="B572" s="17">
        <v>1</v>
      </c>
      <c r="C572" s="17">
        <v>22900</v>
      </c>
      <c r="D572" s="17" t="str">
        <f>VLOOKUP(A572,[1]Archivo_Ajustes_CuentasCiclo24_!$A$2:$S$1371,19,FALSE)</f>
        <v>R06</v>
      </c>
      <c r="E572" s="37">
        <f t="shared" si="9"/>
        <v>229</v>
      </c>
      <c r="F572" s="44">
        <v>43978</v>
      </c>
    </row>
    <row r="573" spans="1:6" x14ac:dyDescent="0.25">
      <c r="A573" s="17">
        <v>1100672043</v>
      </c>
      <c r="B573" s="17">
        <v>1</v>
      </c>
      <c r="C573" s="17">
        <v>42900</v>
      </c>
      <c r="D573" s="17" t="str">
        <f>VLOOKUP(A573,[1]Archivo_Ajustes_CuentasCiclo24_!$A$2:$S$1371,19,FALSE)</f>
        <v>R06</v>
      </c>
      <c r="E573" s="37">
        <f t="shared" si="9"/>
        <v>429</v>
      </c>
      <c r="F573" s="44">
        <v>43978</v>
      </c>
    </row>
    <row r="574" spans="1:6" x14ac:dyDescent="0.25">
      <c r="A574" s="17">
        <v>1100673039</v>
      </c>
      <c r="B574" s="17">
        <v>1</v>
      </c>
      <c r="C574" s="17">
        <v>22900</v>
      </c>
      <c r="D574" s="17" t="str">
        <f>VLOOKUP(A574,[1]Archivo_Ajustes_CuentasCiclo24_!$A$2:$S$1371,19,FALSE)</f>
        <v>R06</v>
      </c>
      <c r="E574" s="37">
        <f t="shared" si="9"/>
        <v>229</v>
      </c>
      <c r="F574" s="44">
        <v>43978</v>
      </c>
    </row>
    <row r="575" spans="1:6" x14ac:dyDescent="0.25">
      <c r="A575" s="17">
        <v>1100673048</v>
      </c>
      <c r="B575" s="17">
        <v>1</v>
      </c>
      <c r="C575" s="17">
        <v>22900</v>
      </c>
      <c r="D575" s="17" t="str">
        <f>VLOOKUP(A575,[1]Archivo_Ajustes_CuentasCiclo24_!$A$2:$S$1371,19,FALSE)</f>
        <v>R06</v>
      </c>
      <c r="E575" s="37">
        <f t="shared" si="9"/>
        <v>229</v>
      </c>
      <c r="F575" s="44">
        <v>43978</v>
      </c>
    </row>
    <row r="576" spans="1:6" x14ac:dyDescent="0.25">
      <c r="A576" s="17">
        <v>1100674029</v>
      </c>
      <c r="B576" s="17">
        <v>1</v>
      </c>
      <c r="C576" s="17">
        <v>22900</v>
      </c>
      <c r="D576" s="17" t="str">
        <f>VLOOKUP(A576,[1]Archivo_Ajustes_CuentasCiclo24_!$A$2:$S$1371,19,FALSE)</f>
        <v>R06</v>
      </c>
      <c r="E576" s="37">
        <f t="shared" si="9"/>
        <v>229</v>
      </c>
      <c r="F576" s="44">
        <v>43978</v>
      </c>
    </row>
    <row r="577" spans="1:6" x14ac:dyDescent="0.25">
      <c r="A577" s="17">
        <v>1100674052</v>
      </c>
      <c r="B577" s="17">
        <v>1</v>
      </c>
      <c r="C577" s="17">
        <v>39901</v>
      </c>
      <c r="D577" s="17" t="str">
        <f>VLOOKUP(A577,[1]Archivo_Ajustes_CuentasCiclo24_!$A$2:$S$1371,19,FALSE)</f>
        <v>R06</v>
      </c>
      <c r="E577" s="37">
        <f t="shared" si="9"/>
        <v>399.01</v>
      </c>
      <c r="F577" s="44">
        <v>43978</v>
      </c>
    </row>
    <row r="578" spans="1:6" x14ac:dyDescent="0.25">
      <c r="A578" s="17">
        <v>1100671027</v>
      </c>
      <c r="B578" s="17">
        <v>1</v>
      </c>
      <c r="C578" s="17">
        <v>39901</v>
      </c>
      <c r="D578" s="17" t="str">
        <f>VLOOKUP(A578,[1]Archivo_Ajustes_CuentasCiclo24_!$A$2:$S$1371,19,FALSE)</f>
        <v>R06</v>
      </c>
      <c r="E578" s="37">
        <f t="shared" si="9"/>
        <v>399.01</v>
      </c>
      <c r="F578" s="44">
        <v>43978</v>
      </c>
    </row>
    <row r="579" spans="1:6" x14ac:dyDescent="0.25">
      <c r="A579" s="17">
        <v>1100673042</v>
      </c>
      <c r="B579" s="17">
        <v>1</v>
      </c>
      <c r="C579" s="17">
        <v>39901</v>
      </c>
      <c r="D579" s="17" t="str">
        <f>VLOOKUP(A579,[1]Archivo_Ajustes_CuentasCiclo24_!$A$2:$S$1371,19,FALSE)</f>
        <v>R06</v>
      </c>
      <c r="E579" s="37">
        <f t="shared" ref="E579:E642" si="10">C579/100</f>
        <v>399.01</v>
      </c>
      <c r="F579" s="44">
        <v>43978</v>
      </c>
    </row>
    <row r="580" spans="1:6" x14ac:dyDescent="0.25">
      <c r="A580" s="17">
        <v>1100673040</v>
      </c>
      <c r="B580" s="17">
        <v>1</v>
      </c>
      <c r="C580" s="17">
        <v>22900</v>
      </c>
      <c r="D580" s="17" t="str">
        <f>VLOOKUP(A580,[1]Archivo_Ajustes_CuentasCiclo24_!$A$2:$S$1371,19,FALSE)</f>
        <v>R06</v>
      </c>
      <c r="E580" s="37">
        <f t="shared" si="10"/>
        <v>229</v>
      </c>
      <c r="F580" s="44">
        <v>43978</v>
      </c>
    </row>
    <row r="581" spans="1:6" x14ac:dyDescent="0.25">
      <c r="A581" s="17">
        <v>1100674037</v>
      </c>
      <c r="B581" s="17">
        <v>1</v>
      </c>
      <c r="C581" s="17">
        <v>22900</v>
      </c>
      <c r="D581" s="17" t="str">
        <f>VLOOKUP(A581,[1]Archivo_Ajustes_CuentasCiclo24_!$A$2:$S$1371,19,FALSE)</f>
        <v>R06</v>
      </c>
      <c r="E581" s="37">
        <f t="shared" si="10"/>
        <v>229</v>
      </c>
      <c r="F581" s="44">
        <v>43978</v>
      </c>
    </row>
    <row r="582" spans="1:6" x14ac:dyDescent="0.25">
      <c r="A582" s="17">
        <v>1100672044</v>
      </c>
      <c r="B582" s="17">
        <v>1</v>
      </c>
      <c r="C582" s="17">
        <v>49900</v>
      </c>
      <c r="D582" s="17" t="str">
        <f>VLOOKUP(A582,[1]Archivo_Ajustes_CuentasCiclo24_!$A$2:$S$1371,19,FALSE)</f>
        <v>R06</v>
      </c>
      <c r="E582" s="37">
        <f t="shared" si="10"/>
        <v>499</v>
      </c>
      <c r="F582" s="44">
        <v>43978</v>
      </c>
    </row>
    <row r="583" spans="1:6" x14ac:dyDescent="0.25">
      <c r="A583" s="17">
        <v>1100673050</v>
      </c>
      <c r="B583" s="17">
        <v>1</v>
      </c>
      <c r="C583" s="17">
        <v>22900</v>
      </c>
      <c r="D583" s="17" t="str">
        <f>VLOOKUP(A583,[1]Archivo_Ajustes_CuentasCiclo24_!$A$2:$S$1371,19,FALSE)</f>
        <v>R06</v>
      </c>
      <c r="E583" s="37">
        <f t="shared" si="10"/>
        <v>229</v>
      </c>
      <c r="F583" s="44">
        <v>43978</v>
      </c>
    </row>
    <row r="584" spans="1:6" x14ac:dyDescent="0.25">
      <c r="A584" s="17">
        <v>1100671021</v>
      </c>
      <c r="B584" s="17">
        <v>1</v>
      </c>
      <c r="C584" s="17">
        <v>49900</v>
      </c>
      <c r="D584" s="17" t="str">
        <f>VLOOKUP(A584,[1]Archivo_Ajustes_CuentasCiclo24_!$A$2:$S$1371,19,FALSE)</f>
        <v>R06</v>
      </c>
      <c r="E584" s="37">
        <f t="shared" si="10"/>
        <v>499</v>
      </c>
      <c r="F584" s="44">
        <v>43978</v>
      </c>
    </row>
    <row r="585" spans="1:6" x14ac:dyDescent="0.25">
      <c r="A585" s="17">
        <v>1100674030</v>
      </c>
      <c r="B585" s="17">
        <v>1</v>
      </c>
      <c r="C585" s="17">
        <v>22900</v>
      </c>
      <c r="D585" s="17" t="str">
        <f>VLOOKUP(A585,[1]Archivo_Ajustes_CuentasCiclo24_!$A$2:$S$1371,19,FALSE)</f>
        <v>R06</v>
      </c>
      <c r="E585" s="37">
        <f t="shared" si="10"/>
        <v>229</v>
      </c>
      <c r="F585" s="44">
        <v>43978</v>
      </c>
    </row>
    <row r="586" spans="1:6" x14ac:dyDescent="0.25">
      <c r="A586" s="17">
        <v>1100673043</v>
      </c>
      <c r="B586" s="17">
        <v>1</v>
      </c>
      <c r="C586" s="17">
        <v>39901</v>
      </c>
      <c r="D586" s="17" t="str">
        <f>VLOOKUP(A586,[1]Archivo_Ajustes_CuentasCiclo24_!$A$2:$S$1371,19,FALSE)</f>
        <v>R06</v>
      </c>
      <c r="E586" s="37">
        <f t="shared" si="10"/>
        <v>399.01</v>
      </c>
      <c r="F586" s="44">
        <v>43978</v>
      </c>
    </row>
    <row r="587" spans="1:6" x14ac:dyDescent="0.25">
      <c r="A587" s="17">
        <v>1100674034</v>
      </c>
      <c r="B587" s="17">
        <v>1</v>
      </c>
      <c r="C587" s="17">
        <v>22900</v>
      </c>
      <c r="D587" s="17" t="str">
        <f>VLOOKUP(A587,[1]Archivo_Ajustes_CuentasCiclo24_!$A$2:$S$1371,19,FALSE)</f>
        <v>R06</v>
      </c>
      <c r="E587" s="37">
        <f t="shared" si="10"/>
        <v>229</v>
      </c>
      <c r="F587" s="44">
        <v>43978</v>
      </c>
    </row>
    <row r="588" spans="1:6" x14ac:dyDescent="0.25">
      <c r="A588" s="17">
        <v>1100671020</v>
      </c>
      <c r="B588" s="17">
        <v>1</v>
      </c>
      <c r="C588" s="17">
        <v>49900</v>
      </c>
      <c r="D588" s="17" t="str">
        <f>VLOOKUP(A588,[1]Archivo_Ajustes_CuentasCiclo24_!$A$2:$S$1371,19,FALSE)</f>
        <v>R06</v>
      </c>
      <c r="E588" s="37">
        <f t="shared" si="10"/>
        <v>499</v>
      </c>
      <c r="F588" s="44">
        <v>43978</v>
      </c>
    </row>
    <row r="589" spans="1:6" x14ac:dyDescent="0.25">
      <c r="A589" s="17">
        <v>1100671026</v>
      </c>
      <c r="B589" s="17">
        <v>1</v>
      </c>
      <c r="C589" s="17">
        <v>39901</v>
      </c>
      <c r="D589" s="17" t="str">
        <f>VLOOKUP(A589,[1]Archivo_Ajustes_CuentasCiclo24_!$A$2:$S$1371,19,FALSE)</f>
        <v>R06</v>
      </c>
      <c r="E589" s="37">
        <f t="shared" si="10"/>
        <v>399.01</v>
      </c>
      <c r="F589" s="44">
        <v>43978</v>
      </c>
    </row>
    <row r="590" spans="1:6" x14ac:dyDescent="0.25">
      <c r="A590" s="17">
        <v>1100716042</v>
      </c>
      <c r="B590" s="17">
        <v>1</v>
      </c>
      <c r="C590" s="17">
        <v>39971</v>
      </c>
      <c r="D590" s="17" t="str">
        <f>VLOOKUP(A590,[1]Archivo_Ajustes_CuentasCiclo24_!$A$2:$S$1371,19,FALSE)</f>
        <v>R06</v>
      </c>
      <c r="E590" s="37">
        <f t="shared" si="10"/>
        <v>399.71</v>
      </c>
      <c r="F590" s="44">
        <v>43978</v>
      </c>
    </row>
    <row r="591" spans="1:6" x14ac:dyDescent="0.25">
      <c r="A591" s="17">
        <v>1100674055</v>
      </c>
      <c r="B591" s="17">
        <v>1</v>
      </c>
      <c r="C591" s="17">
        <v>22900</v>
      </c>
      <c r="D591" s="17" t="str">
        <f>VLOOKUP(A591,[1]Archivo_Ajustes_CuentasCiclo24_!$A$2:$S$1371,19,FALSE)</f>
        <v>R06</v>
      </c>
      <c r="E591" s="37">
        <f t="shared" si="10"/>
        <v>229</v>
      </c>
      <c r="F591" s="44">
        <v>43978</v>
      </c>
    </row>
    <row r="592" spans="1:6" x14ac:dyDescent="0.25">
      <c r="A592" s="17">
        <v>1100671042</v>
      </c>
      <c r="B592" s="17">
        <v>1</v>
      </c>
      <c r="C592" s="17">
        <v>22900</v>
      </c>
      <c r="D592" s="17" t="str">
        <f>VLOOKUP(A592,[1]Archivo_Ajustes_CuentasCiclo24_!$A$2:$S$1371,19,FALSE)</f>
        <v>R06</v>
      </c>
      <c r="E592" s="37">
        <f t="shared" si="10"/>
        <v>229</v>
      </c>
      <c r="F592" s="44">
        <v>43978</v>
      </c>
    </row>
    <row r="593" spans="1:6" x14ac:dyDescent="0.25">
      <c r="A593" s="17">
        <v>1100674042</v>
      </c>
      <c r="B593" s="17">
        <v>1</v>
      </c>
      <c r="C593" s="17">
        <v>22900</v>
      </c>
      <c r="D593" s="17" t="str">
        <f>VLOOKUP(A593,[1]Archivo_Ajustes_CuentasCiclo24_!$A$2:$S$1371,19,FALSE)</f>
        <v>R06</v>
      </c>
      <c r="E593" s="37">
        <f t="shared" si="10"/>
        <v>229</v>
      </c>
      <c r="F593" s="44">
        <v>43978</v>
      </c>
    </row>
    <row r="594" spans="1:6" x14ac:dyDescent="0.25">
      <c r="A594" s="17">
        <v>1100669037</v>
      </c>
      <c r="B594" s="17">
        <v>1</v>
      </c>
      <c r="C594" s="17">
        <v>22900</v>
      </c>
      <c r="D594" s="17" t="str">
        <f>VLOOKUP(A594,[1]Archivo_Ajustes_CuentasCiclo24_!$A$2:$S$1371,19,FALSE)</f>
        <v>R06</v>
      </c>
      <c r="E594" s="37">
        <f t="shared" si="10"/>
        <v>229</v>
      </c>
      <c r="F594" s="44">
        <v>43978</v>
      </c>
    </row>
    <row r="595" spans="1:6" x14ac:dyDescent="0.25">
      <c r="A595" s="17">
        <v>1100673052</v>
      </c>
      <c r="B595" s="17">
        <v>1</v>
      </c>
      <c r="C595" s="17">
        <v>49900</v>
      </c>
      <c r="D595" s="17" t="str">
        <f>VLOOKUP(A595,[1]Archivo_Ajustes_CuentasCiclo24_!$A$2:$S$1371,19,FALSE)</f>
        <v>R06</v>
      </c>
      <c r="E595" s="37">
        <f t="shared" si="10"/>
        <v>499</v>
      </c>
      <c r="F595" s="44">
        <v>43978</v>
      </c>
    </row>
    <row r="596" spans="1:6" x14ac:dyDescent="0.25">
      <c r="A596" s="17">
        <v>1100669032</v>
      </c>
      <c r="B596" s="17">
        <v>1</v>
      </c>
      <c r="C596" s="17">
        <v>39901</v>
      </c>
      <c r="D596" s="17" t="str">
        <f>VLOOKUP(A596,[1]Archivo_Ajustes_CuentasCiclo24_!$A$2:$S$1371,19,FALSE)</f>
        <v>R06</v>
      </c>
      <c r="E596" s="37">
        <f t="shared" si="10"/>
        <v>399.01</v>
      </c>
      <c r="F596" s="44">
        <v>43978</v>
      </c>
    </row>
    <row r="597" spans="1:6" x14ac:dyDescent="0.25">
      <c r="A597" s="17">
        <v>1100689011</v>
      </c>
      <c r="B597" s="17">
        <v>1</v>
      </c>
      <c r="C597" s="17">
        <v>39901</v>
      </c>
      <c r="D597" s="17" t="str">
        <f>VLOOKUP(A597,[1]Archivo_Ajustes_CuentasCiclo24_!$A$2:$S$1371,19,FALSE)</f>
        <v>R06</v>
      </c>
      <c r="E597" s="37">
        <f t="shared" si="10"/>
        <v>399.01</v>
      </c>
      <c r="F597" s="44">
        <v>43978</v>
      </c>
    </row>
    <row r="598" spans="1:6" x14ac:dyDescent="0.25">
      <c r="A598" s="17">
        <v>1100697004</v>
      </c>
      <c r="B598" s="17">
        <v>1</v>
      </c>
      <c r="C598" s="17">
        <v>49900</v>
      </c>
      <c r="D598" s="17" t="str">
        <f>VLOOKUP(A598,[1]Archivo_Ajustes_CuentasCiclo24_!$A$2:$S$1371,19,FALSE)</f>
        <v>R06</v>
      </c>
      <c r="E598" s="37">
        <f t="shared" si="10"/>
        <v>499</v>
      </c>
      <c r="F598" s="44">
        <v>43978</v>
      </c>
    </row>
    <row r="599" spans="1:6" x14ac:dyDescent="0.25">
      <c r="A599" s="17">
        <v>1100688006</v>
      </c>
      <c r="B599" s="17">
        <v>1</v>
      </c>
      <c r="C599" s="17">
        <v>38193</v>
      </c>
      <c r="D599" s="17" t="str">
        <f>VLOOKUP(A599,[1]Archivo_Ajustes_CuentasCiclo24_!$A$2:$S$1371,19,FALSE)</f>
        <v>R06</v>
      </c>
      <c r="E599" s="37">
        <f t="shared" si="10"/>
        <v>381.93</v>
      </c>
      <c r="F599" s="44">
        <v>43978</v>
      </c>
    </row>
    <row r="600" spans="1:6" x14ac:dyDescent="0.25">
      <c r="A600" s="17">
        <v>1100693003</v>
      </c>
      <c r="B600" s="17">
        <v>1</v>
      </c>
      <c r="C600" s="17">
        <v>58897</v>
      </c>
      <c r="D600" s="17" t="str">
        <f>VLOOKUP(A600,[1]Archivo_Ajustes_CuentasCiclo24_!$A$2:$S$1371,19,FALSE)</f>
        <v>R06</v>
      </c>
      <c r="E600" s="37">
        <f t="shared" si="10"/>
        <v>588.97</v>
      </c>
      <c r="F600" s="44">
        <v>43978</v>
      </c>
    </row>
    <row r="601" spans="1:6" x14ac:dyDescent="0.25">
      <c r="A601" s="17">
        <v>1100691009</v>
      </c>
      <c r="B601" s="17">
        <v>1</v>
      </c>
      <c r="C601" s="17">
        <v>39901</v>
      </c>
      <c r="D601" s="17" t="str">
        <f>VLOOKUP(A601,[1]Archivo_Ajustes_CuentasCiclo24_!$A$2:$S$1371,19,FALSE)</f>
        <v>R06</v>
      </c>
      <c r="E601" s="37">
        <f t="shared" si="10"/>
        <v>399.01</v>
      </c>
      <c r="F601" s="44">
        <v>43978</v>
      </c>
    </row>
    <row r="602" spans="1:6" x14ac:dyDescent="0.25">
      <c r="A602" s="17">
        <v>1100696003</v>
      </c>
      <c r="B602" s="17">
        <v>1</v>
      </c>
      <c r="C602" s="17">
        <v>23139</v>
      </c>
      <c r="D602" s="17" t="str">
        <f>VLOOKUP(A602,[1]Archivo_Ajustes_CuentasCiclo24_!$A$2:$S$1371,19,FALSE)</f>
        <v>R06</v>
      </c>
      <c r="E602" s="37">
        <f t="shared" si="10"/>
        <v>231.39</v>
      </c>
      <c r="F602" s="44">
        <v>43978</v>
      </c>
    </row>
    <row r="603" spans="1:6" x14ac:dyDescent="0.25">
      <c r="A603" s="17">
        <v>1100696001</v>
      </c>
      <c r="B603" s="17">
        <v>1</v>
      </c>
      <c r="C603" s="17">
        <v>39901</v>
      </c>
      <c r="D603" s="17" t="str">
        <f>VLOOKUP(A603,[1]Archivo_Ajustes_CuentasCiclo24_!$A$2:$S$1371,19,FALSE)</f>
        <v>R06</v>
      </c>
      <c r="E603" s="37">
        <f t="shared" si="10"/>
        <v>399.01</v>
      </c>
      <c r="F603" s="44">
        <v>43978</v>
      </c>
    </row>
    <row r="604" spans="1:6" x14ac:dyDescent="0.25">
      <c r="A604" s="17">
        <v>1100681033</v>
      </c>
      <c r="B604" s="17">
        <v>1</v>
      </c>
      <c r="C604" s="17">
        <v>119702</v>
      </c>
      <c r="D604" s="17" t="str">
        <f>VLOOKUP(A604,[1]Archivo_Ajustes_CuentasCiclo24_!$A$2:$S$1371,19,FALSE)</f>
        <v>R06</v>
      </c>
      <c r="E604" s="37">
        <f t="shared" si="10"/>
        <v>1197.02</v>
      </c>
      <c r="F604" s="44">
        <v>43978</v>
      </c>
    </row>
    <row r="605" spans="1:6" x14ac:dyDescent="0.25">
      <c r="A605" s="17">
        <v>1100713002</v>
      </c>
      <c r="B605" s="17">
        <v>1</v>
      </c>
      <c r="C605" s="17">
        <v>49900</v>
      </c>
      <c r="D605" s="17" t="str">
        <f>VLOOKUP(A605,[1]Archivo_Ajustes_CuentasCiclo24_!$A$2:$S$1371,19,FALSE)</f>
        <v>R06</v>
      </c>
      <c r="E605" s="37">
        <f t="shared" si="10"/>
        <v>499</v>
      </c>
      <c r="F605" s="44">
        <v>43978</v>
      </c>
    </row>
    <row r="606" spans="1:6" x14ac:dyDescent="0.25">
      <c r="A606" s="17">
        <v>1100713000</v>
      </c>
      <c r="B606" s="17">
        <v>1</v>
      </c>
      <c r="C606" s="17">
        <v>22900</v>
      </c>
      <c r="D606" s="17" t="str">
        <f>VLOOKUP(A606,[1]Archivo_Ajustes_CuentasCiclo24_!$A$2:$S$1371,19,FALSE)</f>
        <v>R06</v>
      </c>
      <c r="E606" s="37">
        <f t="shared" si="10"/>
        <v>229</v>
      </c>
      <c r="F606" s="44">
        <v>43978</v>
      </c>
    </row>
    <row r="607" spans="1:6" x14ac:dyDescent="0.25">
      <c r="A607" s="17">
        <v>1100685013</v>
      </c>
      <c r="B607" s="17">
        <v>1</v>
      </c>
      <c r="C607" s="17">
        <v>39901</v>
      </c>
      <c r="D607" s="17" t="str">
        <f>VLOOKUP(A607,[1]Archivo_Ajustes_CuentasCiclo24_!$A$2:$S$1371,19,FALSE)</f>
        <v>R06</v>
      </c>
      <c r="E607" s="37">
        <f t="shared" si="10"/>
        <v>399.01</v>
      </c>
      <c r="F607" s="44">
        <v>43978</v>
      </c>
    </row>
    <row r="608" spans="1:6" x14ac:dyDescent="0.25">
      <c r="A608" s="17">
        <v>1100680019</v>
      </c>
      <c r="B608" s="17">
        <v>1</v>
      </c>
      <c r="C608" s="17">
        <v>49900</v>
      </c>
      <c r="D608" s="17" t="str">
        <f>VLOOKUP(A608,[1]Archivo_Ajustes_CuentasCiclo24_!$A$2:$S$1371,19,FALSE)</f>
        <v>R06</v>
      </c>
      <c r="E608" s="37">
        <f t="shared" si="10"/>
        <v>499</v>
      </c>
      <c r="F608" s="44">
        <v>43978</v>
      </c>
    </row>
    <row r="609" spans="1:6" x14ac:dyDescent="0.25">
      <c r="A609" s="17">
        <v>1100711002</v>
      </c>
      <c r="B609" s="17">
        <v>1</v>
      </c>
      <c r="C609" s="17">
        <v>49900</v>
      </c>
      <c r="D609" s="17" t="str">
        <f>VLOOKUP(A609,[1]Archivo_Ajustes_CuentasCiclo24_!$A$2:$S$1371,19,FALSE)</f>
        <v>R06</v>
      </c>
      <c r="E609" s="37">
        <f t="shared" si="10"/>
        <v>499</v>
      </c>
      <c r="F609" s="44">
        <v>43978</v>
      </c>
    </row>
    <row r="610" spans="1:6" x14ac:dyDescent="0.25">
      <c r="A610" s="17">
        <v>1100691010</v>
      </c>
      <c r="B610" s="17">
        <v>1</v>
      </c>
      <c r="C610" s="17">
        <v>39901</v>
      </c>
      <c r="D610" s="17" t="str">
        <f>VLOOKUP(A610,[1]Archivo_Ajustes_CuentasCiclo24_!$A$2:$S$1371,19,FALSE)</f>
        <v>R06</v>
      </c>
      <c r="E610" s="37">
        <f t="shared" si="10"/>
        <v>399.01</v>
      </c>
      <c r="F610" s="44">
        <v>43978</v>
      </c>
    </row>
    <row r="611" spans="1:6" x14ac:dyDescent="0.25">
      <c r="A611" s="17">
        <v>1100681026</v>
      </c>
      <c r="B611" s="17">
        <v>1</v>
      </c>
      <c r="C611" s="17">
        <v>39901</v>
      </c>
      <c r="D611" s="17" t="str">
        <f>VLOOKUP(A611,[1]Archivo_Ajustes_CuentasCiclo24_!$A$2:$S$1371,19,FALSE)</f>
        <v>R06</v>
      </c>
      <c r="E611" s="37">
        <f t="shared" si="10"/>
        <v>399.01</v>
      </c>
      <c r="F611" s="44">
        <v>43978</v>
      </c>
    </row>
    <row r="612" spans="1:6" x14ac:dyDescent="0.25">
      <c r="A612" s="17">
        <v>1100685012</v>
      </c>
      <c r="B612" s="17">
        <v>1</v>
      </c>
      <c r="C612" s="17">
        <v>49900</v>
      </c>
      <c r="D612" s="17" t="str">
        <f>VLOOKUP(A612,[1]Archivo_Ajustes_CuentasCiclo24_!$A$2:$S$1371,19,FALSE)</f>
        <v>R06</v>
      </c>
      <c r="E612" s="37">
        <f t="shared" si="10"/>
        <v>499</v>
      </c>
      <c r="F612" s="44">
        <v>43978</v>
      </c>
    </row>
    <row r="613" spans="1:6" x14ac:dyDescent="0.25">
      <c r="A613" s="17">
        <v>1100684014</v>
      </c>
      <c r="B613" s="17">
        <v>1</v>
      </c>
      <c r="C613" s="17">
        <v>22900</v>
      </c>
      <c r="D613" s="17" t="str">
        <f>VLOOKUP(A613,[1]Archivo_Ajustes_CuentasCiclo24_!$A$2:$S$1371,19,FALSE)</f>
        <v>R06</v>
      </c>
      <c r="E613" s="37">
        <f t="shared" si="10"/>
        <v>229</v>
      </c>
      <c r="F613" s="44">
        <v>43978</v>
      </c>
    </row>
    <row r="614" spans="1:6" x14ac:dyDescent="0.25">
      <c r="A614" s="17">
        <v>1100683019</v>
      </c>
      <c r="B614" s="17">
        <v>1</v>
      </c>
      <c r="C614" s="17">
        <v>49900</v>
      </c>
      <c r="D614" s="17" t="str">
        <f>VLOOKUP(A614,[1]Archivo_Ajustes_CuentasCiclo24_!$A$2:$S$1371,19,FALSE)</f>
        <v>R06</v>
      </c>
      <c r="E614" s="37">
        <f t="shared" si="10"/>
        <v>499</v>
      </c>
      <c r="F614" s="44">
        <v>43978</v>
      </c>
    </row>
    <row r="615" spans="1:6" x14ac:dyDescent="0.25">
      <c r="A615" s="17">
        <v>1100685011</v>
      </c>
      <c r="B615" s="17">
        <v>1</v>
      </c>
      <c r="C615" s="17">
        <v>39901</v>
      </c>
      <c r="D615" s="17" t="str">
        <f>VLOOKUP(A615,[1]Archivo_Ajustes_CuentasCiclo24_!$A$2:$S$1371,19,FALSE)</f>
        <v>R06</v>
      </c>
      <c r="E615" s="37">
        <f t="shared" si="10"/>
        <v>399.01</v>
      </c>
      <c r="F615" s="44">
        <v>43978</v>
      </c>
    </row>
    <row r="616" spans="1:6" x14ac:dyDescent="0.25">
      <c r="A616" s="17">
        <v>1100681020</v>
      </c>
      <c r="B616" s="17">
        <v>1</v>
      </c>
      <c r="C616" s="17">
        <v>39901</v>
      </c>
      <c r="D616" s="17" t="str">
        <f>VLOOKUP(A616,[1]Archivo_Ajustes_CuentasCiclo24_!$A$2:$S$1371,19,FALSE)</f>
        <v>R06</v>
      </c>
      <c r="E616" s="37">
        <f t="shared" si="10"/>
        <v>399.01</v>
      </c>
      <c r="F616" s="44">
        <v>43978</v>
      </c>
    </row>
    <row r="617" spans="1:6" x14ac:dyDescent="0.25">
      <c r="A617" s="17">
        <v>1100681025</v>
      </c>
      <c r="B617" s="17">
        <v>1</v>
      </c>
      <c r="C617" s="17">
        <v>49900</v>
      </c>
      <c r="D617" s="17" t="str">
        <f>VLOOKUP(A617,[1]Archivo_Ajustes_CuentasCiclo24_!$A$2:$S$1371,19,FALSE)</f>
        <v>R06</v>
      </c>
      <c r="E617" s="37">
        <f t="shared" si="10"/>
        <v>499</v>
      </c>
      <c r="F617" s="44">
        <v>43978</v>
      </c>
    </row>
    <row r="618" spans="1:6" x14ac:dyDescent="0.25">
      <c r="A618" s="17">
        <v>1100681027</v>
      </c>
      <c r="B618" s="17">
        <v>1</v>
      </c>
      <c r="C618" s="17">
        <v>71213</v>
      </c>
      <c r="D618" s="17" t="str">
        <f>VLOOKUP(A618,[1]Archivo_Ajustes_CuentasCiclo24_!$A$2:$S$1371,19,FALSE)</f>
        <v>R06</v>
      </c>
      <c r="E618" s="37">
        <f t="shared" si="10"/>
        <v>712.13</v>
      </c>
      <c r="F618" s="44">
        <v>43978</v>
      </c>
    </row>
    <row r="619" spans="1:6" x14ac:dyDescent="0.25">
      <c r="A619" s="17">
        <v>1100681029</v>
      </c>
      <c r="B619" s="17">
        <v>1</v>
      </c>
      <c r="C619" s="17">
        <v>39901</v>
      </c>
      <c r="D619" s="17" t="str">
        <f>VLOOKUP(A619,[1]Archivo_Ajustes_CuentasCiclo24_!$A$2:$S$1371,19,FALSE)</f>
        <v>R06</v>
      </c>
      <c r="E619" s="37">
        <f t="shared" si="10"/>
        <v>399.01</v>
      </c>
      <c r="F619" s="44">
        <v>43978</v>
      </c>
    </row>
    <row r="620" spans="1:6" x14ac:dyDescent="0.25">
      <c r="A620" s="17">
        <v>1100679020</v>
      </c>
      <c r="B620" s="17">
        <v>1</v>
      </c>
      <c r="C620" s="17">
        <v>22900</v>
      </c>
      <c r="D620" s="17" t="str">
        <f>VLOOKUP(A620,[1]Archivo_Ajustes_CuentasCiclo24_!$A$2:$S$1371,19,FALSE)</f>
        <v>R06</v>
      </c>
      <c r="E620" s="37">
        <f t="shared" si="10"/>
        <v>229</v>
      </c>
      <c r="F620" s="44">
        <v>43978</v>
      </c>
    </row>
    <row r="621" spans="1:6" x14ac:dyDescent="0.25">
      <c r="A621" s="17">
        <v>1100680033</v>
      </c>
      <c r="B621" s="17">
        <v>1</v>
      </c>
      <c r="C621" s="17">
        <v>39901</v>
      </c>
      <c r="D621" s="17" t="str">
        <f>VLOOKUP(A621,[1]Archivo_Ajustes_CuentasCiclo24_!$A$2:$S$1371,19,FALSE)</f>
        <v>R06</v>
      </c>
      <c r="E621" s="37">
        <f t="shared" si="10"/>
        <v>399.01</v>
      </c>
      <c r="F621" s="44">
        <v>43978</v>
      </c>
    </row>
    <row r="622" spans="1:6" x14ac:dyDescent="0.25">
      <c r="A622" s="17">
        <v>1100684016</v>
      </c>
      <c r="B622" s="17">
        <v>1</v>
      </c>
      <c r="C622" s="17">
        <v>22900</v>
      </c>
      <c r="D622" s="17" t="str">
        <f>VLOOKUP(A622,[1]Archivo_Ajustes_CuentasCiclo24_!$A$2:$S$1371,19,FALSE)</f>
        <v>R06</v>
      </c>
      <c r="E622" s="37">
        <f t="shared" si="10"/>
        <v>229</v>
      </c>
      <c r="F622" s="44">
        <v>43978</v>
      </c>
    </row>
    <row r="623" spans="1:6" x14ac:dyDescent="0.25">
      <c r="A623" s="17">
        <v>1100681042</v>
      </c>
      <c r="B623" s="17">
        <v>1</v>
      </c>
      <c r="C623" s="17">
        <v>22900</v>
      </c>
      <c r="D623" s="17" t="str">
        <f>VLOOKUP(A623,[1]Archivo_Ajustes_CuentasCiclo24_!$A$2:$S$1371,19,FALSE)</f>
        <v>R06</v>
      </c>
      <c r="E623" s="37">
        <f t="shared" si="10"/>
        <v>229</v>
      </c>
      <c r="F623" s="44">
        <v>43978</v>
      </c>
    </row>
    <row r="624" spans="1:6" x14ac:dyDescent="0.25">
      <c r="A624" s="17">
        <v>1100681047</v>
      </c>
      <c r="B624" s="17">
        <v>1</v>
      </c>
      <c r="C624" s="17">
        <v>40139</v>
      </c>
      <c r="D624" s="17" t="str">
        <f>VLOOKUP(A624,[1]Archivo_Ajustes_CuentasCiclo24_!$A$2:$S$1371,19,FALSE)</f>
        <v>R06</v>
      </c>
      <c r="E624" s="37">
        <f t="shared" si="10"/>
        <v>401.39</v>
      </c>
      <c r="F624" s="44">
        <v>43978</v>
      </c>
    </row>
    <row r="625" spans="1:6" x14ac:dyDescent="0.25">
      <c r="A625" s="17">
        <v>1100686014</v>
      </c>
      <c r="B625" s="17">
        <v>1</v>
      </c>
      <c r="C625" s="17">
        <v>40643</v>
      </c>
      <c r="D625" s="17" t="str">
        <f>VLOOKUP(A625,[1]Archivo_Ajustes_CuentasCiclo24_!$A$2:$S$1371,19,FALSE)</f>
        <v>R06</v>
      </c>
      <c r="E625" s="37">
        <f t="shared" si="10"/>
        <v>406.43</v>
      </c>
      <c r="F625" s="44">
        <v>43978</v>
      </c>
    </row>
    <row r="626" spans="1:6" x14ac:dyDescent="0.25">
      <c r="A626" s="17">
        <v>1100682038</v>
      </c>
      <c r="B626" s="17">
        <v>1</v>
      </c>
      <c r="C626" s="17">
        <v>64120</v>
      </c>
      <c r="D626" s="17" t="str">
        <f>VLOOKUP(A626,[1]Archivo_Ajustes_CuentasCiclo24_!$A$2:$S$1371,19,FALSE)</f>
        <v>R06</v>
      </c>
      <c r="E626" s="37">
        <f t="shared" si="10"/>
        <v>641.20000000000005</v>
      </c>
      <c r="F626" s="44">
        <v>43978</v>
      </c>
    </row>
    <row r="627" spans="1:6" x14ac:dyDescent="0.25">
      <c r="A627" s="17">
        <v>1100678026</v>
      </c>
      <c r="B627" s="17">
        <v>1</v>
      </c>
      <c r="C627" s="17">
        <v>40139</v>
      </c>
      <c r="D627" s="17" t="str">
        <f>VLOOKUP(A627,[1]Archivo_Ajustes_CuentasCiclo24_!$A$2:$S$1371,19,FALSE)</f>
        <v>R06</v>
      </c>
      <c r="E627" s="37">
        <f t="shared" si="10"/>
        <v>401.39</v>
      </c>
      <c r="F627" s="44">
        <v>43978</v>
      </c>
    </row>
    <row r="628" spans="1:6" x14ac:dyDescent="0.25">
      <c r="A628" s="17">
        <v>1100678021</v>
      </c>
      <c r="B628" s="17">
        <v>1</v>
      </c>
      <c r="C628" s="17">
        <v>45899</v>
      </c>
      <c r="D628" s="17" t="str">
        <f>VLOOKUP(A628,[1]Archivo_Ajustes_CuentasCiclo24_!$A$2:$S$1371,19,FALSE)</f>
        <v>R06</v>
      </c>
      <c r="E628" s="37">
        <f t="shared" si="10"/>
        <v>458.99</v>
      </c>
      <c r="F628" s="44">
        <v>43978</v>
      </c>
    </row>
    <row r="629" spans="1:6" x14ac:dyDescent="0.25">
      <c r="A629" s="17">
        <v>1100681038</v>
      </c>
      <c r="B629" s="17">
        <v>1</v>
      </c>
      <c r="C629" s="17">
        <v>49900</v>
      </c>
      <c r="D629" s="17" t="str">
        <f>VLOOKUP(A629,[1]Archivo_Ajustes_CuentasCiclo24_!$A$2:$S$1371,19,FALSE)</f>
        <v>R06</v>
      </c>
      <c r="E629" s="37">
        <f t="shared" si="10"/>
        <v>499</v>
      </c>
      <c r="F629" s="44">
        <v>43978</v>
      </c>
    </row>
    <row r="630" spans="1:6" x14ac:dyDescent="0.25">
      <c r="A630" s="17">
        <v>1100684021</v>
      </c>
      <c r="B630" s="17">
        <v>1</v>
      </c>
      <c r="C630" s="17">
        <v>49900</v>
      </c>
      <c r="D630" s="17" t="str">
        <f>VLOOKUP(A630,[1]Archivo_Ajustes_CuentasCiclo24_!$A$2:$S$1371,19,FALSE)</f>
        <v>R06</v>
      </c>
      <c r="E630" s="37">
        <f t="shared" si="10"/>
        <v>499</v>
      </c>
      <c r="F630" s="44">
        <v>43978</v>
      </c>
    </row>
    <row r="631" spans="1:6" x14ac:dyDescent="0.25">
      <c r="A631" s="17">
        <v>1100680015</v>
      </c>
      <c r="B631" s="17">
        <v>1</v>
      </c>
      <c r="C631" s="17">
        <v>40020</v>
      </c>
      <c r="D631" s="17" t="str">
        <f>VLOOKUP(A631,[1]Archivo_Ajustes_CuentasCiclo24_!$A$2:$S$1371,19,FALSE)</f>
        <v>R06</v>
      </c>
      <c r="E631" s="37">
        <f t="shared" si="10"/>
        <v>400.2</v>
      </c>
      <c r="F631" s="44">
        <v>43978</v>
      </c>
    </row>
    <row r="632" spans="1:6" x14ac:dyDescent="0.25">
      <c r="A632" s="17">
        <v>1100679022</v>
      </c>
      <c r="B632" s="17">
        <v>1</v>
      </c>
      <c r="C632" s="17">
        <v>48898</v>
      </c>
      <c r="D632" s="17" t="str">
        <f>VLOOKUP(A632,[1]Archivo_Ajustes_CuentasCiclo24_!$A$2:$S$1371,19,FALSE)</f>
        <v>R06</v>
      </c>
      <c r="E632" s="37">
        <f t="shared" si="10"/>
        <v>488.98</v>
      </c>
      <c r="F632" s="44">
        <v>43978</v>
      </c>
    </row>
    <row r="633" spans="1:6" x14ac:dyDescent="0.25">
      <c r="A633" s="17">
        <v>1100687012</v>
      </c>
      <c r="B633" s="17">
        <v>1</v>
      </c>
      <c r="C633" s="17">
        <v>49900</v>
      </c>
      <c r="D633" s="17" t="str">
        <f>VLOOKUP(A633,[1]Archivo_Ajustes_CuentasCiclo24_!$A$2:$S$1371,19,FALSE)</f>
        <v>R06</v>
      </c>
      <c r="E633" s="37">
        <f t="shared" si="10"/>
        <v>499</v>
      </c>
      <c r="F633" s="44">
        <v>43978</v>
      </c>
    </row>
    <row r="634" spans="1:6" x14ac:dyDescent="0.25">
      <c r="A634" s="17">
        <v>1100684037</v>
      </c>
      <c r="B634" s="17">
        <v>1</v>
      </c>
      <c r="C634" s="17">
        <v>50019</v>
      </c>
      <c r="D634" s="17" t="str">
        <f>VLOOKUP(A634,[1]Archivo_Ajustes_CuentasCiclo24_!$A$2:$S$1371,19,FALSE)</f>
        <v>R06</v>
      </c>
      <c r="E634" s="37">
        <f t="shared" si="10"/>
        <v>500.19</v>
      </c>
      <c r="F634" s="44">
        <v>43978</v>
      </c>
    </row>
    <row r="635" spans="1:6" x14ac:dyDescent="0.25">
      <c r="A635" s="17">
        <v>1100681037</v>
      </c>
      <c r="B635" s="17">
        <v>1</v>
      </c>
      <c r="C635" s="17">
        <v>22900</v>
      </c>
      <c r="D635" s="17" t="str">
        <f>VLOOKUP(A635,[1]Archivo_Ajustes_CuentasCiclo24_!$A$2:$S$1371,19,FALSE)</f>
        <v>R06</v>
      </c>
      <c r="E635" s="37">
        <f t="shared" si="10"/>
        <v>229</v>
      </c>
      <c r="F635" s="44">
        <v>43978</v>
      </c>
    </row>
    <row r="636" spans="1:6" x14ac:dyDescent="0.25">
      <c r="A636" s="17">
        <v>1100681032</v>
      </c>
      <c r="B636" s="17">
        <v>1</v>
      </c>
      <c r="C636" s="17">
        <v>22900</v>
      </c>
      <c r="D636" s="17" t="str">
        <f>VLOOKUP(A636,[1]Archivo_Ajustes_CuentasCiclo24_!$A$2:$S$1371,19,FALSE)</f>
        <v>R06</v>
      </c>
      <c r="E636" s="37">
        <f t="shared" si="10"/>
        <v>229</v>
      </c>
      <c r="F636" s="44">
        <v>43978</v>
      </c>
    </row>
    <row r="637" spans="1:6" x14ac:dyDescent="0.25">
      <c r="A637" s="17">
        <v>1100680009</v>
      </c>
      <c r="B637" s="17">
        <v>1</v>
      </c>
      <c r="C637" s="17">
        <v>39901</v>
      </c>
      <c r="D637" s="17" t="str">
        <f>VLOOKUP(A637,[1]Archivo_Ajustes_CuentasCiclo24_!$A$2:$S$1371,19,FALSE)</f>
        <v>R06</v>
      </c>
      <c r="E637" s="37">
        <f t="shared" si="10"/>
        <v>399.01</v>
      </c>
      <c r="F637" s="44">
        <v>43978</v>
      </c>
    </row>
    <row r="638" spans="1:6" x14ac:dyDescent="0.25">
      <c r="A638" s="17">
        <v>1100679025</v>
      </c>
      <c r="B638" s="17">
        <v>1</v>
      </c>
      <c r="C638" s="17">
        <v>79669</v>
      </c>
      <c r="D638" s="17" t="str">
        <f>VLOOKUP(A638,[1]Archivo_Ajustes_CuentasCiclo24_!$A$2:$S$1371,19,FALSE)</f>
        <v>R06</v>
      </c>
      <c r="E638" s="37">
        <f t="shared" si="10"/>
        <v>796.69</v>
      </c>
      <c r="F638" s="44">
        <v>43978</v>
      </c>
    </row>
    <row r="639" spans="1:6" x14ac:dyDescent="0.25">
      <c r="A639" s="17">
        <v>1100683022</v>
      </c>
      <c r="B639" s="17">
        <v>1</v>
      </c>
      <c r="C639" s="17">
        <v>55177</v>
      </c>
      <c r="D639" s="17" t="str">
        <f>VLOOKUP(A639,[1]Archivo_Ajustes_CuentasCiclo24_!$A$2:$S$1371,19,FALSE)</f>
        <v>R06</v>
      </c>
      <c r="E639" s="37">
        <f t="shared" si="10"/>
        <v>551.77</v>
      </c>
      <c r="F639" s="44">
        <v>43978</v>
      </c>
    </row>
    <row r="640" spans="1:6" x14ac:dyDescent="0.25">
      <c r="A640" s="17">
        <v>1100683027</v>
      </c>
      <c r="B640" s="17">
        <v>1</v>
      </c>
      <c r="C640" s="17">
        <v>70411</v>
      </c>
      <c r="D640" s="17" t="str">
        <f>VLOOKUP(A640,[1]Archivo_Ajustes_CuentasCiclo24_!$A$2:$S$1371,19,FALSE)</f>
        <v>R06</v>
      </c>
      <c r="E640" s="37">
        <f t="shared" si="10"/>
        <v>704.11</v>
      </c>
      <c r="F640" s="44">
        <v>43978</v>
      </c>
    </row>
    <row r="641" spans="1:6" x14ac:dyDescent="0.25">
      <c r="A641" s="17">
        <v>1100680017</v>
      </c>
      <c r="B641" s="17">
        <v>1</v>
      </c>
      <c r="C641" s="17">
        <v>39901</v>
      </c>
      <c r="D641" s="17" t="str">
        <f>VLOOKUP(A641,[1]Archivo_Ajustes_CuentasCiclo24_!$A$2:$S$1371,19,FALSE)</f>
        <v>R06</v>
      </c>
      <c r="E641" s="37">
        <f t="shared" si="10"/>
        <v>399.01</v>
      </c>
      <c r="F641" s="44">
        <v>43978</v>
      </c>
    </row>
    <row r="642" spans="1:6" x14ac:dyDescent="0.25">
      <c r="A642" s="17">
        <v>1100683008</v>
      </c>
      <c r="B642" s="17">
        <v>1</v>
      </c>
      <c r="C642" s="17">
        <v>22900</v>
      </c>
      <c r="D642" s="17" t="str">
        <f>VLOOKUP(A642,[1]Archivo_Ajustes_CuentasCiclo24_!$A$2:$S$1371,19,FALSE)</f>
        <v>R06</v>
      </c>
      <c r="E642" s="37">
        <f t="shared" si="10"/>
        <v>229</v>
      </c>
      <c r="F642" s="44">
        <v>43978</v>
      </c>
    </row>
    <row r="643" spans="1:6" x14ac:dyDescent="0.25">
      <c r="A643" s="17">
        <v>1100679004</v>
      </c>
      <c r="B643" s="17">
        <v>1</v>
      </c>
      <c r="C643" s="17">
        <v>50019</v>
      </c>
      <c r="D643" s="17" t="str">
        <f>VLOOKUP(A643,[1]Archivo_Ajustes_CuentasCiclo24_!$A$2:$S$1371,19,FALSE)</f>
        <v>R06</v>
      </c>
      <c r="E643" s="37">
        <f t="shared" ref="E643:E706" si="11">C643/100</f>
        <v>500.19</v>
      </c>
      <c r="F643" s="44">
        <v>43978</v>
      </c>
    </row>
    <row r="644" spans="1:6" x14ac:dyDescent="0.25">
      <c r="A644" s="17">
        <v>1100684008</v>
      </c>
      <c r="B644" s="17">
        <v>1</v>
      </c>
      <c r="C644" s="17">
        <v>39901</v>
      </c>
      <c r="D644" s="17" t="str">
        <f>VLOOKUP(A644,[1]Archivo_Ajustes_CuentasCiclo24_!$A$2:$S$1371,19,FALSE)</f>
        <v>R06</v>
      </c>
      <c r="E644" s="37">
        <f t="shared" si="11"/>
        <v>399.01</v>
      </c>
      <c r="F644" s="44">
        <v>43978</v>
      </c>
    </row>
    <row r="645" spans="1:6" x14ac:dyDescent="0.25">
      <c r="A645" s="17">
        <v>1100678005</v>
      </c>
      <c r="B645" s="17">
        <v>1</v>
      </c>
      <c r="C645" s="17">
        <v>22900</v>
      </c>
      <c r="D645" s="17" t="str">
        <f>VLOOKUP(A645,[1]Archivo_Ajustes_CuentasCiclo24_!$A$2:$S$1371,19,FALSE)</f>
        <v>R06</v>
      </c>
      <c r="E645" s="37">
        <f t="shared" si="11"/>
        <v>229</v>
      </c>
      <c r="F645" s="44">
        <v>43978</v>
      </c>
    </row>
    <row r="646" spans="1:6" x14ac:dyDescent="0.25">
      <c r="A646" s="17">
        <v>1100687000</v>
      </c>
      <c r="B646" s="17">
        <v>1</v>
      </c>
      <c r="C646" s="17">
        <v>50107</v>
      </c>
      <c r="D646" s="17" t="str">
        <f>VLOOKUP(A646,[1]Archivo_Ajustes_CuentasCiclo24_!$A$2:$S$1371,19,FALSE)</f>
        <v>R06</v>
      </c>
      <c r="E646" s="37">
        <f t="shared" si="11"/>
        <v>501.07</v>
      </c>
      <c r="F646" s="44">
        <v>43978</v>
      </c>
    </row>
    <row r="647" spans="1:6" x14ac:dyDescent="0.25">
      <c r="A647" s="17">
        <v>1100682004</v>
      </c>
      <c r="B647" s="17">
        <v>1</v>
      </c>
      <c r="C647" s="17">
        <v>49900</v>
      </c>
      <c r="D647" s="17" t="str">
        <f>VLOOKUP(A647,[1]Archivo_Ajustes_CuentasCiclo24_!$A$2:$S$1371,19,FALSE)</f>
        <v>R06</v>
      </c>
      <c r="E647" s="37">
        <f t="shared" si="11"/>
        <v>499</v>
      </c>
      <c r="F647" s="44">
        <v>43978</v>
      </c>
    </row>
    <row r="648" spans="1:6" x14ac:dyDescent="0.25">
      <c r="A648" s="17">
        <v>1100683005</v>
      </c>
      <c r="B648" s="17">
        <v>1</v>
      </c>
      <c r="C648" s="17">
        <v>39901</v>
      </c>
      <c r="D648" s="17" t="str">
        <f>VLOOKUP(A648,[1]Archivo_Ajustes_CuentasCiclo24_!$A$2:$S$1371,19,FALSE)</f>
        <v>R06</v>
      </c>
      <c r="E648" s="37">
        <f t="shared" si="11"/>
        <v>399.01</v>
      </c>
      <c r="F648" s="44">
        <v>43978</v>
      </c>
    </row>
    <row r="649" spans="1:6" x14ac:dyDescent="0.25">
      <c r="A649" s="17">
        <v>1100679009</v>
      </c>
      <c r="B649" s="17">
        <v>1</v>
      </c>
      <c r="C649" s="17">
        <v>42900</v>
      </c>
      <c r="D649" s="17" t="str">
        <f>VLOOKUP(A649,[1]Archivo_Ajustes_CuentasCiclo24_!$A$2:$S$1371,19,FALSE)</f>
        <v>R06</v>
      </c>
      <c r="E649" s="37">
        <f t="shared" si="11"/>
        <v>429</v>
      </c>
      <c r="F649" s="44">
        <v>43978</v>
      </c>
    </row>
    <row r="650" spans="1:6" x14ac:dyDescent="0.25">
      <c r="A650" s="17">
        <v>1100680006</v>
      </c>
      <c r="B650" s="17">
        <v>1</v>
      </c>
      <c r="C650" s="17">
        <v>49900</v>
      </c>
      <c r="D650" s="17" t="str">
        <f>VLOOKUP(A650,[1]Archivo_Ajustes_CuentasCiclo24_!$A$2:$S$1371,19,FALSE)</f>
        <v>R06</v>
      </c>
      <c r="E650" s="37">
        <f t="shared" si="11"/>
        <v>499</v>
      </c>
      <c r="F650" s="44">
        <v>43978</v>
      </c>
    </row>
    <row r="651" spans="1:6" x14ac:dyDescent="0.25">
      <c r="A651" s="17">
        <v>1100715003</v>
      </c>
      <c r="B651" s="17">
        <v>1</v>
      </c>
      <c r="C651" s="17">
        <v>40259</v>
      </c>
      <c r="D651" s="17" t="str">
        <f>VLOOKUP(A651,[1]Archivo_Ajustes_CuentasCiclo24_!$A$2:$S$1371,19,FALSE)</f>
        <v>R06</v>
      </c>
      <c r="E651" s="37">
        <f t="shared" si="11"/>
        <v>402.59</v>
      </c>
      <c r="F651" s="44">
        <v>43978</v>
      </c>
    </row>
    <row r="652" spans="1:6" x14ac:dyDescent="0.25">
      <c r="A652" s="17">
        <v>1100708046</v>
      </c>
      <c r="B652" s="17">
        <v>1</v>
      </c>
      <c r="C652" s="17">
        <v>39901</v>
      </c>
      <c r="D652" s="17" t="str">
        <f>VLOOKUP(A652,[1]Archivo_Ajustes_CuentasCiclo24_!$A$2:$S$1371,19,FALSE)</f>
        <v>R06</v>
      </c>
      <c r="E652" s="37">
        <f t="shared" si="11"/>
        <v>399.01</v>
      </c>
      <c r="F652" s="44">
        <v>43978</v>
      </c>
    </row>
    <row r="653" spans="1:6" x14ac:dyDescent="0.25">
      <c r="A653" s="17">
        <v>1100701012</v>
      </c>
      <c r="B653" s="17">
        <v>1</v>
      </c>
      <c r="C653" s="17">
        <v>52363</v>
      </c>
      <c r="D653" s="17" t="str">
        <f>VLOOKUP(A653,[1]Archivo_Ajustes_CuentasCiclo24_!$A$2:$S$1371,19,FALSE)</f>
        <v>R06</v>
      </c>
      <c r="E653" s="37">
        <f t="shared" si="11"/>
        <v>523.63</v>
      </c>
      <c r="F653" s="44">
        <v>43978</v>
      </c>
    </row>
    <row r="654" spans="1:6" x14ac:dyDescent="0.25">
      <c r="A654" s="17">
        <v>1100709047</v>
      </c>
      <c r="B654" s="17">
        <v>1</v>
      </c>
      <c r="C654" s="17">
        <v>49900</v>
      </c>
      <c r="D654" s="17" t="str">
        <f>VLOOKUP(A654,[1]Archivo_Ajustes_CuentasCiclo24_!$A$2:$S$1371,19,FALSE)</f>
        <v>R06</v>
      </c>
      <c r="E654" s="37">
        <f t="shared" si="11"/>
        <v>499</v>
      </c>
      <c r="F654" s="44">
        <v>43978</v>
      </c>
    </row>
    <row r="655" spans="1:6" x14ac:dyDescent="0.25">
      <c r="A655" s="17">
        <v>1100712023</v>
      </c>
      <c r="B655" s="17">
        <v>1</v>
      </c>
      <c r="C655" s="17">
        <v>49900</v>
      </c>
      <c r="D655" s="17" t="str">
        <f>VLOOKUP(A655,[1]Archivo_Ajustes_CuentasCiclo24_!$A$2:$S$1371,19,FALSE)</f>
        <v>R06</v>
      </c>
      <c r="E655" s="37">
        <f t="shared" si="11"/>
        <v>499</v>
      </c>
      <c r="F655" s="44">
        <v>43978</v>
      </c>
    </row>
    <row r="656" spans="1:6" x14ac:dyDescent="0.25">
      <c r="A656" s="17">
        <v>1100712024</v>
      </c>
      <c r="B656" s="17">
        <v>1</v>
      </c>
      <c r="C656" s="17">
        <v>39901</v>
      </c>
      <c r="D656" s="17" t="str">
        <f>VLOOKUP(A656,[1]Archivo_Ajustes_CuentasCiclo24_!$A$2:$S$1371,19,FALSE)</f>
        <v>R06</v>
      </c>
      <c r="E656" s="37">
        <f t="shared" si="11"/>
        <v>399.01</v>
      </c>
      <c r="F656" s="44">
        <v>43978</v>
      </c>
    </row>
    <row r="657" spans="1:6" x14ac:dyDescent="0.25">
      <c r="A657" s="17">
        <v>1100709015</v>
      </c>
      <c r="B657" s="17">
        <v>1</v>
      </c>
      <c r="C657" s="17">
        <v>23019</v>
      </c>
      <c r="D657" s="17" t="str">
        <f>VLOOKUP(A657,[1]Archivo_Ajustes_CuentasCiclo24_!$A$2:$S$1371,19,FALSE)</f>
        <v>R06</v>
      </c>
      <c r="E657" s="37">
        <f t="shared" si="11"/>
        <v>230.19</v>
      </c>
      <c r="F657" s="44">
        <v>43978</v>
      </c>
    </row>
    <row r="658" spans="1:6" x14ac:dyDescent="0.25">
      <c r="A658" s="17">
        <v>1100726005</v>
      </c>
      <c r="B658" s="17">
        <v>1</v>
      </c>
      <c r="C658" s="17">
        <v>39901</v>
      </c>
      <c r="D658" s="17" t="str">
        <f>VLOOKUP(A658,[1]Archivo_Ajustes_CuentasCiclo24_!$A$2:$S$1371,19,FALSE)</f>
        <v>R06</v>
      </c>
      <c r="E658" s="37">
        <f t="shared" si="11"/>
        <v>399.01</v>
      </c>
      <c r="F658" s="44">
        <v>43978</v>
      </c>
    </row>
    <row r="659" spans="1:6" x14ac:dyDescent="0.25">
      <c r="A659" s="17">
        <v>1100715002</v>
      </c>
      <c r="B659" s="17">
        <v>1</v>
      </c>
      <c r="C659" s="17">
        <v>40139</v>
      </c>
      <c r="D659" s="17" t="str">
        <f>VLOOKUP(A659,[1]Archivo_Ajustes_CuentasCiclo24_!$A$2:$S$1371,19,FALSE)</f>
        <v>R06</v>
      </c>
      <c r="E659" s="37">
        <f t="shared" si="11"/>
        <v>401.39</v>
      </c>
      <c r="F659" s="44">
        <v>43978</v>
      </c>
    </row>
    <row r="660" spans="1:6" x14ac:dyDescent="0.25">
      <c r="A660" s="17">
        <v>1100710019</v>
      </c>
      <c r="B660" s="17">
        <v>1</v>
      </c>
      <c r="C660" s="17">
        <v>49900</v>
      </c>
      <c r="D660" s="17" t="str">
        <f>VLOOKUP(A660,[1]Archivo_Ajustes_CuentasCiclo24_!$A$2:$S$1371,19,FALSE)</f>
        <v>R06</v>
      </c>
      <c r="E660" s="37">
        <f t="shared" si="11"/>
        <v>499</v>
      </c>
      <c r="F660" s="44">
        <v>43978</v>
      </c>
    </row>
    <row r="661" spans="1:6" x14ac:dyDescent="0.25">
      <c r="A661" s="17">
        <v>1100673061</v>
      </c>
      <c r="B661" s="17">
        <v>1</v>
      </c>
      <c r="C661" s="17">
        <v>79921</v>
      </c>
      <c r="D661" s="17" t="str">
        <f>VLOOKUP(A661,[1]Archivo_Ajustes_CuentasCiclo24_!$A$2:$S$1371,19,FALSE)</f>
        <v>R06</v>
      </c>
      <c r="E661" s="37">
        <f t="shared" si="11"/>
        <v>799.21</v>
      </c>
      <c r="F661" s="44">
        <v>43978</v>
      </c>
    </row>
    <row r="662" spans="1:6" x14ac:dyDescent="0.25">
      <c r="A662" s="16">
        <v>1100710039</v>
      </c>
      <c r="B662" s="16">
        <v>1</v>
      </c>
      <c r="C662" s="16">
        <v>39901</v>
      </c>
      <c r="D662" s="16" t="str">
        <f>VLOOKUP(A662,[1]Archivo_Ajustes_CuentasCiclo24_!$A$2:$S$1371,19,FALSE)</f>
        <v>R05</v>
      </c>
      <c r="E662" s="38">
        <f t="shared" si="11"/>
        <v>399.01</v>
      </c>
      <c r="F662" s="44">
        <v>43978</v>
      </c>
    </row>
    <row r="663" spans="1:6" x14ac:dyDescent="0.25">
      <c r="A663" s="16">
        <v>1100676055</v>
      </c>
      <c r="B663" s="16">
        <v>1</v>
      </c>
      <c r="C663" s="16">
        <v>42927</v>
      </c>
      <c r="D663" s="16" t="str">
        <f>VLOOKUP(A663,[1]Archivo_Ajustes_CuentasCiclo24_!$A$2:$S$1371,19,FALSE)</f>
        <v>R05</v>
      </c>
      <c r="E663" s="38">
        <f t="shared" si="11"/>
        <v>429.27</v>
      </c>
      <c r="F663" s="44">
        <v>43978</v>
      </c>
    </row>
    <row r="664" spans="1:6" x14ac:dyDescent="0.25">
      <c r="A664" s="16">
        <v>1100680013</v>
      </c>
      <c r="B664" s="16">
        <v>1</v>
      </c>
      <c r="C664" s="16">
        <v>22900</v>
      </c>
      <c r="D664" s="16" t="str">
        <f>VLOOKUP(A664,[1]Archivo_Ajustes_CuentasCiclo24_!$A$2:$S$1371,19,FALSE)</f>
        <v>R05</v>
      </c>
      <c r="E664" s="38">
        <f t="shared" si="11"/>
        <v>229</v>
      </c>
      <c r="F664" s="44">
        <v>43978</v>
      </c>
    </row>
    <row r="665" spans="1:6" x14ac:dyDescent="0.25">
      <c r="A665" s="16">
        <v>1100675042</v>
      </c>
      <c r="B665" s="16">
        <v>1</v>
      </c>
      <c r="C665" s="16">
        <v>39901</v>
      </c>
      <c r="D665" s="16" t="str">
        <f>VLOOKUP(A665,[1]Archivo_Ajustes_CuentasCiclo24_!$A$2:$S$1371,19,FALSE)</f>
        <v>R05</v>
      </c>
      <c r="E665" s="38">
        <f t="shared" si="11"/>
        <v>399.01</v>
      </c>
      <c r="F665" s="44">
        <v>43978</v>
      </c>
    </row>
    <row r="666" spans="1:6" x14ac:dyDescent="0.25">
      <c r="A666" s="16">
        <v>1100692007</v>
      </c>
      <c r="B666" s="16">
        <v>1</v>
      </c>
      <c r="C666" s="16">
        <v>22900</v>
      </c>
      <c r="D666" s="16" t="str">
        <f>VLOOKUP(A666,[1]Archivo_Ajustes_CuentasCiclo24_!$A$2:$S$1371,19,FALSE)</f>
        <v>R05</v>
      </c>
      <c r="E666" s="38">
        <f t="shared" si="11"/>
        <v>229</v>
      </c>
      <c r="F666" s="44">
        <v>43978</v>
      </c>
    </row>
    <row r="667" spans="1:6" x14ac:dyDescent="0.25">
      <c r="A667" s="16">
        <v>1100675040</v>
      </c>
      <c r="B667" s="16">
        <v>1</v>
      </c>
      <c r="C667" s="16">
        <v>49900</v>
      </c>
      <c r="D667" s="16" t="str">
        <f>VLOOKUP(A667,[1]Archivo_Ajustes_CuentasCiclo24_!$A$2:$S$1371,19,FALSE)</f>
        <v>R05</v>
      </c>
      <c r="E667" s="38">
        <f t="shared" si="11"/>
        <v>499</v>
      </c>
      <c r="F667" s="44">
        <v>43978</v>
      </c>
    </row>
    <row r="668" spans="1:6" x14ac:dyDescent="0.25">
      <c r="A668" s="16">
        <v>1100680026</v>
      </c>
      <c r="B668" s="16">
        <v>1</v>
      </c>
      <c r="C668" s="16">
        <v>39901</v>
      </c>
      <c r="D668" s="16" t="str">
        <f>VLOOKUP(A668,[1]Archivo_Ajustes_CuentasCiclo24_!$A$2:$S$1371,19,FALSE)</f>
        <v>R05</v>
      </c>
      <c r="E668" s="38">
        <f t="shared" si="11"/>
        <v>399.01</v>
      </c>
      <c r="F668" s="44">
        <v>43978</v>
      </c>
    </row>
    <row r="669" spans="1:6" x14ac:dyDescent="0.25">
      <c r="A669" s="16">
        <v>1100680029</v>
      </c>
      <c r="B669" s="16">
        <v>1</v>
      </c>
      <c r="C669" s="16">
        <v>49900</v>
      </c>
      <c r="D669" s="16" t="str">
        <f>VLOOKUP(A669,[1]Archivo_Ajustes_CuentasCiclo24_!$A$2:$S$1371,19,FALSE)</f>
        <v>R05</v>
      </c>
      <c r="E669" s="38">
        <f t="shared" si="11"/>
        <v>499</v>
      </c>
      <c r="F669" s="44">
        <v>43978</v>
      </c>
    </row>
    <row r="670" spans="1:6" x14ac:dyDescent="0.25">
      <c r="A670" s="16">
        <v>1100687009</v>
      </c>
      <c r="B670" s="16">
        <v>1</v>
      </c>
      <c r="C670" s="16">
        <v>71201</v>
      </c>
      <c r="D670" s="16" t="str">
        <f>VLOOKUP(A670,[1]Archivo_Ajustes_CuentasCiclo24_!$A$2:$S$1371,19,FALSE)</f>
        <v>R05</v>
      </c>
      <c r="E670" s="38">
        <f t="shared" si="11"/>
        <v>712.01</v>
      </c>
      <c r="F670" s="44">
        <v>43978</v>
      </c>
    </row>
    <row r="671" spans="1:6" x14ac:dyDescent="0.25">
      <c r="A671" s="16">
        <v>1100684025</v>
      </c>
      <c r="B671" s="16">
        <v>1</v>
      </c>
      <c r="C671" s="16">
        <v>22899</v>
      </c>
      <c r="D671" s="16" t="str">
        <f>VLOOKUP(A671,[1]Archivo_Ajustes_CuentasCiclo24_!$A$2:$S$1371,19,FALSE)</f>
        <v>R05</v>
      </c>
      <c r="E671" s="38">
        <f t="shared" si="11"/>
        <v>228.99</v>
      </c>
      <c r="F671" s="44">
        <v>43978</v>
      </c>
    </row>
    <row r="672" spans="1:6" x14ac:dyDescent="0.25">
      <c r="A672" s="16">
        <v>1100676032</v>
      </c>
      <c r="B672" s="16">
        <v>1</v>
      </c>
      <c r="C672" s="16">
        <v>58951</v>
      </c>
      <c r="D672" s="16" t="str">
        <f>VLOOKUP(A672,[1]Archivo_Ajustes_CuentasCiclo24_!$A$2:$S$1371,19,FALSE)</f>
        <v>R05</v>
      </c>
      <c r="E672" s="38">
        <f t="shared" si="11"/>
        <v>589.51</v>
      </c>
      <c r="F672" s="44">
        <v>43978</v>
      </c>
    </row>
    <row r="673" spans="1:6" x14ac:dyDescent="0.25">
      <c r="A673" s="16">
        <v>1100692001</v>
      </c>
      <c r="B673" s="16">
        <v>1</v>
      </c>
      <c r="C673" s="16">
        <v>58978</v>
      </c>
      <c r="D673" s="16" t="str">
        <f>VLOOKUP(A673,[1]Archivo_Ajustes_CuentasCiclo24_!$A$2:$S$1371,19,FALSE)</f>
        <v>R05</v>
      </c>
      <c r="E673" s="38">
        <f t="shared" si="11"/>
        <v>589.78</v>
      </c>
      <c r="F673" s="44">
        <v>43978</v>
      </c>
    </row>
    <row r="674" spans="1:6" x14ac:dyDescent="0.25">
      <c r="A674" s="16">
        <v>1100692011</v>
      </c>
      <c r="B674" s="16">
        <v>1</v>
      </c>
      <c r="C674" s="16">
        <v>30636</v>
      </c>
      <c r="D674" s="16" t="str">
        <f>VLOOKUP(A674,[1]Archivo_Ajustes_CuentasCiclo24_!$A$2:$S$1371,19,FALSE)</f>
        <v>R05</v>
      </c>
      <c r="E674" s="38">
        <f t="shared" si="11"/>
        <v>306.36</v>
      </c>
      <c r="F674" s="44">
        <v>43978</v>
      </c>
    </row>
    <row r="675" spans="1:6" x14ac:dyDescent="0.25">
      <c r="A675" s="16">
        <v>1100690018</v>
      </c>
      <c r="B675" s="16">
        <v>1</v>
      </c>
      <c r="C675" s="16">
        <v>51655</v>
      </c>
      <c r="D675" s="16" t="str">
        <f>VLOOKUP(A675,[1]Archivo_Ajustes_CuentasCiclo24_!$A$2:$S$1371,19,FALSE)</f>
        <v>R05</v>
      </c>
      <c r="E675" s="38">
        <f t="shared" si="11"/>
        <v>516.54999999999995</v>
      </c>
      <c r="F675" s="44">
        <v>43978</v>
      </c>
    </row>
    <row r="676" spans="1:6" x14ac:dyDescent="0.25">
      <c r="A676" s="16">
        <v>1100702019</v>
      </c>
      <c r="B676" s="16">
        <v>1</v>
      </c>
      <c r="C676" s="16">
        <v>39901</v>
      </c>
      <c r="D676" s="16" t="str">
        <f>VLOOKUP(A676,[1]Archivo_Ajustes_CuentasCiclo24_!$A$2:$S$1371,19,FALSE)</f>
        <v>R05</v>
      </c>
      <c r="E676" s="38">
        <f t="shared" si="11"/>
        <v>399.01</v>
      </c>
      <c r="F676" s="44">
        <v>43978</v>
      </c>
    </row>
    <row r="677" spans="1:6" x14ac:dyDescent="0.25">
      <c r="A677" s="16">
        <v>1100672058</v>
      </c>
      <c r="B677" s="16">
        <v>1</v>
      </c>
      <c r="C677" s="16">
        <v>45953</v>
      </c>
      <c r="D677" s="16" t="str">
        <f>VLOOKUP(A677,[1]Archivo_Ajustes_CuentasCiclo24_!$A$2:$S$1371,19,FALSE)</f>
        <v>R05</v>
      </c>
      <c r="E677" s="38">
        <f t="shared" si="11"/>
        <v>459.53</v>
      </c>
      <c r="F677" s="44">
        <v>43978</v>
      </c>
    </row>
    <row r="678" spans="1:6" x14ac:dyDescent="0.25">
      <c r="A678" s="16">
        <v>1100683014</v>
      </c>
      <c r="B678" s="16">
        <v>1</v>
      </c>
      <c r="C678" s="16">
        <v>77336</v>
      </c>
      <c r="D678" s="16" t="str">
        <f>VLOOKUP(A678,[1]Archivo_Ajustes_CuentasCiclo24_!$A$2:$S$1371,19,FALSE)</f>
        <v>R05</v>
      </c>
      <c r="E678" s="38">
        <f t="shared" si="11"/>
        <v>773.36</v>
      </c>
      <c r="F678" s="44">
        <v>43978</v>
      </c>
    </row>
    <row r="679" spans="1:6" x14ac:dyDescent="0.25">
      <c r="A679" s="16">
        <v>1100676041</v>
      </c>
      <c r="B679" s="16">
        <v>1</v>
      </c>
      <c r="C679" s="16">
        <v>49900</v>
      </c>
      <c r="D679" s="16" t="str">
        <f>VLOOKUP(A679,[1]Archivo_Ajustes_CuentasCiclo24_!$A$2:$S$1371,19,FALSE)</f>
        <v>R05</v>
      </c>
      <c r="E679" s="38">
        <f t="shared" si="11"/>
        <v>499</v>
      </c>
      <c r="F679" s="44">
        <v>43978</v>
      </c>
    </row>
    <row r="680" spans="1:6" x14ac:dyDescent="0.25">
      <c r="A680" s="16">
        <v>1100686005</v>
      </c>
      <c r="B680" s="16">
        <v>1</v>
      </c>
      <c r="C680" s="16">
        <v>22900</v>
      </c>
      <c r="D680" s="16" t="str">
        <f>VLOOKUP(A680,[1]Archivo_Ajustes_CuentasCiclo24_!$A$2:$S$1371,19,FALSE)</f>
        <v>R05</v>
      </c>
      <c r="E680" s="38">
        <f t="shared" si="11"/>
        <v>229</v>
      </c>
      <c r="F680" s="44">
        <v>43978</v>
      </c>
    </row>
    <row r="681" spans="1:6" x14ac:dyDescent="0.25">
      <c r="A681" s="16">
        <v>1100676028</v>
      </c>
      <c r="B681" s="16">
        <v>1</v>
      </c>
      <c r="C681" s="16">
        <v>52899</v>
      </c>
      <c r="D681" s="16" t="str">
        <f>VLOOKUP(A681,[1]Archivo_Ajustes_CuentasCiclo24_!$A$2:$S$1371,19,FALSE)</f>
        <v>R05</v>
      </c>
      <c r="E681" s="38">
        <f t="shared" si="11"/>
        <v>528.99</v>
      </c>
      <c r="F681" s="44">
        <v>43978</v>
      </c>
    </row>
    <row r="682" spans="1:6" x14ac:dyDescent="0.25">
      <c r="A682" s="16">
        <v>1100676064</v>
      </c>
      <c r="B682" s="16">
        <v>1</v>
      </c>
      <c r="C682" s="16">
        <v>49900</v>
      </c>
      <c r="D682" s="16" t="str">
        <f>VLOOKUP(A682,[1]Archivo_Ajustes_CuentasCiclo24_!$A$2:$S$1371,19,FALSE)</f>
        <v>R05</v>
      </c>
      <c r="E682" s="38">
        <f t="shared" si="11"/>
        <v>499</v>
      </c>
      <c r="F682" s="44">
        <v>43978</v>
      </c>
    </row>
    <row r="683" spans="1:6" x14ac:dyDescent="0.25">
      <c r="A683" s="16">
        <v>1100677031</v>
      </c>
      <c r="B683" s="16">
        <v>1</v>
      </c>
      <c r="C683" s="16">
        <v>39901</v>
      </c>
      <c r="D683" s="16" t="str">
        <f>VLOOKUP(A683,[1]Archivo_Ajustes_CuentasCiclo24_!$A$2:$S$1371,19,FALSE)</f>
        <v>R05</v>
      </c>
      <c r="E683" s="38">
        <f t="shared" si="11"/>
        <v>399.01</v>
      </c>
      <c r="F683" s="44">
        <v>43978</v>
      </c>
    </row>
    <row r="684" spans="1:6" x14ac:dyDescent="0.25">
      <c r="A684" s="16">
        <v>1100677019</v>
      </c>
      <c r="B684" s="16">
        <v>1</v>
      </c>
      <c r="C684" s="16">
        <v>22900</v>
      </c>
      <c r="D684" s="16" t="str">
        <f>VLOOKUP(A684,[1]Archivo_Ajustes_CuentasCiclo24_!$A$2:$S$1371,19,FALSE)</f>
        <v>R05</v>
      </c>
      <c r="E684" s="38">
        <f t="shared" si="11"/>
        <v>229</v>
      </c>
      <c r="F684" s="44">
        <v>43978</v>
      </c>
    </row>
    <row r="685" spans="1:6" x14ac:dyDescent="0.25">
      <c r="A685" s="16">
        <v>1100690014</v>
      </c>
      <c r="B685" s="16">
        <v>1</v>
      </c>
      <c r="C685" s="16">
        <v>50854</v>
      </c>
      <c r="D685" s="16" t="str">
        <f>VLOOKUP(A685,[1]Archivo_Ajustes_CuentasCiclo24_!$A$2:$S$1371,19,FALSE)</f>
        <v>R05</v>
      </c>
      <c r="E685" s="38">
        <f t="shared" si="11"/>
        <v>508.54</v>
      </c>
      <c r="F685" s="44">
        <v>43978</v>
      </c>
    </row>
    <row r="686" spans="1:6" x14ac:dyDescent="0.25">
      <c r="A686" s="16">
        <v>1100710017</v>
      </c>
      <c r="B686" s="16">
        <v>1</v>
      </c>
      <c r="C686" s="16">
        <v>22900</v>
      </c>
      <c r="D686" s="16" t="str">
        <f>VLOOKUP(A686,[1]Archivo_Ajustes_CuentasCiclo24_!$A$2:$S$1371,19,FALSE)</f>
        <v>R05</v>
      </c>
      <c r="E686" s="38">
        <f t="shared" si="11"/>
        <v>229</v>
      </c>
      <c r="F686" s="44">
        <v>43978</v>
      </c>
    </row>
    <row r="687" spans="1:6" x14ac:dyDescent="0.25">
      <c r="A687" s="16">
        <v>1100691012</v>
      </c>
      <c r="B687" s="16">
        <v>1</v>
      </c>
      <c r="C687" s="16">
        <v>74108</v>
      </c>
      <c r="D687" s="16" t="str">
        <f>VLOOKUP(A687,[1]Archivo_Ajustes_CuentasCiclo24_!$A$2:$S$1371,19,FALSE)</f>
        <v>R05</v>
      </c>
      <c r="E687" s="38">
        <f t="shared" si="11"/>
        <v>741.08</v>
      </c>
      <c r="F687" s="44">
        <v>43978</v>
      </c>
    </row>
    <row r="688" spans="1:6" x14ac:dyDescent="0.25">
      <c r="A688" s="16">
        <v>1100702015</v>
      </c>
      <c r="B688" s="16">
        <v>1</v>
      </c>
      <c r="C688" s="16">
        <v>22900</v>
      </c>
      <c r="D688" s="16" t="str">
        <f>VLOOKUP(A688,[1]Archivo_Ajustes_CuentasCiclo24_!$A$2:$S$1371,19,FALSE)</f>
        <v>R05</v>
      </c>
      <c r="E688" s="38">
        <f t="shared" si="11"/>
        <v>229</v>
      </c>
      <c r="F688" s="44">
        <v>43978</v>
      </c>
    </row>
    <row r="689" spans="1:6" x14ac:dyDescent="0.25">
      <c r="A689" s="16">
        <v>1100687002</v>
      </c>
      <c r="B689" s="16">
        <v>1</v>
      </c>
      <c r="C689" s="16">
        <v>49900</v>
      </c>
      <c r="D689" s="16" t="str">
        <f>VLOOKUP(A689,[1]Archivo_Ajustes_CuentasCiclo24_!$A$2:$S$1371,19,FALSE)</f>
        <v>R05</v>
      </c>
      <c r="E689" s="38">
        <f t="shared" si="11"/>
        <v>499</v>
      </c>
      <c r="F689" s="44">
        <v>43978</v>
      </c>
    </row>
    <row r="690" spans="1:6" x14ac:dyDescent="0.25">
      <c r="A690" s="16">
        <v>1100677012</v>
      </c>
      <c r="B690" s="16">
        <v>1</v>
      </c>
      <c r="C690" s="16">
        <v>58978</v>
      </c>
      <c r="D690" s="16" t="str">
        <f>VLOOKUP(A690,[1]Archivo_Ajustes_CuentasCiclo24_!$A$2:$S$1371,19,FALSE)</f>
        <v>R05</v>
      </c>
      <c r="E690" s="38">
        <f t="shared" si="11"/>
        <v>589.78</v>
      </c>
      <c r="F690" s="44">
        <v>43978</v>
      </c>
    </row>
    <row r="691" spans="1:6" x14ac:dyDescent="0.25">
      <c r="A691" s="16">
        <v>1100673045</v>
      </c>
      <c r="B691" s="16">
        <v>1</v>
      </c>
      <c r="C691" s="16">
        <v>49900</v>
      </c>
      <c r="D691" s="16" t="str">
        <f>VLOOKUP(A691,[1]Archivo_Ajustes_CuentasCiclo24_!$A$2:$S$1371,19,FALSE)</f>
        <v>R05</v>
      </c>
      <c r="E691" s="38">
        <f t="shared" si="11"/>
        <v>499</v>
      </c>
      <c r="F691" s="44">
        <v>43978</v>
      </c>
    </row>
    <row r="692" spans="1:6" x14ac:dyDescent="0.25">
      <c r="A692" s="16">
        <v>1100677011</v>
      </c>
      <c r="B692" s="16">
        <v>1</v>
      </c>
      <c r="C692" s="16">
        <v>49900</v>
      </c>
      <c r="D692" s="16" t="str">
        <f>VLOOKUP(A692,[1]Archivo_Ajustes_CuentasCiclo24_!$A$2:$S$1371,19,FALSE)</f>
        <v>R05</v>
      </c>
      <c r="E692" s="38">
        <f t="shared" si="11"/>
        <v>499</v>
      </c>
      <c r="F692" s="44">
        <v>43978</v>
      </c>
    </row>
    <row r="693" spans="1:6" x14ac:dyDescent="0.25">
      <c r="A693" s="16">
        <v>1100680002</v>
      </c>
      <c r="B693" s="16">
        <v>1</v>
      </c>
      <c r="C693" s="16">
        <v>49900</v>
      </c>
      <c r="D693" s="16" t="str">
        <f>VLOOKUP(A693,[1]Archivo_Ajustes_CuentasCiclo24_!$A$2:$S$1371,19,FALSE)</f>
        <v>R05</v>
      </c>
      <c r="E693" s="38">
        <f t="shared" si="11"/>
        <v>499</v>
      </c>
      <c r="F693" s="44">
        <v>43978</v>
      </c>
    </row>
    <row r="694" spans="1:6" x14ac:dyDescent="0.25">
      <c r="A694" s="16">
        <v>1100675046</v>
      </c>
      <c r="B694" s="16">
        <v>1</v>
      </c>
      <c r="C694" s="16">
        <v>42927</v>
      </c>
      <c r="D694" s="16" t="str">
        <f>VLOOKUP(A694,[1]Archivo_Ajustes_CuentasCiclo24_!$A$2:$S$1371,19,FALSE)</f>
        <v>R05</v>
      </c>
      <c r="E694" s="38">
        <f t="shared" si="11"/>
        <v>429.27</v>
      </c>
      <c r="F694" s="44">
        <v>43978</v>
      </c>
    </row>
    <row r="695" spans="1:6" x14ac:dyDescent="0.25">
      <c r="A695" s="16">
        <v>1100683007</v>
      </c>
      <c r="B695" s="16">
        <v>1</v>
      </c>
      <c r="C695" s="16">
        <v>42900</v>
      </c>
      <c r="D695" s="16" t="str">
        <f>VLOOKUP(A695,[1]Archivo_Ajustes_CuentasCiclo24_!$A$2:$S$1371,19,FALSE)</f>
        <v>R05</v>
      </c>
      <c r="E695" s="38">
        <f t="shared" si="11"/>
        <v>429</v>
      </c>
      <c r="F695" s="44">
        <v>43978</v>
      </c>
    </row>
    <row r="696" spans="1:6" x14ac:dyDescent="0.25">
      <c r="A696" s="16">
        <v>1100677009</v>
      </c>
      <c r="B696" s="16">
        <v>1</v>
      </c>
      <c r="C696" s="16">
        <v>49900</v>
      </c>
      <c r="D696" s="16" t="str">
        <f>VLOOKUP(A696,[1]Archivo_Ajustes_CuentasCiclo24_!$A$2:$S$1371,19,FALSE)</f>
        <v>R05</v>
      </c>
      <c r="E696" s="38">
        <f t="shared" si="11"/>
        <v>499</v>
      </c>
      <c r="F696" s="44">
        <v>43978</v>
      </c>
    </row>
    <row r="697" spans="1:6" x14ac:dyDescent="0.25">
      <c r="A697" s="16">
        <v>1100685038</v>
      </c>
      <c r="B697" s="16">
        <v>1</v>
      </c>
      <c r="C697" s="16">
        <v>49900</v>
      </c>
      <c r="D697" s="16" t="str">
        <f>VLOOKUP(A697,[1]Archivo_Ajustes_CuentasCiclo24_!$A$2:$S$1371,19,FALSE)</f>
        <v>R05</v>
      </c>
      <c r="E697" s="38">
        <f t="shared" si="11"/>
        <v>499</v>
      </c>
      <c r="F697" s="44">
        <v>43978</v>
      </c>
    </row>
    <row r="698" spans="1:6" x14ac:dyDescent="0.25">
      <c r="A698" s="16">
        <v>1100684035</v>
      </c>
      <c r="B698" s="16">
        <v>1</v>
      </c>
      <c r="C698" s="16">
        <v>22900</v>
      </c>
      <c r="D698" s="16" t="str">
        <f>VLOOKUP(A698,[1]Archivo_Ajustes_CuentasCiclo24_!$A$2:$S$1371,19,FALSE)</f>
        <v>R05</v>
      </c>
      <c r="E698" s="38">
        <f t="shared" si="11"/>
        <v>229</v>
      </c>
      <c r="F698" s="44">
        <v>43978</v>
      </c>
    </row>
    <row r="699" spans="1:6" x14ac:dyDescent="0.25">
      <c r="A699" s="16">
        <v>1100677016</v>
      </c>
      <c r="B699" s="16">
        <v>1</v>
      </c>
      <c r="C699" s="16">
        <v>49900</v>
      </c>
      <c r="D699" s="16" t="str">
        <f>VLOOKUP(A699,[1]Archivo_Ajustes_CuentasCiclo24_!$A$2:$S$1371,19,FALSE)</f>
        <v>R05</v>
      </c>
      <c r="E699" s="38">
        <f t="shared" si="11"/>
        <v>499</v>
      </c>
      <c r="F699" s="44">
        <v>43978</v>
      </c>
    </row>
    <row r="700" spans="1:6" x14ac:dyDescent="0.25">
      <c r="A700" s="16">
        <v>1100682034</v>
      </c>
      <c r="B700" s="16">
        <v>1</v>
      </c>
      <c r="C700" s="16">
        <v>23019</v>
      </c>
      <c r="D700" s="16" t="str">
        <f>VLOOKUP(A700,[1]Archivo_Ajustes_CuentasCiclo24_!$A$2:$S$1371,19,FALSE)</f>
        <v>R05</v>
      </c>
      <c r="E700" s="38">
        <f t="shared" si="11"/>
        <v>230.19</v>
      </c>
      <c r="F700" s="44">
        <v>43978</v>
      </c>
    </row>
    <row r="701" spans="1:6" x14ac:dyDescent="0.25">
      <c r="A701" s="16">
        <v>1100678036</v>
      </c>
      <c r="B701" s="16">
        <v>1</v>
      </c>
      <c r="C701" s="16">
        <v>98666</v>
      </c>
      <c r="D701" s="16" t="str">
        <f>VLOOKUP(A701,[1]Archivo_Ajustes_CuentasCiclo24_!$A$2:$S$1371,19,FALSE)</f>
        <v>R05</v>
      </c>
      <c r="E701" s="38">
        <f t="shared" si="11"/>
        <v>986.66</v>
      </c>
      <c r="F701" s="44">
        <v>43978</v>
      </c>
    </row>
    <row r="702" spans="1:6" x14ac:dyDescent="0.25">
      <c r="A702" s="16">
        <v>1100693005</v>
      </c>
      <c r="B702" s="16">
        <v>1</v>
      </c>
      <c r="C702" s="16">
        <v>35373</v>
      </c>
      <c r="D702" s="16" t="str">
        <f>VLOOKUP(A702,[1]Archivo_Ajustes_CuentasCiclo24_!$A$2:$S$1371,19,FALSE)</f>
        <v>R05</v>
      </c>
      <c r="E702" s="38">
        <f t="shared" si="11"/>
        <v>353.73</v>
      </c>
      <c r="F702" s="44">
        <v>43978</v>
      </c>
    </row>
    <row r="703" spans="1:6" x14ac:dyDescent="0.25">
      <c r="A703" s="16">
        <v>1100668062</v>
      </c>
      <c r="B703" s="16">
        <v>1</v>
      </c>
      <c r="C703" s="16">
        <v>49900</v>
      </c>
      <c r="D703" s="16" t="str">
        <f>VLOOKUP(A703,[1]Archivo_Ajustes_CuentasCiclo24_!$A$2:$S$1371,19,FALSE)</f>
        <v>R05</v>
      </c>
      <c r="E703" s="38">
        <f t="shared" si="11"/>
        <v>499</v>
      </c>
      <c r="F703" s="44">
        <v>43978</v>
      </c>
    </row>
    <row r="704" spans="1:6" x14ac:dyDescent="0.25">
      <c r="A704" s="16">
        <v>1100668038</v>
      </c>
      <c r="B704" s="16">
        <v>1</v>
      </c>
      <c r="C704" s="16">
        <v>49900</v>
      </c>
      <c r="D704" s="16" t="str">
        <f>VLOOKUP(A704,[1]Archivo_Ajustes_CuentasCiclo24_!$A$2:$S$1371,19,FALSE)</f>
        <v>R05</v>
      </c>
      <c r="E704" s="38">
        <f t="shared" si="11"/>
        <v>499</v>
      </c>
      <c r="F704" s="44">
        <v>43978</v>
      </c>
    </row>
    <row r="705" spans="1:6" x14ac:dyDescent="0.25">
      <c r="A705" s="16">
        <v>1100680014</v>
      </c>
      <c r="B705" s="16">
        <v>1</v>
      </c>
      <c r="C705" s="16">
        <v>39901</v>
      </c>
      <c r="D705" s="16" t="str">
        <f>VLOOKUP(A705,[1]Archivo_Ajustes_CuentasCiclo24_!$A$2:$S$1371,19,FALSE)</f>
        <v>R05</v>
      </c>
      <c r="E705" s="38">
        <f t="shared" si="11"/>
        <v>399.01</v>
      </c>
      <c r="F705" s="44">
        <v>43978</v>
      </c>
    </row>
    <row r="706" spans="1:6" x14ac:dyDescent="0.25">
      <c r="A706" s="16">
        <v>1100686020</v>
      </c>
      <c r="B706" s="16">
        <v>1</v>
      </c>
      <c r="C706" s="16">
        <v>39901</v>
      </c>
      <c r="D706" s="16" t="str">
        <f>VLOOKUP(A706,[1]Archivo_Ajustes_CuentasCiclo24_!$A$2:$S$1371,19,FALSE)</f>
        <v>R05</v>
      </c>
      <c r="E706" s="38">
        <f t="shared" si="11"/>
        <v>399.01</v>
      </c>
      <c r="F706" s="44">
        <v>43978</v>
      </c>
    </row>
    <row r="707" spans="1:6" x14ac:dyDescent="0.25">
      <c r="A707" s="16">
        <v>1100716009</v>
      </c>
      <c r="B707" s="16">
        <v>1</v>
      </c>
      <c r="C707" s="16">
        <v>22900</v>
      </c>
      <c r="D707" s="16" t="str">
        <f>VLOOKUP(A707,[1]Archivo_Ajustes_CuentasCiclo24_!$A$2:$S$1371,19,FALSE)</f>
        <v>R05</v>
      </c>
      <c r="E707" s="38">
        <f t="shared" ref="E707:E770" si="12">C707/100</f>
        <v>229</v>
      </c>
      <c r="F707" s="44">
        <v>43978</v>
      </c>
    </row>
    <row r="708" spans="1:6" x14ac:dyDescent="0.25">
      <c r="A708" s="16">
        <v>1100675018</v>
      </c>
      <c r="B708" s="16">
        <v>1</v>
      </c>
      <c r="C708" s="16">
        <v>50019</v>
      </c>
      <c r="D708" s="16" t="str">
        <f>VLOOKUP(A708,[1]Archivo_Ajustes_CuentasCiclo24_!$A$2:$S$1371,19,FALSE)</f>
        <v>R05</v>
      </c>
      <c r="E708" s="38">
        <f t="shared" si="12"/>
        <v>500.19</v>
      </c>
      <c r="F708" s="44">
        <v>43978</v>
      </c>
    </row>
    <row r="709" spans="1:6" x14ac:dyDescent="0.25">
      <c r="A709" s="16">
        <v>1100670039</v>
      </c>
      <c r="B709" s="16">
        <v>1</v>
      </c>
      <c r="C709" s="16">
        <v>39901</v>
      </c>
      <c r="D709" s="16" t="str">
        <f>VLOOKUP(A709,[1]Archivo_Ajustes_CuentasCiclo24_!$A$2:$S$1371,19,FALSE)</f>
        <v>R05</v>
      </c>
      <c r="E709" s="38">
        <f t="shared" si="12"/>
        <v>399.01</v>
      </c>
      <c r="F709" s="44">
        <v>43978</v>
      </c>
    </row>
    <row r="710" spans="1:6" x14ac:dyDescent="0.25">
      <c r="A710" s="16">
        <v>1100677021</v>
      </c>
      <c r="B710" s="16">
        <v>1</v>
      </c>
      <c r="C710" s="16">
        <v>49900</v>
      </c>
      <c r="D710" s="16" t="str">
        <f>VLOOKUP(A710,[1]Archivo_Ajustes_CuentasCiclo24_!$A$2:$S$1371,19,FALSE)</f>
        <v>R05</v>
      </c>
      <c r="E710" s="38">
        <f t="shared" si="12"/>
        <v>499</v>
      </c>
      <c r="F710" s="44">
        <v>43978</v>
      </c>
    </row>
    <row r="711" spans="1:6" x14ac:dyDescent="0.25">
      <c r="A711" s="16">
        <v>1100697005</v>
      </c>
      <c r="B711" s="16">
        <v>1</v>
      </c>
      <c r="C711" s="16">
        <v>23258</v>
      </c>
      <c r="D711" s="16" t="str">
        <f>VLOOKUP(A711,[1]Archivo_Ajustes_CuentasCiclo24_!$A$2:$S$1371,19,FALSE)</f>
        <v>R05</v>
      </c>
      <c r="E711" s="38">
        <f t="shared" si="12"/>
        <v>232.58</v>
      </c>
      <c r="F711" s="44">
        <v>43978</v>
      </c>
    </row>
    <row r="712" spans="1:6" x14ac:dyDescent="0.25">
      <c r="A712" s="16">
        <v>1100682030</v>
      </c>
      <c r="B712" s="16">
        <v>1</v>
      </c>
      <c r="C712" s="16">
        <v>50019</v>
      </c>
      <c r="D712" s="16" t="str">
        <f>VLOOKUP(A712,[1]Archivo_Ajustes_CuentasCiclo24_!$A$2:$S$1371,19,FALSE)</f>
        <v>R05</v>
      </c>
      <c r="E712" s="38">
        <f t="shared" si="12"/>
        <v>500.19</v>
      </c>
      <c r="F712" s="44">
        <v>43978</v>
      </c>
    </row>
    <row r="713" spans="1:6" x14ac:dyDescent="0.25">
      <c r="A713" s="16">
        <v>1100696005</v>
      </c>
      <c r="B713" s="16">
        <v>1</v>
      </c>
      <c r="C713" s="16">
        <v>49900</v>
      </c>
      <c r="D713" s="16" t="str">
        <f>VLOOKUP(A713,[1]Archivo_Ajustes_CuentasCiclo24_!$A$2:$S$1371,19,FALSE)</f>
        <v>R05</v>
      </c>
      <c r="E713" s="38">
        <f t="shared" si="12"/>
        <v>499</v>
      </c>
      <c r="F713" s="44">
        <v>43978</v>
      </c>
    </row>
    <row r="714" spans="1:6" x14ac:dyDescent="0.25">
      <c r="A714" s="16">
        <v>1100668032</v>
      </c>
      <c r="B714" s="16">
        <v>1</v>
      </c>
      <c r="C714" s="16">
        <v>52926</v>
      </c>
      <c r="D714" s="16" t="str">
        <f>VLOOKUP(A714,[1]Archivo_Ajustes_CuentasCiclo24_!$A$2:$S$1371,19,FALSE)</f>
        <v>R05</v>
      </c>
      <c r="E714" s="38">
        <f t="shared" si="12"/>
        <v>529.26</v>
      </c>
      <c r="F714" s="44">
        <v>43978</v>
      </c>
    </row>
    <row r="715" spans="1:6" x14ac:dyDescent="0.25">
      <c r="A715" s="16">
        <v>1100692003</v>
      </c>
      <c r="B715" s="16">
        <v>1</v>
      </c>
      <c r="C715" s="16">
        <v>39901</v>
      </c>
      <c r="D715" s="16" t="str">
        <f>VLOOKUP(A715,[1]Archivo_Ajustes_CuentasCiclo24_!$A$2:$S$1371,19,FALSE)</f>
        <v>R05</v>
      </c>
      <c r="E715" s="38">
        <f t="shared" si="12"/>
        <v>399.01</v>
      </c>
      <c r="F715" s="44">
        <v>43978</v>
      </c>
    </row>
    <row r="716" spans="1:6" x14ac:dyDescent="0.25">
      <c r="A716" s="16">
        <v>1100706003</v>
      </c>
      <c r="B716" s="16">
        <v>1</v>
      </c>
      <c r="C716" s="16">
        <v>58978</v>
      </c>
      <c r="D716" s="16" t="str">
        <f>VLOOKUP(A716,[1]Archivo_Ajustes_CuentasCiclo24_!$A$2:$S$1371,19,FALSE)</f>
        <v>R05</v>
      </c>
      <c r="E716" s="38">
        <f t="shared" si="12"/>
        <v>589.78</v>
      </c>
      <c r="F716" s="44">
        <v>43978</v>
      </c>
    </row>
    <row r="717" spans="1:6" x14ac:dyDescent="0.25">
      <c r="A717" s="16">
        <v>1100677014</v>
      </c>
      <c r="B717" s="16">
        <v>1</v>
      </c>
      <c r="C717" s="16">
        <v>49900</v>
      </c>
      <c r="D717" s="16" t="str">
        <f>VLOOKUP(A717,[1]Archivo_Ajustes_CuentasCiclo24_!$A$2:$S$1371,19,FALSE)</f>
        <v>R05</v>
      </c>
      <c r="E717" s="38">
        <f t="shared" si="12"/>
        <v>499</v>
      </c>
      <c r="F717" s="44">
        <v>43978</v>
      </c>
    </row>
    <row r="718" spans="1:6" x14ac:dyDescent="0.25">
      <c r="A718" s="16">
        <v>1100681010</v>
      </c>
      <c r="B718" s="16">
        <v>1</v>
      </c>
      <c r="C718" s="16">
        <v>40020</v>
      </c>
      <c r="D718" s="16" t="str">
        <f>VLOOKUP(A718,[1]Archivo_Ajustes_CuentasCiclo24_!$A$2:$S$1371,19,FALSE)</f>
        <v>R05</v>
      </c>
      <c r="E718" s="38">
        <f t="shared" si="12"/>
        <v>400.2</v>
      </c>
      <c r="F718" s="44">
        <v>43978</v>
      </c>
    </row>
    <row r="719" spans="1:6" x14ac:dyDescent="0.25">
      <c r="A719" s="16">
        <v>1100685036</v>
      </c>
      <c r="B719" s="16">
        <v>1</v>
      </c>
      <c r="C719" s="16">
        <v>40020</v>
      </c>
      <c r="D719" s="16" t="str">
        <f>VLOOKUP(A719,[1]Archivo_Ajustes_CuentasCiclo24_!$A$2:$S$1371,19,FALSE)</f>
        <v>R05</v>
      </c>
      <c r="E719" s="38">
        <f t="shared" si="12"/>
        <v>400.2</v>
      </c>
      <c r="F719" s="44">
        <v>43978</v>
      </c>
    </row>
    <row r="720" spans="1:6" x14ac:dyDescent="0.25">
      <c r="A720" s="16">
        <v>1100675028</v>
      </c>
      <c r="B720" s="16">
        <v>1</v>
      </c>
      <c r="C720" s="16">
        <v>22900</v>
      </c>
      <c r="D720" s="16" t="str">
        <f>VLOOKUP(A720,[1]Archivo_Ajustes_CuentasCiclo24_!$A$2:$S$1371,19,FALSE)</f>
        <v>R05</v>
      </c>
      <c r="E720" s="38">
        <f t="shared" si="12"/>
        <v>229</v>
      </c>
      <c r="F720" s="44">
        <v>43978</v>
      </c>
    </row>
    <row r="721" spans="1:6" x14ac:dyDescent="0.25">
      <c r="A721" s="16">
        <v>1100700013</v>
      </c>
      <c r="B721" s="16">
        <v>1</v>
      </c>
      <c r="C721" s="16">
        <v>49900</v>
      </c>
      <c r="D721" s="16" t="str">
        <f>VLOOKUP(A721,[1]Archivo_Ajustes_CuentasCiclo24_!$A$2:$S$1371,19,FALSE)</f>
        <v>R05</v>
      </c>
      <c r="E721" s="38">
        <f t="shared" si="12"/>
        <v>499</v>
      </c>
      <c r="F721" s="44">
        <v>43978</v>
      </c>
    </row>
    <row r="722" spans="1:6" x14ac:dyDescent="0.25">
      <c r="A722" s="16">
        <v>1100677024</v>
      </c>
      <c r="B722" s="16">
        <v>1</v>
      </c>
      <c r="C722" s="16">
        <v>49900</v>
      </c>
      <c r="D722" s="16" t="str">
        <f>VLOOKUP(A722,[1]Archivo_Ajustes_CuentasCiclo24_!$A$2:$S$1371,19,FALSE)</f>
        <v>R05</v>
      </c>
      <c r="E722" s="38">
        <f t="shared" si="12"/>
        <v>499</v>
      </c>
      <c r="F722" s="44">
        <v>43978</v>
      </c>
    </row>
    <row r="723" spans="1:6" x14ac:dyDescent="0.25">
      <c r="A723" s="16">
        <v>1100670037</v>
      </c>
      <c r="B723" s="16">
        <v>1</v>
      </c>
      <c r="C723" s="16">
        <v>22900</v>
      </c>
      <c r="D723" s="16" t="str">
        <f>VLOOKUP(A723,[1]Archivo_Ajustes_CuentasCiclo24_!$A$2:$S$1371,19,FALSE)</f>
        <v>R05</v>
      </c>
      <c r="E723" s="38">
        <f t="shared" si="12"/>
        <v>229</v>
      </c>
      <c r="F723" s="44">
        <v>43978</v>
      </c>
    </row>
    <row r="724" spans="1:6" x14ac:dyDescent="0.25">
      <c r="A724" s="16">
        <v>1100686004</v>
      </c>
      <c r="B724" s="16">
        <v>1</v>
      </c>
      <c r="C724" s="16">
        <v>49900</v>
      </c>
      <c r="D724" s="16" t="str">
        <f>VLOOKUP(A724,[1]Archivo_Ajustes_CuentasCiclo24_!$A$2:$S$1371,19,FALSE)</f>
        <v>R05</v>
      </c>
      <c r="E724" s="38">
        <f t="shared" si="12"/>
        <v>499</v>
      </c>
      <c r="F724" s="44">
        <v>43978</v>
      </c>
    </row>
    <row r="725" spans="1:6" x14ac:dyDescent="0.25">
      <c r="A725" s="16">
        <v>1100668028</v>
      </c>
      <c r="B725" s="16">
        <v>1</v>
      </c>
      <c r="C725" s="16">
        <v>50019</v>
      </c>
      <c r="D725" s="16" t="str">
        <f>VLOOKUP(A725,[1]Archivo_Ajustes_CuentasCiclo24_!$A$2:$S$1371,19,FALSE)</f>
        <v>R05</v>
      </c>
      <c r="E725" s="38">
        <f t="shared" si="12"/>
        <v>500.19</v>
      </c>
      <c r="F725" s="44">
        <v>43978</v>
      </c>
    </row>
    <row r="726" spans="1:6" x14ac:dyDescent="0.25">
      <c r="A726" s="16">
        <v>1100699005</v>
      </c>
      <c r="B726" s="16">
        <v>1</v>
      </c>
      <c r="C726" s="16">
        <v>59197</v>
      </c>
      <c r="D726" s="16" t="str">
        <f>VLOOKUP(A726,[1]Archivo_Ajustes_CuentasCiclo24_!$A$2:$S$1371,19,FALSE)</f>
        <v>R05</v>
      </c>
      <c r="E726" s="38">
        <f t="shared" si="12"/>
        <v>591.97</v>
      </c>
      <c r="F726" s="44">
        <v>43978</v>
      </c>
    </row>
    <row r="727" spans="1:6" x14ac:dyDescent="0.25">
      <c r="A727" s="16">
        <v>1100670047</v>
      </c>
      <c r="B727" s="16">
        <v>1</v>
      </c>
      <c r="C727" s="16">
        <v>49900</v>
      </c>
      <c r="D727" s="16" t="str">
        <f>VLOOKUP(A727,[1]Archivo_Ajustes_CuentasCiclo24_!$A$2:$S$1371,19,FALSE)</f>
        <v>R05</v>
      </c>
      <c r="E727" s="38">
        <f t="shared" si="12"/>
        <v>499</v>
      </c>
      <c r="F727" s="44">
        <v>43978</v>
      </c>
    </row>
    <row r="728" spans="1:6" x14ac:dyDescent="0.25">
      <c r="A728" s="16">
        <v>1100676025</v>
      </c>
      <c r="B728" s="16">
        <v>1</v>
      </c>
      <c r="C728" s="16">
        <v>49900</v>
      </c>
      <c r="D728" s="16" t="str">
        <f>VLOOKUP(A728,[1]Archivo_Ajustes_CuentasCiclo24_!$A$2:$S$1371,19,FALSE)</f>
        <v>R05</v>
      </c>
      <c r="E728" s="38">
        <f t="shared" si="12"/>
        <v>499</v>
      </c>
      <c r="F728" s="44">
        <v>43978</v>
      </c>
    </row>
    <row r="729" spans="1:6" x14ac:dyDescent="0.25">
      <c r="A729" s="16">
        <v>1100676048</v>
      </c>
      <c r="B729" s="16">
        <v>1</v>
      </c>
      <c r="C729" s="16">
        <v>49900</v>
      </c>
      <c r="D729" s="16" t="str">
        <f>VLOOKUP(A729,[1]Archivo_Ajustes_CuentasCiclo24_!$A$2:$S$1371,19,FALSE)</f>
        <v>R05</v>
      </c>
      <c r="E729" s="38">
        <f t="shared" si="12"/>
        <v>499</v>
      </c>
      <c r="F729" s="44">
        <v>43978</v>
      </c>
    </row>
    <row r="730" spans="1:6" x14ac:dyDescent="0.25">
      <c r="A730" s="16">
        <v>1100687016</v>
      </c>
      <c r="B730" s="16">
        <v>1</v>
      </c>
      <c r="C730" s="16">
        <v>39901</v>
      </c>
      <c r="D730" s="16" t="str">
        <f>VLOOKUP(A730,[1]Archivo_Ajustes_CuentasCiclo24_!$A$2:$S$1371,19,FALSE)</f>
        <v>R05</v>
      </c>
      <c r="E730" s="38">
        <f t="shared" si="12"/>
        <v>399.01</v>
      </c>
      <c r="F730" s="44">
        <v>43978</v>
      </c>
    </row>
    <row r="731" spans="1:6" x14ac:dyDescent="0.25">
      <c r="A731" s="16">
        <v>1100675029</v>
      </c>
      <c r="B731" s="16">
        <v>1</v>
      </c>
      <c r="C731" s="16">
        <v>50139</v>
      </c>
      <c r="D731" s="16" t="str">
        <f>VLOOKUP(A731,[1]Archivo_Ajustes_CuentasCiclo24_!$A$2:$S$1371,19,FALSE)</f>
        <v>R05</v>
      </c>
      <c r="E731" s="38">
        <f t="shared" si="12"/>
        <v>501.39</v>
      </c>
      <c r="F731" s="44">
        <v>43978</v>
      </c>
    </row>
    <row r="732" spans="1:6" x14ac:dyDescent="0.25">
      <c r="A732" s="16">
        <v>1100668033</v>
      </c>
      <c r="B732" s="16">
        <v>1</v>
      </c>
      <c r="C732" s="16">
        <v>49900</v>
      </c>
      <c r="D732" s="16" t="str">
        <f>VLOOKUP(A732,[1]Archivo_Ajustes_CuentasCiclo24_!$A$2:$S$1371,19,FALSE)</f>
        <v>R05</v>
      </c>
      <c r="E732" s="38">
        <f t="shared" si="12"/>
        <v>499</v>
      </c>
      <c r="F732" s="44">
        <v>43978</v>
      </c>
    </row>
    <row r="733" spans="1:6" x14ac:dyDescent="0.25">
      <c r="A733" s="16">
        <v>1100674048</v>
      </c>
      <c r="B733" s="16">
        <v>1</v>
      </c>
      <c r="C733" s="16">
        <v>49900</v>
      </c>
      <c r="D733" s="16" t="str">
        <f>VLOOKUP(A733,[1]Archivo_Ajustes_CuentasCiclo24_!$A$2:$S$1371,19,FALSE)</f>
        <v>R05</v>
      </c>
      <c r="E733" s="38">
        <f t="shared" si="12"/>
        <v>499</v>
      </c>
      <c r="F733" s="44">
        <v>43978</v>
      </c>
    </row>
    <row r="734" spans="1:6" x14ac:dyDescent="0.25">
      <c r="A734" s="16">
        <v>1100676044</v>
      </c>
      <c r="B734" s="16">
        <v>1</v>
      </c>
      <c r="C734" s="16">
        <v>49900</v>
      </c>
      <c r="D734" s="16" t="str">
        <f>VLOOKUP(A734,[1]Archivo_Ajustes_CuentasCiclo24_!$A$2:$S$1371,19,FALSE)</f>
        <v>R05</v>
      </c>
      <c r="E734" s="38">
        <f t="shared" si="12"/>
        <v>499</v>
      </c>
      <c r="F734" s="44">
        <v>43978</v>
      </c>
    </row>
    <row r="735" spans="1:6" x14ac:dyDescent="0.25">
      <c r="A735" s="16">
        <v>1100680037</v>
      </c>
      <c r="B735" s="16">
        <v>1</v>
      </c>
      <c r="C735" s="16">
        <v>22900</v>
      </c>
      <c r="D735" s="16" t="str">
        <f>VLOOKUP(A735,[1]Archivo_Ajustes_CuentasCiclo24_!$A$2:$S$1371,19,FALSE)</f>
        <v>R05</v>
      </c>
      <c r="E735" s="38">
        <f t="shared" si="12"/>
        <v>229</v>
      </c>
      <c r="F735" s="44">
        <v>43978</v>
      </c>
    </row>
    <row r="736" spans="1:6" x14ac:dyDescent="0.25">
      <c r="A736" s="16">
        <v>1100678016</v>
      </c>
      <c r="B736" s="16">
        <v>1</v>
      </c>
      <c r="C736" s="16">
        <v>119088</v>
      </c>
      <c r="D736" s="16" t="str">
        <f>VLOOKUP(A736,[1]Archivo_Ajustes_CuentasCiclo24_!$A$2:$S$1371,19,FALSE)</f>
        <v>R05</v>
      </c>
      <c r="E736" s="38">
        <f t="shared" si="12"/>
        <v>1190.8800000000001</v>
      </c>
      <c r="F736" s="44">
        <v>43978</v>
      </c>
    </row>
    <row r="737" spans="1:6" x14ac:dyDescent="0.25">
      <c r="A737" s="16">
        <v>1100678030</v>
      </c>
      <c r="B737" s="16">
        <v>1</v>
      </c>
      <c r="C737" s="16">
        <v>40020</v>
      </c>
      <c r="D737" s="16" t="str">
        <f>VLOOKUP(A737,[1]Archivo_Ajustes_CuentasCiclo24_!$A$2:$S$1371,19,FALSE)</f>
        <v>R05</v>
      </c>
      <c r="E737" s="38">
        <f t="shared" si="12"/>
        <v>400.2</v>
      </c>
      <c r="F737" s="44">
        <v>43978</v>
      </c>
    </row>
    <row r="738" spans="1:6" x14ac:dyDescent="0.25">
      <c r="A738" s="16">
        <v>1100668029</v>
      </c>
      <c r="B738" s="16">
        <v>1</v>
      </c>
      <c r="C738" s="16">
        <v>49900</v>
      </c>
      <c r="D738" s="16" t="str">
        <f>VLOOKUP(A738,[1]Archivo_Ajustes_CuentasCiclo24_!$A$2:$S$1371,19,FALSE)</f>
        <v>R05</v>
      </c>
      <c r="E738" s="38">
        <f t="shared" si="12"/>
        <v>499</v>
      </c>
      <c r="F738" s="44">
        <v>43978</v>
      </c>
    </row>
    <row r="739" spans="1:6" x14ac:dyDescent="0.25">
      <c r="A739" s="16">
        <v>1100680036</v>
      </c>
      <c r="B739" s="16">
        <v>1</v>
      </c>
      <c r="C739" s="16">
        <v>74400</v>
      </c>
      <c r="D739" s="16" t="str">
        <f>VLOOKUP(A739,[1]Archivo_Ajustes_CuentasCiclo24_!$A$2:$S$1371,19,FALSE)</f>
        <v>R05</v>
      </c>
      <c r="E739" s="38">
        <f t="shared" si="12"/>
        <v>744</v>
      </c>
      <c r="F739" s="44">
        <v>43978</v>
      </c>
    </row>
    <row r="740" spans="1:6" x14ac:dyDescent="0.25">
      <c r="A740" s="16">
        <v>1100676067</v>
      </c>
      <c r="B740" s="16">
        <v>1</v>
      </c>
      <c r="C740" s="16">
        <v>49900</v>
      </c>
      <c r="D740" s="16" t="str">
        <f>VLOOKUP(A740,[1]Archivo_Ajustes_CuentasCiclo24_!$A$2:$S$1371,19,FALSE)</f>
        <v>R05</v>
      </c>
      <c r="E740" s="38">
        <f t="shared" si="12"/>
        <v>499</v>
      </c>
      <c r="F740" s="44">
        <v>43978</v>
      </c>
    </row>
    <row r="741" spans="1:6" x14ac:dyDescent="0.25">
      <c r="A741" s="16">
        <v>1100681031</v>
      </c>
      <c r="B741" s="16">
        <v>1</v>
      </c>
      <c r="C741" s="16">
        <v>50019</v>
      </c>
      <c r="D741" s="16" t="str">
        <f>VLOOKUP(A741,[1]Archivo_Ajustes_CuentasCiclo24_!$A$2:$S$1371,19,FALSE)</f>
        <v>R05</v>
      </c>
      <c r="E741" s="38">
        <f t="shared" si="12"/>
        <v>500.19</v>
      </c>
      <c r="F741" s="44">
        <v>43978</v>
      </c>
    </row>
    <row r="742" spans="1:6" x14ac:dyDescent="0.25">
      <c r="A742" s="16">
        <v>1100694002</v>
      </c>
      <c r="B742" s="16">
        <v>1</v>
      </c>
      <c r="C742" s="16">
        <v>23019</v>
      </c>
      <c r="D742" s="16" t="str">
        <f>VLOOKUP(A742,[1]Archivo_Ajustes_CuentasCiclo24_!$A$2:$S$1371,19,FALSE)</f>
        <v>R05</v>
      </c>
      <c r="E742" s="38">
        <f t="shared" si="12"/>
        <v>230.19</v>
      </c>
      <c r="F742" s="44">
        <v>43978</v>
      </c>
    </row>
    <row r="743" spans="1:6" x14ac:dyDescent="0.25">
      <c r="A743" s="16">
        <v>1100695002</v>
      </c>
      <c r="B743" s="16">
        <v>1</v>
      </c>
      <c r="C743" s="16">
        <v>49900</v>
      </c>
      <c r="D743" s="16" t="str">
        <f>VLOOKUP(A743,[1]Archivo_Ajustes_CuentasCiclo24_!$A$2:$S$1371,19,FALSE)</f>
        <v>R05</v>
      </c>
      <c r="E743" s="38">
        <f t="shared" si="12"/>
        <v>499</v>
      </c>
      <c r="F743" s="44">
        <v>43978</v>
      </c>
    </row>
    <row r="744" spans="1:6" x14ac:dyDescent="0.25">
      <c r="A744" s="16">
        <v>1100686000</v>
      </c>
      <c r="B744" s="16">
        <v>1</v>
      </c>
      <c r="C744" s="16">
        <v>22900</v>
      </c>
      <c r="D744" s="16" t="str">
        <f>VLOOKUP(A744,[1]Archivo_Ajustes_CuentasCiclo24_!$A$2:$S$1371,19,FALSE)</f>
        <v>R05</v>
      </c>
      <c r="E744" s="38">
        <f t="shared" si="12"/>
        <v>229</v>
      </c>
      <c r="F744" s="44">
        <v>43978</v>
      </c>
    </row>
    <row r="745" spans="1:6" x14ac:dyDescent="0.25">
      <c r="A745" s="16">
        <v>1100668030</v>
      </c>
      <c r="B745" s="16">
        <v>1</v>
      </c>
      <c r="C745" s="16">
        <v>52926</v>
      </c>
      <c r="D745" s="16" t="str">
        <f>VLOOKUP(A745,[1]Archivo_Ajustes_CuentasCiclo24_!$A$2:$S$1371,19,FALSE)</f>
        <v>R05</v>
      </c>
      <c r="E745" s="38">
        <f t="shared" si="12"/>
        <v>529.26</v>
      </c>
      <c r="F745" s="44">
        <v>43978</v>
      </c>
    </row>
    <row r="746" spans="1:6" x14ac:dyDescent="0.25">
      <c r="A746" s="16">
        <v>1100682037</v>
      </c>
      <c r="B746" s="16">
        <v>1</v>
      </c>
      <c r="C746" s="16">
        <v>47292</v>
      </c>
      <c r="D746" s="16" t="str">
        <f>VLOOKUP(A746,[1]Archivo_Ajustes_CuentasCiclo24_!$A$2:$S$1371,19,FALSE)</f>
        <v>R05</v>
      </c>
      <c r="E746" s="38">
        <f t="shared" si="12"/>
        <v>472.92</v>
      </c>
      <c r="F746" s="44">
        <v>43978</v>
      </c>
    </row>
    <row r="747" spans="1:6" x14ac:dyDescent="0.25">
      <c r="A747" s="16">
        <v>1100714010</v>
      </c>
      <c r="B747" s="16">
        <v>1</v>
      </c>
      <c r="C747" s="16">
        <v>22900</v>
      </c>
      <c r="D747" s="16" t="str">
        <f>VLOOKUP(A747,[1]Archivo_Ajustes_CuentasCiclo24_!$A$2:$S$1371,19,FALSE)</f>
        <v>R05</v>
      </c>
      <c r="E747" s="38">
        <f t="shared" si="12"/>
        <v>229</v>
      </c>
      <c r="F747" s="44">
        <v>43978</v>
      </c>
    </row>
    <row r="748" spans="1:6" x14ac:dyDescent="0.25">
      <c r="A748" s="16">
        <v>1100711045</v>
      </c>
      <c r="B748" s="16">
        <v>1</v>
      </c>
      <c r="C748" s="16">
        <v>22900</v>
      </c>
      <c r="D748" s="16" t="str">
        <f>VLOOKUP(A748,[1]Archivo_Ajustes_CuentasCiclo24_!$A$2:$S$1371,19,FALSE)</f>
        <v>R05</v>
      </c>
      <c r="E748" s="38">
        <f t="shared" si="12"/>
        <v>229</v>
      </c>
      <c r="F748" s="44">
        <v>43978</v>
      </c>
    </row>
    <row r="749" spans="1:6" x14ac:dyDescent="0.25">
      <c r="A749" s="16">
        <v>1100687007</v>
      </c>
      <c r="B749" s="16">
        <v>1</v>
      </c>
      <c r="C749" s="16">
        <v>22900</v>
      </c>
      <c r="D749" s="16" t="str">
        <f>VLOOKUP(A749,[1]Archivo_Ajustes_CuentasCiclo24_!$A$2:$S$1371,19,FALSE)</f>
        <v>R05</v>
      </c>
      <c r="E749" s="38">
        <f t="shared" si="12"/>
        <v>229</v>
      </c>
      <c r="F749" s="44">
        <v>43978</v>
      </c>
    </row>
    <row r="750" spans="1:6" x14ac:dyDescent="0.25">
      <c r="A750" s="16">
        <v>1100681028</v>
      </c>
      <c r="B750" s="16">
        <v>1</v>
      </c>
      <c r="C750" s="16">
        <v>49900</v>
      </c>
      <c r="D750" s="16" t="str">
        <f>VLOOKUP(A750,[1]Archivo_Ajustes_CuentasCiclo24_!$A$2:$S$1371,19,FALSE)</f>
        <v>R05</v>
      </c>
      <c r="E750" s="38">
        <f t="shared" si="12"/>
        <v>499</v>
      </c>
      <c r="F750" s="44">
        <v>43978</v>
      </c>
    </row>
    <row r="751" spans="1:6" x14ac:dyDescent="0.25">
      <c r="A751" s="16">
        <v>1100680004</v>
      </c>
      <c r="B751" s="16">
        <v>1</v>
      </c>
      <c r="C751" s="16">
        <v>22900</v>
      </c>
      <c r="D751" s="16" t="str">
        <f>VLOOKUP(A751,[1]Archivo_Ajustes_CuentasCiclo24_!$A$2:$S$1371,19,FALSE)</f>
        <v>R05</v>
      </c>
      <c r="E751" s="38">
        <f t="shared" si="12"/>
        <v>229</v>
      </c>
      <c r="F751" s="44">
        <v>43978</v>
      </c>
    </row>
    <row r="752" spans="1:6" x14ac:dyDescent="0.25">
      <c r="A752" s="16">
        <v>1100670023</v>
      </c>
      <c r="B752" s="16">
        <v>1</v>
      </c>
      <c r="C752" s="16">
        <v>49900</v>
      </c>
      <c r="D752" s="16" t="str">
        <f>VLOOKUP(A752,[1]Archivo_Ajustes_CuentasCiclo24_!$A$2:$S$1371,19,FALSE)</f>
        <v>R05</v>
      </c>
      <c r="E752" s="38">
        <f t="shared" si="12"/>
        <v>499</v>
      </c>
      <c r="F752" s="44">
        <v>43978</v>
      </c>
    </row>
    <row r="753" spans="1:6" x14ac:dyDescent="0.25">
      <c r="A753" s="16">
        <v>1100690008</v>
      </c>
      <c r="B753" s="16">
        <v>1</v>
      </c>
      <c r="C753" s="16">
        <v>49900</v>
      </c>
      <c r="D753" s="16" t="str">
        <f>VLOOKUP(A753,[1]Archivo_Ajustes_CuentasCiclo24_!$A$2:$S$1371,19,FALSE)</f>
        <v>R05</v>
      </c>
      <c r="E753" s="38">
        <f t="shared" si="12"/>
        <v>499</v>
      </c>
      <c r="F753" s="44">
        <v>43978</v>
      </c>
    </row>
    <row r="754" spans="1:6" x14ac:dyDescent="0.25">
      <c r="A754" s="16">
        <v>1100681036</v>
      </c>
      <c r="B754" s="16">
        <v>1</v>
      </c>
      <c r="C754" s="16">
        <v>22900</v>
      </c>
      <c r="D754" s="16" t="str">
        <f>VLOOKUP(A754,[1]Archivo_Ajustes_CuentasCiclo24_!$A$2:$S$1371,19,FALSE)</f>
        <v>R05</v>
      </c>
      <c r="E754" s="38">
        <f t="shared" si="12"/>
        <v>229</v>
      </c>
      <c r="F754" s="44">
        <v>43978</v>
      </c>
    </row>
    <row r="755" spans="1:6" x14ac:dyDescent="0.25">
      <c r="A755" s="16">
        <v>1100702012</v>
      </c>
      <c r="B755" s="16">
        <v>1</v>
      </c>
      <c r="C755" s="16">
        <v>22900</v>
      </c>
      <c r="D755" s="16" t="str">
        <f>VLOOKUP(A755,[1]Archivo_Ajustes_CuentasCiclo24_!$A$2:$S$1371,19,FALSE)</f>
        <v>R05</v>
      </c>
      <c r="E755" s="38">
        <f t="shared" si="12"/>
        <v>229</v>
      </c>
      <c r="F755" s="44">
        <v>43978</v>
      </c>
    </row>
    <row r="756" spans="1:6" x14ac:dyDescent="0.25">
      <c r="A756" s="16">
        <v>1100680007</v>
      </c>
      <c r="B756" s="16">
        <v>1</v>
      </c>
      <c r="C756" s="16">
        <v>49900</v>
      </c>
      <c r="D756" s="16" t="str">
        <f>VLOOKUP(A756,[1]Archivo_Ajustes_CuentasCiclo24_!$A$2:$S$1371,19,FALSE)</f>
        <v>R05</v>
      </c>
      <c r="E756" s="38">
        <f t="shared" si="12"/>
        <v>499</v>
      </c>
      <c r="F756" s="44">
        <v>43978</v>
      </c>
    </row>
    <row r="757" spans="1:6" x14ac:dyDescent="0.25">
      <c r="A757" s="16">
        <v>1100681046</v>
      </c>
      <c r="B757" s="16">
        <v>1</v>
      </c>
      <c r="C757" s="16">
        <v>49900</v>
      </c>
      <c r="D757" s="16" t="str">
        <f>VLOOKUP(A757,[1]Archivo_Ajustes_CuentasCiclo24_!$A$2:$S$1371,19,FALSE)</f>
        <v>R05</v>
      </c>
      <c r="E757" s="38">
        <f t="shared" si="12"/>
        <v>499</v>
      </c>
      <c r="F757" s="44">
        <v>43978</v>
      </c>
    </row>
    <row r="758" spans="1:6" x14ac:dyDescent="0.25">
      <c r="A758" s="16">
        <v>1100670042</v>
      </c>
      <c r="B758" s="16">
        <v>1</v>
      </c>
      <c r="C758" s="16">
        <v>49900</v>
      </c>
      <c r="D758" s="16" t="str">
        <f>VLOOKUP(A758,[1]Archivo_Ajustes_CuentasCiclo24_!$A$2:$S$1371,19,FALSE)</f>
        <v>R05</v>
      </c>
      <c r="E758" s="38">
        <f t="shared" si="12"/>
        <v>499</v>
      </c>
      <c r="F758" s="44">
        <v>43978</v>
      </c>
    </row>
    <row r="759" spans="1:6" x14ac:dyDescent="0.25">
      <c r="A759" s="16">
        <v>1100716029</v>
      </c>
      <c r="B759" s="16">
        <v>1</v>
      </c>
      <c r="C759" s="16">
        <v>49900</v>
      </c>
      <c r="D759" s="16" t="str">
        <f>VLOOKUP(A759,[1]Archivo_Ajustes_CuentasCiclo24_!$A$2:$S$1371,19,FALSE)</f>
        <v>R05</v>
      </c>
      <c r="E759" s="38">
        <f t="shared" si="12"/>
        <v>499</v>
      </c>
      <c r="F759" s="44">
        <v>43978</v>
      </c>
    </row>
    <row r="760" spans="1:6" x14ac:dyDescent="0.25">
      <c r="A760" s="16">
        <v>1100677010</v>
      </c>
      <c r="B760" s="16">
        <v>1</v>
      </c>
      <c r="C760" s="16">
        <v>49900</v>
      </c>
      <c r="D760" s="16" t="str">
        <f>VLOOKUP(A760,[1]Archivo_Ajustes_CuentasCiclo24_!$A$2:$S$1371,19,FALSE)</f>
        <v>R05</v>
      </c>
      <c r="E760" s="38">
        <f t="shared" si="12"/>
        <v>499</v>
      </c>
      <c r="F760" s="44">
        <v>43978</v>
      </c>
    </row>
    <row r="761" spans="1:6" x14ac:dyDescent="0.25">
      <c r="A761" s="16">
        <v>1100668050</v>
      </c>
      <c r="B761" s="16">
        <v>1</v>
      </c>
      <c r="C761" s="16">
        <v>22900</v>
      </c>
      <c r="D761" s="16" t="str">
        <f>VLOOKUP(A761,[1]Archivo_Ajustes_CuentasCiclo24_!$A$2:$S$1371,19,FALSE)</f>
        <v>R05</v>
      </c>
      <c r="E761" s="38">
        <f t="shared" si="12"/>
        <v>229</v>
      </c>
      <c r="F761" s="44">
        <v>43978</v>
      </c>
    </row>
    <row r="762" spans="1:6" x14ac:dyDescent="0.25">
      <c r="A762" s="16">
        <v>1100668026</v>
      </c>
      <c r="B762" s="16">
        <v>1</v>
      </c>
      <c r="C762" s="16">
        <v>49900</v>
      </c>
      <c r="D762" s="16" t="str">
        <f>VLOOKUP(A762,[1]Archivo_Ajustes_CuentasCiclo24_!$A$2:$S$1371,19,FALSE)</f>
        <v>R05</v>
      </c>
      <c r="E762" s="38">
        <f t="shared" si="12"/>
        <v>499</v>
      </c>
      <c r="F762" s="44">
        <v>43978</v>
      </c>
    </row>
    <row r="763" spans="1:6" x14ac:dyDescent="0.25">
      <c r="A763" s="16">
        <v>1100668022</v>
      </c>
      <c r="B763" s="16">
        <v>1</v>
      </c>
      <c r="C763" s="16">
        <v>49900</v>
      </c>
      <c r="D763" s="16" t="str">
        <f>VLOOKUP(A763,[1]Archivo_Ajustes_CuentasCiclo24_!$A$2:$S$1371,19,FALSE)</f>
        <v>R05</v>
      </c>
      <c r="E763" s="38">
        <f t="shared" si="12"/>
        <v>499</v>
      </c>
      <c r="F763" s="44">
        <v>43978</v>
      </c>
    </row>
    <row r="764" spans="1:6" x14ac:dyDescent="0.25">
      <c r="A764" s="16">
        <v>1100683002</v>
      </c>
      <c r="B764" s="16">
        <v>1</v>
      </c>
      <c r="C764" s="16">
        <v>49900</v>
      </c>
      <c r="D764" s="16" t="str">
        <f>VLOOKUP(A764,[1]Archivo_Ajustes_CuentasCiclo24_!$A$2:$S$1371,19,FALSE)</f>
        <v>R05</v>
      </c>
      <c r="E764" s="38">
        <f t="shared" si="12"/>
        <v>499</v>
      </c>
      <c r="F764" s="44">
        <v>43978</v>
      </c>
    </row>
    <row r="765" spans="1:6" x14ac:dyDescent="0.25">
      <c r="A765" s="16">
        <v>1100675041</v>
      </c>
      <c r="B765" s="16">
        <v>1</v>
      </c>
      <c r="C765" s="16">
        <v>39901</v>
      </c>
      <c r="D765" s="16" t="str">
        <f>VLOOKUP(A765,[1]Archivo_Ajustes_CuentasCiclo24_!$A$2:$S$1371,19,FALSE)</f>
        <v>R05</v>
      </c>
      <c r="E765" s="38">
        <f t="shared" si="12"/>
        <v>399.01</v>
      </c>
      <c r="F765" s="44">
        <v>43978</v>
      </c>
    </row>
    <row r="766" spans="1:6" x14ac:dyDescent="0.25">
      <c r="A766" s="16">
        <v>1100683023</v>
      </c>
      <c r="B766" s="16">
        <v>1</v>
      </c>
      <c r="C766" s="16">
        <v>31897</v>
      </c>
      <c r="D766" s="16" t="str">
        <f>VLOOKUP(A766,[1]Archivo_Ajustes_CuentasCiclo24_!$A$2:$S$1371,19,FALSE)</f>
        <v>R05</v>
      </c>
      <c r="E766" s="38">
        <f t="shared" si="12"/>
        <v>318.97000000000003</v>
      </c>
      <c r="F766" s="44">
        <v>43978</v>
      </c>
    </row>
    <row r="767" spans="1:6" x14ac:dyDescent="0.25">
      <c r="A767" s="16">
        <v>1100685018</v>
      </c>
      <c r="B767" s="16">
        <v>1</v>
      </c>
      <c r="C767" s="16">
        <v>49900</v>
      </c>
      <c r="D767" s="16" t="str">
        <f>VLOOKUP(A767,[1]Archivo_Ajustes_CuentasCiclo24_!$A$2:$S$1371,19,FALSE)</f>
        <v>R05</v>
      </c>
      <c r="E767" s="38">
        <f t="shared" si="12"/>
        <v>499</v>
      </c>
      <c r="F767" s="44">
        <v>43978</v>
      </c>
    </row>
    <row r="768" spans="1:6" x14ac:dyDescent="0.25">
      <c r="A768" s="16">
        <v>1100682012</v>
      </c>
      <c r="B768" s="16">
        <v>1</v>
      </c>
      <c r="C768" s="16">
        <v>22900</v>
      </c>
      <c r="D768" s="16" t="str">
        <f>VLOOKUP(A768,[1]Archivo_Ajustes_CuentasCiclo24_!$A$2:$S$1371,19,FALSE)</f>
        <v>R05</v>
      </c>
      <c r="E768" s="38">
        <f t="shared" si="12"/>
        <v>229</v>
      </c>
      <c r="F768" s="44">
        <v>43978</v>
      </c>
    </row>
    <row r="769" spans="1:6" x14ac:dyDescent="0.25">
      <c r="A769" s="16">
        <v>1100670036</v>
      </c>
      <c r="B769" s="16">
        <v>1</v>
      </c>
      <c r="C769" s="16">
        <v>39901</v>
      </c>
      <c r="D769" s="16" t="str">
        <f>VLOOKUP(A769,[1]Archivo_Ajustes_CuentasCiclo24_!$A$2:$S$1371,19,FALSE)</f>
        <v>R05</v>
      </c>
      <c r="E769" s="38">
        <f t="shared" si="12"/>
        <v>399.01</v>
      </c>
      <c r="F769" s="44">
        <v>43978</v>
      </c>
    </row>
    <row r="770" spans="1:6" x14ac:dyDescent="0.25">
      <c r="A770" s="16">
        <v>1100676024</v>
      </c>
      <c r="B770" s="16">
        <v>1</v>
      </c>
      <c r="C770" s="16">
        <v>49900</v>
      </c>
      <c r="D770" s="16" t="str">
        <f>VLOOKUP(A770,[1]Archivo_Ajustes_CuentasCiclo24_!$A$2:$S$1371,19,FALSE)</f>
        <v>R05</v>
      </c>
      <c r="E770" s="38">
        <f t="shared" si="12"/>
        <v>499</v>
      </c>
      <c r="F770" s="44">
        <v>43978</v>
      </c>
    </row>
    <row r="771" spans="1:6" x14ac:dyDescent="0.25">
      <c r="A771" s="16">
        <v>1100682009</v>
      </c>
      <c r="B771" s="16">
        <v>1</v>
      </c>
      <c r="C771" s="16">
        <v>22900</v>
      </c>
      <c r="D771" s="16" t="str">
        <f>VLOOKUP(A771,[1]Archivo_Ajustes_CuentasCiclo24_!$A$2:$S$1371,19,FALSE)</f>
        <v>R05</v>
      </c>
      <c r="E771" s="38">
        <f t="shared" ref="E771:E834" si="13">C771/100</f>
        <v>229</v>
      </c>
      <c r="F771" s="44">
        <v>43978</v>
      </c>
    </row>
    <row r="772" spans="1:6" x14ac:dyDescent="0.25">
      <c r="A772" s="16">
        <v>1100685031</v>
      </c>
      <c r="B772" s="16">
        <v>1</v>
      </c>
      <c r="C772" s="16">
        <v>22900</v>
      </c>
      <c r="D772" s="16" t="str">
        <f>VLOOKUP(A772,[1]Archivo_Ajustes_CuentasCiclo24_!$A$2:$S$1371,19,FALSE)</f>
        <v>R05</v>
      </c>
      <c r="E772" s="38">
        <f t="shared" si="13"/>
        <v>229</v>
      </c>
      <c r="F772" s="44">
        <v>43978</v>
      </c>
    </row>
    <row r="773" spans="1:6" x14ac:dyDescent="0.25">
      <c r="A773" s="16">
        <v>1100700007</v>
      </c>
      <c r="B773" s="16">
        <v>1</v>
      </c>
      <c r="C773" s="16">
        <v>59016</v>
      </c>
      <c r="D773" s="16" t="str">
        <f>VLOOKUP(A773,[1]Archivo_Ajustes_CuentasCiclo24_!$A$2:$S$1371,19,FALSE)</f>
        <v>R05</v>
      </c>
      <c r="E773" s="38">
        <f t="shared" si="13"/>
        <v>590.16</v>
      </c>
      <c r="F773" s="44">
        <v>43978</v>
      </c>
    </row>
    <row r="774" spans="1:6" x14ac:dyDescent="0.25">
      <c r="A774" s="16">
        <v>1100668040</v>
      </c>
      <c r="B774" s="16">
        <v>1</v>
      </c>
      <c r="C774" s="16">
        <v>49900</v>
      </c>
      <c r="D774" s="16" t="str">
        <f>VLOOKUP(A774,[1]Archivo_Ajustes_CuentasCiclo24_!$A$2:$S$1371,19,FALSE)</f>
        <v>R05</v>
      </c>
      <c r="E774" s="38">
        <f t="shared" si="13"/>
        <v>499</v>
      </c>
      <c r="F774" s="44">
        <v>43978</v>
      </c>
    </row>
    <row r="775" spans="1:6" x14ac:dyDescent="0.25">
      <c r="A775" s="16">
        <v>1100676053</v>
      </c>
      <c r="B775" s="16">
        <v>1</v>
      </c>
      <c r="C775" s="16">
        <v>49900</v>
      </c>
      <c r="D775" s="16" t="str">
        <f>VLOOKUP(A775,[1]Archivo_Ajustes_CuentasCiclo24_!$A$2:$S$1371,19,FALSE)</f>
        <v>R05</v>
      </c>
      <c r="E775" s="38">
        <f t="shared" si="13"/>
        <v>499</v>
      </c>
      <c r="F775" s="44">
        <v>43978</v>
      </c>
    </row>
    <row r="776" spans="1:6" x14ac:dyDescent="0.25">
      <c r="A776" s="16">
        <v>1100668055</v>
      </c>
      <c r="B776" s="16">
        <v>1</v>
      </c>
      <c r="C776" s="16">
        <v>49900</v>
      </c>
      <c r="D776" s="16" t="str">
        <f>VLOOKUP(A776,[1]Archivo_Ajustes_CuentasCiclo24_!$A$2:$S$1371,19,FALSE)</f>
        <v>R05</v>
      </c>
      <c r="E776" s="38">
        <f t="shared" si="13"/>
        <v>499</v>
      </c>
      <c r="F776" s="44">
        <v>43978</v>
      </c>
    </row>
    <row r="777" spans="1:6" x14ac:dyDescent="0.25">
      <c r="A777" s="16">
        <v>1100686007</v>
      </c>
      <c r="B777" s="16">
        <v>1</v>
      </c>
      <c r="C777" s="16">
        <v>39901</v>
      </c>
      <c r="D777" s="16" t="str">
        <f>VLOOKUP(A777,[1]Archivo_Ajustes_CuentasCiclo24_!$A$2:$S$1371,19,FALSE)</f>
        <v>R05</v>
      </c>
      <c r="E777" s="38">
        <f t="shared" si="13"/>
        <v>399.01</v>
      </c>
      <c r="F777" s="44">
        <v>43978</v>
      </c>
    </row>
    <row r="778" spans="1:6" x14ac:dyDescent="0.25">
      <c r="A778" s="16">
        <v>1100675037</v>
      </c>
      <c r="B778" s="16">
        <v>1</v>
      </c>
      <c r="C778" s="16">
        <v>40020</v>
      </c>
      <c r="D778" s="16" t="str">
        <f>VLOOKUP(A778,[1]Archivo_Ajustes_CuentasCiclo24_!$A$2:$S$1371,19,FALSE)</f>
        <v>R05</v>
      </c>
      <c r="E778" s="38">
        <f t="shared" si="13"/>
        <v>400.2</v>
      </c>
      <c r="F778" s="44">
        <v>43978</v>
      </c>
    </row>
    <row r="779" spans="1:6" x14ac:dyDescent="0.25">
      <c r="A779" s="16">
        <v>1100671040</v>
      </c>
      <c r="B779" s="16">
        <v>1</v>
      </c>
      <c r="C779" s="16">
        <v>49900</v>
      </c>
      <c r="D779" s="16" t="str">
        <f>VLOOKUP(A779,[1]Archivo_Ajustes_CuentasCiclo24_!$A$2:$S$1371,19,FALSE)</f>
        <v>R05</v>
      </c>
      <c r="E779" s="38">
        <f t="shared" si="13"/>
        <v>499</v>
      </c>
      <c r="F779" s="44">
        <v>43978</v>
      </c>
    </row>
    <row r="780" spans="1:6" x14ac:dyDescent="0.25">
      <c r="A780" s="16">
        <v>1100676054</v>
      </c>
      <c r="B780" s="16">
        <v>1</v>
      </c>
      <c r="C780" s="16">
        <v>23019</v>
      </c>
      <c r="D780" s="16" t="str">
        <f>VLOOKUP(A780,[1]Archivo_Ajustes_CuentasCiclo24_!$A$2:$S$1371,19,FALSE)</f>
        <v>R05</v>
      </c>
      <c r="E780" s="38">
        <f t="shared" si="13"/>
        <v>230.19</v>
      </c>
      <c r="F780" s="44">
        <v>43978</v>
      </c>
    </row>
    <row r="781" spans="1:6" x14ac:dyDescent="0.25">
      <c r="A781" s="16">
        <v>1100675048</v>
      </c>
      <c r="B781" s="16">
        <v>1</v>
      </c>
      <c r="C781" s="16">
        <v>22900</v>
      </c>
      <c r="D781" s="16" t="str">
        <f>VLOOKUP(A781,[1]Archivo_Ajustes_CuentasCiclo24_!$A$2:$S$1371,19,FALSE)</f>
        <v>R05</v>
      </c>
      <c r="E781" s="38">
        <f t="shared" si="13"/>
        <v>229</v>
      </c>
      <c r="F781" s="44">
        <v>43978</v>
      </c>
    </row>
    <row r="782" spans="1:6" x14ac:dyDescent="0.25">
      <c r="A782" s="16">
        <v>1100694006</v>
      </c>
      <c r="B782" s="16">
        <v>1</v>
      </c>
      <c r="C782" s="16">
        <v>49900</v>
      </c>
      <c r="D782" s="16" t="str">
        <f>VLOOKUP(A782,[1]Archivo_Ajustes_CuentasCiclo24_!$A$2:$S$1371,19,FALSE)</f>
        <v>R05</v>
      </c>
      <c r="E782" s="38">
        <f t="shared" si="13"/>
        <v>499</v>
      </c>
      <c r="F782" s="44">
        <v>43978</v>
      </c>
    </row>
    <row r="783" spans="1:6" x14ac:dyDescent="0.25">
      <c r="A783" s="16">
        <v>1100690015</v>
      </c>
      <c r="B783" s="16">
        <v>1</v>
      </c>
      <c r="C783" s="16">
        <v>65030</v>
      </c>
      <c r="D783" s="16" t="str">
        <f>VLOOKUP(A783,[1]Archivo_Ajustes_CuentasCiclo24_!$A$2:$S$1371,19,FALSE)</f>
        <v>R05</v>
      </c>
      <c r="E783" s="38">
        <f t="shared" si="13"/>
        <v>650.29999999999995</v>
      </c>
      <c r="F783" s="44">
        <v>43978</v>
      </c>
    </row>
    <row r="784" spans="1:6" x14ac:dyDescent="0.25">
      <c r="A784" s="16">
        <v>1100680008</v>
      </c>
      <c r="B784" s="16">
        <v>1</v>
      </c>
      <c r="C784" s="16">
        <v>52926</v>
      </c>
      <c r="D784" s="16" t="str">
        <f>VLOOKUP(A784,[1]Archivo_Ajustes_CuentasCiclo24_!$A$2:$S$1371,19,FALSE)</f>
        <v>R05</v>
      </c>
      <c r="E784" s="38">
        <f t="shared" si="13"/>
        <v>529.26</v>
      </c>
      <c r="F784" s="44">
        <v>43978</v>
      </c>
    </row>
    <row r="785" spans="1:6" x14ac:dyDescent="0.25">
      <c r="A785" s="16">
        <v>1100674053</v>
      </c>
      <c r="B785" s="16">
        <v>1</v>
      </c>
      <c r="C785" s="16">
        <v>22900</v>
      </c>
      <c r="D785" s="16" t="str">
        <f>VLOOKUP(A785,[1]Archivo_Ajustes_CuentasCiclo24_!$A$2:$S$1371,19,FALSE)</f>
        <v>R05</v>
      </c>
      <c r="E785" s="38">
        <f t="shared" si="13"/>
        <v>229</v>
      </c>
      <c r="F785" s="44">
        <v>43978</v>
      </c>
    </row>
    <row r="786" spans="1:6" x14ac:dyDescent="0.25">
      <c r="A786" s="16">
        <v>1100704005</v>
      </c>
      <c r="B786" s="16">
        <v>1</v>
      </c>
      <c r="C786" s="16">
        <v>22900</v>
      </c>
      <c r="D786" s="16" t="str">
        <f>VLOOKUP(A786,[1]Archivo_Ajustes_CuentasCiclo24_!$A$2:$S$1371,19,FALSE)</f>
        <v>R05</v>
      </c>
      <c r="E786" s="38">
        <f t="shared" si="13"/>
        <v>229</v>
      </c>
      <c r="F786" s="44">
        <v>43978</v>
      </c>
    </row>
    <row r="787" spans="1:6" x14ac:dyDescent="0.25">
      <c r="A787" s="16">
        <v>1100680005</v>
      </c>
      <c r="B787" s="16">
        <v>1</v>
      </c>
      <c r="C787" s="16">
        <v>22900</v>
      </c>
      <c r="D787" s="16" t="str">
        <f>VLOOKUP(A787,[1]Archivo_Ajustes_CuentasCiclo24_!$A$2:$S$1371,19,FALSE)</f>
        <v>R05</v>
      </c>
      <c r="E787" s="38">
        <f t="shared" si="13"/>
        <v>229</v>
      </c>
      <c r="F787" s="44">
        <v>43978</v>
      </c>
    </row>
    <row r="788" spans="1:6" x14ac:dyDescent="0.25">
      <c r="A788" s="16">
        <v>1100673053</v>
      </c>
      <c r="B788" s="16">
        <v>1</v>
      </c>
      <c r="C788" s="16">
        <v>49900</v>
      </c>
      <c r="D788" s="16" t="str">
        <f>VLOOKUP(A788,[1]Archivo_Ajustes_CuentasCiclo24_!$A$2:$S$1371,19,FALSE)</f>
        <v>R05</v>
      </c>
      <c r="E788" s="38">
        <f t="shared" si="13"/>
        <v>499</v>
      </c>
      <c r="F788" s="44">
        <v>43978</v>
      </c>
    </row>
    <row r="789" spans="1:6" x14ac:dyDescent="0.25">
      <c r="A789" s="16">
        <v>1100671030</v>
      </c>
      <c r="B789" s="16">
        <v>1</v>
      </c>
      <c r="C789" s="16">
        <v>52926</v>
      </c>
      <c r="D789" s="16" t="str">
        <f>VLOOKUP(A789,[1]Archivo_Ajustes_CuentasCiclo24_!$A$2:$S$1371,19,FALSE)</f>
        <v>R05</v>
      </c>
      <c r="E789" s="38">
        <f t="shared" si="13"/>
        <v>529.26</v>
      </c>
      <c r="F789" s="44">
        <v>43978</v>
      </c>
    </row>
    <row r="790" spans="1:6" x14ac:dyDescent="0.25">
      <c r="A790" s="16">
        <v>1100668039</v>
      </c>
      <c r="B790" s="16">
        <v>1</v>
      </c>
      <c r="C790" s="16">
        <v>49900</v>
      </c>
      <c r="D790" s="16" t="str">
        <f>VLOOKUP(A790,[1]Archivo_Ajustes_CuentasCiclo24_!$A$2:$S$1371,19,FALSE)</f>
        <v>R05</v>
      </c>
      <c r="E790" s="38">
        <f t="shared" si="13"/>
        <v>499</v>
      </c>
      <c r="F790" s="44">
        <v>43978</v>
      </c>
    </row>
    <row r="791" spans="1:6" x14ac:dyDescent="0.25">
      <c r="A791" s="16">
        <v>1100670027</v>
      </c>
      <c r="B791" s="16">
        <v>1</v>
      </c>
      <c r="C791" s="16">
        <v>52926</v>
      </c>
      <c r="D791" s="16" t="str">
        <f>VLOOKUP(A791,[1]Archivo_Ajustes_CuentasCiclo24_!$A$2:$S$1371,19,FALSE)</f>
        <v>R05</v>
      </c>
      <c r="E791" s="38">
        <f t="shared" si="13"/>
        <v>529.26</v>
      </c>
      <c r="F791" s="44">
        <v>43978</v>
      </c>
    </row>
    <row r="792" spans="1:6" x14ac:dyDescent="0.25">
      <c r="A792" s="16">
        <v>1100677026</v>
      </c>
      <c r="B792" s="16">
        <v>1</v>
      </c>
      <c r="C792" s="16">
        <v>49900</v>
      </c>
      <c r="D792" s="16" t="str">
        <f>VLOOKUP(A792,[1]Archivo_Ajustes_CuentasCiclo24_!$A$2:$S$1371,19,FALSE)</f>
        <v>R05</v>
      </c>
      <c r="E792" s="38">
        <f t="shared" si="13"/>
        <v>499</v>
      </c>
      <c r="F792" s="44">
        <v>43978</v>
      </c>
    </row>
    <row r="793" spans="1:6" x14ac:dyDescent="0.25">
      <c r="A793" s="16">
        <v>1100685021</v>
      </c>
      <c r="B793" s="16">
        <v>1</v>
      </c>
      <c r="C793" s="16">
        <v>39901</v>
      </c>
      <c r="D793" s="16" t="str">
        <f>VLOOKUP(A793,[1]Archivo_Ajustes_CuentasCiclo24_!$A$2:$S$1371,19,FALSE)</f>
        <v>R05</v>
      </c>
      <c r="E793" s="38">
        <f t="shared" si="13"/>
        <v>399.01</v>
      </c>
      <c r="F793" s="44">
        <v>43978</v>
      </c>
    </row>
    <row r="794" spans="1:6" x14ac:dyDescent="0.25">
      <c r="A794" s="16">
        <v>1100682006</v>
      </c>
      <c r="B794" s="16">
        <v>1</v>
      </c>
      <c r="C794" s="16">
        <v>22900</v>
      </c>
      <c r="D794" s="16" t="str">
        <f>VLOOKUP(A794,[1]Archivo_Ajustes_CuentasCiclo24_!$A$2:$S$1371,19,FALSE)</f>
        <v>R05</v>
      </c>
      <c r="E794" s="38">
        <f t="shared" si="13"/>
        <v>229</v>
      </c>
      <c r="F794" s="44">
        <v>43978</v>
      </c>
    </row>
    <row r="795" spans="1:6" x14ac:dyDescent="0.25">
      <c r="A795" s="16">
        <v>1100675044</v>
      </c>
      <c r="B795" s="16">
        <v>1</v>
      </c>
      <c r="C795" s="16">
        <v>49900</v>
      </c>
      <c r="D795" s="16" t="str">
        <f>VLOOKUP(A795,[1]Archivo_Ajustes_CuentasCiclo24_!$A$2:$S$1371,19,FALSE)</f>
        <v>R05</v>
      </c>
      <c r="E795" s="38">
        <f t="shared" si="13"/>
        <v>499</v>
      </c>
      <c r="F795" s="44">
        <v>43978</v>
      </c>
    </row>
    <row r="796" spans="1:6" x14ac:dyDescent="0.25">
      <c r="A796" s="16">
        <v>1100670026</v>
      </c>
      <c r="B796" s="16">
        <v>1</v>
      </c>
      <c r="C796" s="16">
        <v>49900</v>
      </c>
      <c r="D796" s="16" t="str">
        <f>VLOOKUP(A796,[1]Archivo_Ajustes_CuentasCiclo24_!$A$2:$S$1371,19,FALSE)</f>
        <v>R05</v>
      </c>
      <c r="E796" s="38">
        <f t="shared" si="13"/>
        <v>499</v>
      </c>
      <c r="F796" s="44">
        <v>43978</v>
      </c>
    </row>
    <row r="797" spans="1:6" x14ac:dyDescent="0.25">
      <c r="A797" s="16">
        <v>1100676030</v>
      </c>
      <c r="B797" s="16">
        <v>1</v>
      </c>
      <c r="C797" s="16">
        <v>49900</v>
      </c>
      <c r="D797" s="16" t="str">
        <f>VLOOKUP(A797,[1]Archivo_Ajustes_CuentasCiclo24_!$A$2:$S$1371,19,FALSE)</f>
        <v>R05</v>
      </c>
      <c r="E797" s="38">
        <f t="shared" si="13"/>
        <v>499</v>
      </c>
      <c r="F797" s="44">
        <v>43978</v>
      </c>
    </row>
    <row r="798" spans="1:6" x14ac:dyDescent="0.25">
      <c r="A798" s="16">
        <v>1100682014</v>
      </c>
      <c r="B798" s="16">
        <v>1</v>
      </c>
      <c r="C798" s="16">
        <v>51146</v>
      </c>
      <c r="D798" s="16" t="str">
        <f>VLOOKUP(A798,[1]Archivo_Ajustes_CuentasCiclo24_!$A$2:$S$1371,19,FALSE)</f>
        <v>R05</v>
      </c>
      <c r="E798" s="38">
        <f t="shared" si="13"/>
        <v>511.46</v>
      </c>
      <c r="F798" s="44">
        <v>43978</v>
      </c>
    </row>
    <row r="799" spans="1:6" x14ac:dyDescent="0.25">
      <c r="A799" s="16">
        <v>1100698011</v>
      </c>
      <c r="B799" s="16">
        <v>1</v>
      </c>
      <c r="C799" s="16">
        <v>31897</v>
      </c>
      <c r="D799" s="16" t="str">
        <f>VLOOKUP(A799,[1]Archivo_Ajustes_CuentasCiclo24_!$A$2:$S$1371,19,FALSE)</f>
        <v>R05</v>
      </c>
      <c r="E799" s="38">
        <f t="shared" si="13"/>
        <v>318.97000000000003</v>
      </c>
      <c r="F799" s="44">
        <v>43978</v>
      </c>
    </row>
    <row r="800" spans="1:6" x14ac:dyDescent="0.25">
      <c r="A800" s="16">
        <v>1100685026</v>
      </c>
      <c r="B800" s="16">
        <v>1</v>
      </c>
      <c r="C800" s="16">
        <v>86690</v>
      </c>
      <c r="D800" s="16" t="str">
        <f>VLOOKUP(A800,[1]Archivo_Ajustes_CuentasCiclo24_!$A$2:$S$1371,19,FALSE)</f>
        <v>R05</v>
      </c>
      <c r="E800" s="38">
        <f t="shared" si="13"/>
        <v>866.9</v>
      </c>
      <c r="F800" s="44">
        <v>43978</v>
      </c>
    </row>
    <row r="801" spans="1:6" x14ac:dyDescent="0.25">
      <c r="A801" s="16">
        <v>1100668021</v>
      </c>
      <c r="B801" s="16">
        <v>1</v>
      </c>
      <c r="C801" s="16">
        <v>49900</v>
      </c>
      <c r="D801" s="16" t="str">
        <f>VLOOKUP(A801,[1]Archivo_Ajustes_CuentasCiclo24_!$A$2:$S$1371,19,FALSE)</f>
        <v>R05</v>
      </c>
      <c r="E801" s="38">
        <f t="shared" si="13"/>
        <v>499</v>
      </c>
      <c r="F801" s="44">
        <v>43978</v>
      </c>
    </row>
    <row r="802" spans="1:6" x14ac:dyDescent="0.25">
      <c r="A802" s="16">
        <v>1100668060</v>
      </c>
      <c r="B802" s="16">
        <v>1</v>
      </c>
      <c r="C802" s="16">
        <v>22900</v>
      </c>
      <c r="D802" s="16" t="str">
        <f>VLOOKUP(A802,[1]Archivo_Ajustes_CuentasCiclo24_!$A$2:$S$1371,19,FALSE)</f>
        <v>R05</v>
      </c>
      <c r="E802" s="38">
        <f t="shared" si="13"/>
        <v>229</v>
      </c>
      <c r="F802" s="44">
        <v>43978</v>
      </c>
    </row>
    <row r="803" spans="1:6" x14ac:dyDescent="0.25">
      <c r="A803" s="16">
        <v>1100681024</v>
      </c>
      <c r="B803" s="16">
        <v>1</v>
      </c>
      <c r="C803" s="16">
        <v>58978</v>
      </c>
      <c r="D803" s="16" t="str">
        <f>VLOOKUP(A803,[1]Archivo_Ajustes_CuentasCiclo24_!$A$2:$S$1371,19,FALSE)</f>
        <v>R05</v>
      </c>
      <c r="E803" s="38">
        <f t="shared" si="13"/>
        <v>589.78</v>
      </c>
      <c r="F803" s="44">
        <v>43978</v>
      </c>
    </row>
    <row r="804" spans="1:6" x14ac:dyDescent="0.25">
      <c r="A804" s="16">
        <v>1100704003</v>
      </c>
      <c r="B804" s="16">
        <v>1</v>
      </c>
      <c r="C804" s="16">
        <v>22900</v>
      </c>
      <c r="D804" s="16" t="str">
        <f>VLOOKUP(A804,[1]Archivo_Ajustes_CuentasCiclo24_!$A$2:$S$1371,19,FALSE)</f>
        <v>R05</v>
      </c>
      <c r="E804" s="38">
        <f t="shared" si="13"/>
        <v>229</v>
      </c>
      <c r="F804" s="44">
        <v>43978</v>
      </c>
    </row>
    <row r="805" spans="1:6" x14ac:dyDescent="0.25">
      <c r="A805" s="16">
        <v>1100677029</v>
      </c>
      <c r="B805" s="16">
        <v>1</v>
      </c>
      <c r="C805" s="16">
        <v>49900</v>
      </c>
      <c r="D805" s="16" t="str">
        <f>VLOOKUP(A805,[1]Archivo_Ajustes_CuentasCiclo24_!$A$2:$S$1371,19,FALSE)</f>
        <v>R05</v>
      </c>
      <c r="E805" s="38">
        <f t="shared" si="13"/>
        <v>499</v>
      </c>
      <c r="F805" s="44">
        <v>43978</v>
      </c>
    </row>
    <row r="806" spans="1:6" x14ac:dyDescent="0.25">
      <c r="A806" s="16">
        <v>1100703007</v>
      </c>
      <c r="B806" s="16">
        <v>1</v>
      </c>
      <c r="C806" s="16">
        <v>31897</v>
      </c>
      <c r="D806" s="16" t="str">
        <f>VLOOKUP(A806,[1]Archivo_Ajustes_CuentasCiclo24_!$A$2:$S$1371,19,FALSE)</f>
        <v>R05</v>
      </c>
      <c r="E806" s="38">
        <f t="shared" si="13"/>
        <v>318.97000000000003</v>
      </c>
      <c r="F806" s="44">
        <v>43978</v>
      </c>
    </row>
    <row r="807" spans="1:6" x14ac:dyDescent="0.25">
      <c r="A807" s="16">
        <v>1100672057</v>
      </c>
      <c r="B807" s="16">
        <v>1</v>
      </c>
      <c r="C807" s="16">
        <v>22900</v>
      </c>
      <c r="D807" s="16" t="str">
        <f>VLOOKUP(A807,[1]Archivo_Ajustes_CuentasCiclo24_!$A$2:$S$1371,19,FALSE)</f>
        <v>R05</v>
      </c>
      <c r="E807" s="38">
        <f t="shared" si="13"/>
        <v>229</v>
      </c>
      <c r="F807" s="44">
        <v>43978</v>
      </c>
    </row>
    <row r="808" spans="1:6" x14ac:dyDescent="0.25">
      <c r="A808" s="16">
        <v>1100698005</v>
      </c>
      <c r="B808" s="16">
        <v>1</v>
      </c>
      <c r="C808" s="16">
        <v>49900</v>
      </c>
      <c r="D808" s="16" t="str">
        <f>VLOOKUP(A808,[1]Archivo_Ajustes_CuentasCiclo24_!$A$2:$S$1371,19,FALSE)</f>
        <v>R05</v>
      </c>
      <c r="E808" s="38">
        <f t="shared" si="13"/>
        <v>499</v>
      </c>
      <c r="F808" s="44">
        <v>43978</v>
      </c>
    </row>
    <row r="809" spans="1:6" x14ac:dyDescent="0.25">
      <c r="A809" s="16">
        <v>1100695010</v>
      </c>
      <c r="B809" s="16">
        <v>1</v>
      </c>
      <c r="C809" s="16">
        <v>22900</v>
      </c>
      <c r="D809" s="16" t="str">
        <f>VLOOKUP(A809,[1]Archivo_Ajustes_CuentasCiclo24_!$A$2:$S$1371,19,FALSE)</f>
        <v>R05</v>
      </c>
      <c r="E809" s="38">
        <f t="shared" si="13"/>
        <v>229</v>
      </c>
      <c r="F809" s="44">
        <v>43978</v>
      </c>
    </row>
    <row r="810" spans="1:6" x14ac:dyDescent="0.25">
      <c r="A810" s="16">
        <v>1100670025</v>
      </c>
      <c r="B810" s="16">
        <v>1</v>
      </c>
      <c r="C810" s="16">
        <v>49900</v>
      </c>
      <c r="D810" s="16" t="str">
        <f>VLOOKUP(A810,[1]Archivo_Ajustes_CuentasCiclo24_!$A$2:$S$1371,19,FALSE)</f>
        <v>R05</v>
      </c>
      <c r="E810" s="38">
        <f t="shared" si="13"/>
        <v>499</v>
      </c>
      <c r="F810" s="44">
        <v>43978</v>
      </c>
    </row>
    <row r="811" spans="1:6" x14ac:dyDescent="0.25">
      <c r="A811" s="16">
        <v>1100682007</v>
      </c>
      <c r="B811" s="16">
        <v>1</v>
      </c>
      <c r="C811" s="16">
        <v>22900</v>
      </c>
      <c r="D811" s="16" t="str">
        <f>VLOOKUP(A811,[1]Archivo_Ajustes_CuentasCiclo24_!$A$2:$S$1371,19,FALSE)</f>
        <v>R05</v>
      </c>
      <c r="E811" s="38">
        <f t="shared" si="13"/>
        <v>229</v>
      </c>
      <c r="F811" s="44">
        <v>43978</v>
      </c>
    </row>
    <row r="812" spans="1:6" x14ac:dyDescent="0.25">
      <c r="A812" s="16">
        <v>1100694009</v>
      </c>
      <c r="B812" s="16">
        <v>1</v>
      </c>
      <c r="C812" s="16">
        <v>50019</v>
      </c>
      <c r="D812" s="16" t="str">
        <f>VLOOKUP(A812,[1]Archivo_Ajustes_CuentasCiclo24_!$A$2:$S$1371,19,FALSE)</f>
        <v>R05</v>
      </c>
      <c r="E812" s="38">
        <f t="shared" si="13"/>
        <v>500.19</v>
      </c>
      <c r="F812" s="44">
        <v>43978</v>
      </c>
    </row>
    <row r="813" spans="1:6" x14ac:dyDescent="0.25">
      <c r="A813" s="16">
        <v>1100781000</v>
      </c>
      <c r="B813" s="16">
        <v>1</v>
      </c>
      <c r="C813" s="16">
        <v>97634</v>
      </c>
      <c r="D813" s="16" t="str">
        <f>VLOOKUP(A813,[1]Archivo_Ajustes_CuentasCiclo24_!$A$2:$S$1371,19,FALSE)</f>
        <v>R05</v>
      </c>
      <c r="E813" s="38">
        <f t="shared" si="13"/>
        <v>976.34</v>
      </c>
      <c r="F813" s="44">
        <v>43978</v>
      </c>
    </row>
    <row r="814" spans="1:6" x14ac:dyDescent="0.25">
      <c r="A814" s="16">
        <v>1100688011</v>
      </c>
      <c r="B814" s="16">
        <v>1</v>
      </c>
      <c r="C814" s="16">
        <v>23019</v>
      </c>
      <c r="D814" s="16" t="str">
        <f>VLOOKUP(A814,[1]Archivo_Ajustes_CuentasCiclo24_!$A$2:$S$1371,19,FALSE)</f>
        <v>R05</v>
      </c>
      <c r="E814" s="38">
        <f t="shared" si="13"/>
        <v>230.19</v>
      </c>
      <c r="F814" s="44">
        <v>43978</v>
      </c>
    </row>
    <row r="815" spans="1:6" x14ac:dyDescent="0.25">
      <c r="A815" s="15">
        <v>1100713009</v>
      </c>
      <c r="B815" s="15">
        <v>1</v>
      </c>
      <c r="C815" s="15">
        <v>22900</v>
      </c>
      <c r="D815" s="15" t="str">
        <f>VLOOKUP(A815,[1]Archivo_Ajustes_CuentasCiclo24_!$A$2:$S$1371,19,FALSE)</f>
        <v>R07</v>
      </c>
      <c r="E815" s="39">
        <f t="shared" si="13"/>
        <v>229</v>
      </c>
      <c r="F815" s="44">
        <v>43978</v>
      </c>
    </row>
    <row r="816" spans="1:6" x14ac:dyDescent="0.25">
      <c r="A816" s="15">
        <v>1100698015</v>
      </c>
      <c r="B816" s="15">
        <v>1</v>
      </c>
      <c r="C816" s="15">
        <v>40108</v>
      </c>
      <c r="D816" s="15" t="str">
        <f>VLOOKUP(A816,[1]Archivo_Ajustes_CuentasCiclo24_!$A$2:$S$1371,19,FALSE)</f>
        <v>R07</v>
      </c>
      <c r="E816" s="39">
        <f t="shared" si="13"/>
        <v>401.08</v>
      </c>
      <c r="F816" s="44">
        <v>43978</v>
      </c>
    </row>
    <row r="817" spans="1:6" x14ac:dyDescent="0.25">
      <c r="A817" s="15">
        <v>1100701003</v>
      </c>
      <c r="B817" s="15">
        <v>1</v>
      </c>
      <c r="C817" s="15">
        <v>49900</v>
      </c>
      <c r="D817" s="15" t="str">
        <f>VLOOKUP(A817,[1]Archivo_Ajustes_CuentasCiclo24_!$A$2:$S$1371,19,FALSE)</f>
        <v>R07</v>
      </c>
      <c r="E817" s="39">
        <f t="shared" si="13"/>
        <v>499</v>
      </c>
      <c r="F817" s="44">
        <v>43978</v>
      </c>
    </row>
    <row r="818" spans="1:6" x14ac:dyDescent="0.25">
      <c r="A818" s="15">
        <v>1100703005</v>
      </c>
      <c r="B818" s="15">
        <v>1</v>
      </c>
      <c r="C818" s="15">
        <v>40020</v>
      </c>
      <c r="D818" s="15" t="str">
        <f>VLOOKUP(A818,[1]Archivo_Ajustes_CuentasCiclo24_!$A$2:$S$1371,19,FALSE)</f>
        <v>R07</v>
      </c>
      <c r="E818" s="39">
        <f t="shared" si="13"/>
        <v>400.2</v>
      </c>
      <c r="F818" s="44">
        <v>43978</v>
      </c>
    </row>
    <row r="819" spans="1:6" x14ac:dyDescent="0.25">
      <c r="A819" s="15">
        <v>1100717016</v>
      </c>
      <c r="B819" s="15">
        <v>1</v>
      </c>
      <c r="C819" s="15">
        <v>22900</v>
      </c>
      <c r="D819" s="15" t="str">
        <f>VLOOKUP(A819,[1]Archivo_Ajustes_CuentasCiclo24_!$A$2:$S$1371,19,FALSE)</f>
        <v>R07</v>
      </c>
      <c r="E819" s="39">
        <f t="shared" si="13"/>
        <v>229</v>
      </c>
      <c r="F819" s="44">
        <v>43978</v>
      </c>
    </row>
    <row r="820" spans="1:6" x14ac:dyDescent="0.25">
      <c r="A820" s="15">
        <v>1100715016</v>
      </c>
      <c r="B820" s="15">
        <v>1</v>
      </c>
      <c r="C820" s="15">
        <v>22900</v>
      </c>
      <c r="D820" s="15" t="str">
        <f>VLOOKUP(A820,[1]Archivo_Ajustes_CuentasCiclo24_!$A$2:$S$1371,19,FALSE)</f>
        <v>R07</v>
      </c>
      <c r="E820" s="39">
        <f t="shared" si="13"/>
        <v>229</v>
      </c>
      <c r="F820" s="44">
        <v>43978</v>
      </c>
    </row>
    <row r="821" spans="1:6" x14ac:dyDescent="0.25">
      <c r="A821" s="15">
        <v>1100711018</v>
      </c>
      <c r="B821" s="15">
        <v>1</v>
      </c>
      <c r="C821" s="15">
        <v>49801</v>
      </c>
      <c r="D821" s="15" t="str">
        <f>VLOOKUP(A821,[1]Archivo_Ajustes_CuentasCiclo24_!$A$2:$S$1371,19,FALSE)</f>
        <v>R07</v>
      </c>
      <c r="E821" s="39">
        <f t="shared" si="13"/>
        <v>498.01</v>
      </c>
      <c r="F821" s="44">
        <v>43978</v>
      </c>
    </row>
    <row r="822" spans="1:6" x14ac:dyDescent="0.25">
      <c r="A822" s="15">
        <v>1100714016</v>
      </c>
      <c r="B822" s="15">
        <v>1</v>
      </c>
      <c r="C822" s="15">
        <v>22900</v>
      </c>
      <c r="D822" s="15" t="str">
        <f>VLOOKUP(A822,[1]Archivo_Ajustes_CuentasCiclo24_!$A$2:$S$1371,19,FALSE)</f>
        <v>R07</v>
      </c>
      <c r="E822" s="39">
        <f t="shared" si="13"/>
        <v>229</v>
      </c>
      <c r="F822" s="44">
        <v>43978</v>
      </c>
    </row>
    <row r="823" spans="1:6" x14ac:dyDescent="0.25">
      <c r="A823" s="15">
        <v>1100711016</v>
      </c>
      <c r="B823" s="15">
        <v>1</v>
      </c>
      <c r="C823" s="15">
        <v>22900</v>
      </c>
      <c r="D823" s="15" t="str">
        <f>VLOOKUP(A823,[1]Archivo_Ajustes_CuentasCiclo24_!$A$2:$S$1371,19,FALSE)</f>
        <v>R07</v>
      </c>
      <c r="E823" s="39">
        <f t="shared" si="13"/>
        <v>229</v>
      </c>
      <c r="F823" s="44">
        <v>43978</v>
      </c>
    </row>
    <row r="824" spans="1:6" x14ac:dyDescent="0.25">
      <c r="A824" s="15">
        <v>1100713017</v>
      </c>
      <c r="B824" s="15">
        <v>1</v>
      </c>
      <c r="C824" s="15">
        <v>22900</v>
      </c>
      <c r="D824" s="15" t="str">
        <f>VLOOKUP(A824,[1]Archivo_Ajustes_CuentasCiclo24_!$A$2:$S$1371,19,FALSE)</f>
        <v>R07</v>
      </c>
      <c r="E824" s="39">
        <f t="shared" si="13"/>
        <v>229</v>
      </c>
      <c r="F824" s="44">
        <v>43978</v>
      </c>
    </row>
    <row r="825" spans="1:6" x14ac:dyDescent="0.25">
      <c r="A825" s="15">
        <v>1100711010</v>
      </c>
      <c r="B825" s="15">
        <v>1</v>
      </c>
      <c r="C825" s="15">
        <v>25926</v>
      </c>
      <c r="D825" s="15" t="str">
        <f>VLOOKUP(A825,[1]Archivo_Ajustes_CuentasCiclo24_!$A$2:$S$1371,19,FALSE)</f>
        <v>R07</v>
      </c>
      <c r="E825" s="39">
        <f t="shared" si="13"/>
        <v>259.26</v>
      </c>
      <c r="F825" s="44">
        <v>43978</v>
      </c>
    </row>
    <row r="826" spans="1:6" x14ac:dyDescent="0.25">
      <c r="A826" s="15">
        <v>1100730003</v>
      </c>
      <c r="B826" s="15">
        <v>1</v>
      </c>
      <c r="C826" s="15">
        <v>49900</v>
      </c>
      <c r="D826" s="15" t="str">
        <f>VLOOKUP(A826,[1]Archivo_Ajustes_CuentasCiclo24_!$A$2:$S$1371,19,FALSE)</f>
        <v>R07</v>
      </c>
      <c r="E826" s="39">
        <f t="shared" si="13"/>
        <v>499</v>
      </c>
      <c r="F826" s="44">
        <v>43978</v>
      </c>
    </row>
    <row r="827" spans="1:6" x14ac:dyDescent="0.25">
      <c r="A827" s="15">
        <v>1100683013</v>
      </c>
      <c r="B827" s="15">
        <v>1</v>
      </c>
      <c r="C827" s="15">
        <v>50019</v>
      </c>
      <c r="D827" s="15" t="str">
        <f>VLOOKUP(A827,[1]Archivo_Ajustes_CuentasCiclo24_!$A$2:$S$1371,19,FALSE)</f>
        <v>R07</v>
      </c>
      <c r="E827" s="39">
        <f t="shared" si="13"/>
        <v>500.19</v>
      </c>
      <c r="F827" s="44">
        <v>43978</v>
      </c>
    </row>
    <row r="828" spans="1:6" x14ac:dyDescent="0.25">
      <c r="A828" s="15">
        <v>1100738000</v>
      </c>
      <c r="B828" s="15">
        <v>1</v>
      </c>
      <c r="C828" s="15">
        <v>56177</v>
      </c>
      <c r="D828" s="15" t="str">
        <f>VLOOKUP(A828,[1]Archivo_Ajustes_CuentasCiclo24_!$A$2:$S$1371,19,FALSE)</f>
        <v>R07</v>
      </c>
      <c r="E828" s="39">
        <f t="shared" si="13"/>
        <v>561.77</v>
      </c>
      <c r="F828" s="44">
        <v>43978</v>
      </c>
    </row>
    <row r="829" spans="1:6" x14ac:dyDescent="0.25">
      <c r="A829" s="15">
        <v>1100689012</v>
      </c>
      <c r="B829" s="15">
        <v>1</v>
      </c>
      <c r="C829" s="15">
        <v>50139</v>
      </c>
      <c r="D829" s="15" t="str">
        <f>VLOOKUP(A829,[1]Archivo_Ajustes_CuentasCiclo24_!$A$2:$S$1371,19,FALSE)</f>
        <v>R07</v>
      </c>
      <c r="E829" s="39">
        <f t="shared" si="13"/>
        <v>501.39</v>
      </c>
      <c r="F829" s="44">
        <v>43978</v>
      </c>
    </row>
    <row r="830" spans="1:6" x14ac:dyDescent="0.25">
      <c r="A830" s="15">
        <v>1100730008</v>
      </c>
      <c r="B830" s="15">
        <v>1</v>
      </c>
      <c r="C830" s="15">
        <v>39901</v>
      </c>
      <c r="D830" s="15" t="str">
        <f>VLOOKUP(A830,[1]Archivo_Ajustes_CuentasCiclo24_!$A$2:$S$1371,19,FALSE)</f>
        <v>R07</v>
      </c>
      <c r="E830" s="39">
        <f t="shared" si="13"/>
        <v>399.01</v>
      </c>
      <c r="F830" s="44">
        <v>43978</v>
      </c>
    </row>
    <row r="831" spans="1:6" x14ac:dyDescent="0.25">
      <c r="A831" s="15">
        <v>1100717012</v>
      </c>
      <c r="B831" s="15">
        <v>1</v>
      </c>
      <c r="C831" s="15">
        <v>53018</v>
      </c>
      <c r="D831" s="15" t="str">
        <f>VLOOKUP(A831,[1]Archivo_Ajustes_CuentasCiclo24_!$A$2:$S$1371,19,FALSE)</f>
        <v>R07</v>
      </c>
      <c r="E831" s="39">
        <f t="shared" si="13"/>
        <v>530.17999999999995</v>
      </c>
      <c r="F831" s="44">
        <v>43978</v>
      </c>
    </row>
    <row r="832" spans="1:6" x14ac:dyDescent="0.25">
      <c r="A832" s="15">
        <v>1100679047</v>
      </c>
      <c r="B832" s="15">
        <v>1</v>
      </c>
      <c r="C832" s="15">
        <v>119702</v>
      </c>
      <c r="D832" s="15" t="str">
        <f>VLOOKUP(A832,[1]Archivo_Ajustes_CuentasCiclo24_!$A$2:$S$1371,19,FALSE)</f>
        <v>R07</v>
      </c>
      <c r="E832" s="39">
        <f t="shared" si="13"/>
        <v>1197.02</v>
      </c>
      <c r="F832" s="44">
        <v>43978</v>
      </c>
    </row>
    <row r="833" spans="1:6" x14ac:dyDescent="0.25">
      <c r="A833" s="15">
        <v>1100692008</v>
      </c>
      <c r="B833" s="15">
        <v>1</v>
      </c>
      <c r="C833" s="15">
        <v>39901</v>
      </c>
      <c r="D833" s="15" t="str">
        <f>VLOOKUP(A833,[1]Archivo_Ajustes_CuentasCiclo24_!$A$2:$S$1371,19,FALSE)</f>
        <v>R07</v>
      </c>
      <c r="E833" s="39">
        <f t="shared" si="13"/>
        <v>399.01</v>
      </c>
      <c r="F833" s="44">
        <v>43978</v>
      </c>
    </row>
    <row r="834" spans="1:6" x14ac:dyDescent="0.25">
      <c r="A834" s="15">
        <v>1100702002</v>
      </c>
      <c r="B834" s="15">
        <v>1</v>
      </c>
      <c r="C834" s="15">
        <v>58978</v>
      </c>
      <c r="D834" s="15" t="str">
        <f>VLOOKUP(A834,[1]Archivo_Ajustes_CuentasCiclo24_!$A$2:$S$1371,19,FALSE)</f>
        <v>R07</v>
      </c>
      <c r="E834" s="39">
        <f t="shared" si="13"/>
        <v>589.78</v>
      </c>
      <c r="F834" s="44">
        <v>43978</v>
      </c>
    </row>
    <row r="835" spans="1:6" x14ac:dyDescent="0.25">
      <c r="A835" s="15">
        <v>1100711011</v>
      </c>
      <c r="B835" s="15">
        <v>1</v>
      </c>
      <c r="C835" s="15">
        <v>46175</v>
      </c>
      <c r="D835" s="15" t="str">
        <f>VLOOKUP(A835,[1]Archivo_Ajustes_CuentasCiclo24_!$A$2:$S$1371,19,FALSE)</f>
        <v>R07</v>
      </c>
      <c r="E835" s="39">
        <f t="shared" ref="E835:E898" si="14">C835/100</f>
        <v>461.75</v>
      </c>
      <c r="F835" s="44">
        <v>43978</v>
      </c>
    </row>
    <row r="836" spans="1:6" x14ac:dyDescent="0.25">
      <c r="A836" s="15">
        <v>1100704000</v>
      </c>
      <c r="B836" s="15">
        <v>1</v>
      </c>
      <c r="C836" s="15">
        <v>47108</v>
      </c>
      <c r="D836" s="15" t="str">
        <f>VLOOKUP(A836,[1]Archivo_Ajustes_CuentasCiclo24_!$A$2:$S$1371,19,FALSE)</f>
        <v>R07</v>
      </c>
      <c r="E836" s="39">
        <f t="shared" si="14"/>
        <v>471.08</v>
      </c>
      <c r="F836" s="44">
        <v>43978</v>
      </c>
    </row>
    <row r="837" spans="1:6" x14ac:dyDescent="0.25">
      <c r="A837" s="15">
        <v>1100692009</v>
      </c>
      <c r="B837" s="15">
        <v>1</v>
      </c>
      <c r="C837" s="15">
        <v>49900</v>
      </c>
      <c r="D837" s="15" t="str">
        <f>VLOOKUP(A837,[1]Archivo_Ajustes_CuentasCiclo24_!$A$2:$S$1371,19,FALSE)</f>
        <v>R07</v>
      </c>
      <c r="E837" s="39">
        <f t="shared" si="14"/>
        <v>499</v>
      </c>
      <c r="F837" s="44">
        <v>43978</v>
      </c>
    </row>
    <row r="838" spans="1:6" x14ac:dyDescent="0.25">
      <c r="A838" s="15">
        <v>1100690012</v>
      </c>
      <c r="B838" s="15">
        <v>1</v>
      </c>
      <c r="C838" s="15">
        <v>54796</v>
      </c>
      <c r="D838" s="15" t="str">
        <f>VLOOKUP(A838,[1]Archivo_Ajustes_CuentasCiclo24_!$A$2:$S$1371,19,FALSE)</f>
        <v>R07</v>
      </c>
      <c r="E838" s="39">
        <f t="shared" si="14"/>
        <v>547.96</v>
      </c>
      <c r="F838" s="44">
        <v>43978</v>
      </c>
    </row>
    <row r="839" spans="1:6" x14ac:dyDescent="0.25">
      <c r="A839" s="15">
        <v>1100714011</v>
      </c>
      <c r="B839" s="15">
        <v>1</v>
      </c>
      <c r="C839" s="15">
        <v>22900</v>
      </c>
      <c r="D839" s="15" t="str">
        <f>VLOOKUP(A839,[1]Archivo_Ajustes_CuentasCiclo24_!$A$2:$S$1371,19,FALSE)</f>
        <v>R07</v>
      </c>
      <c r="E839" s="39">
        <f t="shared" si="14"/>
        <v>229</v>
      </c>
      <c r="F839" s="44">
        <v>43978</v>
      </c>
    </row>
    <row r="840" spans="1:6" x14ac:dyDescent="0.25">
      <c r="A840" s="15">
        <v>1100703002</v>
      </c>
      <c r="B840" s="15">
        <v>1</v>
      </c>
      <c r="C840" s="15">
        <v>49900</v>
      </c>
      <c r="D840" s="15" t="str">
        <f>VLOOKUP(A840,[1]Archivo_Ajustes_CuentasCiclo24_!$A$2:$S$1371,19,FALSE)</f>
        <v>R07</v>
      </c>
      <c r="E840" s="39">
        <f t="shared" si="14"/>
        <v>499</v>
      </c>
      <c r="F840" s="44">
        <v>43978</v>
      </c>
    </row>
    <row r="841" spans="1:6" x14ac:dyDescent="0.25">
      <c r="A841" s="15">
        <v>1100710001</v>
      </c>
      <c r="B841" s="15">
        <v>1</v>
      </c>
      <c r="C841" s="15">
        <v>27436</v>
      </c>
      <c r="D841" s="15" t="str">
        <f>VLOOKUP(A841,[1]Archivo_Ajustes_CuentasCiclo24_!$A$2:$S$1371,19,FALSE)</f>
        <v>R07</v>
      </c>
      <c r="E841" s="39">
        <f t="shared" si="14"/>
        <v>274.36</v>
      </c>
      <c r="F841" s="44">
        <v>43978</v>
      </c>
    </row>
    <row r="842" spans="1:6" x14ac:dyDescent="0.25">
      <c r="A842" s="15">
        <v>1100701001</v>
      </c>
      <c r="B842" s="15">
        <v>1</v>
      </c>
      <c r="C842" s="15">
        <v>49900</v>
      </c>
      <c r="D842" s="15" t="str">
        <f>VLOOKUP(A842,[1]Archivo_Ajustes_CuentasCiclo24_!$A$2:$S$1371,19,FALSE)</f>
        <v>R07</v>
      </c>
      <c r="E842" s="39">
        <f t="shared" si="14"/>
        <v>499</v>
      </c>
      <c r="F842" s="44">
        <v>43978</v>
      </c>
    </row>
    <row r="843" spans="1:6" x14ac:dyDescent="0.25">
      <c r="A843" s="15">
        <v>1100701000</v>
      </c>
      <c r="B843" s="15">
        <v>1</v>
      </c>
      <c r="C843" s="15">
        <v>39901</v>
      </c>
      <c r="D843" s="15" t="str">
        <f>VLOOKUP(A843,[1]Archivo_Ajustes_CuentasCiclo24_!$A$2:$S$1371,19,FALSE)</f>
        <v>R07</v>
      </c>
      <c r="E843" s="39">
        <f t="shared" si="14"/>
        <v>399.01</v>
      </c>
      <c r="F843" s="44">
        <v>43978</v>
      </c>
    </row>
    <row r="844" spans="1:6" x14ac:dyDescent="0.25">
      <c r="A844" s="15">
        <v>1100708005</v>
      </c>
      <c r="B844" s="15">
        <v>1</v>
      </c>
      <c r="C844" s="15">
        <v>39901</v>
      </c>
      <c r="D844" s="15" t="str">
        <f>VLOOKUP(A844,[1]Archivo_Ajustes_CuentasCiclo24_!$A$2:$S$1371,19,FALSE)</f>
        <v>R07</v>
      </c>
      <c r="E844" s="39">
        <f t="shared" si="14"/>
        <v>399.01</v>
      </c>
      <c r="F844" s="44">
        <v>43978</v>
      </c>
    </row>
    <row r="845" spans="1:6" x14ac:dyDescent="0.25">
      <c r="A845" s="15">
        <v>1100714012</v>
      </c>
      <c r="B845" s="15">
        <v>1</v>
      </c>
      <c r="C845" s="15">
        <v>25899</v>
      </c>
      <c r="D845" s="15" t="str">
        <f>VLOOKUP(A845,[1]Archivo_Ajustes_CuentasCiclo24_!$A$2:$S$1371,19,FALSE)</f>
        <v>R07</v>
      </c>
      <c r="E845" s="39">
        <f t="shared" si="14"/>
        <v>258.99</v>
      </c>
      <c r="F845" s="44">
        <v>43978</v>
      </c>
    </row>
    <row r="846" spans="1:6" x14ac:dyDescent="0.25">
      <c r="A846" s="15">
        <v>1100730000</v>
      </c>
      <c r="B846" s="15">
        <v>1</v>
      </c>
      <c r="C846" s="15">
        <v>49900</v>
      </c>
      <c r="D846" s="15" t="str">
        <f>VLOOKUP(A846,[1]Archivo_Ajustes_CuentasCiclo24_!$A$2:$S$1371,19,FALSE)</f>
        <v>R07</v>
      </c>
      <c r="E846" s="39">
        <f t="shared" si="14"/>
        <v>499</v>
      </c>
      <c r="F846" s="44">
        <v>43978</v>
      </c>
    </row>
    <row r="847" spans="1:6" x14ac:dyDescent="0.25">
      <c r="A847" s="15">
        <v>1100711012</v>
      </c>
      <c r="B847" s="15">
        <v>1</v>
      </c>
      <c r="C847" s="15">
        <v>49900</v>
      </c>
      <c r="D847" s="15" t="str">
        <f>VLOOKUP(A847,[1]Archivo_Ajustes_CuentasCiclo24_!$A$2:$S$1371,19,FALSE)</f>
        <v>R07</v>
      </c>
      <c r="E847" s="39">
        <f t="shared" si="14"/>
        <v>499</v>
      </c>
      <c r="F847" s="44">
        <v>43978</v>
      </c>
    </row>
    <row r="848" spans="1:6" x14ac:dyDescent="0.25">
      <c r="A848" s="15">
        <v>1100712001</v>
      </c>
      <c r="B848" s="15">
        <v>1</v>
      </c>
      <c r="C848" s="15">
        <v>44374</v>
      </c>
      <c r="D848" s="15" t="str">
        <f>VLOOKUP(A848,[1]Archivo_Ajustes_CuentasCiclo24_!$A$2:$S$1371,19,FALSE)</f>
        <v>R07</v>
      </c>
      <c r="E848" s="39">
        <f t="shared" si="14"/>
        <v>443.74</v>
      </c>
      <c r="F848" s="44">
        <v>43978</v>
      </c>
    </row>
    <row r="849" spans="1:6" x14ac:dyDescent="0.25">
      <c r="A849" s="15">
        <v>1100708007</v>
      </c>
      <c r="B849" s="15">
        <v>1</v>
      </c>
      <c r="C849" s="15">
        <v>67354</v>
      </c>
      <c r="D849" s="15" t="str">
        <f>VLOOKUP(A849,[1]Archivo_Ajustes_CuentasCiclo24_!$A$2:$S$1371,19,FALSE)</f>
        <v>R07</v>
      </c>
      <c r="E849" s="39">
        <f t="shared" si="14"/>
        <v>673.54</v>
      </c>
      <c r="F849" s="44">
        <v>43978</v>
      </c>
    </row>
    <row r="850" spans="1:6" x14ac:dyDescent="0.25">
      <c r="A850" s="15">
        <v>1100712046</v>
      </c>
      <c r="B850" s="15">
        <v>1</v>
      </c>
      <c r="C850" s="15">
        <v>40020</v>
      </c>
      <c r="D850" s="15" t="str">
        <f>VLOOKUP(A850,[1]Archivo_Ajustes_CuentasCiclo24_!$A$2:$S$1371,19,FALSE)</f>
        <v>R07</v>
      </c>
      <c r="E850" s="39">
        <f t="shared" si="14"/>
        <v>400.2</v>
      </c>
      <c r="F850" s="44">
        <v>43978</v>
      </c>
    </row>
    <row r="851" spans="1:6" x14ac:dyDescent="0.25">
      <c r="A851" s="15">
        <v>1100731002</v>
      </c>
      <c r="B851" s="15">
        <v>1</v>
      </c>
      <c r="C851" s="15">
        <v>39901</v>
      </c>
      <c r="D851" s="15" t="str">
        <f>VLOOKUP(A851,[1]Archivo_Ajustes_CuentasCiclo24_!$A$2:$S$1371,19,FALSE)</f>
        <v>R07</v>
      </c>
      <c r="E851" s="39">
        <f t="shared" si="14"/>
        <v>399.01</v>
      </c>
      <c r="F851" s="44">
        <v>43978</v>
      </c>
    </row>
    <row r="852" spans="1:6" x14ac:dyDescent="0.25">
      <c r="A852" s="15">
        <v>1100709002</v>
      </c>
      <c r="B852" s="15">
        <v>1</v>
      </c>
      <c r="C852" s="15">
        <v>40020</v>
      </c>
      <c r="D852" s="15" t="str">
        <f>VLOOKUP(A852,[1]Archivo_Ajustes_CuentasCiclo24_!$A$2:$S$1371,19,FALSE)</f>
        <v>R07</v>
      </c>
      <c r="E852" s="39">
        <f t="shared" si="14"/>
        <v>400.2</v>
      </c>
      <c r="F852" s="44">
        <v>43978</v>
      </c>
    </row>
    <row r="853" spans="1:6" x14ac:dyDescent="0.25">
      <c r="A853" s="15">
        <v>1100714013</v>
      </c>
      <c r="B853" s="15">
        <v>1</v>
      </c>
      <c r="C853" s="15">
        <v>22900</v>
      </c>
      <c r="D853" s="15" t="str">
        <f>VLOOKUP(A853,[1]Archivo_Ajustes_CuentasCiclo24_!$A$2:$S$1371,19,FALSE)</f>
        <v>R07</v>
      </c>
      <c r="E853" s="39">
        <f t="shared" si="14"/>
        <v>229</v>
      </c>
      <c r="F853" s="44">
        <v>43978</v>
      </c>
    </row>
    <row r="854" spans="1:6" x14ac:dyDescent="0.25">
      <c r="A854" s="15">
        <v>1100712018</v>
      </c>
      <c r="B854" s="15">
        <v>1</v>
      </c>
      <c r="C854" s="15">
        <v>24896</v>
      </c>
      <c r="D854" s="15" t="str">
        <f>VLOOKUP(A854,[1]Archivo_Ajustes_CuentasCiclo24_!$A$2:$S$1371,19,FALSE)</f>
        <v>R07</v>
      </c>
      <c r="E854" s="39">
        <f t="shared" si="14"/>
        <v>248.96</v>
      </c>
      <c r="F854" s="44">
        <v>43978</v>
      </c>
    </row>
    <row r="855" spans="1:6" x14ac:dyDescent="0.25">
      <c r="A855" s="15">
        <v>1100688001</v>
      </c>
      <c r="B855" s="15">
        <v>1</v>
      </c>
      <c r="C855" s="15">
        <v>71082</v>
      </c>
      <c r="D855" s="15" t="str">
        <f>VLOOKUP(A855,[1]Archivo_Ajustes_CuentasCiclo24_!$A$2:$S$1371,19,FALSE)</f>
        <v>R07</v>
      </c>
      <c r="E855" s="39">
        <f t="shared" si="14"/>
        <v>710.82</v>
      </c>
      <c r="F855" s="44">
        <v>43978</v>
      </c>
    </row>
    <row r="856" spans="1:6" x14ac:dyDescent="0.25">
      <c r="A856" s="15">
        <v>1100679048</v>
      </c>
      <c r="B856" s="15">
        <v>1</v>
      </c>
      <c r="C856" s="15">
        <v>49900</v>
      </c>
      <c r="D856" s="15" t="str">
        <f>VLOOKUP(A856,[1]Archivo_Ajustes_CuentasCiclo24_!$A$2:$S$1371,19,FALSE)</f>
        <v>R07</v>
      </c>
      <c r="E856" s="39">
        <f t="shared" si="14"/>
        <v>499</v>
      </c>
      <c r="F856" s="44">
        <v>43978</v>
      </c>
    </row>
    <row r="857" spans="1:6" x14ac:dyDescent="0.25">
      <c r="A857" s="15">
        <v>1100684034</v>
      </c>
      <c r="B857" s="15">
        <v>1</v>
      </c>
      <c r="C857" s="15">
        <v>60875</v>
      </c>
      <c r="D857" s="15" t="str">
        <f>VLOOKUP(A857,[1]Archivo_Ajustes_CuentasCiclo24_!$A$2:$S$1371,19,FALSE)</f>
        <v>R07</v>
      </c>
      <c r="E857" s="39">
        <f t="shared" si="14"/>
        <v>608.75</v>
      </c>
      <c r="F857" s="44">
        <v>43978</v>
      </c>
    </row>
    <row r="858" spans="1:6" x14ac:dyDescent="0.25">
      <c r="A858" s="15">
        <v>1100687005</v>
      </c>
      <c r="B858" s="15">
        <v>1</v>
      </c>
      <c r="C858" s="15">
        <v>49900</v>
      </c>
      <c r="D858" s="15" t="str">
        <f>VLOOKUP(A858,[1]Archivo_Ajustes_CuentasCiclo24_!$A$2:$S$1371,19,FALSE)</f>
        <v>R07</v>
      </c>
      <c r="E858" s="39">
        <f t="shared" si="14"/>
        <v>499</v>
      </c>
      <c r="F858" s="44">
        <v>43978</v>
      </c>
    </row>
    <row r="859" spans="1:6" x14ac:dyDescent="0.25">
      <c r="A859" s="15">
        <v>1100679029</v>
      </c>
      <c r="B859" s="15">
        <v>1</v>
      </c>
      <c r="C859" s="15">
        <v>39901</v>
      </c>
      <c r="D859" s="15" t="str">
        <f>VLOOKUP(A859,[1]Archivo_Ajustes_CuentasCiclo24_!$A$2:$S$1371,19,FALSE)</f>
        <v>R07</v>
      </c>
      <c r="E859" s="39">
        <f t="shared" si="14"/>
        <v>399.01</v>
      </c>
      <c r="F859" s="44">
        <v>43978</v>
      </c>
    </row>
    <row r="860" spans="1:6" x14ac:dyDescent="0.25">
      <c r="A860" s="15">
        <v>1100687004</v>
      </c>
      <c r="B860" s="15">
        <v>1</v>
      </c>
      <c r="C860" s="15">
        <v>107003</v>
      </c>
      <c r="D860" s="15" t="str">
        <f>VLOOKUP(A860,[1]Archivo_Ajustes_CuentasCiclo24_!$A$2:$S$1371,19,FALSE)</f>
        <v>R07</v>
      </c>
      <c r="E860" s="39">
        <f t="shared" si="14"/>
        <v>1070.03</v>
      </c>
      <c r="F860" s="44">
        <v>43978</v>
      </c>
    </row>
    <row r="861" spans="1:6" x14ac:dyDescent="0.25">
      <c r="A861" s="15">
        <v>1100686010</v>
      </c>
      <c r="B861" s="15">
        <v>1</v>
      </c>
      <c r="C861" s="15">
        <v>49900</v>
      </c>
      <c r="D861" s="15" t="str">
        <f>VLOOKUP(A861,[1]Archivo_Ajustes_CuentasCiclo24_!$A$2:$S$1371,19,FALSE)</f>
        <v>R07</v>
      </c>
      <c r="E861" s="39">
        <f t="shared" si="14"/>
        <v>499</v>
      </c>
      <c r="F861" s="44">
        <v>43978</v>
      </c>
    </row>
    <row r="862" spans="1:6" x14ac:dyDescent="0.25">
      <c r="A862" s="15">
        <v>1100685037</v>
      </c>
      <c r="B862" s="15">
        <v>1</v>
      </c>
      <c r="C862" s="15">
        <v>22900</v>
      </c>
      <c r="D862" s="15" t="str">
        <f>VLOOKUP(A862,[1]Archivo_Ajustes_CuentasCiclo24_!$A$2:$S$1371,19,FALSE)</f>
        <v>R07</v>
      </c>
      <c r="E862" s="39">
        <f t="shared" si="14"/>
        <v>229</v>
      </c>
      <c r="F862" s="44">
        <v>43978</v>
      </c>
    </row>
    <row r="863" spans="1:6" x14ac:dyDescent="0.25">
      <c r="A863" s="15">
        <v>1100685027</v>
      </c>
      <c r="B863" s="15">
        <v>1</v>
      </c>
      <c r="C863" s="15">
        <v>39901</v>
      </c>
      <c r="D863" s="15" t="str">
        <f>VLOOKUP(A863,[1]Archivo_Ajustes_CuentasCiclo24_!$A$2:$S$1371,19,FALSE)</f>
        <v>R07</v>
      </c>
      <c r="E863" s="39">
        <f t="shared" si="14"/>
        <v>399.01</v>
      </c>
      <c r="F863" s="44">
        <v>43978</v>
      </c>
    </row>
    <row r="864" spans="1:6" x14ac:dyDescent="0.25">
      <c r="A864" s="15">
        <v>1100687003</v>
      </c>
      <c r="B864" s="15">
        <v>1</v>
      </c>
      <c r="C864" s="15">
        <v>49900</v>
      </c>
      <c r="D864" s="15" t="str">
        <f>VLOOKUP(A864,[1]Archivo_Ajustes_CuentasCiclo24_!$A$2:$S$1371,19,FALSE)</f>
        <v>R07</v>
      </c>
      <c r="E864" s="39">
        <f t="shared" si="14"/>
        <v>499</v>
      </c>
      <c r="F864" s="44">
        <v>43978</v>
      </c>
    </row>
    <row r="865" spans="1:6" x14ac:dyDescent="0.25">
      <c r="A865" s="15">
        <v>1100709001</v>
      </c>
      <c r="B865" s="15">
        <v>1</v>
      </c>
      <c r="C865" s="15">
        <v>40259</v>
      </c>
      <c r="D865" s="15" t="str">
        <f>VLOOKUP(A865,[1]Archivo_Ajustes_CuentasCiclo24_!$A$2:$S$1371,19,FALSE)</f>
        <v>R07</v>
      </c>
      <c r="E865" s="39">
        <f t="shared" si="14"/>
        <v>402.59</v>
      </c>
      <c r="F865" s="44">
        <v>43978</v>
      </c>
    </row>
    <row r="866" spans="1:6" x14ac:dyDescent="0.25">
      <c r="A866" s="15">
        <v>1100712003</v>
      </c>
      <c r="B866" s="15">
        <v>1</v>
      </c>
      <c r="C866" s="15">
        <v>22900</v>
      </c>
      <c r="D866" s="15" t="str">
        <f>VLOOKUP(A866,[1]Archivo_Ajustes_CuentasCiclo24_!$A$2:$S$1371,19,FALSE)</f>
        <v>R07</v>
      </c>
      <c r="E866" s="39">
        <f t="shared" si="14"/>
        <v>229</v>
      </c>
      <c r="F866" s="44">
        <v>43978</v>
      </c>
    </row>
    <row r="867" spans="1:6" x14ac:dyDescent="0.25">
      <c r="A867" s="15">
        <v>1100690003</v>
      </c>
      <c r="B867" s="15">
        <v>1</v>
      </c>
      <c r="C867" s="15">
        <v>40020</v>
      </c>
      <c r="D867" s="15" t="str">
        <f>VLOOKUP(A867,[1]Archivo_Ajustes_CuentasCiclo24_!$A$2:$S$1371,19,FALSE)</f>
        <v>R07</v>
      </c>
      <c r="E867" s="39">
        <f t="shared" si="14"/>
        <v>400.2</v>
      </c>
      <c r="F867" s="44">
        <v>43978</v>
      </c>
    </row>
    <row r="868" spans="1:6" x14ac:dyDescent="0.25">
      <c r="A868" s="15">
        <v>1100690000</v>
      </c>
      <c r="B868" s="15">
        <v>1</v>
      </c>
      <c r="C868" s="15">
        <v>49900</v>
      </c>
      <c r="D868" s="15" t="str">
        <f>VLOOKUP(A868,[1]Archivo_Ajustes_CuentasCiclo24_!$A$2:$S$1371,19,FALSE)</f>
        <v>R07</v>
      </c>
      <c r="E868" s="39">
        <f t="shared" si="14"/>
        <v>499</v>
      </c>
      <c r="F868" s="44">
        <v>43978</v>
      </c>
    </row>
    <row r="869" spans="1:6" x14ac:dyDescent="0.25">
      <c r="A869" s="15">
        <v>1100689001</v>
      </c>
      <c r="B869" s="15">
        <v>1</v>
      </c>
      <c r="C869" s="15">
        <v>49900</v>
      </c>
      <c r="D869" s="15" t="str">
        <f>VLOOKUP(A869,[1]Archivo_Ajustes_CuentasCiclo24_!$A$2:$S$1371,19,FALSE)</f>
        <v>R07</v>
      </c>
      <c r="E869" s="39">
        <f t="shared" si="14"/>
        <v>499</v>
      </c>
      <c r="F869" s="44">
        <v>43978</v>
      </c>
    </row>
    <row r="870" spans="1:6" x14ac:dyDescent="0.25">
      <c r="A870" s="15">
        <v>1100689010</v>
      </c>
      <c r="B870" s="15">
        <v>1</v>
      </c>
      <c r="C870" s="15">
        <v>41897</v>
      </c>
      <c r="D870" s="15" t="str">
        <f>VLOOKUP(A870,[1]Archivo_Ajustes_CuentasCiclo24_!$A$2:$S$1371,19,FALSE)</f>
        <v>R07</v>
      </c>
      <c r="E870" s="39">
        <f t="shared" si="14"/>
        <v>418.97</v>
      </c>
      <c r="F870" s="44">
        <v>43978</v>
      </c>
    </row>
    <row r="871" spans="1:6" x14ac:dyDescent="0.25">
      <c r="A871" s="15">
        <v>1100688002</v>
      </c>
      <c r="B871" s="15">
        <v>1</v>
      </c>
      <c r="C871" s="15">
        <v>22900</v>
      </c>
      <c r="D871" s="15" t="str">
        <f>VLOOKUP(A871,[1]Archivo_Ajustes_CuentasCiclo24_!$A$2:$S$1371,19,FALSE)</f>
        <v>R07</v>
      </c>
      <c r="E871" s="39">
        <f t="shared" si="14"/>
        <v>229</v>
      </c>
      <c r="F871" s="44">
        <v>43978</v>
      </c>
    </row>
    <row r="872" spans="1:6" x14ac:dyDescent="0.25">
      <c r="A872" s="15">
        <v>1100689003</v>
      </c>
      <c r="B872" s="15">
        <v>1</v>
      </c>
      <c r="C872" s="15">
        <v>48979</v>
      </c>
      <c r="D872" s="15" t="str">
        <f>VLOOKUP(A872,[1]Archivo_Ajustes_CuentasCiclo24_!$A$2:$S$1371,19,FALSE)</f>
        <v>R07</v>
      </c>
      <c r="E872" s="39">
        <f t="shared" si="14"/>
        <v>489.79</v>
      </c>
      <c r="F872" s="44">
        <v>43978</v>
      </c>
    </row>
    <row r="873" spans="1:6" x14ac:dyDescent="0.25">
      <c r="A873" s="15">
        <v>1100689009</v>
      </c>
      <c r="B873" s="15">
        <v>1</v>
      </c>
      <c r="C873" s="15">
        <v>23258</v>
      </c>
      <c r="D873" s="15" t="str">
        <f>VLOOKUP(A873,[1]Archivo_Ajustes_CuentasCiclo24_!$A$2:$S$1371,19,FALSE)</f>
        <v>R07</v>
      </c>
      <c r="E873" s="39">
        <f t="shared" si="14"/>
        <v>232.58</v>
      </c>
      <c r="F873" s="44">
        <v>43978</v>
      </c>
    </row>
    <row r="874" spans="1:6" x14ac:dyDescent="0.25">
      <c r="A874" s="15">
        <v>1100690001</v>
      </c>
      <c r="B874" s="15">
        <v>1</v>
      </c>
      <c r="C874" s="15">
        <v>113338</v>
      </c>
      <c r="D874" s="15" t="str">
        <f>VLOOKUP(A874,[1]Archivo_Ajustes_CuentasCiclo24_!$A$2:$S$1371,19,FALSE)</f>
        <v>R07</v>
      </c>
      <c r="E874" s="39">
        <f t="shared" si="14"/>
        <v>1133.3800000000001</v>
      </c>
      <c r="F874" s="44">
        <v>43978</v>
      </c>
    </row>
    <row r="875" spans="1:6" x14ac:dyDescent="0.25">
      <c r="A875" s="15">
        <v>1100710000</v>
      </c>
      <c r="B875" s="15">
        <v>1</v>
      </c>
      <c r="C875" s="15">
        <v>22900</v>
      </c>
      <c r="D875" s="15" t="str">
        <f>VLOOKUP(A875,[1]Archivo_Ajustes_CuentasCiclo24_!$A$2:$S$1371,19,FALSE)</f>
        <v>R07</v>
      </c>
      <c r="E875" s="39">
        <f t="shared" si="14"/>
        <v>229</v>
      </c>
      <c r="F875" s="44">
        <v>43978</v>
      </c>
    </row>
    <row r="876" spans="1:6" x14ac:dyDescent="0.25">
      <c r="A876" s="15">
        <v>1100708001</v>
      </c>
      <c r="B876" s="15">
        <v>1</v>
      </c>
      <c r="C876" s="15">
        <v>49900</v>
      </c>
      <c r="D876" s="15" t="str">
        <f>VLOOKUP(A876,[1]Archivo_Ajustes_CuentasCiclo24_!$A$2:$S$1371,19,FALSE)</f>
        <v>R07</v>
      </c>
      <c r="E876" s="39">
        <f t="shared" si="14"/>
        <v>499</v>
      </c>
      <c r="F876" s="44">
        <v>43978</v>
      </c>
    </row>
    <row r="877" spans="1:6" x14ac:dyDescent="0.25">
      <c r="A877" s="15">
        <v>1100701004</v>
      </c>
      <c r="B877" s="15">
        <v>1</v>
      </c>
      <c r="C877" s="15">
        <v>50019</v>
      </c>
      <c r="D877" s="15" t="str">
        <f>VLOOKUP(A877,[1]Archivo_Ajustes_CuentasCiclo24_!$A$2:$S$1371,19,FALSE)</f>
        <v>R07</v>
      </c>
      <c r="E877" s="39">
        <f t="shared" si="14"/>
        <v>500.19</v>
      </c>
      <c r="F877" s="44">
        <v>43978</v>
      </c>
    </row>
    <row r="878" spans="1:6" x14ac:dyDescent="0.25">
      <c r="A878" s="15">
        <v>1100727007</v>
      </c>
      <c r="B878" s="15">
        <v>1</v>
      </c>
      <c r="C878" s="15">
        <v>39901</v>
      </c>
      <c r="D878" s="15" t="str">
        <f>VLOOKUP(A878,[1]Archivo_Ajustes_CuentasCiclo24_!$A$2:$S$1371,19,FALSE)</f>
        <v>R07</v>
      </c>
      <c r="E878" s="39">
        <f t="shared" si="14"/>
        <v>399.01</v>
      </c>
      <c r="F878" s="44">
        <v>43978</v>
      </c>
    </row>
    <row r="879" spans="1:6" x14ac:dyDescent="0.25">
      <c r="A879" s="15">
        <v>1100702017</v>
      </c>
      <c r="B879" s="15">
        <v>1</v>
      </c>
      <c r="C879" s="15">
        <v>31897</v>
      </c>
      <c r="D879" s="15" t="str">
        <f>VLOOKUP(A879,[1]Archivo_Ajustes_CuentasCiclo24_!$A$2:$S$1371,19,FALSE)</f>
        <v>R07</v>
      </c>
      <c r="E879" s="39">
        <f t="shared" si="14"/>
        <v>318.97000000000003</v>
      </c>
      <c r="F879" s="44">
        <v>43978</v>
      </c>
    </row>
    <row r="880" spans="1:6" x14ac:dyDescent="0.25">
      <c r="A880" s="15">
        <v>1100725002</v>
      </c>
      <c r="B880" s="15">
        <v>1</v>
      </c>
      <c r="C880" s="15">
        <v>39901</v>
      </c>
      <c r="D880" s="15" t="str">
        <f>VLOOKUP(A880,[1]Archivo_Ajustes_CuentasCiclo24_!$A$2:$S$1371,19,FALSE)</f>
        <v>R07</v>
      </c>
      <c r="E880" s="39">
        <f t="shared" si="14"/>
        <v>399.01</v>
      </c>
      <c r="F880" s="44">
        <v>43978</v>
      </c>
    </row>
    <row r="881" spans="1:6" x14ac:dyDescent="0.25">
      <c r="A881" s="15">
        <v>1100721003</v>
      </c>
      <c r="B881" s="15">
        <v>1</v>
      </c>
      <c r="C881" s="15">
        <v>49900</v>
      </c>
      <c r="D881" s="15" t="str">
        <f>VLOOKUP(A881,[1]Archivo_Ajustes_CuentasCiclo24_!$A$2:$S$1371,19,FALSE)</f>
        <v>R07</v>
      </c>
      <c r="E881" s="39">
        <f t="shared" si="14"/>
        <v>499</v>
      </c>
      <c r="F881" s="44">
        <v>43978</v>
      </c>
    </row>
    <row r="882" spans="1:6" x14ac:dyDescent="0.25">
      <c r="A882" s="15">
        <v>1100741002</v>
      </c>
      <c r="B882" s="15">
        <v>1</v>
      </c>
      <c r="C882" s="15">
        <v>54454</v>
      </c>
      <c r="D882" s="15" t="str">
        <f>VLOOKUP(A882,[1]Archivo_Ajustes_CuentasCiclo24_!$A$2:$S$1371,19,FALSE)</f>
        <v>R07</v>
      </c>
      <c r="E882" s="39">
        <f t="shared" si="14"/>
        <v>544.54</v>
      </c>
      <c r="F882" s="44">
        <v>43978</v>
      </c>
    </row>
    <row r="883" spans="1:6" x14ac:dyDescent="0.25">
      <c r="A883" s="15">
        <v>1100703016</v>
      </c>
      <c r="B883" s="15">
        <v>1</v>
      </c>
      <c r="C883" s="15">
        <v>22900</v>
      </c>
      <c r="D883" s="15" t="str">
        <f>VLOOKUP(A883,[1]Archivo_Ajustes_CuentasCiclo24_!$A$2:$S$1371,19,FALSE)</f>
        <v>R07</v>
      </c>
      <c r="E883" s="39">
        <f t="shared" si="14"/>
        <v>229</v>
      </c>
      <c r="F883" s="44">
        <v>43978</v>
      </c>
    </row>
    <row r="884" spans="1:6" x14ac:dyDescent="0.25">
      <c r="A884" s="15">
        <v>1100704004</v>
      </c>
      <c r="B884" s="15">
        <v>1</v>
      </c>
      <c r="C884" s="15">
        <v>41398</v>
      </c>
      <c r="D884" s="15" t="str">
        <f>VLOOKUP(A884,[1]Archivo_Ajustes_CuentasCiclo24_!$A$2:$S$1371,19,FALSE)</f>
        <v>R07</v>
      </c>
      <c r="E884" s="39">
        <f t="shared" si="14"/>
        <v>413.98</v>
      </c>
      <c r="F884" s="44">
        <v>43978</v>
      </c>
    </row>
    <row r="885" spans="1:6" x14ac:dyDescent="0.25">
      <c r="A885" s="15">
        <v>1100702007</v>
      </c>
      <c r="B885" s="15">
        <v>1</v>
      </c>
      <c r="C885" s="15">
        <v>39901</v>
      </c>
      <c r="D885" s="15" t="str">
        <f>VLOOKUP(A885,[1]Archivo_Ajustes_CuentasCiclo24_!$A$2:$S$1371,19,FALSE)</f>
        <v>R07</v>
      </c>
      <c r="E885" s="39">
        <f t="shared" si="14"/>
        <v>399.01</v>
      </c>
      <c r="F885" s="44">
        <v>43978</v>
      </c>
    </row>
    <row r="886" spans="1:6" x14ac:dyDescent="0.25">
      <c r="A886" s="15">
        <v>1100704001</v>
      </c>
      <c r="B886" s="15">
        <v>1</v>
      </c>
      <c r="C886" s="15">
        <v>22900</v>
      </c>
      <c r="D886" s="15" t="str">
        <f>VLOOKUP(A886,[1]Archivo_Ajustes_CuentasCiclo24_!$A$2:$S$1371,19,FALSE)</f>
        <v>R07</v>
      </c>
      <c r="E886" s="39">
        <f t="shared" si="14"/>
        <v>229</v>
      </c>
      <c r="F886" s="44">
        <v>43978</v>
      </c>
    </row>
    <row r="887" spans="1:6" x14ac:dyDescent="0.25">
      <c r="A887" s="15">
        <v>1100704010</v>
      </c>
      <c r="B887" s="15">
        <v>1</v>
      </c>
      <c r="C887" s="15">
        <v>22900</v>
      </c>
      <c r="D887" s="15" t="str">
        <f>VLOOKUP(A887,[1]Archivo_Ajustes_CuentasCiclo24_!$A$2:$S$1371,19,FALSE)</f>
        <v>R07</v>
      </c>
      <c r="E887" s="39">
        <f t="shared" si="14"/>
        <v>229</v>
      </c>
      <c r="F887" s="44">
        <v>43978</v>
      </c>
    </row>
    <row r="888" spans="1:6" x14ac:dyDescent="0.25">
      <c r="A888" s="15">
        <v>1100723004</v>
      </c>
      <c r="B888" s="15">
        <v>1</v>
      </c>
      <c r="C888" s="15">
        <v>53628</v>
      </c>
      <c r="D888" s="15" t="str">
        <f>VLOOKUP(A888,[1]Archivo_Ajustes_CuentasCiclo24_!$A$2:$S$1371,19,FALSE)</f>
        <v>R07</v>
      </c>
      <c r="E888" s="39">
        <f t="shared" si="14"/>
        <v>536.28</v>
      </c>
      <c r="F888" s="44">
        <v>43978</v>
      </c>
    </row>
    <row r="889" spans="1:6" x14ac:dyDescent="0.25">
      <c r="A889" s="15">
        <v>1100710044</v>
      </c>
      <c r="B889" s="15">
        <v>1</v>
      </c>
      <c r="C889" s="15">
        <v>22900</v>
      </c>
      <c r="D889" s="15" t="str">
        <f>VLOOKUP(A889,[1]Archivo_Ajustes_CuentasCiclo24_!$A$2:$S$1371,19,FALSE)</f>
        <v>R07</v>
      </c>
      <c r="E889" s="39">
        <f t="shared" si="14"/>
        <v>229</v>
      </c>
      <c r="F889" s="44">
        <v>43978</v>
      </c>
    </row>
    <row r="890" spans="1:6" x14ac:dyDescent="0.25">
      <c r="A890" s="15">
        <v>1100733002</v>
      </c>
      <c r="B890" s="15">
        <v>1</v>
      </c>
      <c r="C890" s="15">
        <v>49900</v>
      </c>
      <c r="D890" s="15" t="str">
        <f>VLOOKUP(A890,[1]Archivo_Ajustes_CuentasCiclo24_!$A$2:$S$1371,19,FALSE)</f>
        <v>R07</v>
      </c>
      <c r="E890" s="39">
        <f t="shared" si="14"/>
        <v>499</v>
      </c>
      <c r="F890" s="44">
        <v>43978</v>
      </c>
    </row>
    <row r="891" spans="1:6" x14ac:dyDescent="0.25">
      <c r="A891" s="15">
        <v>1100709039</v>
      </c>
      <c r="B891" s="15">
        <v>1</v>
      </c>
      <c r="C891" s="15">
        <v>22900</v>
      </c>
      <c r="D891" s="15" t="str">
        <f>VLOOKUP(A891,[1]Archivo_Ajustes_CuentasCiclo24_!$A$2:$S$1371,19,FALSE)</f>
        <v>R07</v>
      </c>
      <c r="E891" s="39">
        <f t="shared" si="14"/>
        <v>229</v>
      </c>
      <c r="F891" s="44">
        <v>43978</v>
      </c>
    </row>
    <row r="892" spans="1:6" x14ac:dyDescent="0.25">
      <c r="A892" s="15">
        <v>1100708041</v>
      </c>
      <c r="B892" s="15">
        <v>1</v>
      </c>
      <c r="C892" s="15">
        <v>22900</v>
      </c>
      <c r="D892" s="15" t="str">
        <f>VLOOKUP(A892,[1]Archivo_Ajustes_CuentasCiclo24_!$A$2:$S$1371,19,FALSE)</f>
        <v>R07</v>
      </c>
      <c r="E892" s="39">
        <f t="shared" si="14"/>
        <v>229</v>
      </c>
      <c r="F892" s="44">
        <v>43978</v>
      </c>
    </row>
    <row r="893" spans="1:6" x14ac:dyDescent="0.25">
      <c r="A893" s="15">
        <v>1100716005</v>
      </c>
      <c r="B893" s="15">
        <v>1</v>
      </c>
      <c r="C893" s="15">
        <v>50575</v>
      </c>
      <c r="D893" s="15" t="str">
        <f>VLOOKUP(A893,[1]Archivo_Ajustes_CuentasCiclo24_!$A$2:$S$1371,19,FALSE)</f>
        <v>R07</v>
      </c>
      <c r="E893" s="39">
        <f t="shared" si="14"/>
        <v>505.75</v>
      </c>
      <c r="F893" s="44">
        <v>43978</v>
      </c>
    </row>
    <row r="894" spans="1:6" x14ac:dyDescent="0.25">
      <c r="A894" s="15">
        <v>1100708004</v>
      </c>
      <c r="B894" s="15">
        <v>1</v>
      </c>
      <c r="C894" s="15">
        <v>22900</v>
      </c>
      <c r="D894" s="15" t="str">
        <f>VLOOKUP(A894,[1]Archivo_Ajustes_CuentasCiclo24_!$A$2:$S$1371,19,FALSE)</f>
        <v>R07</v>
      </c>
      <c r="E894" s="39">
        <f t="shared" si="14"/>
        <v>229</v>
      </c>
      <c r="F894" s="44">
        <v>43978</v>
      </c>
    </row>
    <row r="895" spans="1:6" x14ac:dyDescent="0.25">
      <c r="A895" s="15">
        <v>1100712007</v>
      </c>
      <c r="B895" s="15">
        <v>1</v>
      </c>
      <c r="C895" s="15">
        <v>22900</v>
      </c>
      <c r="D895" s="15" t="str">
        <f>VLOOKUP(A895,[1]Archivo_Ajustes_CuentasCiclo24_!$A$2:$S$1371,19,FALSE)</f>
        <v>R07</v>
      </c>
      <c r="E895" s="39">
        <f t="shared" si="14"/>
        <v>229</v>
      </c>
      <c r="F895" s="44">
        <v>43978</v>
      </c>
    </row>
    <row r="896" spans="1:6" x14ac:dyDescent="0.25">
      <c r="A896" s="15">
        <v>1100715009</v>
      </c>
      <c r="B896" s="15">
        <v>1</v>
      </c>
      <c r="C896" s="15">
        <v>49900</v>
      </c>
      <c r="D896" s="15" t="str">
        <f>VLOOKUP(A896,[1]Archivo_Ajustes_CuentasCiclo24_!$A$2:$S$1371,19,FALSE)</f>
        <v>R07</v>
      </c>
      <c r="E896" s="39">
        <f t="shared" si="14"/>
        <v>499</v>
      </c>
      <c r="F896" s="44">
        <v>43978</v>
      </c>
    </row>
    <row r="897" spans="1:6" x14ac:dyDescent="0.25">
      <c r="A897" s="15">
        <v>1100693002</v>
      </c>
      <c r="B897" s="15">
        <v>1</v>
      </c>
      <c r="C897" s="15">
        <v>88879</v>
      </c>
      <c r="D897" s="15" t="str">
        <f>VLOOKUP(A897,[1]Archivo_Ajustes_CuentasCiclo24_!$A$2:$S$1371,19,FALSE)</f>
        <v>R07</v>
      </c>
      <c r="E897" s="39">
        <f t="shared" si="14"/>
        <v>888.79</v>
      </c>
      <c r="F897" s="44">
        <v>43978</v>
      </c>
    </row>
    <row r="898" spans="1:6" x14ac:dyDescent="0.25">
      <c r="A898" s="15">
        <v>1100690013</v>
      </c>
      <c r="B898" s="15">
        <v>1</v>
      </c>
      <c r="C898" s="15">
        <v>49900</v>
      </c>
      <c r="D898" s="15" t="str">
        <f>VLOOKUP(A898,[1]Archivo_Ajustes_CuentasCiclo24_!$A$2:$S$1371,19,FALSE)</f>
        <v>R07</v>
      </c>
      <c r="E898" s="39">
        <f t="shared" si="14"/>
        <v>499</v>
      </c>
      <c r="F898" s="44">
        <v>43978</v>
      </c>
    </row>
    <row r="899" spans="1:6" x14ac:dyDescent="0.25">
      <c r="A899" s="15">
        <v>1100713012</v>
      </c>
      <c r="B899" s="15">
        <v>1</v>
      </c>
      <c r="C899" s="15">
        <v>76878</v>
      </c>
      <c r="D899" s="15" t="str">
        <f>VLOOKUP(A899,[1]Archivo_Ajustes_CuentasCiclo24_!$A$2:$S$1371,19,FALSE)</f>
        <v>R07</v>
      </c>
      <c r="E899" s="39">
        <f t="shared" ref="E899:E962" si="15">C899/100</f>
        <v>768.78</v>
      </c>
      <c r="F899" s="44">
        <v>43978</v>
      </c>
    </row>
    <row r="900" spans="1:6" x14ac:dyDescent="0.25">
      <c r="A900" s="13">
        <v>1100712029</v>
      </c>
      <c r="B900" s="13">
        <v>1</v>
      </c>
      <c r="C900" s="13">
        <v>149699</v>
      </c>
      <c r="D900" s="13" t="str">
        <f>VLOOKUP(A900,[1]Archivo_Ajustes_CuentasCiclo24_!$A$2:$S$1371,19,FALSE)</f>
        <v>R02</v>
      </c>
      <c r="E900" s="40">
        <f t="shared" si="15"/>
        <v>1496.99</v>
      </c>
      <c r="F900" s="44">
        <v>43978</v>
      </c>
    </row>
    <row r="901" spans="1:6" x14ac:dyDescent="0.25">
      <c r="A901" s="13">
        <v>1100710027</v>
      </c>
      <c r="B901" s="13">
        <v>1</v>
      </c>
      <c r="C901" s="13">
        <v>22900</v>
      </c>
      <c r="D901" s="13" t="str">
        <f>VLOOKUP(A901,[1]Archivo_Ajustes_CuentasCiclo24_!$A$2:$S$1371,19,FALSE)</f>
        <v>R02</v>
      </c>
      <c r="E901" s="40">
        <f t="shared" si="15"/>
        <v>229</v>
      </c>
      <c r="F901" s="44">
        <v>43978</v>
      </c>
    </row>
    <row r="902" spans="1:6" x14ac:dyDescent="0.25">
      <c r="A902" s="13">
        <v>1100716019</v>
      </c>
      <c r="B902" s="13">
        <v>1</v>
      </c>
      <c r="C902" s="13">
        <v>22900</v>
      </c>
      <c r="D902" s="13" t="str">
        <f>VLOOKUP(A902,[1]Archivo_Ajustes_CuentasCiclo24_!$A$2:$S$1371,19,FALSE)</f>
        <v>R02</v>
      </c>
      <c r="E902" s="40">
        <f t="shared" si="15"/>
        <v>229</v>
      </c>
      <c r="F902" s="44">
        <v>43978</v>
      </c>
    </row>
    <row r="903" spans="1:6" x14ac:dyDescent="0.25">
      <c r="A903" s="13">
        <v>1100710028</v>
      </c>
      <c r="B903" s="13">
        <v>1</v>
      </c>
      <c r="C903" s="13">
        <v>50399</v>
      </c>
      <c r="D903" s="13" t="str">
        <f>VLOOKUP(A903,[1]Archivo_Ajustes_CuentasCiclo24_!$A$2:$S$1371,19,FALSE)</f>
        <v>R02</v>
      </c>
      <c r="E903" s="40">
        <f t="shared" si="15"/>
        <v>503.99</v>
      </c>
      <c r="F903" s="44">
        <v>43978</v>
      </c>
    </row>
    <row r="904" spans="1:6" x14ac:dyDescent="0.25">
      <c r="A904" s="13">
        <v>1100674011</v>
      </c>
      <c r="B904" s="13">
        <v>1</v>
      </c>
      <c r="C904" s="13">
        <v>39901</v>
      </c>
      <c r="D904" s="13" t="str">
        <f>VLOOKUP(A904,[1]Archivo_Ajustes_CuentasCiclo24_!$A$2:$S$1371,19,FALSE)</f>
        <v>R02</v>
      </c>
      <c r="E904" s="40">
        <f t="shared" si="15"/>
        <v>399.01</v>
      </c>
      <c r="F904" s="44">
        <v>43978</v>
      </c>
    </row>
    <row r="905" spans="1:6" x14ac:dyDescent="0.25">
      <c r="A905" s="13">
        <v>1100675004</v>
      </c>
      <c r="B905" s="13">
        <v>1</v>
      </c>
      <c r="C905" s="13">
        <v>61896</v>
      </c>
      <c r="D905" s="13" t="str">
        <f>VLOOKUP(A905,[1]Archivo_Ajustes_CuentasCiclo24_!$A$2:$S$1371,19,FALSE)</f>
        <v>R02</v>
      </c>
      <c r="E905" s="40">
        <f t="shared" si="15"/>
        <v>618.96</v>
      </c>
      <c r="F905" s="44">
        <v>43978</v>
      </c>
    </row>
    <row r="906" spans="1:6" x14ac:dyDescent="0.25">
      <c r="A906" s="13">
        <v>1100676000</v>
      </c>
      <c r="B906" s="13">
        <v>1</v>
      </c>
      <c r="C906" s="13">
        <v>49900</v>
      </c>
      <c r="D906" s="13" t="str">
        <f>VLOOKUP(A906,[1]Archivo_Ajustes_CuentasCiclo24_!$A$2:$S$1371,19,FALSE)</f>
        <v>R02</v>
      </c>
      <c r="E906" s="40">
        <f t="shared" si="15"/>
        <v>499</v>
      </c>
      <c r="F906" s="44">
        <v>43978</v>
      </c>
    </row>
    <row r="907" spans="1:6" x14ac:dyDescent="0.25">
      <c r="A907" s="13">
        <v>1100675023</v>
      </c>
      <c r="B907" s="13">
        <v>1</v>
      </c>
      <c r="C907" s="13">
        <v>22900</v>
      </c>
      <c r="D907" s="13" t="str">
        <f>VLOOKUP(A907,[1]Archivo_Ajustes_CuentasCiclo24_!$A$2:$S$1371,19,FALSE)</f>
        <v>R02</v>
      </c>
      <c r="E907" s="40">
        <f t="shared" si="15"/>
        <v>229</v>
      </c>
      <c r="F907" s="44">
        <v>43978</v>
      </c>
    </row>
    <row r="908" spans="1:6" x14ac:dyDescent="0.25">
      <c r="A908" s="13">
        <v>1100675011</v>
      </c>
      <c r="B908" s="13">
        <v>1</v>
      </c>
      <c r="C908" s="13">
        <v>49900</v>
      </c>
      <c r="D908" s="13" t="str">
        <f>VLOOKUP(A908,[1]Archivo_Ajustes_CuentasCiclo24_!$A$2:$S$1371,19,FALSE)</f>
        <v>R02</v>
      </c>
      <c r="E908" s="40">
        <f t="shared" si="15"/>
        <v>499</v>
      </c>
      <c r="F908" s="44">
        <v>43978</v>
      </c>
    </row>
    <row r="909" spans="1:6" x14ac:dyDescent="0.25">
      <c r="A909" s="13">
        <v>1100675001</v>
      </c>
      <c r="B909" s="13">
        <v>1</v>
      </c>
      <c r="C909" s="13">
        <v>39901</v>
      </c>
      <c r="D909" s="13" t="str">
        <f>VLOOKUP(A909,[1]Archivo_Ajustes_CuentasCiclo24_!$A$2:$S$1371,19,FALSE)</f>
        <v>R02</v>
      </c>
      <c r="E909" s="40">
        <f t="shared" si="15"/>
        <v>399.01</v>
      </c>
      <c r="F909" s="44">
        <v>43978</v>
      </c>
    </row>
    <row r="910" spans="1:6" x14ac:dyDescent="0.25">
      <c r="A910" s="13">
        <v>1100676008</v>
      </c>
      <c r="B910" s="13">
        <v>1</v>
      </c>
      <c r="C910" s="13">
        <v>43019</v>
      </c>
      <c r="D910" s="13" t="str">
        <f>VLOOKUP(A910,[1]Archivo_Ajustes_CuentasCiclo24_!$A$2:$S$1371,19,FALSE)</f>
        <v>R02</v>
      </c>
      <c r="E910" s="40">
        <f t="shared" si="15"/>
        <v>430.19</v>
      </c>
      <c r="F910" s="44">
        <v>43978</v>
      </c>
    </row>
    <row r="911" spans="1:6" x14ac:dyDescent="0.25">
      <c r="A911" s="13">
        <v>1100676002</v>
      </c>
      <c r="B911" s="13">
        <v>1</v>
      </c>
      <c r="C911" s="13">
        <v>45899</v>
      </c>
      <c r="D911" s="13" t="str">
        <f>VLOOKUP(A911,[1]Archivo_Ajustes_CuentasCiclo24_!$A$2:$S$1371,19,FALSE)</f>
        <v>R02</v>
      </c>
      <c r="E911" s="40">
        <f t="shared" si="15"/>
        <v>458.99</v>
      </c>
      <c r="F911" s="44">
        <v>43978</v>
      </c>
    </row>
    <row r="912" spans="1:6" x14ac:dyDescent="0.25">
      <c r="A912" s="13">
        <v>1100670029</v>
      </c>
      <c r="B912" s="13">
        <v>1</v>
      </c>
      <c r="C912" s="13">
        <v>40400</v>
      </c>
      <c r="D912" s="13" t="str">
        <f>VLOOKUP(A912,[1]Archivo_Ajustes_CuentasCiclo24_!$A$2:$S$1371,19,FALSE)</f>
        <v>R02</v>
      </c>
      <c r="E912" s="40">
        <f t="shared" si="15"/>
        <v>404</v>
      </c>
      <c r="F912" s="44">
        <v>43978</v>
      </c>
    </row>
    <row r="913" spans="1:6" x14ac:dyDescent="0.25">
      <c r="A913" s="13">
        <v>1100676009</v>
      </c>
      <c r="B913" s="13">
        <v>1</v>
      </c>
      <c r="C913" s="13">
        <v>40020</v>
      </c>
      <c r="D913" s="13" t="str">
        <f>VLOOKUP(A913,[1]Archivo_Ajustes_CuentasCiclo24_!$A$2:$S$1371,19,FALSE)</f>
        <v>R02</v>
      </c>
      <c r="E913" s="40">
        <f t="shared" si="15"/>
        <v>400.2</v>
      </c>
      <c r="F913" s="44">
        <v>43978</v>
      </c>
    </row>
    <row r="914" spans="1:6" x14ac:dyDescent="0.25">
      <c r="A914" s="13">
        <v>1100669012</v>
      </c>
      <c r="B914" s="13">
        <v>1</v>
      </c>
      <c r="C914" s="13">
        <v>49900</v>
      </c>
      <c r="D914" s="13" t="str">
        <f>VLOOKUP(A914,[1]Archivo_Ajustes_CuentasCiclo24_!$A$2:$S$1371,19,FALSE)</f>
        <v>R02</v>
      </c>
      <c r="E914" s="40">
        <f t="shared" si="15"/>
        <v>499</v>
      </c>
      <c r="F914" s="44">
        <v>43978</v>
      </c>
    </row>
    <row r="915" spans="1:6" x14ac:dyDescent="0.25">
      <c r="A915" s="13">
        <v>1100676007</v>
      </c>
      <c r="B915" s="13">
        <v>1</v>
      </c>
      <c r="C915" s="13">
        <v>22900</v>
      </c>
      <c r="D915" s="13" t="str">
        <f>VLOOKUP(A915,[1]Archivo_Ajustes_CuentasCiclo24_!$A$2:$S$1371,19,FALSE)</f>
        <v>R02</v>
      </c>
      <c r="E915" s="40">
        <f t="shared" si="15"/>
        <v>229</v>
      </c>
      <c r="F915" s="44">
        <v>43978</v>
      </c>
    </row>
    <row r="916" spans="1:6" x14ac:dyDescent="0.25">
      <c r="A916" s="13">
        <v>1100670007</v>
      </c>
      <c r="B916" s="13">
        <v>1</v>
      </c>
      <c r="C916" s="13">
        <v>22900</v>
      </c>
      <c r="D916" s="13" t="str">
        <f>VLOOKUP(A916,[1]Archivo_Ajustes_CuentasCiclo24_!$A$2:$S$1371,19,FALSE)</f>
        <v>R02</v>
      </c>
      <c r="E916" s="40">
        <f t="shared" si="15"/>
        <v>229</v>
      </c>
      <c r="F916" s="44">
        <v>43978</v>
      </c>
    </row>
    <row r="917" spans="1:6" x14ac:dyDescent="0.25">
      <c r="A917" s="13">
        <v>1100677003</v>
      </c>
      <c r="B917" s="13">
        <v>1</v>
      </c>
      <c r="C917" s="13">
        <v>22900</v>
      </c>
      <c r="D917" s="13" t="str">
        <f>VLOOKUP(A917,[1]Archivo_Ajustes_CuentasCiclo24_!$A$2:$S$1371,19,FALSE)</f>
        <v>R02</v>
      </c>
      <c r="E917" s="40">
        <f t="shared" si="15"/>
        <v>229</v>
      </c>
      <c r="F917" s="44">
        <v>43978</v>
      </c>
    </row>
    <row r="918" spans="1:6" x14ac:dyDescent="0.25">
      <c r="A918" s="13">
        <v>1100666010</v>
      </c>
      <c r="B918" s="13">
        <v>1</v>
      </c>
      <c r="C918" s="13">
        <v>22900</v>
      </c>
      <c r="D918" s="13" t="str">
        <f>VLOOKUP(A918,[1]Archivo_Ajustes_CuentasCiclo24_!$A$2:$S$1371,19,FALSE)</f>
        <v>R02</v>
      </c>
      <c r="E918" s="40">
        <f t="shared" si="15"/>
        <v>229</v>
      </c>
      <c r="F918" s="44">
        <v>43978</v>
      </c>
    </row>
    <row r="919" spans="1:6" x14ac:dyDescent="0.25">
      <c r="A919" s="13">
        <v>1100675003</v>
      </c>
      <c r="B919" s="13">
        <v>1</v>
      </c>
      <c r="C919" s="13">
        <v>49900</v>
      </c>
      <c r="D919" s="13" t="str">
        <f>VLOOKUP(A919,[1]Archivo_Ajustes_CuentasCiclo24_!$A$2:$S$1371,19,FALSE)</f>
        <v>R02</v>
      </c>
      <c r="E919" s="40">
        <f t="shared" si="15"/>
        <v>499</v>
      </c>
      <c r="F919" s="44">
        <v>43978</v>
      </c>
    </row>
    <row r="920" spans="1:6" x14ac:dyDescent="0.25">
      <c r="A920" s="13">
        <v>1100674021</v>
      </c>
      <c r="B920" s="13">
        <v>1</v>
      </c>
      <c r="C920" s="13">
        <v>22900</v>
      </c>
      <c r="D920" s="13" t="str">
        <f>VLOOKUP(A920,[1]Archivo_Ajustes_CuentasCiclo24_!$A$2:$S$1371,19,FALSE)</f>
        <v>R02</v>
      </c>
      <c r="E920" s="40">
        <f t="shared" si="15"/>
        <v>229</v>
      </c>
      <c r="F920" s="44">
        <v>43978</v>
      </c>
    </row>
    <row r="921" spans="1:6" x14ac:dyDescent="0.25">
      <c r="A921" s="13">
        <v>1100677002</v>
      </c>
      <c r="B921" s="13">
        <v>1</v>
      </c>
      <c r="C921" s="13">
        <v>39901</v>
      </c>
      <c r="D921" s="13" t="str">
        <f>VLOOKUP(A921,[1]Archivo_Ajustes_CuentasCiclo24_!$A$2:$S$1371,19,FALSE)</f>
        <v>R02</v>
      </c>
      <c r="E921" s="40">
        <f t="shared" si="15"/>
        <v>399.01</v>
      </c>
      <c r="F921" s="44">
        <v>43978</v>
      </c>
    </row>
    <row r="922" spans="1:6" x14ac:dyDescent="0.25">
      <c r="A922" s="13">
        <v>1100666013</v>
      </c>
      <c r="B922" s="13">
        <v>1</v>
      </c>
      <c r="C922" s="13">
        <v>22900</v>
      </c>
      <c r="D922" s="13" t="str">
        <f>VLOOKUP(A922,[1]Archivo_Ajustes_CuentasCiclo24_!$A$2:$S$1371,19,FALSE)</f>
        <v>R02</v>
      </c>
      <c r="E922" s="40">
        <f t="shared" si="15"/>
        <v>229</v>
      </c>
      <c r="F922" s="44">
        <v>43978</v>
      </c>
    </row>
    <row r="923" spans="1:6" x14ac:dyDescent="0.25">
      <c r="A923" s="13">
        <v>1100669011</v>
      </c>
      <c r="B923" s="13">
        <v>1</v>
      </c>
      <c r="C923" s="13">
        <v>22900</v>
      </c>
      <c r="D923" s="13" t="str">
        <f>VLOOKUP(A923,[1]Archivo_Ajustes_CuentasCiclo24_!$A$2:$S$1371,19,FALSE)</f>
        <v>R02</v>
      </c>
      <c r="E923" s="40">
        <f t="shared" si="15"/>
        <v>229</v>
      </c>
      <c r="F923" s="44">
        <v>43978</v>
      </c>
    </row>
    <row r="924" spans="1:6" x14ac:dyDescent="0.25">
      <c r="A924" s="13">
        <v>1100676036</v>
      </c>
      <c r="B924" s="13">
        <v>1</v>
      </c>
      <c r="C924" s="13">
        <v>39901</v>
      </c>
      <c r="D924" s="13" t="str">
        <f>VLOOKUP(A924,[1]Archivo_Ajustes_CuentasCiclo24_!$A$2:$S$1371,19,FALSE)</f>
        <v>R02</v>
      </c>
      <c r="E924" s="40">
        <f t="shared" si="15"/>
        <v>399.01</v>
      </c>
      <c r="F924" s="44">
        <v>43978</v>
      </c>
    </row>
    <row r="925" spans="1:6" x14ac:dyDescent="0.25">
      <c r="A925" s="13">
        <v>1100664010</v>
      </c>
      <c r="B925" s="13">
        <v>1</v>
      </c>
      <c r="C925" s="13">
        <v>39901</v>
      </c>
      <c r="D925" s="13" t="str">
        <f>VLOOKUP(A925,[1]Archivo_Ajustes_CuentasCiclo24_!$A$2:$S$1371,19,FALSE)</f>
        <v>R02</v>
      </c>
      <c r="E925" s="40">
        <f t="shared" si="15"/>
        <v>399.01</v>
      </c>
      <c r="F925" s="44">
        <v>43978</v>
      </c>
    </row>
    <row r="926" spans="1:6" x14ac:dyDescent="0.25">
      <c r="A926" s="13">
        <v>1100676047</v>
      </c>
      <c r="B926" s="13">
        <v>1</v>
      </c>
      <c r="C926" s="13">
        <v>49900</v>
      </c>
      <c r="D926" s="13" t="str">
        <f>VLOOKUP(A926,[1]Archivo_Ajustes_CuentasCiclo24_!$A$2:$S$1371,19,FALSE)</f>
        <v>R02</v>
      </c>
      <c r="E926" s="40">
        <f t="shared" si="15"/>
        <v>499</v>
      </c>
      <c r="F926" s="44">
        <v>43978</v>
      </c>
    </row>
    <row r="927" spans="1:6" x14ac:dyDescent="0.25">
      <c r="A927" s="13">
        <v>1100675010</v>
      </c>
      <c r="B927" s="13">
        <v>1</v>
      </c>
      <c r="C927" s="13">
        <v>39901</v>
      </c>
      <c r="D927" s="13" t="str">
        <f>VLOOKUP(A927,[1]Archivo_Ajustes_CuentasCiclo24_!$A$2:$S$1371,19,FALSE)</f>
        <v>R02</v>
      </c>
      <c r="E927" s="40">
        <f t="shared" si="15"/>
        <v>399.01</v>
      </c>
      <c r="F927" s="44">
        <v>43978</v>
      </c>
    </row>
    <row r="928" spans="1:6" x14ac:dyDescent="0.25">
      <c r="A928" s="13">
        <v>1100665014</v>
      </c>
      <c r="B928" s="13">
        <v>1</v>
      </c>
      <c r="C928" s="13">
        <v>49900</v>
      </c>
      <c r="D928" s="13" t="str">
        <f>VLOOKUP(A928,[1]Archivo_Ajustes_CuentasCiclo24_!$A$2:$S$1371,19,FALSE)</f>
        <v>R02</v>
      </c>
      <c r="E928" s="40">
        <f t="shared" si="15"/>
        <v>499</v>
      </c>
      <c r="F928" s="44">
        <v>43978</v>
      </c>
    </row>
    <row r="929" spans="1:6" x14ac:dyDescent="0.25">
      <c r="A929" s="13">
        <v>1100666011</v>
      </c>
      <c r="B929" s="13">
        <v>1</v>
      </c>
      <c r="C929" s="13">
        <v>39901</v>
      </c>
      <c r="D929" s="13" t="str">
        <f>VLOOKUP(A929,[1]Archivo_Ajustes_CuentasCiclo24_!$A$2:$S$1371,19,FALSE)</f>
        <v>R02</v>
      </c>
      <c r="E929" s="40">
        <f t="shared" si="15"/>
        <v>399.01</v>
      </c>
      <c r="F929" s="44">
        <v>43978</v>
      </c>
    </row>
    <row r="930" spans="1:6" x14ac:dyDescent="0.25">
      <c r="A930" s="13">
        <v>1100671011</v>
      </c>
      <c r="B930" s="13">
        <v>1</v>
      </c>
      <c r="C930" s="13">
        <v>49900</v>
      </c>
      <c r="D930" s="13" t="str">
        <f>VLOOKUP(A930,[1]Archivo_Ajustes_CuentasCiclo24_!$A$2:$S$1371,19,FALSE)</f>
        <v>R02</v>
      </c>
      <c r="E930" s="40">
        <f t="shared" si="15"/>
        <v>499</v>
      </c>
      <c r="F930" s="44">
        <v>43978</v>
      </c>
    </row>
    <row r="931" spans="1:6" x14ac:dyDescent="0.25">
      <c r="A931" s="13">
        <v>1100668008</v>
      </c>
      <c r="B931" s="13">
        <v>1</v>
      </c>
      <c r="C931" s="13">
        <v>39901</v>
      </c>
      <c r="D931" s="13" t="str">
        <f>VLOOKUP(A931,[1]Archivo_Ajustes_CuentasCiclo24_!$A$2:$S$1371,19,FALSE)</f>
        <v>R02</v>
      </c>
      <c r="E931" s="40">
        <f t="shared" si="15"/>
        <v>399.01</v>
      </c>
      <c r="F931" s="44">
        <v>43978</v>
      </c>
    </row>
    <row r="932" spans="1:6" x14ac:dyDescent="0.25">
      <c r="A932" s="13">
        <v>1100677018</v>
      </c>
      <c r="B932" s="13">
        <v>1</v>
      </c>
      <c r="C932" s="13">
        <v>49900</v>
      </c>
      <c r="D932" s="13" t="str">
        <f>VLOOKUP(A932,[1]Archivo_Ajustes_CuentasCiclo24_!$A$2:$S$1371,19,FALSE)</f>
        <v>R02</v>
      </c>
      <c r="E932" s="40">
        <f t="shared" si="15"/>
        <v>499</v>
      </c>
      <c r="F932" s="44">
        <v>43978</v>
      </c>
    </row>
    <row r="933" spans="1:6" x14ac:dyDescent="0.25">
      <c r="A933" s="13">
        <v>1100676039</v>
      </c>
      <c r="B933" s="13">
        <v>1</v>
      </c>
      <c r="C933" s="13">
        <v>22900</v>
      </c>
      <c r="D933" s="13" t="str">
        <f>VLOOKUP(A933,[1]Archivo_Ajustes_CuentasCiclo24_!$A$2:$S$1371,19,FALSE)</f>
        <v>R02</v>
      </c>
      <c r="E933" s="40">
        <f t="shared" si="15"/>
        <v>229</v>
      </c>
      <c r="F933" s="44">
        <v>43978</v>
      </c>
    </row>
    <row r="934" spans="1:6" x14ac:dyDescent="0.25">
      <c r="A934" s="13">
        <v>1100670028</v>
      </c>
      <c r="B934" s="13">
        <v>1</v>
      </c>
      <c r="C934" s="13">
        <v>22900</v>
      </c>
      <c r="D934" s="13" t="str">
        <f>VLOOKUP(A934,[1]Archivo_Ajustes_CuentasCiclo24_!$A$2:$S$1371,19,FALSE)</f>
        <v>R02</v>
      </c>
      <c r="E934" s="40">
        <f t="shared" si="15"/>
        <v>229</v>
      </c>
      <c r="F934" s="44">
        <v>43978</v>
      </c>
    </row>
    <row r="935" spans="1:6" x14ac:dyDescent="0.25">
      <c r="A935" s="13">
        <v>1100670005</v>
      </c>
      <c r="B935" s="13">
        <v>1</v>
      </c>
      <c r="C935" s="13">
        <v>39901</v>
      </c>
      <c r="D935" s="13" t="str">
        <f>VLOOKUP(A935,[1]Archivo_Ajustes_CuentasCiclo24_!$A$2:$S$1371,19,FALSE)</f>
        <v>R02</v>
      </c>
      <c r="E935" s="40">
        <f t="shared" si="15"/>
        <v>399.01</v>
      </c>
      <c r="F935" s="44">
        <v>43978</v>
      </c>
    </row>
    <row r="936" spans="1:6" x14ac:dyDescent="0.25">
      <c r="A936" s="13">
        <v>1100675005</v>
      </c>
      <c r="B936" s="13">
        <v>1</v>
      </c>
      <c r="C936" s="13">
        <v>39901</v>
      </c>
      <c r="D936" s="13" t="str">
        <f>VLOOKUP(A936,[1]Archivo_Ajustes_CuentasCiclo24_!$A$2:$S$1371,19,FALSE)</f>
        <v>R02</v>
      </c>
      <c r="E936" s="40">
        <f t="shared" si="15"/>
        <v>399.01</v>
      </c>
      <c r="F936" s="44">
        <v>43978</v>
      </c>
    </row>
    <row r="937" spans="1:6" x14ac:dyDescent="0.25">
      <c r="A937" s="13">
        <v>1100672012</v>
      </c>
      <c r="B937" s="13">
        <v>1</v>
      </c>
      <c r="C937" s="13">
        <v>40086</v>
      </c>
      <c r="D937" s="13" t="str">
        <f>VLOOKUP(A937,[1]Archivo_Ajustes_CuentasCiclo24_!$A$2:$S$1371,19,FALSE)</f>
        <v>R02</v>
      </c>
      <c r="E937" s="40">
        <f t="shared" si="15"/>
        <v>400.86</v>
      </c>
      <c r="F937" s="44">
        <v>43978</v>
      </c>
    </row>
    <row r="938" spans="1:6" x14ac:dyDescent="0.25">
      <c r="A938" s="13">
        <v>1100675002</v>
      </c>
      <c r="B938" s="13">
        <v>1</v>
      </c>
      <c r="C938" s="13">
        <v>22900</v>
      </c>
      <c r="D938" s="13" t="str">
        <f>VLOOKUP(A938,[1]Archivo_Ajustes_CuentasCiclo24_!$A$2:$S$1371,19,FALSE)</f>
        <v>R02</v>
      </c>
      <c r="E938" s="40">
        <f t="shared" si="15"/>
        <v>229</v>
      </c>
      <c r="F938" s="44">
        <v>43978</v>
      </c>
    </row>
    <row r="939" spans="1:6" x14ac:dyDescent="0.25">
      <c r="A939" s="13">
        <v>1100668011</v>
      </c>
      <c r="B939" s="13">
        <v>1</v>
      </c>
      <c r="C939" s="13">
        <v>39901</v>
      </c>
      <c r="D939" s="13" t="str">
        <f>VLOOKUP(A939,[1]Archivo_Ajustes_CuentasCiclo24_!$A$2:$S$1371,19,FALSE)</f>
        <v>R02</v>
      </c>
      <c r="E939" s="40">
        <f t="shared" si="15"/>
        <v>399.01</v>
      </c>
      <c r="F939" s="44">
        <v>43978</v>
      </c>
    </row>
    <row r="940" spans="1:6" x14ac:dyDescent="0.25">
      <c r="A940" s="13">
        <v>1100670008</v>
      </c>
      <c r="B940" s="13">
        <v>1</v>
      </c>
      <c r="C940" s="13">
        <v>49900</v>
      </c>
      <c r="D940" s="13" t="str">
        <f>VLOOKUP(A940,[1]Archivo_Ajustes_CuentasCiclo24_!$A$2:$S$1371,19,FALSE)</f>
        <v>R02</v>
      </c>
      <c r="E940" s="40">
        <f t="shared" si="15"/>
        <v>499</v>
      </c>
      <c r="F940" s="44">
        <v>43978</v>
      </c>
    </row>
    <row r="941" spans="1:6" x14ac:dyDescent="0.25">
      <c r="A941" s="13">
        <v>1100664009</v>
      </c>
      <c r="B941" s="13">
        <v>1</v>
      </c>
      <c r="C941" s="13">
        <v>22900</v>
      </c>
      <c r="D941" s="13" t="str">
        <f>VLOOKUP(A941,[1]Archivo_Ajustes_CuentasCiclo24_!$A$2:$S$1371,19,FALSE)</f>
        <v>R02</v>
      </c>
      <c r="E941" s="40">
        <f t="shared" si="15"/>
        <v>229</v>
      </c>
      <c r="F941" s="44">
        <v>43978</v>
      </c>
    </row>
    <row r="942" spans="1:6" x14ac:dyDescent="0.25">
      <c r="A942" s="13">
        <v>1100675019</v>
      </c>
      <c r="B942" s="13">
        <v>1</v>
      </c>
      <c r="C942" s="13">
        <v>49900</v>
      </c>
      <c r="D942" s="13" t="str">
        <f>VLOOKUP(A942,[1]Archivo_Ajustes_CuentasCiclo24_!$A$2:$S$1371,19,FALSE)</f>
        <v>R02</v>
      </c>
      <c r="E942" s="40">
        <f t="shared" si="15"/>
        <v>499</v>
      </c>
      <c r="F942" s="44">
        <v>43978</v>
      </c>
    </row>
    <row r="943" spans="1:6" x14ac:dyDescent="0.25">
      <c r="A943" s="13">
        <v>1100668009</v>
      </c>
      <c r="B943" s="13">
        <v>1</v>
      </c>
      <c r="C943" s="13">
        <v>46018</v>
      </c>
      <c r="D943" s="13" t="str">
        <f>VLOOKUP(A943,[1]Archivo_Ajustes_CuentasCiclo24_!$A$2:$S$1371,19,FALSE)</f>
        <v>R02</v>
      </c>
      <c r="E943" s="40">
        <f t="shared" si="15"/>
        <v>460.18</v>
      </c>
      <c r="F943" s="44">
        <v>43978</v>
      </c>
    </row>
    <row r="944" spans="1:6" x14ac:dyDescent="0.25">
      <c r="A944" s="13">
        <v>1100675000</v>
      </c>
      <c r="B944" s="13">
        <v>1</v>
      </c>
      <c r="C944" s="13">
        <v>79801</v>
      </c>
      <c r="D944" s="13" t="str">
        <f>VLOOKUP(A944,[1]Archivo_Ajustes_CuentasCiclo24_!$A$2:$S$1371,19,FALSE)</f>
        <v>R02</v>
      </c>
      <c r="E944" s="40">
        <f t="shared" si="15"/>
        <v>798.01</v>
      </c>
      <c r="F944" s="44">
        <v>43978</v>
      </c>
    </row>
    <row r="945" spans="1:6" x14ac:dyDescent="0.25">
      <c r="A945" s="13">
        <v>1100670014</v>
      </c>
      <c r="B945" s="13">
        <v>1</v>
      </c>
      <c r="C945" s="13">
        <v>119702</v>
      </c>
      <c r="D945" s="13" t="str">
        <f>VLOOKUP(A945,[1]Archivo_Ajustes_CuentasCiclo24_!$A$2:$S$1371,19,FALSE)</f>
        <v>R02</v>
      </c>
      <c r="E945" s="40">
        <f t="shared" si="15"/>
        <v>1197.02</v>
      </c>
      <c r="F945" s="44">
        <v>43978</v>
      </c>
    </row>
    <row r="946" spans="1:6" x14ac:dyDescent="0.25">
      <c r="A946" s="13">
        <v>1100676026</v>
      </c>
      <c r="B946" s="13">
        <v>1</v>
      </c>
      <c r="C946" s="13">
        <v>99799</v>
      </c>
      <c r="D946" s="13" t="str">
        <f>VLOOKUP(A946,[1]Archivo_Ajustes_CuentasCiclo24_!$A$2:$S$1371,19,FALSE)</f>
        <v>R02</v>
      </c>
      <c r="E946" s="40">
        <f t="shared" si="15"/>
        <v>997.99</v>
      </c>
      <c r="F946" s="44">
        <v>43978</v>
      </c>
    </row>
    <row r="947" spans="1:6" x14ac:dyDescent="0.25">
      <c r="A947" s="13">
        <v>1100670013</v>
      </c>
      <c r="B947" s="13">
        <v>1</v>
      </c>
      <c r="C947" s="13">
        <v>49900</v>
      </c>
      <c r="D947" s="13" t="str">
        <f>VLOOKUP(A947,[1]Archivo_Ajustes_CuentasCiclo24_!$A$2:$S$1371,19,FALSE)</f>
        <v>R02</v>
      </c>
      <c r="E947" s="40">
        <f t="shared" si="15"/>
        <v>499</v>
      </c>
      <c r="F947" s="44">
        <v>43978</v>
      </c>
    </row>
    <row r="948" spans="1:6" x14ac:dyDescent="0.25">
      <c r="A948" s="13">
        <v>1100677000</v>
      </c>
      <c r="B948" s="13">
        <v>1</v>
      </c>
      <c r="C948" s="13">
        <v>47799</v>
      </c>
      <c r="D948" s="13" t="str">
        <f>VLOOKUP(A948,[1]Archivo_Ajustes_CuentasCiclo24_!$A$2:$S$1371,19,FALSE)</f>
        <v>R02</v>
      </c>
      <c r="E948" s="40">
        <f t="shared" si="15"/>
        <v>477.99</v>
      </c>
      <c r="F948" s="44">
        <v>43978</v>
      </c>
    </row>
    <row r="949" spans="1:6" x14ac:dyDescent="0.25">
      <c r="A949" s="13">
        <v>1100662012</v>
      </c>
      <c r="B949" s="13">
        <v>1</v>
      </c>
      <c r="C949" s="13">
        <v>49900</v>
      </c>
      <c r="D949" s="13" t="str">
        <f>VLOOKUP(A949,[1]Archivo_Ajustes_CuentasCiclo24_!$A$2:$S$1371,19,FALSE)</f>
        <v>R02</v>
      </c>
      <c r="E949" s="40">
        <f t="shared" si="15"/>
        <v>499</v>
      </c>
      <c r="F949" s="44">
        <v>43978</v>
      </c>
    </row>
    <row r="950" spans="1:6" x14ac:dyDescent="0.25">
      <c r="A950" s="13">
        <v>1100674012</v>
      </c>
      <c r="B950" s="13">
        <v>1</v>
      </c>
      <c r="C950" s="13">
        <v>49900</v>
      </c>
      <c r="D950" s="13" t="str">
        <f>VLOOKUP(A950,[1]Archivo_Ajustes_CuentasCiclo24_!$A$2:$S$1371,19,FALSE)</f>
        <v>R02</v>
      </c>
      <c r="E950" s="40">
        <f t="shared" si="15"/>
        <v>499</v>
      </c>
      <c r="F950" s="44">
        <v>43978</v>
      </c>
    </row>
    <row r="951" spans="1:6" x14ac:dyDescent="0.25">
      <c r="A951" s="13">
        <v>1100676019</v>
      </c>
      <c r="B951" s="13">
        <v>1</v>
      </c>
      <c r="C951" s="13">
        <v>49900</v>
      </c>
      <c r="D951" s="13" t="str">
        <f>VLOOKUP(A951,[1]Archivo_Ajustes_CuentasCiclo24_!$A$2:$S$1371,19,FALSE)</f>
        <v>R02</v>
      </c>
      <c r="E951" s="40">
        <f t="shared" si="15"/>
        <v>499</v>
      </c>
      <c r="F951" s="44">
        <v>43978</v>
      </c>
    </row>
    <row r="952" spans="1:6" x14ac:dyDescent="0.25">
      <c r="A952" s="13">
        <v>1100668000</v>
      </c>
      <c r="B952" s="13">
        <v>1</v>
      </c>
      <c r="C952" s="13">
        <v>40108</v>
      </c>
      <c r="D952" s="13" t="str">
        <f>VLOOKUP(A952,[1]Archivo_Ajustes_CuentasCiclo24_!$A$2:$S$1371,19,FALSE)</f>
        <v>R02</v>
      </c>
      <c r="E952" s="40">
        <f t="shared" si="15"/>
        <v>401.08</v>
      </c>
      <c r="F952" s="44">
        <v>43978</v>
      </c>
    </row>
    <row r="953" spans="1:6" x14ac:dyDescent="0.25">
      <c r="A953" s="13">
        <v>1100716026</v>
      </c>
      <c r="B953" s="13">
        <v>1</v>
      </c>
      <c r="C953" s="13">
        <v>39901</v>
      </c>
      <c r="D953" s="13" t="str">
        <f>VLOOKUP(A953,[1]Archivo_Ajustes_CuentasCiclo24_!$A$2:$S$1371,19,FALSE)</f>
        <v>R02</v>
      </c>
      <c r="E953" s="40">
        <f t="shared" si="15"/>
        <v>399.01</v>
      </c>
      <c r="F953" s="44">
        <v>43978</v>
      </c>
    </row>
    <row r="954" spans="1:6" x14ac:dyDescent="0.25">
      <c r="A954" s="13">
        <v>1100715004</v>
      </c>
      <c r="B954" s="13">
        <v>1</v>
      </c>
      <c r="C954" s="13">
        <v>49900</v>
      </c>
      <c r="D954" s="13" t="str">
        <f>VLOOKUP(A954,[1]Archivo_Ajustes_CuentasCiclo24_!$A$2:$S$1371,19,FALSE)</f>
        <v>R02</v>
      </c>
      <c r="E954" s="40">
        <f t="shared" si="15"/>
        <v>499</v>
      </c>
      <c r="F954" s="44">
        <v>43978</v>
      </c>
    </row>
    <row r="955" spans="1:6" x14ac:dyDescent="0.25">
      <c r="A955" s="13">
        <v>1100709020</v>
      </c>
      <c r="B955" s="13">
        <v>1</v>
      </c>
      <c r="C955" s="13">
        <v>23399</v>
      </c>
      <c r="D955" s="13" t="str">
        <f>VLOOKUP(A955,[1]Archivo_Ajustes_CuentasCiclo24_!$A$2:$S$1371,19,FALSE)</f>
        <v>R02</v>
      </c>
      <c r="E955" s="40">
        <f t="shared" si="15"/>
        <v>233.99</v>
      </c>
      <c r="F955" s="44">
        <v>43978</v>
      </c>
    </row>
    <row r="956" spans="1:6" x14ac:dyDescent="0.25">
      <c r="A956" s="13">
        <v>1100714003</v>
      </c>
      <c r="B956" s="13">
        <v>1</v>
      </c>
      <c r="C956" s="13">
        <v>49900</v>
      </c>
      <c r="D956" s="13" t="str">
        <f>VLOOKUP(A956,[1]Archivo_Ajustes_CuentasCiclo24_!$A$2:$S$1371,19,FALSE)</f>
        <v>R02</v>
      </c>
      <c r="E956" s="40">
        <f t="shared" si="15"/>
        <v>499</v>
      </c>
      <c r="F956" s="44">
        <v>43978</v>
      </c>
    </row>
    <row r="957" spans="1:6" x14ac:dyDescent="0.25">
      <c r="A957" s="13">
        <v>1100710026</v>
      </c>
      <c r="B957" s="13">
        <v>1</v>
      </c>
      <c r="C957" s="13">
        <v>50399</v>
      </c>
      <c r="D957" s="13" t="str">
        <f>VLOOKUP(A957,[1]Archivo_Ajustes_CuentasCiclo24_!$A$2:$S$1371,19,FALSE)</f>
        <v>R02</v>
      </c>
      <c r="E957" s="40">
        <f t="shared" si="15"/>
        <v>503.99</v>
      </c>
      <c r="F957" s="44">
        <v>43978</v>
      </c>
    </row>
    <row r="958" spans="1:6" x14ac:dyDescent="0.25">
      <c r="A958" s="13">
        <v>1100708013</v>
      </c>
      <c r="B958" s="13">
        <v>1</v>
      </c>
      <c r="C958" s="13">
        <v>87543</v>
      </c>
      <c r="D958" s="13" t="str">
        <f>VLOOKUP(A958,[1]Archivo_Ajustes_CuentasCiclo24_!$A$2:$S$1371,19,FALSE)</f>
        <v>R02</v>
      </c>
      <c r="E958" s="40">
        <f t="shared" si="15"/>
        <v>875.43</v>
      </c>
      <c r="F958" s="44">
        <v>43978</v>
      </c>
    </row>
    <row r="959" spans="1:6" x14ac:dyDescent="0.25">
      <c r="A959" s="13">
        <v>1100712019</v>
      </c>
      <c r="B959" s="13">
        <v>1</v>
      </c>
      <c r="C959" s="13">
        <v>49900</v>
      </c>
      <c r="D959" s="13" t="str">
        <f>VLOOKUP(A959,[1]Archivo_Ajustes_CuentasCiclo24_!$A$2:$S$1371,19,FALSE)</f>
        <v>R02</v>
      </c>
      <c r="E959" s="40">
        <f t="shared" si="15"/>
        <v>499</v>
      </c>
      <c r="F959" s="44">
        <v>43978</v>
      </c>
    </row>
    <row r="960" spans="1:6" x14ac:dyDescent="0.25">
      <c r="A960" s="13">
        <v>1100708018</v>
      </c>
      <c r="B960" s="13">
        <v>1</v>
      </c>
      <c r="C960" s="13">
        <v>39901</v>
      </c>
      <c r="D960" s="13" t="str">
        <f>VLOOKUP(A960,[1]Archivo_Ajustes_CuentasCiclo24_!$A$2:$S$1371,19,FALSE)</f>
        <v>R02</v>
      </c>
      <c r="E960" s="40">
        <f t="shared" si="15"/>
        <v>399.01</v>
      </c>
      <c r="F960" s="44">
        <v>43978</v>
      </c>
    </row>
    <row r="961" spans="1:6" x14ac:dyDescent="0.25">
      <c r="A961" s="13">
        <v>1100713048</v>
      </c>
      <c r="B961" s="13">
        <v>1</v>
      </c>
      <c r="C961" s="13">
        <v>22900</v>
      </c>
      <c r="D961" s="13" t="str">
        <f>VLOOKUP(A961,[1]Archivo_Ajustes_CuentasCiclo24_!$A$2:$S$1371,19,FALSE)</f>
        <v>R02</v>
      </c>
      <c r="E961" s="40">
        <f t="shared" si="15"/>
        <v>229</v>
      </c>
      <c r="F961" s="44">
        <v>43978</v>
      </c>
    </row>
    <row r="962" spans="1:6" x14ac:dyDescent="0.25">
      <c r="A962" s="13">
        <v>1100683004</v>
      </c>
      <c r="B962" s="13">
        <v>1</v>
      </c>
      <c r="C962" s="13">
        <v>23399</v>
      </c>
      <c r="D962" s="13" t="str">
        <f>VLOOKUP(A962,[1]Archivo_Ajustes_CuentasCiclo24_!$A$2:$S$1371,19,FALSE)</f>
        <v>R02</v>
      </c>
      <c r="E962" s="40">
        <f t="shared" si="15"/>
        <v>233.99</v>
      </c>
      <c r="F962" s="44">
        <v>43978</v>
      </c>
    </row>
    <row r="963" spans="1:6" x14ac:dyDescent="0.25">
      <c r="A963" s="13">
        <v>1100677037</v>
      </c>
      <c r="B963" s="13">
        <v>1</v>
      </c>
      <c r="C963" s="13">
        <v>22900</v>
      </c>
      <c r="D963" s="13" t="str">
        <f>VLOOKUP(A963,[1]Archivo_Ajustes_CuentasCiclo24_!$A$2:$S$1371,19,FALSE)</f>
        <v>R02</v>
      </c>
      <c r="E963" s="40">
        <f t="shared" ref="E963:E1026" si="16">C963/100</f>
        <v>229</v>
      </c>
      <c r="F963" s="44">
        <v>43978</v>
      </c>
    </row>
    <row r="964" spans="1:6" x14ac:dyDescent="0.25">
      <c r="A964" s="13">
        <v>1100676059</v>
      </c>
      <c r="B964" s="13">
        <v>1</v>
      </c>
      <c r="C964" s="13">
        <v>39901</v>
      </c>
      <c r="D964" s="13" t="str">
        <f>VLOOKUP(A964,[1]Archivo_Ajustes_CuentasCiclo24_!$A$2:$S$1371,19,FALSE)</f>
        <v>R02</v>
      </c>
      <c r="E964" s="40">
        <f t="shared" si="16"/>
        <v>399.01</v>
      </c>
      <c r="F964" s="44">
        <v>43978</v>
      </c>
    </row>
    <row r="965" spans="1:6" x14ac:dyDescent="0.25">
      <c r="A965" s="13">
        <v>1100676058</v>
      </c>
      <c r="B965" s="13">
        <v>1</v>
      </c>
      <c r="C965" s="13">
        <v>49900</v>
      </c>
      <c r="D965" s="13" t="str">
        <f>VLOOKUP(A965,[1]Archivo_Ajustes_CuentasCiclo24_!$A$2:$S$1371,19,FALSE)</f>
        <v>R02</v>
      </c>
      <c r="E965" s="40">
        <f t="shared" si="16"/>
        <v>499</v>
      </c>
      <c r="F965" s="44">
        <v>43978</v>
      </c>
    </row>
    <row r="966" spans="1:6" x14ac:dyDescent="0.25">
      <c r="A966" s="13">
        <v>1100702003</v>
      </c>
      <c r="B966" s="13">
        <v>1</v>
      </c>
      <c r="C966" s="13">
        <v>39901</v>
      </c>
      <c r="D966" s="13" t="str">
        <f>VLOOKUP(A966,[1]Archivo_Ajustes_CuentasCiclo24_!$A$2:$S$1371,19,FALSE)</f>
        <v>R02</v>
      </c>
      <c r="E966" s="40">
        <f t="shared" si="16"/>
        <v>399.01</v>
      </c>
      <c r="F966" s="44">
        <v>43978</v>
      </c>
    </row>
    <row r="967" spans="1:6" x14ac:dyDescent="0.25">
      <c r="A967" s="13">
        <v>1100687010</v>
      </c>
      <c r="B967" s="13">
        <v>1</v>
      </c>
      <c r="C967" s="13">
        <v>22900</v>
      </c>
      <c r="D967" s="13" t="str">
        <f>VLOOKUP(A967,[1]Archivo_Ajustes_CuentasCiclo24_!$A$2:$S$1371,19,FALSE)</f>
        <v>R02</v>
      </c>
      <c r="E967" s="40">
        <f t="shared" si="16"/>
        <v>229</v>
      </c>
      <c r="F967" s="44">
        <v>43978</v>
      </c>
    </row>
    <row r="968" spans="1:6" x14ac:dyDescent="0.25">
      <c r="A968" s="13">
        <v>1100682017</v>
      </c>
      <c r="B968" s="13">
        <v>1</v>
      </c>
      <c r="C968" s="13">
        <v>24397</v>
      </c>
      <c r="D968" s="13" t="str">
        <f>VLOOKUP(A968,[1]Archivo_Ajustes_CuentasCiclo24_!$A$2:$S$1371,19,FALSE)</f>
        <v>R02</v>
      </c>
      <c r="E968" s="40">
        <f t="shared" si="16"/>
        <v>243.97</v>
      </c>
      <c r="F968" s="44">
        <v>43978</v>
      </c>
    </row>
    <row r="969" spans="1:6" x14ac:dyDescent="0.25">
      <c r="A969" s="13">
        <v>1100715000</v>
      </c>
      <c r="B969" s="13">
        <v>1</v>
      </c>
      <c r="C969" s="13">
        <v>50019</v>
      </c>
      <c r="D969" s="13" t="str">
        <f>VLOOKUP(A969,[1]Archivo_Ajustes_CuentasCiclo24_!$A$2:$S$1371,19,FALSE)</f>
        <v>R02</v>
      </c>
      <c r="E969" s="40">
        <f t="shared" si="16"/>
        <v>500.19</v>
      </c>
      <c r="F969" s="44">
        <v>43978</v>
      </c>
    </row>
    <row r="970" spans="1:6" x14ac:dyDescent="0.25">
      <c r="A970" s="13">
        <v>1100673034</v>
      </c>
      <c r="B970" s="13">
        <v>1</v>
      </c>
      <c r="C970" s="13">
        <v>49900</v>
      </c>
      <c r="D970" s="13" t="str">
        <f>VLOOKUP(A970,[1]Archivo_Ajustes_CuentasCiclo24_!$A$2:$S$1371,19,FALSE)</f>
        <v>R02</v>
      </c>
      <c r="E970" s="40">
        <f t="shared" si="16"/>
        <v>499</v>
      </c>
      <c r="F970" s="44">
        <v>43978</v>
      </c>
    </row>
    <row r="971" spans="1:6" x14ac:dyDescent="0.25">
      <c r="A971" s="13">
        <v>1100684031</v>
      </c>
      <c r="B971" s="13">
        <v>1</v>
      </c>
      <c r="C971" s="13">
        <v>22900</v>
      </c>
      <c r="D971" s="13" t="str">
        <f>VLOOKUP(A971,[1]Archivo_Ajustes_CuentasCiclo24_!$A$2:$S$1371,19,FALSE)</f>
        <v>R02</v>
      </c>
      <c r="E971" s="40">
        <f t="shared" si="16"/>
        <v>229</v>
      </c>
      <c r="F971" s="44">
        <v>43978</v>
      </c>
    </row>
    <row r="972" spans="1:6" x14ac:dyDescent="0.25">
      <c r="A972" s="13">
        <v>1100679023</v>
      </c>
      <c r="B972" s="13">
        <v>1</v>
      </c>
      <c r="C972" s="13">
        <v>22900</v>
      </c>
      <c r="D972" s="13" t="str">
        <f>VLOOKUP(A972,[1]Archivo_Ajustes_CuentasCiclo24_!$A$2:$S$1371,19,FALSE)</f>
        <v>R02</v>
      </c>
      <c r="E972" s="40">
        <f t="shared" si="16"/>
        <v>229</v>
      </c>
      <c r="F972" s="44">
        <v>43978</v>
      </c>
    </row>
    <row r="973" spans="1:6" x14ac:dyDescent="0.25">
      <c r="A973" s="13">
        <v>1100678012</v>
      </c>
      <c r="B973" s="13">
        <v>1</v>
      </c>
      <c r="C973" s="13">
        <v>22900</v>
      </c>
      <c r="D973" s="13" t="str">
        <f>VLOOKUP(A973,[1]Archivo_Ajustes_CuentasCiclo24_!$A$2:$S$1371,19,FALSE)</f>
        <v>R02</v>
      </c>
      <c r="E973" s="40">
        <f t="shared" si="16"/>
        <v>229</v>
      </c>
      <c r="F973" s="44">
        <v>43978</v>
      </c>
    </row>
    <row r="974" spans="1:6" x14ac:dyDescent="0.25">
      <c r="A974" s="13">
        <v>1100694004</v>
      </c>
      <c r="B974" s="13">
        <v>1</v>
      </c>
      <c r="C974" s="13">
        <v>39901</v>
      </c>
      <c r="D974" s="13" t="str">
        <f>VLOOKUP(A974,[1]Archivo_Ajustes_CuentasCiclo24_!$A$2:$S$1371,19,FALSE)</f>
        <v>R02</v>
      </c>
      <c r="E974" s="40">
        <f t="shared" si="16"/>
        <v>399.01</v>
      </c>
      <c r="F974" s="44">
        <v>43978</v>
      </c>
    </row>
    <row r="975" spans="1:6" x14ac:dyDescent="0.25">
      <c r="A975" s="13">
        <v>1100674049</v>
      </c>
      <c r="B975" s="13">
        <v>1</v>
      </c>
      <c r="C975" s="13">
        <v>22900</v>
      </c>
      <c r="D975" s="13" t="str">
        <f>VLOOKUP(A975,[1]Archivo_Ajustes_CuentasCiclo24_!$A$2:$S$1371,19,FALSE)</f>
        <v>R02</v>
      </c>
      <c r="E975" s="40">
        <f t="shared" si="16"/>
        <v>229</v>
      </c>
      <c r="F975" s="44">
        <v>43978</v>
      </c>
    </row>
    <row r="976" spans="1:6" x14ac:dyDescent="0.25">
      <c r="A976" s="13">
        <v>1100681021</v>
      </c>
      <c r="B976" s="13">
        <v>1</v>
      </c>
      <c r="C976" s="13">
        <v>22900</v>
      </c>
      <c r="D976" s="13" t="str">
        <f>VLOOKUP(A976,[1]Archivo_Ajustes_CuentasCiclo24_!$A$2:$S$1371,19,FALSE)</f>
        <v>R02</v>
      </c>
      <c r="E976" s="40">
        <f t="shared" si="16"/>
        <v>229</v>
      </c>
      <c r="F976" s="44">
        <v>43978</v>
      </c>
    </row>
    <row r="977" spans="1:6" x14ac:dyDescent="0.25">
      <c r="A977" s="13">
        <v>1100668049</v>
      </c>
      <c r="B977" s="13">
        <v>1</v>
      </c>
      <c r="C977" s="13">
        <v>49900</v>
      </c>
      <c r="D977" s="13" t="str">
        <f>VLOOKUP(A977,[1]Archivo_Ajustes_CuentasCiclo24_!$A$2:$S$1371,19,FALSE)</f>
        <v>R02</v>
      </c>
      <c r="E977" s="40">
        <f t="shared" si="16"/>
        <v>499</v>
      </c>
      <c r="F977" s="44">
        <v>43978</v>
      </c>
    </row>
    <row r="978" spans="1:6" x14ac:dyDescent="0.25">
      <c r="A978" s="13">
        <v>1100679016</v>
      </c>
      <c r="B978" s="13">
        <v>1</v>
      </c>
      <c r="C978" s="13">
        <v>49900</v>
      </c>
      <c r="D978" s="13" t="str">
        <f>VLOOKUP(A978,[1]Archivo_Ajustes_CuentasCiclo24_!$A$2:$S$1371,19,FALSE)</f>
        <v>R02</v>
      </c>
      <c r="E978" s="40">
        <f t="shared" si="16"/>
        <v>499</v>
      </c>
      <c r="F978" s="44">
        <v>43978</v>
      </c>
    </row>
    <row r="979" spans="1:6" x14ac:dyDescent="0.25">
      <c r="A979" s="13">
        <v>1100672051</v>
      </c>
      <c r="B979" s="13">
        <v>1</v>
      </c>
      <c r="C979" s="13">
        <v>22900</v>
      </c>
      <c r="D979" s="13" t="str">
        <f>VLOOKUP(A979,[1]Archivo_Ajustes_CuentasCiclo24_!$A$2:$S$1371,19,FALSE)</f>
        <v>R02</v>
      </c>
      <c r="E979" s="40">
        <f t="shared" si="16"/>
        <v>229</v>
      </c>
      <c r="F979" s="44">
        <v>43978</v>
      </c>
    </row>
    <row r="980" spans="1:6" x14ac:dyDescent="0.25">
      <c r="A980" s="13">
        <v>1100683009</v>
      </c>
      <c r="B980" s="13">
        <v>1</v>
      </c>
      <c r="C980" s="13">
        <v>49900</v>
      </c>
      <c r="D980" s="13" t="str">
        <f>VLOOKUP(A980,[1]Archivo_Ajustes_CuentasCiclo24_!$A$2:$S$1371,19,FALSE)</f>
        <v>R02</v>
      </c>
      <c r="E980" s="40">
        <f t="shared" si="16"/>
        <v>499</v>
      </c>
      <c r="F980" s="44">
        <v>43978</v>
      </c>
    </row>
    <row r="981" spans="1:6" x14ac:dyDescent="0.25">
      <c r="A981" s="13">
        <v>1100669035</v>
      </c>
      <c r="B981" s="13">
        <v>1</v>
      </c>
      <c r="C981" s="13">
        <v>49900</v>
      </c>
      <c r="D981" s="13" t="str">
        <f>VLOOKUP(A981,[1]Archivo_Ajustes_CuentasCiclo24_!$A$2:$S$1371,19,FALSE)</f>
        <v>R02</v>
      </c>
      <c r="E981" s="40">
        <f t="shared" si="16"/>
        <v>499</v>
      </c>
      <c r="F981" s="44">
        <v>43978</v>
      </c>
    </row>
    <row r="982" spans="1:6" x14ac:dyDescent="0.25">
      <c r="A982" s="13">
        <v>1100675032</v>
      </c>
      <c r="B982" s="13">
        <v>1</v>
      </c>
      <c r="C982" s="13">
        <v>49900</v>
      </c>
      <c r="D982" s="13" t="str">
        <f>VLOOKUP(A982,[1]Archivo_Ajustes_CuentasCiclo24_!$A$2:$S$1371,19,FALSE)</f>
        <v>R02</v>
      </c>
      <c r="E982" s="40">
        <f t="shared" si="16"/>
        <v>499</v>
      </c>
      <c r="F982" s="44">
        <v>43978</v>
      </c>
    </row>
    <row r="983" spans="1:6" x14ac:dyDescent="0.25">
      <c r="A983" s="13">
        <v>1100679017</v>
      </c>
      <c r="B983" s="13">
        <v>1</v>
      </c>
      <c r="C983" s="13">
        <v>22900</v>
      </c>
      <c r="D983" s="13" t="str">
        <f>VLOOKUP(A983,[1]Archivo_Ajustes_CuentasCiclo24_!$A$2:$S$1371,19,FALSE)</f>
        <v>R02</v>
      </c>
      <c r="E983" s="40">
        <f t="shared" si="16"/>
        <v>229</v>
      </c>
      <c r="F983" s="44">
        <v>43978</v>
      </c>
    </row>
    <row r="984" spans="1:6" x14ac:dyDescent="0.25">
      <c r="A984" s="13">
        <v>1100684001</v>
      </c>
      <c r="B984" s="13">
        <v>1</v>
      </c>
      <c r="C984" s="13">
        <v>49900</v>
      </c>
      <c r="D984" s="13" t="str">
        <f>VLOOKUP(A984,[1]Archivo_Ajustes_CuentasCiclo24_!$A$2:$S$1371,19,FALSE)</f>
        <v>R02</v>
      </c>
      <c r="E984" s="40">
        <f t="shared" si="16"/>
        <v>499</v>
      </c>
      <c r="F984" s="44">
        <v>43978</v>
      </c>
    </row>
    <row r="985" spans="1:6" x14ac:dyDescent="0.25">
      <c r="A985" s="13">
        <v>1100668044</v>
      </c>
      <c r="B985" s="13">
        <v>1</v>
      </c>
      <c r="C985" s="13">
        <v>49900</v>
      </c>
      <c r="D985" s="13" t="str">
        <f>VLOOKUP(A985,[1]Archivo_Ajustes_CuentasCiclo24_!$A$2:$S$1371,19,FALSE)</f>
        <v>R02</v>
      </c>
      <c r="E985" s="40">
        <f t="shared" si="16"/>
        <v>499</v>
      </c>
      <c r="F985" s="44">
        <v>43978</v>
      </c>
    </row>
    <row r="986" spans="1:6" x14ac:dyDescent="0.25">
      <c r="A986" s="13">
        <v>1100679026</v>
      </c>
      <c r="B986" s="13">
        <v>1</v>
      </c>
      <c r="C986" s="13">
        <v>50019</v>
      </c>
      <c r="D986" s="13" t="str">
        <f>VLOOKUP(A986,[1]Archivo_Ajustes_CuentasCiclo24_!$A$2:$S$1371,19,FALSE)</f>
        <v>R02</v>
      </c>
      <c r="E986" s="40">
        <f t="shared" si="16"/>
        <v>500.19</v>
      </c>
      <c r="F986" s="44">
        <v>43978</v>
      </c>
    </row>
    <row r="987" spans="1:6" x14ac:dyDescent="0.25">
      <c r="A987" s="13">
        <v>1100685017</v>
      </c>
      <c r="B987" s="13">
        <v>1</v>
      </c>
      <c r="C987" s="13">
        <v>24896</v>
      </c>
      <c r="D987" s="13" t="str">
        <f>VLOOKUP(A987,[1]Archivo_Ajustes_CuentasCiclo24_!$A$2:$S$1371,19,FALSE)</f>
        <v>R02</v>
      </c>
      <c r="E987" s="40">
        <f t="shared" si="16"/>
        <v>248.96</v>
      </c>
      <c r="F987" s="44">
        <v>43978</v>
      </c>
    </row>
    <row r="988" spans="1:6" x14ac:dyDescent="0.25">
      <c r="A988" s="13">
        <v>1100679003</v>
      </c>
      <c r="B988" s="13">
        <v>1</v>
      </c>
      <c r="C988" s="13">
        <v>22900</v>
      </c>
      <c r="D988" s="13" t="str">
        <f>VLOOKUP(A988,[1]Archivo_Ajustes_CuentasCiclo24_!$A$2:$S$1371,19,FALSE)</f>
        <v>R02</v>
      </c>
      <c r="E988" s="40">
        <f t="shared" si="16"/>
        <v>229</v>
      </c>
      <c r="F988" s="44">
        <v>43978</v>
      </c>
    </row>
    <row r="989" spans="1:6" x14ac:dyDescent="0.25">
      <c r="A989" s="13">
        <v>1100685039</v>
      </c>
      <c r="B989" s="13">
        <v>1</v>
      </c>
      <c r="C989" s="13">
        <v>39901</v>
      </c>
      <c r="D989" s="13" t="str">
        <f>VLOOKUP(A989,[1]Archivo_Ajustes_CuentasCiclo24_!$A$2:$S$1371,19,FALSE)</f>
        <v>R02</v>
      </c>
      <c r="E989" s="40">
        <f t="shared" si="16"/>
        <v>399.01</v>
      </c>
      <c r="F989" s="44">
        <v>43978</v>
      </c>
    </row>
    <row r="990" spans="1:6" x14ac:dyDescent="0.25">
      <c r="A990" s="13">
        <v>1100701016</v>
      </c>
      <c r="B990" s="13">
        <v>1</v>
      </c>
      <c r="C990" s="13">
        <v>39901</v>
      </c>
      <c r="D990" s="13" t="str">
        <f>VLOOKUP(A990,[1]Archivo_Ajustes_CuentasCiclo24_!$A$2:$S$1371,19,FALSE)</f>
        <v>R02</v>
      </c>
      <c r="E990" s="40">
        <f t="shared" si="16"/>
        <v>399.01</v>
      </c>
      <c r="F990" s="44">
        <v>43978</v>
      </c>
    </row>
    <row r="991" spans="1:6" x14ac:dyDescent="0.25">
      <c r="A991" s="13">
        <v>1100675039</v>
      </c>
      <c r="B991" s="13">
        <v>1</v>
      </c>
      <c r="C991" s="13">
        <v>39901</v>
      </c>
      <c r="D991" s="13" t="str">
        <f>VLOOKUP(A991,[1]Archivo_Ajustes_CuentasCiclo24_!$A$2:$S$1371,19,FALSE)</f>
        <v>R02</v>
      </c>
      <c r="E991" s="40">
        <f t="shared" si="16"/>
        <v>399.01</v>
      </c>
      <c r="F991" s="44">
        <v>43978</v>
      </c>
    </row>
    <row r="992" spans="1:6" x14ac:dyDescent="0.25">
      <c r="A992" s="13">
        <v>1100684024</v>
      </c>
      <c r="B992" s="13">
        <v>1</v>
      </c>
      <c r="C992" s="13">
        <v>39901</v>
      </c>
      <c r="D992" s="13" t="str">
        <f>VLOOKUP(A992,[1]Archivo_Ajustes_CuentasCiclo24_!$A$2:$S$1371,19,FALSE)</f>
        <v>R02</v>
      </c>
      <c r="E992" s="40">
        <f t="shared" si="16"/>
        <v>399.01</v>
      </c>
      <c r="F992" s="44">
        <v>43978</v>
      </c>
    </row>
    <row r="993" spans="1:6" x14ac:dyDescent="0.25">
      <c r="A993" s="13">
        <v>1100682002</v>
      </c>
      <c r="B993" s="13">
        <v>1</v>
      </c>
      <c r="C993" s="13">
        <v>49900</v>
      </c>
      <c r="D993" s="13" t="str">
        <f>VLOOKUP(A993,[1]Archivo_Ajustes_CuentasCiclo24_!$A$2:$S$1371,19,FALSE)</f>
        <v>R02</v>
      </c>
      <c r="E993" s="40">
        <f t="shared" si="16"/>
        <v>499</v>
      </c>
      <c r="F993" s="44">
        <v>43978</v>
      </c>
    </row>
    <row r="994" spans="1:6" x14ac:dyDescent="0.25">
      <c r="A994" s="13">
        <v>1100696000</v>
      </c>
      <c r="B994" s="13">
        <v>1</v>
      </c>
      <c r="C994" s="13">
        <v>39901</v>
      </c>
      <c r="D994" s="13" t="str">
        <f>VLOOKUP(A994,[1]Archivo_Ajustes_CuentasCiclo24_!$A$2:$S$1371,19,FALSE)</f>
        <v>R02</v>
      </c>
      <c r="E994" s="40">
        <f t="shared" si="16"/>
        <v>399.01</v>
      </c>
      <c r="F994" s="44">
        <v>43978</v>
      </c>
    </row>
    <row r="995" spans="1:6" x14ac:dyDescent="0.25">
      <c r="A995" s="13">
        <v>1100684012</v>
      </c>
      <c r="B995" s="13">
        <v>1</v>
      </c>
      <c r="C995" s="13">
        <v>39901</v>
      </c>
      <c r="D995" s="13" t="str">
        <f>VLOOKUP(A995,[1]Archivo_Ajustes_CuentasCiclo24_!$A$2:$S$1371,19,FALSE)</f>
        <v>R02</v>
      </c>
      <c r="E995" s="40">
        <f t="shared" si="16"/>
        <v>399.01</v>
      </c>
      <c r="F995" s="44">
        <v>43978</v>
      </c>
    </row>
    <row r="996" spans="1:6" x14ac:dyDescent="0.25">
      <c r="A996" s="13">
        <v>1100681007</v>
      </c>
      <c r="B996" s="13">
        <v>1</v>
      </c>
      <c r="C996" s="13">
        <v>22900</v>
      </c>
      <c r="D996" s="13" t="str">
        <f>VLOOKUP(A996,[1]Archivo_Ajustes_CuentasCiclo24_!$A$2:$S$1371,19,FALSE)</f>
        <v>R02</v>
      </c>
      <c r="E996" s="40">
        <f t="shared" si="16"/>
        <v>229</v>
      </c>
      <c r="F996" s="44">
        <v>43978</v>
      </c>
    </row>
    <row r="997" spans="1:6" x14ac:dyDescent="0.25">
      <c r="A997" s="13">
        <v>1100678013</v>
      </c>
      <c r="B997" s="13">
        <v>1</v>
      </c>
      <c r="C997" s="13">
        <v>34896</v>
      </c>
      <c r="D997" s="13" t="str">
        <f>VLOOKUP(A997,[1]Archivo_Ajustes_CuentasCiclo24_!$A$2:$S$1371,19,FALSE)</f>
        <v>R02</v>
      </c>
      <c r="E997" s="40">
        <f t="shared" si="16"/>
        <v>348.96</v>
      </c>
      <c r="F997" s="44">
        <v>43978</v>
      </c>
    </row>
    <row r="998" spans="1:6" x14ac:dyDescent="0.25">
      <c r="A998" s="13">
        <v>1100675034</v>
      </c>
      <c r="B998" s="13">
        <v>1</v>
      </c>
      <c r="C998" s="13">
        <v>44800</v>
      </c>
      <c r="D998" s="13" t="str">
        <f>VLOOKUP(A998,[1]Archivo_Ajustes_CuentasCiclo24_!$A$2:$S$1371,19,FALSE)</f>
        <v>R02</v>
      </c>
      <c r="E998" s="40">
        <f t="shared" si="16"/>
        <v>448</v>
      </c>
      <c r="F998" s="44">
        <v>43978</v>
      </c>
    </row>
    <row r="999" spans="1:6" x14ac:dyDescent="0.25">
      <c r="A999" s="13">
        <v>1100684015</v>
      </c>
      <c r="B999" s="13">
        <v>1</v>
      </c>
      <c r="C999" s="13">
        <v>22900</v>
      </c>
      <c r="D999" s="13" t="str">
        <f>VLOOKUP(A999,[1]Archivo_Ajustes_CuentasCiclo24_!$A$2:$S$1371,19,FALSE)</f>
        <v>R02</v>
      </c>
      <c r="E999" s="40">
        <f t="shared" si="16"/>
        <v>229</v>
      </c>
      <c r="F999" s="44">
        <v>43978</v>
      </c>
    </row>
    <row r="1000" spans="1:6" x14ac:dyDescent="0.25">
      <c r="A1000" s="13">
        <v>1100668043</v>
      </c>
      <c r="B1000" s="13">
        <v>1</v>
      </c>
      <c r="C1000" s="13">
        <v>22900</v>
      </c>
      <c r="D1000" s="13" t="str">
        <f>VLOOKUP(A1000,[1]Archivo_Ajustes_CuentasCiclo24_!$A$2:$S$1371,19,FALSE)</f>
        <v>R02</v>
      </c>
      <c r="E1000" s="40">
        <f t="shared" si="16"/>
        <v>229</v>
      </c>
      <c r="F1000" s="44">
        <v>43978</v>
      </c>
    </row>
    <row r="1001" spans="1:6" x14ac:dyDescent="0.25">
      <c r="A1001" s="13">
        <v>1100672049</v>
      </c>
      <c r="B1001" s="13">
        <v>1</v>
      </c>
      <c r="C1001" s="13">
        <v>49900</v>
      </c>
      <c r="D1001" s="13" t="str">
        <f>VLOOKUP(A1001,[1]Archivo_Ajustes_CuentasCiclo24_!$A$2:$S$1371,19,FALSE)</f>
        <v>R02</v>
      </c>
      <c r="E1001" s="40">
        <f t="shared" si="16"/>
        <v>499</v>
      </c>
      <c r="F1001" s="44">
        <v>43978</v>
      </c>
    </row>
    <row r="1002" spans="1:6" x14ac:dyDescent="0.25">
      <c r="A1002" s="13">
        <v>1100671033</v>
      </c>
      <c r="B1002" s="13">
        <v>1</v>
      </c>
      <c r="C1002" s="13">
        <v>39901</v>
      </c>
      <c r="D1002" s="13" t="str">
        <f>VLOOKUP(A1002,[1]Archivo_Ajustes_CuentasCiclo24_!$A$2:$S$1371,19,FALSE)</f>
        <v>R02</v>
      </c>
      <c r="E1002" s="40">
        <f t="shared" si="16"/>
        <v>399.01</v>
      </c>
      <c r="F1002" s="44">
        <v>43978</v>
      </c>
    </row>
    <row r="1003" spans="1:6" x14ac:dyDescent="0.25">
      <c r="A1003" s="13">
        <v>1100675033</v>
      </c>
      <c r="B1003" s="13">
        <v>1</v>
      </c>
      <c r="C1003" s="13">
        <v>23399</v>
      </c>
      <c r="D1003" s="13" t="str">
        <f>VLOOKUP(A1003,[1]Archivo_Ajustes_CuentasCiclo24_!$A$2:$S$1371,19,FALSE)</f>
        <v>R02</v>
      </c>
      <c r="E1003" s="40">
        <f t="shared" si="16"/>
        <v>233.99</v>
      </c>
      <c r="F1003" s="44">
        <v>43978</v>
      </c>
    </row>
    <row r="1004" spans="1:6" x14ac:dyDescent="0.25">
      <c r="A1004" s="13">
        <v>1100694012</v>
      </c>
      <c r="B1004" s="13">
        <v>1</v>
      </c>
      <c r="C1004" s="13">
        <v>79801</v>
      </c>
      <c r="D1004" s="13" t="str">
        <f>VLOOKUP(A1004,[1]Archivo_Ajustes_CuentasCiclo24_!$A$2:$S$1371,19,FALSE)</f>
        <v>R02</v>
      </c>
      <c r="E1004" s="40">
        <f t="shared" si="16"/>
        <v>798.01</v>
      </c>
      <c r="F1004" s="44">
        <v>43978</v>
      </c>
    </row>
    <row r="1005" spans="1:6" x14ac:dyDescent="0.25">
      <c r="A1005" s="13">
        <v>1100669030</v>
      </c>
      <c r="B1005" s="13">
        <v>1</v>
      </c>
      <c r="C1005" s="13">
        <v>79801</v>
      </c>
      <c r="D1005" s="13" t="str">
        <f>VLOOKUP(A1005,[1]Archivo_Ajustes_CuentasCiclo24_!$A$2:$S$1371,19,FALSE)</f>
        <v>R02</v>
      </c>
      <c r="E1005" s="40">
        <f t="shared" si="16"/>
        <v>798.01</v>
      </c>
      <c r="F1005" s="44">
        <v>43978</v>
      </c>
    </row>
    <row r="1006" spans="1:6" x14ac:dyDescent="0.25">
      <c r="A1006" s="13">
        <v>1100681030</v>
      </c>
      <c r="B1006" s="13">
        <v>1</v>
      </c>
      <c r="C1006" s="13">
        <v>62920</v>
      </c>
      <c r="D1006" s="13" t="str">
        <f>VLOOKUP(A1006,[1]Archivo_Ajustes_CuentasCiclo24_!$A$2:$S$1371,19,FALSE)</f>
        <v>R02</v>
      </c>
      <c r="E1006" s="40">
        <f t="shared" si="16"/>
        <v>629.20000000000005</v>
      </c>
      <c r="F1006" s="44">
        <v>43978</v>
      </c>
    </row>
    <row r="1007" spans="1:6" x14ac:dyDescent="0.25">
      <c r="A1007" s="13">
        <v>1100819002</v>
      </c>
      <c r="B1007" s="13">
        <v>1</v>
      </c>
      <c r="C1007" s="13">
        <v>41230</v>
      </c>
      <c r="D1007" s="13" t="str">
        <f>VLOOKUP(A1007,[1]Archivo_Ajustes_CuentasCiclo24_!$A$2:$S$1371,19,FALSE)</f>
        <v>R02</v>
      </c>
      <c r="E1007" s="40">
        <f t="shared" si="16"/>
        <v>412.3</v>
      </c>
      <c r="F1007" s="44">
        <v>43978</v>
      </c>
    </row>
    <row r="1008" spans="1:6" x14ac:dyDescent="0.25">
      <c r="A1008" s="13">
        <v>1100677005</v>
      </c>
      <c r="B1008" s="13">
        <v>1</v>
      </c>
      <c r="C1008" s="13">
        <v>49900</v>
      </c>
      <c r="D1008" s="13" t="str">
        <f>VLOOKUP(A1008,[1]Archivo_Ajustes_CuentasCiclo24_!$A$2:$S$1371,19,FALSE)</f>
        <v>R02</v>
      </c>
      <c r="E1008" s="40">
        <f t="shared" si="16"/>
        <v>499</v>
      </c>
      <c r="F1008" s="44">
        <v>43978</v>
      </c>
    </row>
    <row r="1009" spans="1:6" x14ac:dyDescent="0.25">
      <c r="A1009" s="13">
        <v>1100717044</v>
      </c>
      <c r="B1009" s="13">
        <v>1</v>
      </c>
      <c r="C1009" s="13">
        <v>39901</v>
      </c>
      <c r="D1009" s="13" t="str">
        <f>VLOOKUP(A1009,[1]Archivo_Ajustes_CuentasCiclo24_!$A$2:$S$1371,19,FALSE)</f>
        <v>R02</v>
      </c>
      <c r="E1009" s="40">
        <f t="shared" si="16"/>
        <v>399.01</v>
      </c>
      <c r="F1009" s="44">
        <v>43978</v>
      </c>
    </row>
    <row r="1010" spans="1:6" x14ac:dyDescent="0.25">
      <c r="A1010" s="13">
        <v>1100715040</v>
      </c>
      <c r="B1010" s="13">
        <v>1</v>
      </c>
      <c r="C1010" s="13">
        <v>49900</v>
      </c>
      <c r="D1010" s="13" t="str">
        <f>VLOOKUP(A1010,[1]Archivo_Ajustes_CuentasCiclo24_!$A$2:$S$1371,19,FALSE)</f>
        <v>R02</v>
      </c>
      <c r="E1010" s="40">
        <f t="shared" si="16"/>
        <v>499</v>
      </c>
      <c r="F1010" s="44">
        <v>43978</v>
      </c>
    </row>
    <row r="1011" spans="1:6" x14ac:dyDescent="0.25">
      <c r="A1011" s="13">
        <v>1100715044</v>
      </c>
      <c r="B1011" s="13">
        <v>1</v>
      </c>
      <c r="C1011" s="13">
        <v>22900</v>
      </c>
      <c r="D1011" s="13" t="str">
        <f>VLOOKUP(A1011,[1]Archivo_Ajustes_CuentasCiclo24_!$A$2:$S$1371,19,FALSE)</f>
        <v>R02</v>
      </c>
      <c r="E1011" s="40">
        <f t="shared" si="16"/>
        <v>229</v>
      </c>
      <c r="F1011" s="44">
        <v>43978</v>
      </c>
    </row>
    <row r="1012" spans="1:6" x14ac:dyDescent="0.25">
      <c r="A1012" s="13">
        <v>1100717043</v>
      </c>
      <c r="B1012" s="13">
        <v>1</v>
      </c>
      <c r="C1012" s="13">
        <v>22900</v>
      </c>
      <c r="D1012" s="13" t="str">
        <f>VLOOKUP(A1012,[1]Archivo_Ajustes_CuentasCiclo24_!$A$2:$S$1371,19,FALSE)</f>
        <v>R02</v>
      </c>
      <c r="E1012" s="40">
        <f t="shared" si="16"/>
        <v>229</v>
      </c>
      <c r="F1012" s="44">
        <v>43978</v>
      </c>
    </row>
    <row r="1013" spans="1:6" x14ac:dyDescent="0.25">
      <c r="A1013" s="13">
        <v>1100715043</v>
      </c>
      <c r="B1013" s="13">
        <v>1</v>
      </c>
      <c r="C1013" s="13">
        <v>22900</v>
      </c>
      <c r="D1013" s="13" t="str">
        <f>VLOOKUP(A1013,[1]Archivo_Ajustes_CuentasCiclo24_!$A$2:$S$1371,19,FALSE)</f>
        <v>R02</v>
      </c>
      <c r="E1013" s="40">
        <f t="shared" si="16"/>
        <v>229</v>
      </c>
      <c r="F1013" s="44">
        <v>43978</v>
      </c>
    </row>
    <row r="1014" spans="1:6" x14ac:dyDescent="0.25">
      <c r="A1014" s="13">
        <v>1100717034</v>
      </c>
      <c r="B1014" s="13">
        <v>1</v>
      </c>
      <c r="C1014" s="13">
        <v>22900</v>
      </c>
      <c r="D1014" s="13" t="str">
        <f>VLOOKUP(A1014,[1]Archivo_Ajustes_CuentasCiclo24_!$A$2:$S$1371,19,FALSE)</f>
        <v>R02</v>
      </c>
      <c r="E1014" s="40">
        <f t="shared" si="16"/>
        <v>229</v>
      </c>
      <c r="F1014" s="44">
        <v>43978</v>
      </c>
    </row>
    <row r="1015" spans="1:6" x14ac:dyDescent="0.25">
      <c r="A1015" s="13">
        <v>1100717033</v>
      </c>
      <c r="B1015" s="13">
        <v>1</v>
      </c>
      <c r="C1015" s="13">
        <v>22900</v>
      </c>
      <c r="D1015" s="13" t="str">
        <f>VLOOKUP(A1015,[1]Archivo_Ajustes_CuentasCiclo24_!$A$2:$S$1371,19,FALSE)</f>
        <v>R02</v>
      </c>
      <c r="E1015" s="40">
        <f t="shared" si="16"/>
        <v>229</v>
      </c>
      <c r="F1015" s="44">
        <v>43978</v>
      </c>
    </row>
    <row r="1016" spans="1:6" x14ac:dyDescent="0.25">
      <c r="A1016" s="13">
        <v>1100714035</v>
      </c>
      <c r="B1016" s="13">
        <v>1</v>
      </c>
      <c r="C1016" s="13">
        <v>22900</v>
      </c>
      <c r="D1016" s="13" t="str">
        <f>VLOOKUP(A1016,[1]Archivo_Ajustes_CuentasCiclo24_!$A$2:$S$1371,19,FALSE)</f>
        <v>R02</v>
      </c>
      <c r="E1016" s="40">
        <f t="shared" si="16"/>
        <v>229</v>
      </c>
      <c r="F1016" s="44">
        <v>43978</v>
      </c>
    </row>
    <row r="1017" spans="1:6" x14ac:dyDescent="0.25">
      <c r="A1017" s="13">
        <v>1100668012</v>
      </c>
      <c r="B1017" s="13">
        <v>1</v>
      </c>
      <c r="C1017" s="13">
        <v>49900</v>
      </c>
      <c r="D1017" s="13" t="str">
        <f>VLOOKUP(A1017,[1]Archivo_Ajustes_CuentasCiclo24_!$A$2:$S$1371,19,FALSE)</f>
        <v>R02</v>
      </c>
      <c r="E1017" s="40">
        <f t="shared" si="16"/>
        <v>499</v>
      </c>
      <c r="F1017" s="44">
        <v>43978</v>
      </c>
    </row>
    <row r="1018" spans="1:6" x14ac:dyDescent="0.25">
      <c r="A1018" s="13">
        <v>1100677004</v>
      </c>
      <c r="B1018" s="13">
        <v>1</v>
      </c>
      <c r="C1018" s="13">
        <v>40400</v>
      </c>
      <c r="D1018" s="13" t="str">
        <f>VLOOKUP(A1018,[1]Archivo_Ajustes_CuentasCiclo24_!$A$2:$S$1371,19,FALSE)</f>
        <v>R02</v>
      </c>
      <c r="E1018" s="40">
        <f t="shared" si="16"/>
        <v>404</v>
      </c>
      <c r="F1018" s="44">
        <v>43978</v>
      </c>
    </row>
    <row r="1019" spans="1:6" x14ac:dyDescent="0.25">
      <c r="A1019" s="11">
        <v>1100685002</v>
      </c>
      <c r="B1019" s="11">
        <v>1</v>
      </c>
      <c r="C1019" s="11">
        <v>49900</v>
      </c>
      <c r="D1019" s="11" t="str">
        <f>VLOOKUP(A1019,[1]Archivo_Ajustes_CuentasCiclo24_!$A$2:$S$1371,19,FALSE)</f>
        <v>R04</v>
      </c>
      <c r="E1019" s="41">
        <f t="shared" si="16"/>
        <v>499</v>
      </c>
      <c r="F1019" s="44">
        <v>43978</v>
      </c>
    </row>
    <row r="1020" spans="1:6" x14ac:dyDescent="0.25">
      <c r="A1020" s="11">
        <v>1100674058</v>
      </c>
      <c r="B1020" s="11">
        <v>1</v>
      </c>
      <c r="C1020" s="11">
        <v>22900</v>
      </c>
      <c r="D1020" s="11" t="str">
        <f>VLOOKUP(A1020,[1]Archivo_Ajustes_CuentasCiclo24_!$A$2:$S$1371,19,FALSE)</f>
        <v>R04</v>
      </c>
      <c r="E1020" s="41">
        <f t="shared" si="16"/>
        <v>229</v>
      </c>
      <c r="F1020" s="44">
        <v>43978</v>
      </c>
    </row>
    <row r="1021" spans="1:6" x14ac:dyDescent="0.25">
      <c r="A1021" s="11">
        <v>1100674060</v>
      </c>
      <c r="B1021" s="11">
        <v>1</v>
      </c>
      <c r="C1021" s="11">
        <v>22900</v>
      </c>
      <c r="D1021" s="11" t="str">
        <f>VLOOKUP(A1021,[1]Archivo_Ajustes_CuentasCiclo24_!$A$2:$S$1371,19,FALSE)</f>
        <v>R04</v>
      </c>
      <c r="E1021" s="41">
        <f t="shared" si="16"/>
        <v>229</v>
      </c>
      <c r="F1021" s="44">
        <v>43978</v>
      </c>
    </row>
    <row r="1022" spans="1:6" x14ac:dyDescent="0.25">
      <c r="A1022" s="11">
        <v>1100710015</v>
      </c>
      <c r="B1022" s="11">
        <v>1</v>
      </c>
      <c r="C1022" s="11">
        <v>23019</v>
      </c>
      <c r="D1022" s="11" t="str">
        <f>VLOOKUP(A1022,[1]Archivo_Ajustes_CuentasCiclo24_!$A$2:$S$1371,19,FALSE)</f>
        <v>R04</v>
      </c>
      <c r="E1022" s="41">
        <f t="shared" si="16"/>
        <v>230.19</v>
      </c>
      <c r="F1022" s="44">
        <v>43978</v>
      </c>
    </row>
    <row r="1023" spans="1:6" x14ac:dyDescent="0.25">
      <c r="A1023" s="11">
        <v>1100693000</v>
      </c>
      <c r="B1023" s="11">
        <v>1</v>
      </c>
      <c r="C1023" s="11">
        <v>50378</v>
      </c>
      <c r="D1023" s="11" t="str">
        <f>VLOOKUP(A1023,[1]Archivo_Ajustes_CuentasCiclo24_!$A$2:$S$1371,19,FALSE)</f>
        <v>R04</v>
      </c>
      <c r="E1023" s="41">
        <f t="shared" si="16"/>
        <v>503.78</v>
      </c>
      <c r="F1023" s="44">
        <v>43978</v>
      </c>
    </row>
    <row r="1024" spans="1:6" x14ac:dyDescent="0.25">
      <c r="A1024" s="11">
        <v>1100677006</v>
      </c>
      <c r="B1024" s="11">
        <v>1</v>
      </c>
      <c r="C1024" s="11">
        <v>49900</v>
      </c>
      <c r="D1024" s="11" t="str">
        <f>VLOOKUP(A1024,[1]Archivo_Ajustes_CuentasCiclo24_!$A$2:$S$1371,19,FALSE)</f>
        <v>R04</v>
      </c>
      <c r="E1024" s="41">
        <f t="shared" si="16"/>
        <v>499</v>
      </c>
      <c r="F1024" s="44">
        <v>43978</v>
      </c>
    </row>
    <row r="1025" spans="1:6" x14ac:dyDescent="0.25">
      <c r="A1025" s="11">
        <v>1100698008</v>
      </c>
      <c r="B1025" s="11">
        <v>1</v>
      </c>
      <c r="C1025" s="11">
        <v>50139</v>
      </c>
      <c r="D1025" s="11" t="str">
        <f>VLOOKUP(A1025,[1]Archivo_Ajustes_CuentasCiclo24_!$A$2:$S$1371,19,FALSE)</f>
        <v>R04</v>
      </c>
      <c r="E1025" s="41">
        <f t="shared" si="16"/>
        <v>501.39</v>
      </c>
      <c r="F1025" s="44">
        <v>43978</v>
      </c>
    </row>
    <row r="1026" spans="1:6" x14ac:dyDescent="0.25">
      <c r="A1026" s="11">
        <v>1100716001</v>
      </c>
      <c r="B1026" s="11">
        <v>1</v>
      </c>
      <c r="C1026" s="11">
        <v>39901</v>
      </c>
      <c r="D1026" s="11" t="str">
        <f>VLOOKUP(A1026,[1]Archivo_Ajustes_CuentasCiclo24_!$A$2:$S$1371,19,FALSE)</f>
        <v>R04</v>
      </c>
      <c r="E1026" s="41">
        <f t="shared" si="16"/>
        <v>399.01</v>
      </c>
      <c r="F1026" s="44">
        <v>43978</v>
      </c>
    </row>
    <row r="1027" spans="1:6" x14ac:dyDescent="0.25">
      <c r="A1027" s="11">
        <v>1100687006</v>
      </c>
      <c r="B1027" s="11">
        <v>1</v>
      </c>
      <c r="C1027" s="11">
        <v>39901</v>
      </c>
      <c r="D1027" s="11" t="str">
        <f>VLOOKUP(A1027,[1]Archivo_Ajustes_CuentasCiclo24_!$A$2:$S$1371,19,FALSE)</f>
        <v>R04</v>
      </c>
      <c r="E1027" s="41">
        <f t="shared" ref="E1027:E1090" si="17">C1027/100</f>
        <v>399.01</v>
      </c>
      <c r="F1027" s="44">
        <v>43978</v>
      </c>
    </row>
    <row r="1028" spans="1:6" x14ac:dyDescent="0.25">
      <c r="A1028" s="11">
        <v>1100678006</v>
      </c>
      <c r="B1028" s="11">
        <v>1</v>
      </c>
      <c r="C1028" s="11">
        <v>49900</v>
      </c>
      <c r="D1028" s="11" t="str">
        <f>VLOOKUP(A1028,[1]Archivo_Ajustes_CuentasCiclo24_!$A$2:$S$1371,19,FALSE)</f>
        <v>R04</v>
      </c>
      <c r="E1028" s="41">
        <f t="shared" si="17"/>
        <v>499</v>
      </c>
      <c r="F1028" s="44">
        <v>43978</v>
      </c>
    </row>
    <row r="1029" spans="1:6" x14ac:dyDescent="0.25">
      <c r="A1029" s="11">
        <v>1100684007</v>
      </c>
      <c r="B1029" s="11">
        <v>1</v>
      </c>
      <c r="C1029" s="11">
        <v>22900</v>
      </c>
      <c r="D1029" s="11" t="str">
        <f>VLOOKUP(A1029,[1]Archivo_Ajustes_CuentasCiclo24_!$A$2:$S$1371,19,FALSE)</f>
        <v>R04</v>
      </c>
      <c r="E1029" s="41">
        <f t="shared" si="17"/>
        <v>229</v>
      </c>
      <c r="F1029" s="44">
        <v>43978</v>
      </c>
    </row>
    <row r="1030" spans="1:6" x14ac:dyDescent="0.25">
      <c r="A1030" s="11">
        <v>1100685006</v>
      </c>
      <c r="B1030" s="11">
        <v>1</v>
      </c>
      <c r="C1030" s="11">
        <v>22900</v>
      </c>
      <c r="D1030" s="11" t="str">
        <f>VLOOKUP(A1030,[1]Archivo_Ajustes_CuentasCiclo24_!$A$2:$S$1371,19,FALSE)</f>
        <v>R04</v>
      </c>
      <c r="E1030" s="41">
        <f t="shared" si="17"/>
        <v>229</v>
      </c>
      <c r="F1030" s="44">
        <v>43978</v>
      </c>
    </row>
    <row r="1031" spans="1:6" x14ac:dyDescent="0.25">
      <c r="A1031" s="11">
        <v>1100679013</v>
      </c>
      <c r="B1031" s="11">
        <v>1</v>
      </c>
      <c r="C1031" s="11">
        <v>45953</v>
      </c>
      <c r="D1031" s="11" t="str">
        <f>VLOOKUP(A1031,[1]Archivo_Ajustes_CuentasCiclo24_!$A$2:$S$1371,19,FALSE)</f>
        <v>R04</v>
      </c>
      <c r="E1031" s="41">
        <f t="shared" si="17"/>
        <v>459.53</v>
      </c>
      <c r="F1031" s="44">
        <v>43978</v>
      </c>
    </row>
    <row r="1032" spans="1:6" x14ac:dyDescent="0.25">
      <c r="A1032" s="11">
        <v>1100696006</v>
      </c>
      <c r="B1032" s="11">
        <v>1</v>
      </c>
      <c r="C1032" s="11">
        <v>49900</v>
      </c>
      <c r="D1032" s="11" t="str">
        <f>VLOOKUP(A1032,[1]Archivo_Ajustes_CuentasCiclo24_!$A$2:$S$1371,19,FALSE)</f>
        <v>R04</v>
      </c>
      <c r="E1032" s="41">
        <f t="shared" si="17"/>
        <v>499</v>
      </c>
      <c r="F1032" s="44">
        <v>43978</v>
      </c>
    </row>
    <row r="1033" spans="1:6" x14ac:dyDescent="0.25">
      <c r="A1033" s="11">
        <v>1100712020</v>
      </c>
      <c r="B1033" s="11">
        <v>1</v>
      </c>
      <c r="C1033" s="11">
        <v>22900</v>
      </c>
      <c r="D1033" s="11" t="str">
        <f>VLOOKUP(A1033,[1]Archivo_Ajustes_CuentasCiclo24_!$A$2:$S$1371,19,FALSE)</f>
        <v>R04</v>
      </c>
      <c r="E1033" s="41">
        <f t="shared" si="17"/>
        <v>229</v>
      </c>
      <c r="F1033" s="44">
        <v>43978</v>
      </c>
    </row>
    <row r="1034" spans="1:6" x14ac:dyDescent="0.25">
      <c r="A1034" s="11">
        <v>1100712000</v>
      </c>
      <c r="B1034" s="11">
        <v>1</v>
      </c>
      <c r="C1034" s="11">
        <v>39901</v>
      </c>
      <c r="D1034" s="11" t="str">
        <f>VLOOKUP(A1034,[1]Archivo_Ajustes_CuentasCiclo24_!$A$2:$S$1371,19,FALSE)</f>
        <v>R04</v>
      </c>
      <c r="E1034" s="41">
        <f t="shared" si="17"/>
        <v>399.01</v>
      </c>
      <c r="F1034" s="44">
        <v>43978</v>
      </c>
    </row>
    <row r="1035" spans="1:6" x14ac:dyDescent="0.25">
      <c r="A1035" s="11">
        <v>1100670002</v>
      </c>
      <c r="B1035" s="11">
        <v>1</v>
      </c>
      <c r="C1035" s="11">
        <v>22900</v>
      </c>
      <c r="D1035" s="11" t="str">
        <f>VLOOKUP(A1035,[1]Archivo_Ajustes_CuentasCiclo24_!$A$2:$S$1371,19,FALSE)</f>
        <v>R04</v>
      </c>
      <c r="E1035" s="41">
        <f t="shared" si="17"/>
        <v>229</v>
      </c>
      <c r="F1035" s="44">
        <v>43978</v>
      </c>
    </row>
    <row r="1036" spans="1:6" x14ac:dyDescent="0.25">
      <c r="A1036" s="11">
        <v>1100663013</v>
      </c>
      <c r="B1036" s="11">
        <v>1</v>
      </c>
      <c r="C1036" s="11">
        <v>22900</v>
      </c>
      <c r="D1036" s="11" t="str">
        <f>VLOOKUP(A1036,[1]Archivo_Ajustes_CuentasCiclo24_!$A$2:$S$1371,19,FALSE)</f>
        <v>R04</v>
      </c>
      <c r="E1036" s="41">
        <f t="shared" si="17"/>
        <v>229</v>
      </c>
      <c r="F1036" s="44">
        <v>43978</v>
      </c>
    </row>
    <row r="1037" spans="1:6" x14ac:dyDescent="0.25">
      <c r="A1037" s="11">
        <v>1100668007</v>
      </c>
      <c r="B1037" s="11">
        <v>1</v>
      </c>
      <c r="C1037" s="11">
        <v>39901</v>
      </c>
      <c r="D1037" s="11" t="str">
        <f>VLOOKUP(A1037,[1]Archivo_Ajustes_CuentasCiclo24_!$A$2:$S$1371,19,FALSE)</f>
        <v>R04</v>
      </c>
      <c r="E1037" s="41">
        <f t="shared" si="17"/>
        <v>399.01</v>
      </c>
      <c r="F1037" s="44">
        <v>43978</v>
      </c>
    </row>
    <row r="1038" spans="1:6" x14ac:dyDescent="0.25">
      <c r="A1038" s="11">
        <v>1100677001</v>
      </c>
      <c r="B1038" s="11">
        <v>1</v>
      </c>
      <c r="C1038" s="11">
        <v>22900</v>
      </c>
      <c r="D1038" s="11" t="str">
        <f>VLOOKUP(A1038,[1]Archivo_Ajustes_CuentasCiclo24_!$A$2:$S$1371,19,FALSE)</f>
        <v>R04</v>
      </c>
      <c r="E1038" s="41">
        <f t="shared" si="17"/>
        <v>229</v>
      </c>
      <c r="F1038" s="44">
        <v>43978</v>
      </c>
    </row>
    <row r="1039" spans="1:6" x14ac:dyDescent="0.25">
      <c r="A1039" s="11">
        <v>1100675014</v>
      </c>
      <c r="B1039" s="11">
        <v>1</v>
      </c>
      <c r="C1039" s="11">
        <v>39901</v>
      </c>
      <c r="D1039" s="11" t="str">
        <f>VLOOKUP(A1039,[1]Archivo_Ajustes_CuentasCiclo24_!$A$2:$S$1371,19,FALSE)</f>
        <v>R04</v>
      </c>
      <c r="E1039" s="41">
        <f t="shared" si="17"/>
        <v>399.01</v>
      </c>
      <c r="F1039" s="44">
        <v>43978</v>
      </c>
    </row>
    <row r="1040" spans="1:6" x14ac:dyDescent="0.25">
      <c r="A1040" s="11">
        <v>1100675007</v>
      </c>
      <c r="B1040" s="11">
        <v>1</v>
      </c>
      <c r="C1040" s="11">
        <v>50139</v>
      </c>
      <c r="D1040" s="11" t="str">
        <f>VLOOKUP(A1040,[1]Archivo_Ajustes_CuentasCiclo24_!$A$2:$S$1371,19,FALSE)</f>
        <v>R04</v>
      </c>
      <c r="E1040" s="41">
        <f t="shared" si="17"/>
        <v>501.39</v>
      </c>
      <c r="F1040" s="44">
        <v>43978</v>
      </c>
    </row>
    <row r="1041" spans="1:6" x14ac:dyDescent="0.25">
      <c r="A1041" s="11">
        <v>1100673006</v>
      </c>
      <c r="B1041" s="11">
        <v>1</v>
      </c>
      <c r="C1041" s="11">
        <v>40400</v>
      </c>
      <c r="D1041" s="11" t="str">
        <f>VLOOKUP(A1041,[1]Archivo_Ajustes_CuentasCiclo24_!$A$2:$S$1371,19,FALSE)</f>
        <v>R04</v>
      </c>
      <c r="E1041" s="41">
        <f t="shared" si="17"/>
        <v>404</v>
      </c>
      <c r="F1041" s="44">
        <v>43978</v>
      </c>
    </row>
    <row r="1042" spans="1:6" x14ac:dyDescent="0.25">
      <c r="A1042" s="11">
        <v>1100668015</v>
      </c>
      <c r="B1042" s="11">
        <v>1</v>
      </c>
      <c r="C1042" s="11">
        <v>51899</v>
      </c>
      <c r="D1042" s="11" t="str">
        <f>VLOOKUP(A1042,[1]Archivo_Ajustes_CuentasCiclo24_!$A$2:$S$1371,19,FALSE)</f>
        <v>R04</v>
      </c>
      <c r="E1042" s="41">
        <f t="shared" si="17"/>
        <v>518.99</v>
      </c>
      <c r="F1042" s="44">
        <v>43978</v>
      </c>
    </row>
    <row r="1043" spans="1:6" x14ac:dyDescent="0.25">
      <c r="A1043" s="11">
        <v>1100672004</v>
      </c>
      <c r="B1043" s="11">
        <v>1</v>
      </c>
      <c r="C1043" s="11">
        <v>39901</v>
      </c>
      <c r="D1043" s="11" t="str">
        <f>VLOOKUP(A1043,[1]Archivo_Ajustes_CuentasCiclo24_!$A$2:$S$1371,19,FALSE)</f>
        <v>R04</v>
      </c>
      <c r="E1043" s="41">
        <f t="shared" si="17"/>
        <v>399.01</v>
      </c>
      <c r="F1043" s="44">
        <v>43978</v>
      </c>
    </row>
    <row r="1044" spans="1:6" x14ac:dyDescent="0.25">
      <c r="A1044" s="11">
        <v>1100675012</v>
      </c>
      <c r="B1044" s="11">
        <v>1</v>
      </c>
      <c r="C1044" s="11">
        <v>39901</v>
      </c>
      <c r="D1044" s="11" t="str">
        <f>VLOOKUP(A1044,[1]Archivo_Ajustes_CuentasCiclo24_!$A$2:$S$1371,19,FALSE)</f>
        <v>R04</v>
      </c>
      <c r="E1044" s="41">
        <f t="shared" si="17"/>
        <v>399.01</v>
      </c>
      <c r="F1044" s="44">
        <v>43978</v>
      </c>
    </row>
    <row r="1045" spans="1:6" x14ac:dyDescent="0.25">
      <c r="A1045" s="11">
        <v>1100658015</v>
      </c>
      <c r="B1045" s="11">
        <v>1</v>
      </c>
      <c r="C1045" s="11">
        <v>39901</v>
      </c>
      <c r="D1045" s="11" t="str">
        <f>VLOOKUP(A1045,[1]Archivo_Ajustes_CuentasCiclo24_!$A$2:$S$1371,19,FALSE)</f>
        <v>R04</v>
      </c>
      <c r="E1045" s="41">
        <f t="shared" si="17"/>
        <v>399.01</v>
      </c>
      <c r="F1045" s="44">
        <v>43978</v>
      </c>
    </row>
    <row r="1046" spans="1:6" x14ac:dyDescent="0.25">
      <c r="A1046" s="11">
        <v>1100660019</v>
      </c>
      <c r="B1046" s="11">
        <v>1</v>
      </c>
      <c r="C1046" s="11">
        <v>39901</v>
      </c>
      <c r="D1046" s="11" t="str">
        <f>VLOOKUP(A1046,[1]Archivo_Ajustes_CuentasCiclo24_!$A$2:$S$1371,19,FALSE)</f>
        <v>R04</v>
      </c>
      <c r="E1046" s="41">
        <f t="shared" si="17"/>
        <v>399.01</v>
      </c>
      <c r="F1046" s="44">
        <v>43978</v>
      </c>
    </row>
    <row r="1047" spans="1:6" x14ac:dyDescent="0.25">
      <c r="A1047" s="11">
        <v>1100670011</v>
      </c>
      <c r="B1047" s="11">
        <v>1</v>
      </c>
      <c r="C1047" s="11">
        <v>39901</v>
      </c>
      <c r="D1047" s="11" t="str">
        <f>VLOOKUP(A1047,[1]Archivo_Ajustes_CuentasCiclo24_!$A$2:$S$1371,19,FALSE)</f>
        <v>R04</v>
      </c>
      <c r="E1047" s="41">
        <f t="shared" si="17"/>
        <v>399.01</v>
      </c>
      <c r="F1047" s="44">
        <v>43978</v>
      </c>
    </row>
    <row r="1048" spans="1:6" x14ac:dyDescent="0.25">
      <c r="A1048" s="11">
        <v>1100673009</v>
      </c>
      <c r="B1048" s="11">
        <v>1</v>
      </c>
      <c r="C1048" s="11">
        <v>39901</v>
      </c>
      <c r="D1048" s="11" t="str">
        <f>VLOOKUP(A1048,[1]Archivo_Ajustes_CuentasCiclo24_!$A$2:$S$1371,19,FALSE)</f>
        <v>R04</v>
      </c>
      <c r="E1048" s="41">
        <f t="shared" si="17"/>
        <v>399.01</v>
      </c>
      <c r="F1048" s="44">
        <v>43978</v>
      </c>
    </row>
    <row r="1049" spans="1:6" x14ac:dyDescent="0.25">
      <c r="A1049" s="11">
        <v>1100676011</v>
      </c>
      <c r="B1049" s="11">
        <v>1</v>
      </c>
      <c r="C1049" s="11">
        <v>22900</v>
      </c>
      <c r="D1049" s="11" t="str">
        <f>VLOOKUP(A1049,[1]Archivo_Ajustes_CuentasCiclo24_!$A$2:$S$1371,19,FALSE)</f>
        <v>R04</v>
      </c>
      <c r="E1049" s="41">
        <f t="shared" si="17"/>
        <v>229</v>
      </c>
      <c r="F1049" s="44">
        <v>43978</v>
      </c>
    </row>
    <row r="1050" spans="1:6" x14ac:dyDescent="0.25">
      <c r="A1050" s="11">
        <v>1100669005</v>
      </c>
      <c r="B1050" s="11">
        <v>1</v>
      </c>
      <c r="C1050" s="11">
        <v>39901</v>
      </c>
      <c r="D1050" s="11" t="str">
        <f>VLOOKUP(A1050,[1]Archivo_Ajustes_CuentasCiclo24_!$A$2:$S$1371,19,FALSE)</f>
        <v>R04</v>
      </c>
      <c r="E1050" s="41">
        <f t="shared" si="17"/>
        <v>399.01</v>
      </c>
      <c r="F1050" s="44">
        <v>43978</v>
      </c>
    </row>
    <row r="1051" spans="1:6" x14ac:dyDescent="0.25">
      <c r="A1051" s="11">
        <v>1100673008</v>
      </c>
      <c r="B1051" s="11">
        <v>1</v>
      </c>
      <c r="C1051" s="11">
        <v>49900</v>
      </c>
      <c r="D1051" s="11" t="str">
        <f>VLOOKUP(A1051,[1]Archivo_Ajustes_CuentasCiclo24_!$A$2:$S$1371,19,FALSE)</f>
        <v>R04</v>
      </c>
      <c r="E1051" s="41">
        <f t="shared" si="17"/>
        <v>499</v>
      </c>
      <c r="F1051" s="44">
        <v>43978</v>
      </c>
    </row>
    <row r="1052" spans="1:6" x14ac:dyDescent="0.25">
      <c r="A1052" s="11">
        <v>1100676003</v>
      </c>
      <c r="B1052" s="11">
        <v>1</v>
      </c>
      <c r="C1052" s="11">
        <v>23899</v>
      </c>
      <c r="D1052" s="11" t="str">
        <f>VLOOKUP(A1052,[1]Archivo_Ajustes_CuentasCiclo24_!$A$2:$S$1371,19,FALSE)</f>
        <v>R04</v>
      </c>
      <c r="E1052" s="41">
        <f t="shared" si="17"/>
        <v>238.99</v>
      </c>
      <c r="F1052" s="44">
        <v>43978</v>
      </c>
    </row>
    <row r="1053" spans="1:6" x14ac:dyDescent="0.25">
      <c r="A1053" s="11">
        <v>1100675008</v>
      </c>
      <c r="B1053" s="11">
        <v>1</v>
      </c>
      <c r="C1053" s="11">
        <v>22900</v>
      </c>
      <c r="D1053" s="11" t="str">
        <f>VLOOKUP(A1053,[1]Archivo_Ajustes_CuentasCiclo24_!$A$2:$S$1371,19,FALSE)</f>
        <v>R04</v>
      </c>
      <c r="E1053" s="41">
        <f t="shared" si="17"/>
        <v>229</v>
      </c>
      <c r="F1053" s="44">
        <v>43978</v>
      </c>
    </row>
    <row r="1054" spans="1:6" x14ac:dyDescent="0.25">
      <c r="A1054" s="11">
        <v>1100667014</v>
      </c>
      <c r="B1054" s="11">
        <v>1</v>
      </c>
      <c r="C1054" s="11">
        <v>22900</v>
      </c>
      <c r="D1054" s="11" t="str">
        <f>VLOOKUP(A1054,[1]Archivo_Ajustes_CuentasCiclo24_!$A$2:$S$1371,19,FALSE)</f>
        <v>R04</v>
      </c>
      <c r="E1054" s="41">
        <f t="shared" si="17"/>
        <v>229</v>
      </c>
      <c r="F1054" s="44">
        <v>43978</v>
      </c>
    </row>
    <row r="1055" spans="1:6" x14ac:dyDescent="0.25">
      <c r="A1055" s="11">
        <v>1100672003</v>
      </c>
      <c r="B1055" s="11">
        <v>1</v>
      </c>
      <c r="C1055" s="11">
        <v>49900</v>
      </c>
      <c r="D1055" s="11" t="str">
        <f>VLOOKUP(A1055,[1]Archivo_Ajustes_CuentasCiclo24_!$A$2:$S$1371,19,FALSE)</f>
        <v>R04</v>
      </c>
      <c r="E1055" s="41">
        <f t="shared" si="17"/>
        <v>499</v>
      </c>
      <c r="F1055" s="44">
        <v>43978</v>
      </c>
    </row>
    <row r="1056" spans="1:6" x14ac:dyDescent="0.25">
      <c r="A1056" s="11">
        <v>1100676006</v>
      </c>
      <c r="B1056" s="11">
        <v>1</v>
      </c>
      <c r="C1056" s="11">
        <v>45899</v>
      </c>
      <c r="D1056" s="11" t="str">
        <f>VLOOKUP(A1056,[1]Archivo_Ajustes_CuentasCiclo24_!$A$2:$S$1371,19,FALSE)</f>
        <v>R04</v>
      </c>
      <c r="E1056" s="41">
        <f t="shared" si="17"/>
        <v>458.99</v>
      </c>
      <c r="F1056" s="44">
        <v>43978</v>
      </c>
    </row>
    <row r="1057" spans="1:6" x14ac:dyDescent="0.25">
      <c r="A1057" s="11">
        <v>1100670009</v>
      </c>
      <c r="B1057" s="11">
        <v>1</v>
      </c>
      <c r="C1057" s="11">
        <v>39901</v>
      </c>
      <c r="D1057" s="11" t="str">
        <f>VLOOKUP(A1057,[1]Archivo_Ajustes_CuentasCiclo24_!$A$2:$S$1371,19,FALSE)</f>
        <v>R04</v>
      </c>
      <c r="E1057" s="41">
        <f t="shared" si="17"/>
        <v>399.01</v>
      </c>
      <c r="F1057" s="44">
        <v>43978</v>
      </c>
    </row>
    <row r="1058" spans="1:6" x14ac:dyDescent="0.25">
      <c r="A1058" s="11">
        <v>1100675006</v>
      </c>
      <c r="B1058" s="11">
        <v>1</v>
      </c>
      <c r="C1058" s="11">
        <v>22911</v>
      </c>
      <c r="D1058" s="11" t="str">
        <f>VLOOKUP(A1058,[1]Archivo_Ajustes_CuentasCiclo24_!$A$2:$S$1371,19,FALSE)</f>
        <v>R04</v>
      </c>
      <c r="E1058" s="41">
        <f t="shared" si="17"/>
        <v>229.11</v>
      </c>
      <c r="F1058" s="44">
        <v>43978</v>
      </c>
    </row>
    <row r="1059" spans="1:6" x14ac:dyDescent="0.25">
      <c r="A1059" s="11">
        <v>1100670003</v>
      </c>
      <c r="B1059" s="11">
        <v>1</v>
      </c>
      <c r="C1059" s="11">
        <v>40020</v>
      </c>
      <c r="D1059" s="11" t="str">
        <f>VLOOKUP(A1059,[1]Archivo_Ajustes_CuentasCiclo24_!$A$2:$S$1371,19,FALSE)</f>
        <v>R04</v>
      </c>
      <c r="E1059" s="41">
        <f t="shared" si="17"/>
        <v>400.2</v>
      </c>
      <c r="F1059" s="44">
        <v>43978</v>
      </c>
    </row>
    <row r="1060" spans="1:6" x14ac:dyDescent="0.25">
      <c r="A1060" s="11">
        <v>1100661016</v>
      </c>
      <c r="B1060" s="11">
        <v>1</v>
      </c>
      <c r="C1060" s="11">
        <v>39901</v>
      </c>
      <c r="D1060" s="11" t="str">
        <f>VLOOKUP(A1060,[1]Archivo_Ajustes_CuentasCiclo24_!$A$2:$S$1371,19,FALSE)</f>
        <v>R04</v>
      </c>
      <c r="E1060" s="41">
        <f t="shared" si="17"/>
        <v>399.01</v>
      </c>
      <c r="F1060" s="44">
        <v>43978</v>
      </c>
    </row>
    <row r="1061" spans="1:6" x14ac:dyDescent="0.25">
      <c r="A1061" s="11">
        <v>1100668001</v>
      </c>
      <c r="B1061" s="11">
        <v>1</v>
      </c>
      <c r="C1061" s="11">
        <v>39901</v>
      </c>
      <c r="D1061" s="11" t="str">
        <f>VLOOKUP(A1061,[1]Archivo_Ajustes_CuentasCiclo24_!$A$2:$S$1371,19,FALSE)</f>
        <v>R04</v>
      </c>
      <c r="E1061" s="41">
        <f t="shared" si="17"/>
        <v>399.01</v>
      </c>
      <c r="F1061" s="44">
        <v>43978</v>
      </c>
    </row>
    <row r="1062" spans="1:6" x14ac:dyDescent="0.25">
      <c r="A1062" s="11">
        <v>1100673007</v>
      </c>
      <c r="B1062" s="11">
        <v>1</v>
      </c>
      <c r="C1062" s="11">
        <v>39901</v>
      </c>
      <c r="D1062" s="11" t="str">
        <f>VLOOKUP(A1062,[1]Archivo_Ajustes_CuentasCiclo24_!$A$2:$S$1371,19,FALSE)</f>
        <v>R04</v>
      </c>
      <c r="E1062" s="41">
        <f t="shared" si="17"/>
        <v>399.01</v>
      </c>
      <c r="F1062" s="44">
        <v>43978</v>
      </c>
    </row>
    <row r="1063" spans="1:6" x14ac:dyDescent="0.25">
      <c r="A1063" s="11">
        <v>1100658013</v>
      </c>
      <c r="B1063" s="11">
        <v>1</v>
      </c>
      <c r="C1063" s="11">
        <v>22900</v>
      </c>
      <c r="D1063" s="11" t="str">
        <f>VLOOKUP(A1063,[1]Archivo_Ajustes_CuentasCiclo24_!$A$2:$S$1371,19,FALSE)</f>
        <v>R04</v>
      </c>
      <c r="E1063" s="41">
        <f t="shared" si="17"/>
        <v>229</v>
      </c>
      <c r="F1063" s="44">
        <v>43978</v>
      </c>
    </row>
    <row r="1064" spans="1:6" x14ac:dyDescent="0.25">
      <c r="A1064" s="11">
        <v>1100676012</v>
      </c>
      <c r="B1064" s="11">
        <v>1</v>
      </c>
      <c r="C1064" s="11">
        <v>23019</v>
      </c>
      <c r="D1064" s="11" t="str">
        <f>VLOOKUP(A1064,[1]Archivo_Ajustes_CuentasCiclo24_!$A$2:$S$1371,19,FALSE)</f>
        <v>R04</v>
      </c>
      <c r="E1064" s="41">
        <f t="shared" si="17"/>
        <v>230.19</v>
      </c>
      <c r="F1064" s="44">
        <v>43978</v>
      </c>
    </row>
    <row r="1065" spans="1:6" x14ac:dyDescent="0.25">
      <c r="A1065" s="11">
        <v>1100667010</v>
      </c>
      <c r="B1065" s="11">
        <v>1</v>
      </c>
      <c r="C1065" s="11">
        <v>39901</v>
      </c>
      <c r="D1065" s="11" t="str">
        <f>VLOOKUP(A1065,[1]Archivo_Ajustes_CuentasCiclo24_!$A$2:$S$1371,19,FALSE)</f>
        <v>R04</v>
      </c>
      <c r="E1065" s="41">
        <f t="shared" si="17"/>
        <v>399.01</v>
      </c>
      <c r="F1065" s="44">
        <v>43978</v>
      </c>
    </row>
    <row r="1066" spans="1:6" x14ac:dyDescent="0.25">
      <c r="A1066" s="11">
        <v>1100668004</v>
      </c>
      <c r="B1066" s="11">
        <v>1</v>
      </c>
      <c r="C1066" s="11">
        <v>49900</v>
      </c>
      <c r="D1066" s="11" t="str">
        <f>VLOOKUP(A1066,[1]Archivo_Ajustes_CuentasCiclo24_!$A$2:$S$1371,19,FALSE)</f>
        <v>R04</v>
      </c>
      <c r="E1066" s="41">
        <f t="shared" si="17"/>
        <v>499</v>
      </c>
      <c r="F1066" s="44">
        <v>43978</v>
      </c>
    </row>
    <row r="1067" spans="1:6" x14ac:dyDescent="0.25">
      <c r="A1067" s="11">
        <v>1100671004</v>
      </c>
      <c r="B1067" s="11">
        <v>1</v>
      </c>
      <c r="C1067" s="11">
        <v>39799</v>
      </c>
      <c r="D1067" s="11" t="str">
        <f>VLOOKUP(A1067,[1]Archivo_Ajustes_CuentasCiclo24_!$A$2:$S$1371,19,FALSE)</f>
        <v>R04</v>
      </c>
      <c r="E1067" s="41">
        <f t="shared" si="17"/>
        <v>397.99</v>
      </c>
      <c r="F1067" s="44">
        <v>43978</v>
      </c>
    </row>
    <row r="1068" spans="1:6" x14ac:dyDescent="0.25">
      <c r="A1068" s="11">
        <v>1100671003</v>
      </c>
      <c r="B1068" s="11">
        <v>1</v>
      </c>
      <c r="C1068" s="11">
        <v>22900</v>
      </c>
      <c r="D1068" s="11" t="str">
        <f>VLOOKUP(A1068,[1]Archivo_Ajustes_CuentasCiclo24_!$A$2:$S$1371,19,FALSE)</f>
        <v>R04</v>
      </c>
      <c r="E1068" s="41">
        <f t="shared" si="17"/>
        <v>229</v>
      </c>
      <c r="F1068" s="44">
        <v>43978</v>
      </c>
    </row>
    <row r="1069" spans="1:6" x14ac:dyDescent="0.25">
      <c r="A1069" s="11">
        <v>1100670010</v>
      </c>
      <c r="B1069" s="11">
        <v>1</v>
      </c>
      <c r="C1069" s="11">
        <v>22900</v>
      </c>
      <c r="D1069" s="11" t="str">
        <f>VLOOKUP(A1069,[1]Archivo_Ajustes_CuentasCiclo24_!$A$2:$S$1371,19,FALSE)</f>
        <v>R04</v>
      </c>
      <c r="E1069" s="41">
        <f t="shared" si="17"/>
        <v>229</v>
      </c>
      <c r="F1069" s="44">
        <v>43978</v>
      </c>
    </row>
    <row r="1070" spans="1:6" x14ac:dyDescent="0.25">
      <c r="A1070" s="11">
        <v>1100667012</v>
      </c>
      <c r="B1070" s="11">
        <v>1</v>
      </c>
      <c r="C1070" s="11">
        <v>22900</v>
      </c>
      <c r="D1070" s="11" t="str">
        <f>VLOOKUP(A1070,[1]Archivo_Ajustes_CuentasCiclo24_!$A$2:$S$1371,19,FALSE)</f>
        <v>R04</v>
      </c>
      <c r="E1070" s="41">
        <f t="shared" si="17"/>
        <v>229</v>
      </c>
      <c r="F1070" s="44">
        <v>43978</v>
      </c>
    </row>
    <row r="1071" spans="1:6" x14ac:dyDescent="0.25">
      <c r="A1071" s="11">
        <v>1100670001</v>
      </c>
      <c r="B1071" s="11">
        <v>1</v>
      </c>
      <c r="C1071" s="11">
        <v>28898</v>
      </c>
      <c r="D1071" s="11" t="str">
        <f>VLOOKUP(A1071,[1]Archivo_Ajustes_CuentasCiclo24_!$A$2:$S$1371,19,FALSE)</f>
        <v>R04</v>
      </c>
      <c r="E1071" s="41">
        <f t="shared" si="17"/>
        <v>288.98</v>
      </c>
      <c r="F1071" s="44">
        <v>43978</v>
      </c>
    </row>
    <row r="1072" spans="1:6" x14ac:dyDescent="0.25">
      <c r="A1072" s="11">
        <v>1100685019</v>
      </c>
      <c r="B1072" s="11">
        <v>1</v>
      </c>
      <c r="C1072" s="11">
        <v>39901</v>
      </c>
      <c r="D1072" s="11" t="str">
        <f>VLOOKUP(A1072,[1]Archivo_Ajustes_CuentasCiclo24_!$A$2:$S$1371,19,FALSE)</f>
        <v>R04</v>
      </c>
      <c r="E1072" s="41">
        <f t="shared" si="17"/>
        <v>399.01</v>
      </c>
      <c r="F1072" s="44">
        <v>43978</v>
      </c>
    </row>
    <row r="1073" spans="1:6" x14ac:dyDescent="0.25">
      <c r="A1073" s="11">
        <v>1100678017</v>
      </c>
      <c r="B1073" s="11">
        <v>1</v>
      </c>
      <c r="C1073" s="11">
        <v>58453</v>
      </c>
      <c r="D1073" s="11" t="str">
        <f>VLOOKUP(A1073,[1]Archivo_Ajustes_CuentasCiclo24_!$A$2:$S$1371,19,FALSE)</f>
        <v>R04</v>
      </c>
      <c r="E1073" s="41">
        <f t="shared" si="17"/>
        <v>584.53</v>
      </c>
      <c r="F1073" s="44">
        <v>43978</v>
      </c>
    </row>
    <row r="1074" spans="1:6" x14ac:dyDescent="0.25">
      <c r="A1074" s="11">
        <v>1100660021</v>
      </c>
      <c r="B1074" s="11">
        <v>1</v>
      </c>
      <c r="C1074" s="11">
        <v>22900</v>
      </c>
      <c r="D1074" s="11" t="str">
        <f>VLOOKUP(A1074,[1]Archivo_Ajustes_CuentasCiclo24_!$A$2:$S$1371,19,FALSE)</f>
        <v>R04</v>
      </c>
      <c r="E1074" s="41">
        <f t="shared" si="17"/>
        <v>229</v>
      </c>
      <c r="F1074" s="44">
        <v>43978</v>
      </c>
    </row>
    <row r="1075" spans="1:6" x14ac:dyDescent="0.25">
      <c r="A1075" s="11">
        <v>1100668003</v>
      </c>
      <c r="B1075" s="11">
        <v>1</v>
      </c>
      <c r="C1075" s="11">
        <v>22900</v>
      </c>
      <c r="D1075" s="11" t="str">
        <f>VLOOKUP(A1075,[1]Archivo_Ajustes_CuentasCiclo24_!$A$2:$S$1371,19,FALSE)</f>
        <v>R04</v>
      </c>
      <c r="E1075" s="41">
        <f t="shared" si="17"/>
        <v>229</v>
      </c>
      <c r="F1075" s="44">
        <v>43978</v>
      </c>
    </row>
    <row r="1076" spans="1:6" x14ac:dyDescent="0.25">
      <c r="A1076" s="11">
        <v>1100713036</v>
      </c>
      <c r="B1076" s="11">
        <v>1</v>
      </c>
      <c r="C1076" s="11">
        <v>22900</v>
      </c>
      <c r="D1076" s="11" t="str">
        <f>VLOOKUP(A1076,[1]Archivo_Ajustes_CuentasCiclo24_!$A$2:$S$1371,19,FALSE)</f>
        <v>R04</v>
      </c>
      <c r="E1076" s="41">
        <f t="shared" si="17"/>
        <v>229</v>
      </c>
      <c r="F1076" s="44">
        <v>43978</v>
      </c>
    </row>
    <row r="1077" spans="1:6" x14ac:dyDescent="0.25">
      <c r="A1077" s="11">
        <v>1100685004</v>
      </c>
      <c r="B1077" s="11">
        <v>1</v>
      </c>
      <c r="C1077" s="11">
        <v>42900</v>
      </c>
      <c r="D1077" s="11" t="str">
        <f>VLOOKUP(A1077,[1]Archivo_Ajustes_CuentasCiclo24_!$A$2:$S$1371,19,FALSE)</f>
        <v>R04</v>
      </c>
      <c r="E1077" s="41">
        <f t="shared" si="17"/>
        <v>429</v>
      </c>
      <c r="F1077" s="44">
        <v>43978</v>
      </c>
    </row>
    <row r="1078" spans="1:6" x14ac:dyDescent="0.25">
      <c r="A1078" s="11">
        <v>1100690006</v>
      </c>
      <c r="B1078" s="11">
        <v>1</v>
      </c>
      <c r="C1078" s="11">
        <v>49900</v>
      </c>
      <c r="D1078" s="11" t="str">
        <f>VLOOKUP(A1078,[1]Archivo_Ajustes_CuentasCiclo24_!$A$2:$S$1371,19,FALSE)</f>
        <v>R04</v>
      </c>
      <c r="E1078" s="41">
        <f t="shared" si="17"/>
        <v>499</v>
      </c>
      <c r="F1078" s="44">
        <v>43978</v>
      </c>
    </row>
    <row r="1079" spans="1:6" x14ac:dyDescent="0.25">
      <c r="A1079" s="11">
        <v>1100691007</v>
      </c>
      <c r="B1079" s="11">
        <v>1</v>
      </c>
      <c r="C1079" s="11">
        <v>49900</v>
      </c>
      <c r="D1079" s="11" t="str">
        <f>VLOOKUP(A1079,[1]Archivo_Ajustes_CuentasCiclo24_!$A$2:$S$1371,19,FALSE)</f>
        <v>R04</v>
      </c>
      <c r="E1079" s="41">
        <f t="shared" si="17"/>
        <v>499</v>
      </c>
      <c r="F1079" s="44">
        <v>43978</v>
      </c>
    </row>
    <row r="1080" spans="1:6" x14ac:dyDescent="0.25">
      <c r="A1080" s="11">
        <v>1100697003</v>
      </c>
      <c r="B1080" s="11">
        <v>1</v>
      </c>
      <c r="C1080" s="11">
        <v>49900</v>
      </c>
      <c r="D1080" s="11" t="str">
        <f>VLOOKUP(A1080,[1]Archivo_Ajustes_CuentasCiclo24_!$A$2:$S$1371,19,FALSE)</f>
        <v>R04</v>
      </c>
      <c r="E1080" s="41">
        <f t="shared" si="17"/>
        <v>499</v>
      </c>
      <c r="F1080" s="44">
        <v>43978</v>
      </c>
    </row>
    <row r="1081" spans="1:6" x14ac:dyDescent="0.25">
      <c r="A1081" s="11">
        <v>1100690011</v>
      </c>
      <c r="B1081" s="11">
        <v>1</v>
      </c>
      <c r="C1081" s="11">
        <v>49900</v>
      </c>
      <c r="D1081" s="11" t="str">
        <f>VLOOKUP(A1081,[1]Archivo_Ajustes_CuentasCiclo24_!$A$2:$S$1371,19,FALSE)</f>
        <v>R04</v>
      </c>
      <c r="E1081" s="41">
        <f t="shared" si="17"/>
        <v>499</v>
      </c>
      <c r="F1081" s="44">
        <v>43978</v>
      </c>
    </row>
    <row r="1082" spans="1:6" x14ac:dyDescent="0.25">
      <c r="A1082" s="11">
        <v>1100691005</v>
      </c>
      <c r="B1082" s="11">
        <v>1</v>
      </c>
      <c r="C1082" s="11">
        <v>71012</v>
      </c>
      <c r="D1082" s="11" t="str">
        <f>VLOOKUP(A1082,[1]Archivo_Ajustes_CuentasCiclo24_!$A$2:$S$1371,19,FALSE)</f>
        <v>R04</v>
      </c>
      <c r="E1082" s="41">
        <f t="shared" si="17"/>
        <v>710.12</v>
      </c>
      <c r="F1082" s="44">
        <v>43978</v>
      </c>
    </row>
    <row r="1083" spans="1:6" x14ac:dyDescent="0.25">
      <c r="A1083" s="11">
        <v>1100686013</v>
      </c>
      <c r="B1083" s="11">
        <v>1</v>
      </c>
      <c r="C1083" s="11">
        <v>22900</v>
      </c>
      <c r="D1083" s="11" t="str">
        <f>VLOOKUP(A1083,[1]Archivo_Ajustes_CuentasCiclo24_!$A$2:$S$1371,19,FALSE)</f>
        <v>R04</v>
      </c>
      <c r="E1083" s="41">
        <f t="shared" si="17"/>
        <v>229</v>
      </c>
      <c r="F1083" s="44">
        <v>43978</v>
      </c>
    </row>
    <row r="1084" spans="1:6" x14ac:dyDescent="0.25">
      <c r="A1084" s="11">
        <v>1100681041</v>
      </c>
      <c r="B1084" s="11">
        <v>1</v>
      </c>
      <c r="C1084" s="11">
        <v>39901</v>
      </c>
      <c r="D1084" s="11" t="str">
        <f>VLOOKUP(A1084,[1]Archivo_Ajustes_CuentasCiclo24_!$A$2:$S$1371,19,FALSE)</f>
        <v>R04</v>
      </c>
      <c r="E1084" s="41">
        <f t="shared" si="17"/>
        <v>399.01</v>
      </c>
      <c r="F1084" s="44">
        <v>43978</v>
      </c>
    </row>
    <row r="1085" spans="1:6" x14ac:dyDescent="0.25">
      <c r="A1085" s="11">
        <v>1100686016</v>
      </c>
      <c r="B1085" s="11">
        <v>1</v>
      </c>
      <c r="C1085" s="11">
        <v>22900</v>
      </c>
      <c r="D1085" s="11" t="str">
        <f>VLOOKUP(A1085,[1]Archivo_Ajustes_CuentasCiclo24_!$A$2:$S$1371,19,FALSE)</f>
        <v>R04</v>
      </c>
      <c r="E1085" s="41">
        <f t="shared" si="17"/>
        <v>229</v>
      </c>
      <c r="F1085" s="44">
        <v>43978</v>
      </c>
    </row>
    <row r="1086" spans="1:6" x14ac:dyDescent="0.25">
      <c r="A1086" s="11">
        <v>1100678018</v>
      </c>
      <c r="B1086" s="11">
        <v>1</v>
      </c>
      <c r="C1086" s="11">
        <v>22900</v>
      </c>
      <c r="D1086" s="11" t="str">
        <f>VLOOKUP(A1086,[1]Archivo_Ajustes_CuentasCiclo24_!$A$2:$S$1371,19,FALSE)</f>
        <v>R04</v>
      </c>
      <c r="E1086" s="41">
        <f t="shared" si="17"/>
        <v>229</v>
      </c>
      <c r="F1086" s="44">
        <v>43978</v>
      </c>
    </row>
    <row r="1087" spans="1:6" x14ac:dyDescent="0.25">
      <c r="A1087" s="11">
        <v>1100680022</v>
      </c>
      <c r="B1087" s="11">
        <v>1</v>
      </c>
      <c r="C1087" s="11">
        <v>22900</v>
      </c>
      <c r="D1087" s="11" t="str">
        <f>VLOOKUP(A1087,[1]Archivo_Ajustes_CuentasCiclo24_!$A$2:$S$1371,19,FALSE)</f>
        <v>R04</v>
      </c>
      <c r="E1087" s="41">
        <f t="shared" si="17"/>
        <v>229</v>
      </c>
      <c r="F1087" s="44">
        <v>43978</v>
      </c>
    </row>
    <row r="1088" spans="1:6" x14ac:dyDescent="0.25">
      <c r="A1088" s="11">
        <v>1100682027</v>
      </c>
      <c r="B1088" s="11">
        <v>1</v>
      </c>
      <c r="C1088" s="11">
        <v>22900</v>
      </c>
      <c r="D1088" s="11" t="str">
        <f>VLOOKUP(A1088,[1]Archivo_Ajustes_CuentasCiclo24_!$A$2:$S$1371,19,FALSE)</f>
        <v>R04</v>
      </c>
      <c r="E1088" s="41">
        <f t="shared" si="17"/>
        <v>229</v>
      </c>
      <c r="F1088" s="44">
        <v>43978</v>
      </c>
    </row>
    <row r="1089" spans="1:6" x14ac:dyDescent="0.25">
      <c r="A1089" s="11">
        <v>1100678019</v>
      </c>
      <c r="B1089" s="11">
        <v>1</v>
      </c>
      <c r="C1089" s="11">
        <v>23271</v>
      </c>
      <c r="D1089" s="11" t="str">
        <f>VLOOKUP(A1089,[1]Archivo_Ajustes_CuentasCiclo24_!$A$2:$S$1371,19,FALSE)</f>
        <v>R04</v>
      </c>
      <c r="E1089" s="41">
        <f t="shared" si="17"/>
        <v>232.71</v>
      </c>
      <c r="F1089" s="44">
        <v>43978</v>
      </c>
    </row>
    <row r="1090" spans="1:6" x14ac:dyDescent="0.25">
      <c r="A1090" s="11">
        <v>1100680034</v>
      </c>
      <c r="B1090" s="11">
        <v>1</v>
      </c>
      <c r="C1090" s="11">
        <v>24397</v>
      </c>
      <c r="D1090" s="11" t="str">
        <f>VLOOKUP(A1090,[1]Archivo_Ajustes_CuentasCiclo24_!$A$2:$S$1371,19,FALSE)</f>
        <v>R04</v>
      </c>
      <c r="E1090" s="41">
        <f t="shared" si="17"/>
        <v>243.97</v>
      </c>
      <c r="F1090" s="44">
        <v>43978</v>
      </c>
    </row>
    <row r="1091" spans="1:6" x14ac:dyDescent="0.25">
      <c r="A1091" s="11">
        <v>1100682033</v>
      </c>
      <c r="B1091" s="11">
        <v>1</v>
      </c>
      <c r="C1091" s="11">
        <v>41897</v>
      </c>
      <c r="D1091" s="11" t="str">
        <f>VLOOKUP(A1091,[1]Archivo_Ajustes_CuentasCiclo24_!$A$2:$S$1371,19,FALSE)</f>
        <v>R04</v>
      </c>
      <c r="E1091" s="41">
        <f t="shared" ref="E1091:E1154" si="18">C1091/100</f>
        <v>418.97</v>
      </c>
      <c r="F1091" s="44">
        <v>43978</v>
      </c>
    </row>
    <row r="1092" spans="1:6" x14ac:dyDescent="0.25">
      <c r="A1092" s="11">
        <v>1100681039</v>
      </c>
      <c r="B1092" s="11">
        <v>1</v>
      </c>
      <c r="C1092" s="11">
        <v>49900</v>
      </c>
      <c r="D1092" s="11" t="str">
        <f>VLOOKUP(A1092,[1]Archivo_Ajustes_CuentasCiclo24_!$A$2:$S$1371,19,FALSE)</f>
        <v>R04</v>
      </c>
      <c r="E1092" s="41">
        <f t="shared" si="18"/>
        <v>499</v>
      </c>
      <c r="F1092" s="44">
        <v>43978</v>
      </c>
    </row>
    <row r="1093" spans="1:6" x14ac:dyDescent="0.25">
      <c r="A1093" s="11">
        <v>1100680024</v>
      </c>
      <c r="B1093" s="11">
        <v>1</v>
      </c>
      <c r="C1093" s="11">
        <v>50019</v>
      </c>
      <c r="D1093" s="11" t="str">
        <f>VLOOKUP(A1093,[1]Archivo_Ajustes_CuentasCiclo24_!$A$2:$S$1371,19,FALSE)</f>
        <v>R04</v>
      </c>
      <c r="E1093" s="41">
        <f t="shared" si="18"/>
        <v>500.19</v>
      </c>
      <c r="F1093" s="44">
        <v>43978</v>
      </c>
    </row>
    <row r="1094" spans="1:6" x14ac:dyDescent="0.25">
      <c r="A1094" s="11">
        <v>1100680020</v>
      </c>
      <c r="B1094" s="11">
        <v>1</v>
      </c>
      <c r="C1094" s="11">
        <v>46017</v>
      </c>
      <c r="D1094" s="11" t="str">
        <f>VLOOKUP(A1094,[1]Archivo_Ajustes_CuentasCiclo24_!$A$2:$S$1371,19,FALSE)</f>
        <v>R04</v>
      </c>
      <c r="E1094" s="41">
        <f t="shared" si="18"/>
        <v>460.17</v>
      </c>
      <c r="F1094" s="44">
        <v>43978</v>
      </c>
    </row>
    <row r="1095" spans="1:6" x14ac:dyDescent="0.25">
      <c r="A1095" s="11">
        <v>1100698013</v>
      </c>
      <c r="B1095" s="11">
        <v>1</v>
      </c>
      <c r="C1095" s="11">
        <v>50019</v>
      </c>
      <c r="D1095" s="11" t="str">
        <f>VLOOKUP(A1095,[1]Archivo_Ajustes_CuentasCiclo24_!$A$2:$S$1371,19,FALSE)</f>
        <v>R04</v>
      </c>
      <c r="E1095" s="41">
        <f t="shared" si="18"/>
        <v>500.19</v>
      </c>
      <c r="F1095" s="44">
        <v>43978</v>
      </c>
    </row>
    <row r="1096" spans="1:6" x14ac:dyDescent="0.25">
      <c r="A1096" s="11">
        <v>1100696002</v>
      </c>
      <c r="B1096" s="11">
        <v>1</v>
      </c>
      <c r="C1096" s="11">
        <v>49900</v>
      </c>
      <c r="D1096" s="11" t="str">
        <f>VLOOKUP(A1096,[1]Archivo_Ajustes_CuentasCiclo24_!$A$2:$S$1371,19,FALSE)</f>
        <v>R04</v>
      </c>
      <c r="E1096" s="41">
        <f t="shared" si="18"/>
        <v>499</v>
      </c>
      <c r="F1096" s="44">
        <v>43978</v>
      </c>
    </row>
    <row r="1097" spans="1:6" x14ac:dyDescent="0.25">
      <c r="A1097" s="11">
        <v>1100693001</v>
      </c>
      <c r="B1097" s="11">
        <v>1</v>
      </c>
      <c r="C1097" s="11">
        <v>22900</v>
      </c>
      <c r="D1097" s="11" t="str">
        <f>VLOOKUP(A1097,[1]Archivo_Ajustes_CuentasCiclo24_!$A$2:$S$1371,19,FALSE)</f>
        <v>R04</v>
      </c>
      <c r="E1097" s="41">
        <f t="shared" si="18"/>
        <v>229</v>
      </c>
      <c r="F1097" s="44">
        <v>43978</v>
      </c>
    </row>
    <row r="1098" spans="1:6" x14ac:dyDescent="0.25">
      <c r="A1098" s="11">
        <v>1100678003</v>
      </c>
      <c r="B1098" s="11">
        <v>1</v>
      </c>
      <c r="C1098" s="11">
        <v>49900</v>
      </c>
      <c r="D1098" s="11" t="str">
        <f>VLOOKUP(A1098,[1]Archivo_Ajustes_CuentasCiclo24_!$A$2:$S$1371,19,FALSE)</f>
        <v>R04</v>
      </c>
      <c r="E1098" s="41">
        <f t="shared" si="18"/>
        <v>499</v>
      </c>
      <c r="F1098" s="44">
        <v>43978</v>
      </c>
    </row>
    <row r="1099" spans="1:6" x14ac:dyDescent="0.25">
      <c r="A1099" s="11">
        <v>1100683012</v>
      </c>
      <c r="B1099" s="11">
        <v>1</v>
      </c>
      <c r="C1099" s="11">
        <v>49900</v>
      </c>
      <c r="D1099" s="11" t="str">
        <f>VLOOKUP(A1099,[1]Archivo_Ajustes_CuentasCiclo24_!$A$2:$S$1371,19,FALSE)</f>
        <v>R04</v>
      </c>
      <c r="E1099" s="41">
        <f t="shared" si="18"/>
        <v>499</v>
      </c>
      <c r="F1099" s="44">
        <v>43978</v>
      </c>
    </row>
    <row r="1100" spans="1:6" x14ac:dyDescent="0.25">
      <c r="A1100" s="11">
        <v>1100686011</v>
      </c>
      <c r="B1100" s="11">
        <v>1</v>
      </c>
      <c r="C1100" s="11">
        <v>22900</v>
      </c>
      <c r="D1100" s="11" t="str">
        <f>VLOOKUP(A1100,[1]Archivo_Ajustes_CuentasCiclo24_!$A$2:$S$1371,19,FALSE)</f>
        <v>R04</v>
      </c>
      <c r="E1100" s="41">
        <f t="shared" si="18"/>
        <v>229</v>
      </c>
      <c r="F1100" s="44">
        <v>43978</v>
      </c>
    </row>
    <row r="1101" spans="1:6" x14ac:dyDescent="0.25">
      <c r="A1101" s="11">
        <v>1100676015</v>
      </c>
      <c r="B1101" s="11">
        <v>1</v>
      </c>
      <c r="C1101" s="11">
        <v>49900</v>
      </c>
      <c r="D1101" s="11" t="str">
        <f>VLOOKUP(A1101,[1]Archivo_Ajustes_CuentasCiclo24_!$A$2:$S$1371,19,FALSE)</f>
        <v>R04</v>
      </c>
      <c r="E1101" s="41">
        <f t="shared" si="18"/>
        <v>499</v>
      </c>
      <c r="F1101" s="44">
        <v>43978</v>
      </c>
    </row>
    <row r="1102" spans="1:6" x14ac:dyDescent="0.25">
      <c r="A1102" s="11">
        <v>1100670021</v>
      </c>
      <c r="B1102" s="11">
        <v>1</v>
      </c>
      <c r="C1102" s="11">
        <v>39901</v>
      </c>
      <c r="D1102" s="11" t="str">
        <f>VLOOKUP(A1102,[1]Archivo_Ajustes_CuentasCiclo24_!$A$2:$S$1371,19,FALSE)</f>
        <v>R04</v>
      </c>
      <c r="E1102" s="41">
        <f t="shared" si="18"/>
        <v>399.01</v>
      </c>
      <c r="F1102" s="44">
        <v>43978</v>
      </c>
    </row>
    <row r="1103" spans="1:6" x14ac:dyDescent="0.25">
      <c r="A1103" s="11">
        <v>1100705008</v>
      </c>
      <c r="B1103" s="11">
        <v>1</v>
      </c>
      <c r="C1103" s="11">
        <v>22900</v>
      </c>
      <c r="D1103" s="11" t="str">
        <f>VLOOKUP(A1103,[1]Archivo_Ajustes_CuentasCiclo24_!$A$2:$S$1371,19,FALSE)</f>
        <v>R04</v>
      </c>
      <c r="E1103" s="41">
        <f t="shared" si="18"/>
        <v>229</v>
      </c>
      <c r="F1103" s="44">
        <v>43978</v>
      </c>
    </row>
    <row r="1104" spans="1:6" x14ac:dyDescent="0.25">
      <c r="A1104" s="11">
        <v>1100676018</v>
      </c>
      <c r="B1104" s="11">
        <v>1</v>
      </c>
      <c r="C1104" s="11">
        <v>39901</v>
      </c>
      <c r="D1104" s="11" t="str">
        <f>VLOOKUP(A1104,[1]Archivo_Ajustes_CuentasCiclo24_!$A$2:$S$1371,19,FALSE)</f>
        <v>R04</v>
      </c>
      <c r="E1104" s="41">
        <f t="shared" si="18"/>
        <v>399.01</v>
      </c>
      <c r="F1104" s="44">
        <v>43978</v>
      </c>
    </row>
    <row r="1105" spans="1:6" x14ac:dyDescent="0.25">
      <c r="A1105" s="11">
        <v>1100668018</v>
      </c>
      <c r="B1105" s="11">
        <v>1</v>
      </c>
      <c r="C1105" s="11">
        <v>40519</v>
      </c>
      <c r="D1105" s="11" t="str">
        <f>VLOOKUP(A1105,[1]Archivo_Ajustes_CuentasCiclo24_!$A$2:$S$1371,19,FALSE)</f>
        <v>R04</v>
      </c>
      <c r="E1105" s="41">
        <f t="shared" si="18"/>
        <v>405.19</v>
      </c>
      <c r="F1105" s="44">
        <v>43978</v>
      </c>
    </row>
    <row r="1106" spans="1:6" x14ac:dyDescent="0.25">
      <c r="A1106" s="11">
        <v>1100685009</v>
      </c>
      <c r="B1106" s="11">
        <v>1</v>
      </c>
      <c r="C1106" s="11">
        <v>39901</v>
      </c>
      <c r="D1106" s="11" t="str">
        <f>VLOOKUP(A1106,[1]Archivo_Ajustes_CuentasCiclo24_!$A$2:$S$1371,19,FALSE)</f>
        <v>R04</v>
      </c>
      <c r="E1106" s="41">
        <f t="shared" si="18"/>
        <v>399.01</v>
      </c>
      <c r="F1106" s="44">
        <v>43978</v>
      </c>
    </row>
    <row r="1107" spans="1:6" x14ac:dyDescent="0.25">
      <c r="A1107" s="11">
        <v>1100685005</v>
      </c>
      <c r="B1107" s="11">
        <v>1</v>
      </c>
      <c r="C1107" s="11">
        <v>22900</v>
      </c>
      <c r="D1107" s="11" t="str">
        <f>VLOOKUP(A1107,[1]Archivo_Ajustes_CuentasCiclo24_!$A$2:$S$1371,19,FALSE)</f>
        <v>R04</v>
      </c>
      <c r="E1107" s="41">
        <f t="shared" si="18"/>
        <v>229</v>
      </c>
      <c r="F1107" s="44">
        <v>43978</v>
      </c>
    </row>
    <row r="1108" spans="1:6" x14ac:dyDescent="0.25">
      <c r="A1108" s="11">
        <v>1100700018</v>
      </c>
      <c r="B1108" s="11">
        <v>1</v>
      </c>
      <c r="C1108" s="11">
        <v>22900</v>
      </c>
      <c r="D1108" s="11" t="str">
        <f>VLOOKUP(A1108,[1]Archivo_Ajustes_CuentasCiclo24_!$A$2:$S$1371,19,FALSE)</f>
        <v>R04</v>
      </c>
      <c r="E1108" s="41">
        <f t="shared" si="18"/>
        <v>229</v>
      </c>
      <c r="F1108" s="44">
        <v>43978</v>
      </c>
    </row>
    <row r="1109" spans="1:6" x14ac:dyDescent="0.25">
      <c r="A1109" s="11">
        <v>1100708020</v>
      </c>
      <c r="B1109" s="11">
        <v>1</v>
      </c>
      <c r="C1109" s="11">
        <v>40020</v>
      </c>
      <c r="D1109" s="11" t="str">
        <f>VLOOKUP(A1109,[1]Archivo_Ajustes_CuentasCiclo24_!$A$2:$S$1371,19,FALSE)</f>
        <v>R04</v>
      </c>
      <c r="E1109" s="41">
        <f t="shared" si="18"/>
        <v>400.2</v>
      </c>
      <c r="F1109" s="44">
        <v>43978</v>
      </c>
    </row>
    <row r="1110" spans="1:6" x14ac:dyDescent="0.25">
      <c r="A1110" s="11">
        <v>1100670019</v>
      </c>
      <c r="B1110" s="11">
        <v>1</v>
      </c>
      <c r="C1110" s="11">
        <v>49900</v>
      </c>
      <c r="D1110" s="11" t="str">
        <f>VLOOKUP(A1110,[1]Archivo_Ajustes_CuentasCiclo24_!$A$2:$S$1371,19,FALSE)</f>
        <v>R04</v>
      </c>
      <c r="E1110" s="41">
        <f t="shared" si="18"/>
        <v>499</v>
      </c>
      <c r="F1110" s="44">
        <v>43978</v>
      </c>
    </row>
    <row r="1111" spans="1:6" x14ac:dyDescent="0.25">
      <c r="A1111" s="11">
        <v>1100683011</v>
      </c>
      <c r="B1111" s="11">
        <v>1</v>
      </c>
      <c r="C1111" s="11">
        <v>49900</v>
      </c>
      <c r="D1111" s="11" t="str">
        <f>VLOOKUP(A1111,[1]Archivo_Ajustes_CuentasCiclo24_!$A$2:$S$1371,19,FALSE)</f>
        <v>R04</v>
      </c>
      <c r="E1111" s="41">
        <f t="shared" si="18"/>
        <v>499</v>
      </c>
      <c r="F1111" s="44">
        <v>43978</v>
      </c>
    </row>
    <row r="1112" spans="1:6" x14ac:dyDescent="0.25">
      <c r="A1112" s="11">
        <v>1100692000</v>
      </c>
      <c r="B1112" s="11">
        <v>1</v>
      </c>
      <c r="C1112" s="11">
        <v>22900</v>
      </c>
      <c r="D1112" s="11" t="str">
        <f>VLOOKUP(A1112,[1]Archivo_Ajustes_CuentasCiclo24_!$A$2:$S$1371,19,FALSE)</f>
        <v>R04</v>
      </c>
      <c r="E1112" s="41">
        <f t="shared" si="18"/>
        <v>229</v>
      </c>
      <c r="F1112" s="44">
        <v>43978</v>
      </c>
    </row>
    <row r="1113" spans="1:6" x14ac:dyDescent="0.25">
      <c r="A1113" s="11">
        <v>1100688003</v>
      </c>
      <c r="B1113" s="11">
        <v>1</v>
      </c>
      <c r="C1113" s="11">
        <v>39901</v>
      </c>
      <c r="D1113" s="11" t="str">
        <f>VLOOKUP(A1113,[1]Archivo_Ajustes_CuentasCiclo24_!$A$2:$S$1371,19,FALSE)</f>
        <v>R04</v>
      </c>
      <c r="E1113" s="41">
        <f t="shared" si="18"/>
        <v>399.01</v>
      </c>
      <c r="F1113" s="44">
        <v>43978</v>
      </c>
    </row>
    <row r="1114" spans="1:6" x14ac:dyDescent="0.25">
      <c r="A1114" s="11">
        <v>1100683030</v>
      </c>
      <c r="B1114" s="11">
        <v>1</v>
      </c>
      <c r="C1114" s="11">
        <v>39901</v>
      </c>
      <c r="D1114" s="11" t="str">
        <f>VLOOKUP(A1114,[1]Archivo_Ajustes_CuentasCiclo24_!$A$2:$S$1371,19,FALSE)</f>
        <v>R04</v>
      </c>
      <c r="E1114" s="41">
        <f t="shared" si="18"/>
        <v>399.01</v>
      </c>
      <c r="F1114" s="44">
        <v>43978</v>
      </c>
    </row>
    <row r="1115" spans="1:6" x14ac:dyDescent="0.25">
      <c r="A1115" s="11">
        <v>1100686021</v>
      </c>
      <c r="B1115" s="11">
        <v>1</v>
      </c>
      <c r="C1115" s="11">
        <v>40020</v>
      </c>
      <c r="D1115" s="11" t="str">
        <f>VLOOKUP(A1115,[1]Archivo_Ajustes_CuentasCiclo24_!$A$2:$S$1371,19,FALSE)</f>
        <v>R04</v>
      </c>
      <c r="E1115" s="41">
        <f t="shared" si="18"/>
        <v>400.2</v>
      </c>
      <c r="F1115" s="44">
        <v>43978</v>
      </c>
    </row>
    <row r="1116" spans="1:6" x14ac:dyDescent="0.25">
      <c r="A1116" s="11">
        <v>1100679014</v>
      </c>
      <c r="B1116" s="11">
        <v>1</v>
      </c>
      <c r="C1116" s="11">
        <v>23399</v>
      </c>
      <c r="D1116" s="11" t="str">
        <f>VLOOKUP(A1116,[1]Archivo_Ajustes_CuentasCiclo24_!$A$2:$S$1371,19,FALSE)</f>
        <v>R04</v>
      </c>
      <c r="E1116" s="41">
        <f t="shared" si="18"/>
        <v>233.99</v>
      </c>
      <c r="F1116" s="44">
        <v>43978</v>
      </c>
    </row>
    <row r="1117" spans="1:6" x14ac:dyDescent="0.25">
      <c r="A1117" s="11">
        <v>1100682042</v>
      </c>
      <c r="B1117" s="11">
        <v>1</v>
      </c>
      <c r="C1117" s="11">
        <v>39901</v>
      </c>
      <c r="D1117" s="11" t="str">
        <f>VLOOKUP(A1117,[1]Archivo_Ajustes_CuentasCiclo24_!$A$2:$S$1371,19,FALSE)</f>
        <v>R04</v>
      </c>
      <c r="E1117" s="41">
        <f t="shared" si="18"/>
        <v>399.01</v>
      </c>
      <c r="F1117" s="44">
        <v>43978</v>
      </c>
    </row>
    <row r="1118" spans="1:6" x14ac:dyDescent="0.25">
      <c r="A1118" s="11">
        <v>1100710020</v>
      </c>
      <c r="B1118" s="11">
        <v>1</v>
      </c>
      <c r="C1118" s="11">
        <v>53018</v>
      </c>
      <c r="D1118" s="11" t="str">
        <f>VLOOKUP(A1118,[1]Archivo_Ajustes_CuentasCiclo24_!$A$2:$S$1371,19,FALSE)</f>
        <v>R04</v>
      </c>
      <c r="E1118" s="41">
        <f t="shared" si="18"/>
        <v>530.17999999999995</v>
      </c>
      <c r="F1118" s="44">
        <v>43978</v>
      </c>
    </row>
    <row r="1119" spans="1:6" x14ac:dyDescent="0.25">
      <c r="A1119" s="11">
        <v>1100677036</v>
      </c>
      <c r="B1119" s="11">
        <v>1</v>
      </c>
      <c r="C1119" s="11">
        <v>22900</v>
      </c>
      <c r="D1119" s="11" t="str">
        <f>VLOOKUP(A1119,[1]Archivo_Ajustes_CuentasCiclo24_!$A$2:$S$1371,19,FALSE)</f>
        <v>R04</v>
      </c>
      <c r="E1119" s="41">
        <f t="shared" si="18"/>
        <v>229</v>
      </c>
      <c r="F1119" s="44">
        <v>43978</v>
      </c>
    </row>
    <row r="1120" spans="1:6" x14ac:dyDescent="0.25">
      <c r="A1120" s="11">
        <v>1100668027</v>
      </c>
      <c r="B1120" s="11">
        <v>1</v>
      </c>
      <c r="C1120" s="11">
        <v>22900</v>
      </c>
      <c r="D1120" s="11" t="str">
        <f>VLOOKUP(A1120,[1]Archivo_Ajustes_CuentasCiclo24_!$A$2:$S$1371,19,FALSE)</f>
        <v>R04</v>
      </c>
      <c r="E1120" s="41">
        <f t="shared" si="18"/>
        <v>229</v>
      </c>
      <c r="F1120" s="44">
        <v>43978</v>
      </c>
    </row>
    <row r="1121" spans="1:6" x14ac:dyDescent="0.25">
      <c r="A1121" s="11">
        <v>1100712059</v>
      </c>
      <c r="B1121" s="11">
        <v>1</v>
      </c>
      <c r="C1121" s="11">
        <v>49900</v>
      </c>
      <c r="D1121" s="11" t="str">
        <f>VLOOKUP(A1121,[1]Archivo_Ajustes_CuentasCiclo24_!$A$2:$S$1371,19,FALSE)</f>
        <v>R04</v>
      </c>
      <c r="E1121" s="41">
        <f t="shared" si="18"/>
        <v>499</v>
      </c>
      <c r="F1121" s="44">
        <v>43978</v>
      </c>
    </row>
    <row r="1122" spans="1:6" x14ac:dyDescent="0.25">
      <c r="A1122" s="11">
        <v>1100677008</v>
      </c>
      <c r="B1122" s="11">
        <v>1</v>
      </c>
      <c r="C1122" s="11">
        <v>39901</v>
      </c>
      <c r="D1122" s="11" t="str">
        <f>VLOOKUP(A1122,[1]Archivo_Ajustes_CuentasCiclo24_!$A$2:$S$1371,19,FALSE)</f>
        <v>R04</v>
      </c>
      <c r="E1122" s="41">
        <f t="shared" si="18"/>
        <v>399.01</v>
      </c>
      <c r="F1122" s="44">
        <v>43978</v>
      </c>
    </row>
    <row r="1123" spans="1:6" x14ac:dyDescent="0.25">
      <c r="A1123" s="11">
        <v>1100710032</v>
      </c>
      <c r="B1123" s="11">
        <v>1</v>
      </c>
      <c r="C1123" s="11">
        <v>52899</v>
      </c>
      <c r="D1123" s="11" t="str">
        <f>VLOOKUP(A1123,[1]Archivo_Ajustes_CuentasCiclo24_!$A$2:$S$1371,19,FALSE)</f>
        <v>R04</v>
      </c>
      <c r="E1123" s="41">
        <f t="shared" si="18"/>
        <v>528.99</v>
      </c>
      <c r="F1123" s="44">
        <v>43978</v>
      </c>
    </row>
    <row r="1124" spans="1:6" x14ac:dyDescent="0.25">
      <c r="A1124" s="11">
        <v>1100676031</v>
      </c>
      <c r="B1124" s="11">
        <v>1</v>
      </c>
      <c r="C1124" s="11">
        <v>39901</v>
      </c>
      <c r="D1124" s="11" t="str">
        <f>VLOOKUP(A1124,[1]Archivo_Ajustes_CuentasCiclo24_!$A$2:$S$1371,19,FALSE)</f>
        <v>R04</v>
      </c>
      <c r="E1124" s="41">
        <f t="shared" si="18"/>
        <v>399.01</v>
      </c>
      <c r="F1124" s="44">
        <v>43978</v>
      </c>
    </row>
    <row r="1125" spans="1:6" x14ac:dyDescent="0.25">
      <c r="A1125" s="11">
        <v>1100712033</v>
      </c>
      <c r="B1125" s="11">
        <v>1</v>
      </c>
      <c r="C1125" s="11">
        <v>49900</v>
      </c>
      <c r="D1125" s="11" t="str">
        <f>VLOOKUP(A1125,[1]Archivo_Ajustes_CuentasCiclo24_!$A$2:$S$1371,19,FALSE)</f>
        <v>R04</v>
      </c>
      <c r="E1125" s="41">
        <f t="shared" si="18"/>
        <v>499</v>
      </c>
      <c r="F1125" s="44">
        <v>43978</v>
      </c>
    </row>
    <row r="1126" spans="1:6" x14ac:dyDescent="0.25">
      <c r="A1126" s="11">
        <v>1100672015</v>
      </c>
      <c r="B1126" s="11">
        <v>1</v>
      </c>
      <c r="C1126" s="11">
        <v>22900</v>
      </c>
      <c r="D1126" s="11" t="str">
        <f>VLOOKUP(A1126,[1]Archivo_Ajustes_CuentasCiclo24_!$A$2:$S$1371,19,FALSE)</f>
        <v>R04</v>
      </c>
      <c r="E1126" s="41">
        <f t="shared" si="18"/>
        <v>229</v>
      </c>
      <c r="F1126" s="44">
        <v>43978</v>
      </c>
    </row>
    <row r="1127" spans="1:6" x14ac:dyDescent="0.25">
      <c r="A1127" s="11">
        <v>1100670038</v>
      </c>
      <c r="B1127" s="11">
        <v>1</v>
      </c>
      <c r="C1127" s="11">
        <v>24899</v>
      </c>
      <c r="D1127" s="11" t="str">
        <f>VLOOKUP(A1127,[1]Archivo_Ajustes_CuentasCiclo24_!$A$2:$S$1371,19,FALSE)</f>
        <v>R04</v>
      </c>
      <c r="E1127" s="41">
        <f t="shared" si="18"/>
        <v>248.99</v>
      </c>
      <c r="F1127" s="44">
        <v>43978</v>
      </c>
    </row>
    <row r="1128" spans="1:6" x14ac:dyDescent="0.25">
      <c r="A1128" s="11">
        <v>1100677034</v>
      </c>
      <c r="B1128" s="11">
        <v>1</v>
      </c>
      <c r="C1128" s="11">
        <v>22900</v>
      </c>
      <c r="D1128" s="11" t="str">
        <f>VLOOKUP(A1128,[1]Archivo_Ajustes_CuentasCiclo24_!$A$2:$S$1371,19,FALSE)</f>
        <v>R04</v>
      </c>
      <c r="E1128" s="41">
        <f t="shared" si="18"/>
        <v>229</v>
      </c>
      <c r="F1128" s="44">
        <v>43978</v>
      </c>
    </row>
    <row r="1129" spans="1:6" x14ac:dyDescent="0.25">
      <c r="A1129" s="11">
        <v>1100668024</v>
      </c>
      <c r="B1129" s="11">
        <v>1</v>
      </c>
      <c r="C1129" s="11">
        <v>22900</v>
      </c>
      <c r="D1129" s="11" t="str">
        <f>VLOOKUP(A1129,[1]Archivo_Ajustes_CuentasCiclo24_!$A$2:$S$1371,19,FALSE)</f>
        <v>R04</v>
      </c>
      <c r="E1129" s="41">
        <f t="shared" si="18"/>
        <v>229</v>
      </c>
      <c r="F1129" s="44">
        <v>43978</v>
      </c>
    </row>
    <row r="1130" spans="1:6" x14ac:dyDescent="0.25">
      <c r="A1130" s="11">
        <v>1100676057</v>
      </c>
      <c r="B1130" s="11">
        <v>1</v>
      </c>
      <c r="C1130" s="11">
        <v>22900</v>
      </c>
      <c r="D1130" s="11" t="str">
        <f>VLOOKUP(A1130,[1]Archivo_Ajustes_CuentasCiclo24_!$A$2:$S$1371,19,FALSE)</f>
        <v>R04</v>
      </c>
      <c r="E1130" s="41">
        <f t="shared" si="18"/>
        <v>229</v>
      </c>
      <c r="F1130" s="44">
        <v>43978</v>
      </c>
    </row>
    <row r="1131" spans="1:6" x14ac:dyDescent="0.25">
      <c r="A1131" s="11">
        <v>1100675047</v>
      </c>
      <c r="B1131" s="11">
        <v>1</v>
      </c>
      <c r="C1131" s="11">
        <v>22900</v>
      </c>
      <c r="D1131" s="11" t="str">
        <f>VLOOKUP(A1131,[1]Archivo_Ajustes_CuentasCiclo24_!$A$2:$S$1371,19,FALSE)</f>
        <v>R04</v>
      </c>
      <c r="E1131" s="41">
        <f t="shared" si="18"/>
        <v>229</v>
      </c>
      <c r="F1131" s="44">
        <v>43978</v>
      </c>
    </row>
    <row r="1132" spans="1:6" x14ac:dyDescent="0.25">
      <c r="A1132" s="11">
        <v>1100673062</v>
      </c>
      <c r="B1132" s="11">
        <v>1</v>
      </c>
      <c r="C1132" s="11">
        <v>39901</v>
      </c>
      <c r="D1132" s="11" t="str">
        <f>VLOOKUP(A1132,[1]Archivo_Ajustes_CuentasCiclo24_!$A$2:$S$1371,19,FALSE)</f>
        <v>R04</v>
      </c>
      <c r="E1132" s="41">
        <f t="shared" si="18"/>
        <v>399.01</v>
      </c>
      <c r="F1132" s="44">
        <v>43978</v>
      </c>
    </row>
    <row r="1133" spans="1:6" x14ac:dyDescent="0.25">
      <c r="A1133" s="11">
        <v>1100710016</v>
      </c>
      <c r="B1133" s="11">
        <v>1</v>
      </c>
      <c r="C1133" s="11">
        <v>58978</v>
      </c>
      <c r="D1133" s="11" t="str">
        <f>VLOOKUP(A1133,[1]Archivo_Ajustes_CuentasCiclo24_!$A$2:$S$1371,19,FALSE)</f>
        <v>R04</v>
      </c>
      <c r="E1133" s="41">
        <f t="shared" si="18"/>
        <v>589.78</v>
      </c>
      <c r="F1133" s="44">
        <v>43978</v>
      </c>
    </row>
    <row r="1134" spans="1:6" x14ac:dyDescent="0.25">
      <c r="A1134" s="11">
        <v>1100668019</v>
      </c>
      <c r="B1134" s="11">
        <v>1</v>
      </c>
      <c r="C1134" s="11">
        <v>39901</v>
      </c>
      <c r="D1134" s="11" t="str">
        <f>VLOOKUP(A1134,[1]Archivo_Ajustes_CuentasCiclo24_!$A$2:$S$1371,19,FALSE)</f>
        <v>R04</v>
      </c>
      <c r="E1134" s="41">
        <f t="shared" si="18"/>
        <v>399.01</v>
      </c>
      <c r="F1134" s="44">
        <v>43978</v>
      </c>
    </row>
    <row r="1135" spans="1:6" x14ac:dyDescent="0.25">
      <c r="A1135" s="11">
        <v>1100708032</v>
      </c>
      <c r="B1135" s="11">
        <v>1</v>
      </c>
      <c r="C1135" s="11">
        <v>18934</v>
      </c>
      <c r="D1135" s="11" t="str">
        <f>VLOOKUP(A1135,[1]Archivo_Ajustes_CuentasCiclo24_!$A$2:$S$1371,19,FALSE)</f>
        <v>R04</v>
      </c>
      <c r="E1135" s="41">
        <f t="shared" si="18"/>
        <v>189.34</v>
      </c>
      <c r="F1135" s="44">
        <v>43978</v>
      </c>
    </row>
    <row r="1136" spans="1:6" x14ac:dyDescent="0.25">
      <c r="A1136" s="11">
        <v>1100668051</v>
      </c>
      <c r="B1136" s="11">
        <v>1</v>
      </c>
      <c r="C1136" s="11">
        <v>22900</v>
      </c>
      <c r="D1136" s="11" t="str">
        <f>VLOOKUP(A1136,[1]Archivo_Ajustes_CuentasCiclo24_!$A$2:$S$1371,19,FALSE)</f>
        <v>R04</v>
      </c>
      <c r="E1136" s="41">
        <f t="shared" si="18"/>
        <v>229</v>
      </c>
      <c r="F1136" s="44">
        <v>43978</v>
      </c>
    </row>
    <row r="1137" spans="1:6" x14ac:dyDescent="0.25">
      <c r="A1137" s="11">
        <v>1100675025</v>
      </c>
      <c r="B1137" s="11">
        <v>1</v>
      </c>
      <c r="C1137" s="11">
        <v>39901</v>
      </c>
      <c r="D1137" s="11" t="str">
        <f>VLOOKUP(A1137,[1]Archivo_Ajustes_CuentasCiclo24_!$A$2:$S$1371,19,FALSE)</f>
        <v>R04</v>
      </c>
      <c r="E1137" s="41">
        <f t="shared" si="18"/>
        <v>399.01</v>
      </c>
      <c r="F1137" s="44">
        <v>43978</v>
      </c>
    </row>
    <row r="1138" spans="1:6" x14ac:dyDescent="0.25">
      <c r="A1138" s="11">
        <v>1100674013</v>
      </c>
      <c r="B1138" s="11">
        <v>1</v>
      </c>
      <c r="C1138" s="11">
        <v>39901</v>
      </c>
      <c r="D1138" s="11" t="str">
        <f>VLOOKUP(A1138,[1]Archivo_Ajustes_CuentasCiclo24_!$A$2:$S$1371,19,FALSE)</f>
        <v>R04</v>
      </c>
      <c r="E1138" s="41">
        <f t="shared" si="18"/>
        <v>399.01</v>
      </c>
      <c r="F1138" s="44">
        <v>43978</v>
      </c>
    </row>
    <row r="1139" spans="1:6" x14ac:dyDescent="0.25">
      <c r="A1139" s="11">
        <v>1100716020</v>
      </c>
      <c r="B1139" s="11">
        <v>1</v>
      </c>
      <c r="C1139" s="11">
        <v>49900</v>
      </c>
      <c r="D1139" s="11" t="str">
        <f>VLOOKUP(A1139,[1]Archivo_Ajustes_CuentasCiclo24_!$A$2:$S$1371,19,FALSE)</f>
        <v>R04</v>
      </c>
      <c r="E1139" s="41">
        <f t="shared" si="18"/>
        <v>499</v>
      </c>
      <c r="F1139" s="44">
        <v>43978</v>
      </c>
    </row>
    <row r="1140" spans="1:6" x14ac:dyDescent="0.25">
      <c r="A1140" s="11">
        <v>1100674056</v>
      </c>
      <c r="B1140" s="11">
        <v>1</v>
      </c>
      <c r="C1140" s="11">
        <v>22900</v>
      </c>
      <c r="D1140" s="11" t="str">
        <f>VLOOKUP(A1140,[1]Archivo_Ajustes_CuentasCiclo24_!$A$2:$S$1371,19,FALSE)</f>
        <v>R04</v>
      </c>
      <c r="E1140" s="41">
        <f t="shared" si="18"/>
        <v>229</v>
      </c>
      <c r="F1140" s="44">
        <v>43978</v>
      </c>
    </row>
    <row r="1141" spans="1:6" x14ac:dyDescent="0.25">
      <c r="A1141" s="11">
        <v>1100670050</v>
      </c>
      <c r="B1141" s="11">
        <v>1</v>
      </c>
      <c r="C1141" s="11">
        <v>39901</v>
      </c>
      <c r="D1141" s="11" t="str">
        <f>VLOOKUP(A1141,[1]Archivo_Ajustes_CuentasCiclo24_!$A$2:$S$1371,19,FALSE)</f>
        <v>R04</v>
      </c>
      <c r="E1141" s="41">
        <f t="shared" si="18"/>
        <v>399.01</v>
      </c>
      <c r="F1141" s="44">
        <v>43978</v>
      </c>
    </row>
    <row r="1142" spans="1:6" x14ac:dyDescent="0.25">
      <c r="A1142" s="11">
        <v>1100708030</v>
      </c>
      <c r="B1142" s="11">
        <v>1</v>
      </c>
      <c r="C1142" s="11">
        <v>42900</v>
      </c>
      <c r="D1142" s="11" t="str">
        <f>VLOOKUP(A1142,[1]Archivo_Ajustes_CuentasCiclo24_!$A$2:$S$1371,19,FALSE)</f>
        <v>R04</v>
      </c>
      <c r="E1142" s="41">
        <f t="shared" si="18"/>
        <v>429</v>
      </c>
      <c r="F1142" s="44">
        <v>43978</v>
      </c>
    </row>
    <row r="1143" spans="1:6" x14ac:dyDescent="0.25">
      <c r="A1143" s="11">
        <v>1100709014</v>
      </c>
      <c r="B1143" s="11">
        <v>1</v>
      </c>
      <c r="C1143" s="11">
        <v>59016</v>
      </c>
      <c r="D1143" s="11" t="str">
        <f>VLOOKUP(A1143,[1]Archivo_Ajustes_CuentasCiclo24_!$A$2:$S$1371,19,FALSE)</f>
        <v>R04</v>
      </c>
      <c r="E1143" s="41">
        <f t="shared" si="18"/>
        <v>590.16</v>
      </c>
      <c r="F1143" s="44">
        <v>43978</v>
      </c>
    </row>
    <row r="1144" spans="1:6" x14ac:dyDescent="0.25">
      <c r="A1144" s="11">
        <v>1100677023</v>
      </c>
      <c r="B1144" s="11">
        <v>1</v>
      </c>
      <c r="C1144" s="11">
        <v>49900</v>
      </c>
      <c r="D1144" s="11" t="str">
        <f>VLOOKUP(A1144,[1]Archivo_Ajustes_CuentasCiclo24_!$A$2:$S$1371,19,FALSE)</f>
        <v>R04</v>
      </c>
      <c r="E1144" s="41">
        <f t="shared" si="18"/>
        <v>499</v>
      </c>
      <c r="F1144" s="44">
        <v>43978</v>
      </c>
    </row>
    <row r="1145" spans="1:6" x14ac:dyDescent="0.25">
      <c r="A1145" s="11">
        <v>1100670040</v>
      </c>
      <c r="B1145" s="11">
        <v>1</v>
      </c>
      <c r="C1145" s="11">
        <v>22900</v>
      </c>
      <c r="D1145" s="11" t="str">
        <f>VLOOKUP(A1145,[1]Archivo_Ajustes_CuentasCiclo24_!$A$2:$S$1371,19,FALSE)</f>
        <v>R04</v>
      </c>
      <c r="E1145" s="41">
        <f t="shared" si="18"/>
        <v>229</v>
      </c>
      <c r="F1145" s="44">
        <v>43978</v>
      </c>
    </row>
    <row r="1146" spans="1:6" x14ac:dyDescent="0.25">
      <c r="A1146" s="11">
        <v>1100677022</v>
      </c>
      <c r="B1146" s="11">
        <v>1</v>
      </c>
      <c r="C1146" s="11">
        <v>49900</v>
      </c>
      <c r="D1146" s="11" t="str">
        <f>VLOOKUP(A1146,[1]Archivo_Ajustes_CuentasCiclo24_!$A$2:$S$1371,19,FALSE)</f>
        <v>R04</v>
      </c>
      <c r="E1146" s="41">
        <f t="shared" si="18"/>
        <v>499</v>
      </c>
      <c r="F1146" s="44">
        <v>43978</v>
      </c>
    </row>
    <row r="1147" spans="1:6" x14ac:dyDescent="0.25">
      <c r="A1147" s="11">
        <v>1100668047</v>
      </c>
      <c r="B1147" s="11">
        <v>1</v>
      </c>
      <c r="C1147" s="11">
        <v>22900</v>
      </c>
      <c r="D1147" s="11" t="str">
        <f>VLOOKUP(A1147,[1]Archivo_Ajustes_CuentasCiclo24_!$A$2:$S$1371,19,FALSE)</f>
        <v>R04</v>
      </c>
      <c r="E1147" s="41">
        <f t="shared" si="18"/>
        <v>229</v>
      </c>
      <c r="F1147" s="44">
        <v>43978</v>
      </c>
    </row>
    <row r="1148" spans="1:6" x14ac:dyDescent="0.25">
      <c r="A1148" s="11">
        <v>1100709029</v>
      </c>
      <c r="B1148" s="11">
        <v>1</v>
      </c>
      <c r="C1148" s="11">
        <v>49900</v>
      </c>
      <c r="D1148" s="11" t="str">
        <f>VLOOKUP(A1148,[1]Archivo_Ajustes_CuentasCiclo24_!$A$2:$S$1371,19,FALSE)</f>
        <v>R04</v>
      </c>
      <c r="E1148" s="41">
        <f t="shared" si="18"/>
        <v>499</v>
      </c>
      <c r="F1148" s="44">
        <v>43978</v>
      </c>
    </row>
    <row r="1149" spans="1:6" x14ac:dyDescent="0.25">
      <c r="A1149" s="11">
        <v>1100669014</v>
      </c>
      <c r="B1149" s="11">
        <v>1</v>
      </c>
      <c r="C1149" s="11">
        <v>49900</v>
      </c>
      <c r="D1149" s="11" t="str">
        <f>VLOOKUP(A1149,[1]Archivo_Ajustes_CuentasCiclo24_!$A$2:$S$1371,19,FALSE)</f>
        <v>R04</v>
      </c>
      <c r="E1149" s="41">
        <f t="shared" si="18"/>
        <v>499</v>
      </c>
      <c r="F1149" s="44">
        <v>43978</v>
      </c>
    </row>
    <row r="1150" spans="1:6" x14ac:dyDescent="0.25">
      <c r="A1150" s="11">
        <v>1100677017</v>
      </c>
      <c r="B1150" s="11">
        <v>1</v>
      </c>
      <c r="C1150" s="11">
        <v>22900</v>
      </c>
      <c r="D1150" s="11" t="str">
        <f>VLOOKUP(A1150,[1]Archivo_Ajustes_CuentasCiclo24_!$A$2:$S$1371,19,FALSE)</f>
        <v>R04</v>
      </c>
      <c r="E1150" s="41">
        <f t="shared" si="18"/>
        <v>229</v>
      </c>
      <c r="F1150" s="44">
        <v>43978</v>
      </c>
    </row>
    <row r="1151" spans="1:6" x14ac:dyDescent="0.25">
      <c r="A1151" s="11">
        <v>1100668025</v>
      </c>
      <c r="B1151" s="11">
        <v>1</v>
      </c>
      <c r="C1151" s="11">
        <v>22900</v>
      </c>
      <c r="D1151" s="11" t="str">
        <f>VLOOKUP(A1151,[1]Archivo_Ajustes_CuentasCiclo24_!$A$2:$S$1371,19,FALSE)</f>
        <v>R04</v>
      </c>
      <c r="E1151" s="41">
        <f t="shared" si="18"/>
        <v>229</v>
      </c>
      <c r="F1151" s="44">
        <v>43978</v>
      </c>
    </row>
    <row r="1152" spans="1:6" x14ac:dyDescent="0.25">
      <c r="A1152" s="11">
        <v>1100677025</v>
      </c>
      <c r="B1152" s="11">
        <v>1</v>
      </c>
      <c r="C1152" s="11">
        <v>39901</v>
      </c>
      <c r="D1152" s="11" t="str">
        <f>VLOOKUP(A1152,[1]Archivo_Ajustes_CuentasCiclo24_!$A$2:$S$1371,19,FALSE)</f>
        <v>R04</v>
      </c>
      <c r="E1152" s="41">
        <f t="shared" si="18"/>
        <v>399.01</v>
      </c>
      <c r="F1152" s="44">
        <v>43978</v>
      </c>
    </row>
    <row r="1153" spans="1:6" x14ac:dyDescent="0.25">
      <c r="A1153" s="11">
        <v>1100676029</v>
      </c>
      <c r="B1153" s="11">
        <v>1</v>
      </c>
      <c r="C1153" s="11">
        <v>22900</v>
      </c>
      <c r="D1153" s="11" t="str">
        <f>VLOOKUP(A1153,[1]Archivo_Ajustes_CuentasCiclo24_!$A$2:$S$1371,19,FALSE)</f>
        <v>R04</v>
      </c>
      <c r="E1153" s="41">
        <f t="shared" si="18"/>
        <v>229</v>
      </c>
      <c r="F1153" s="44">
        <v>43978</v>
      </c>
    </row>
    <row r="1154" spans="1:6" x14ac:dyDescent="0.25">
      <c r="A1154" s="11">
        <v>1100668046</v>
      </c>
      <c r="B1154" s="11">
        <v>1</v>
      </c>
      <c r="C1154" s="11">
        <v>39901</v>
      </c>
      <c r="D1154" s="11" t="str">
        <f>VLOOKUP(A1154,[1]Archivo_Ajustes_CuentasCiclo24_!$A$2:$S$1371,19,FALSE)</f>
        <v>R04</v>
      </c>
      <c r="E1154" s="41">
        <f t="shared" si="18"/>
        <v>399.01</v>
      </c>
      <c r="F1154" s="44">
        <v>43978</v>
      </c>
    </row>
    <row r="1155" spans="1:6" x14ac:dyDescent="0.25">
      <c r="A1155" s="11">
        <v>1100677032</v>
      </c>
      <c r="B1155" s="11">
        <v>1</v>
      </c>
      <c r="C1155" s="11">
        <v>39901</v>
      </c>
      <c r="D1155" s="11" t="str">
        <f>VLOOKUP(A1155,[1]Archivo_Ajustes_CuentasCiclo24_!$A$2:$S$1371,19,FALSE)</f>
        <v>R04</v>
      </c>
      <c r="E1155" s="41">
        <f t="shared" ref="E1155:E1218" si="19">C1155/100</f>
        <v>399.01</v>
      </c>
      <c r="F1155" s="44">
        <v>43978</v>
      </c>
    </row>
    <row r="1156" spans="1:6" x14ac:dyDescent="0.25">
      <c r="A1156" s="11">
        <v>1100676020</v>
      </c>
      <c r="B1156" s="11">
        <v>1</v>
      </c>
      <c r="C1156" s="11">
        <v>22900</v>
      </c>
      <c r="D1156" s="11" t="str">
        <f>VLOOKUP(A1156,[1]Archivo_Ajustes_CuentasCiclo24_!$A$2:$S$1371,19,FALSE)</f>
        <v>R04</v>
      </c>
      <c r="E1156" s="41">
        <f t="shared" si="19"/>
        <v>229</v>
      </c>
      <c r="F1156" s="44">
        <v>43978</v>
      </c>
    </row>
    <row r="1157" spans="1:6" x14ac:dyDescent="0.25">
      <c r="A1157" s="11">
        <v>1100671039</v>
      </c>
      <c r="B1157" s="11">
        <v>1</v>
      </c>
      <c r="C1157" s="11">
        <v>22900</v>
      </c>
      <c r="D1157" s="11" t="str">
        <f>VLOOKUP(A1157,[1]Archivo_Ajustes_CuentasCiclo24_!$A$2:$S$1371,19,FALSE)</f>
        <v>R04</v>
      </c>
      <c r="E1157" s="41">
        <f t="shared" si="19"/>
        <v>229</v>
      </c>
      <c r="F1157" s="44">
        <v>43978</v>
      </c>
    </row>
    <row r="1158" spans="1:6" x14ac:dyDescent="0.25">
      <c r="A1158" s="11">
        <v>1100674057</v>
      </c>
      <c r="B1158" s="11">
        <v>1</v>
      </c>
      <c r="C1158" s="11">
        <v>22900</v>
      </c>
      <c r="D1158" s="11" t="str">
        <f>VLOOKUP(A1158,[1]Archivo_Ajustes_CuentasCiclo24_!$A$2:$S$1371,19,FALSE)</f>
        <v>R04</v>
      </c>
      <c r="E1158" s="41">
        <f t="shared" si="19"/>
        <v>229</v>
      </c>
      <c r="F1158" s="44">
        <v>43978</v>
      </c>
    </row>
    <row r="1159" spans="1:6" x14ac:dyDescent="0.25">
      <c r="A1159" s="11">
        <v>1100710041</v>
      </c>
      <c r="B1159" s="11">
        <v>1</v>
      </c>
      <c r="C1159" s="11">
        <v>22900</v>
      </c>
      <c r="D1159" s="11" t="str">
        <f>VLOOKUP(A1159,[1]Archivo_Ajustes_CuentasCiclo24_!$A$2:$S$1371,19,FALSE)</f>
        <v>R04</v>
      </c>
      <c r="E1159" s="41">
        <f t="shared" si="19"/>
        <v>229</v>
      </c>
      <c r="F1159" s="44">
        <v>43978</v>
      </c>
    </row>
    <row r="1160" spans="1:6" x14ac:dyDescent="0.25">
      <c r="A1160" s="11">
        <v>1100715045</v>
      </c>
      <c r="B1160" s="11">
        <v>1</v>
      </c>
      <c r="C1160" s="11">
        <v>24899</v>
      </c>
      <c r="D1160" s="11" t="str">
        <f>VLOOKUP(A1160,[1]Archivo_Ajustes_CuentasCiclo24_!$A$2:$S$1371,19,FALSE)</f>
        <v>R04</v>
      </c>
      <c r="E1160" s="41">
        <f t="shared" si="19"/>
        <v>248.99</v>
      </c>
      <c r="F1160" s="44">
        <v>43978</v>
      </c>
    </row>
    <row r="1161" spans="1:6" x14ac:dyDescent="0.25">
      <c r="A1161" s="11">
        <v>1100676045</v>
      </c>
      <c r="B1161" s="11">
        <v>1</v>
      </c>
      <c r="C1161" s="11">
        <v>23399</v>
      </c>
      <c r="D1161" s="11" t="str">
        <f>VLOOKUP(A1161,[1]Archivo_Ajustes_CuentasCiclo24_!$A$2:$S$1371,19,FALSE)</f>
        <v>R04</v>
      </c>
      <c r="E1161" s="41">
        <f t="shared" si="19"/>
        <v>233.99</v>
      </c>
      <c r="F1161" s="44">
        <v>43978</v>
      </c>
    </row>
    <row r="1162" spans="1:6" x14ac:dyDescent="0.25">
      <c r="A1162" s="11">
        <v>1100676043</v>
      </c>
      <c r="B1162" s="11">
        <v>1</v>
      </c>
      <c r="C1162" s="11">
        <v>22900</v>
      </c>
      <c r="D1162" s="11" t="str">
        <f>VLOOKUP(A1162,[1]Archivo_Ajustes_CuentasCiclo24_!$A$2:$S$1371,19,FALSE)</f>
        <v>R04</v>
      </c>
      <c r="E1162" s="41">
        <f t="shared" si="19"/>
        <v>229</v>
      </c>
      <c r="F1162" s="44">
        <v>43978</v>
      </c>
    </row>
    <row r="1163" spans="1:6" x14ac:dyDescent="0.25">
      <c r="A1163" s="11">
        <v>1100677020</v>
      </c>
      <c r="B1163" s="11">
        <v>1</v>
      </c>
      <c r="C1163" s="11">
        <v>39901</v>
      </c>
      <c r="D1163" s="11" t="str">
        <f>VLOOKUP(A1163,[1]Archivo_Ajustes_CuentasCiclo24_!$A$2:$S$1371,19,FALSE)</f>
        <v>R04</v>
      </c>
      <c r="E1163" s="41">
        <f t="shared" si="19"/>
        <v>399.01</v>
      </c>
      <c r="F1163" s="44">
        <v>43978</v>
      </c>
    </row>
    <row r="1164" spans="1:6" x14ac:dyDescent="0.25">
      <c r="A1164" s="11">
        <v>1100717040</v>
      </c>
      <c r="B1164" s="11">
        <v>1</v>
      </c>
      <c r="C1164" s="11">
        <v>22900</v>
      </c>
      <c r="D1164" s="11" t="str">
        <f>VLOOKUP(A1164,[1]Archivo_Ajustes_CuentasCiclo24_!$A$2:$S$1371,19,FALSE)</f>
        <v>R04</v>
      </c>
      <c r="E1164" s="41">
        <f t="shared" si="19"/>
        <v>229</v>
      </c>
      <c r="F1164" s="44">
        <v>43978</v>
      </c>
    </row>
    <row r="1165" spans="1:6" x14ac:dyDescent="0.25">
      <c r="A1165" s="11">
        <v>1100675027</v>
      </c>
      <c r="B1165" s="11">
        <v>1</v>
      </c>
      <c r="C1165" s="11">
        <v>49900</v>
      </c>
      <c r="D1165" s="11" t="str">
        <f>VLOOKUP(A1165,[1]Archivo_Ajustes_CuentasCiclo24_!$A$2:$S$1371,19,FALSE)</f>
        <v>R04</v>
      </c>
      <c r="E1165" s="41">
        <f t="shared" si="19"/>
        <v>499</v>
      </c>
      <c r="F1165" s="44">
        <v>43978</v>
      </c>
    </row>
    <row r="1166" spans="1:6" x14ac:dyDescent="0.25">
      <c r="A1166" s="11">
        <v>1100708048</v>
      </c>
      <c r="B1166" s="11">
        <v>1</v>
      </c>
      <c r="C1166" s="11">
        <v>49900</v>
      </c>
      <c r="D1166" s="11" t="str">
        <f>VLOOKUP(A1166,[1]Archivo_Ajustes_CuentasCiclo24_!$A$2:$S$1371,19,FALSE)</f>
        <v>R04</v>
      </c>
      <c r="E1166" s="41">
        <f t="shared" si="19"/>
        <v>499</v>
      </c>
      <c r="F1166" s="44">
        <v>43978</v>
      </c>
    </row>
    <row r="1167" spans="1:6" x14ac:dyDescent="0.25">
      <c r="A1167" s="11">
        <v>1100716043</v>
      </c>
      <c r="B1167" s="11">
        <v>1</v>
      </c>
      <c r="C1167" s="11">
        <v>49900</v>
      </c>
      <c r="D1167" s="11" t="str">
        <f>VLOOKUP(A1167,[1]Archivo_Ajustes_CuentasCiclo24_!$A$2:$S$1371,19,FALSE)</f>
        <v>R04</v>
      </c>
      <c r="E1167" s="41">
        <f t="shared" si="19"/>
        <v>499</v>
      </c>
      <c r="F1167" s="44">
        <v>43978</v>
      </c>
    </row>
    <row r="1168" spans="1:6" x14ac:dyDescent="0.25">
      <c r="A1168" s="11">
        <v>1100674014</v>
      </c>
      <c r="B1168" s="11">
        <v>1</v>
      </c>
      <c r="C1168" s="11">
        <v>39901</v>
      </c>
      <c r="D1168" s="11" t="str">
        <f>VLOOKUP(A1168,[1]Archivo_Ajustes_CuentasCiclo24_!$A$2:$S$1371,19,FALSE)</f>
        <v>R04</v>
      </c>
      <c r="E1168" s="41">
        <f t="shared" si="19"/>
        <v>399.01</v>
      </c>
      <c r="F1168" s="44">
        <v>43978</v>
      </c>
    </row>
    <row r="1169" spans="1:6" x14ac:dyDescent="0.25">
      <c r="A1169" s="11">
        <v>1100675016</v>
      </c>
      <c r="B1169" s="11">
        <v>1</v>
      </c>
      <c r="C1169" s="11">
        <v>39901</v>
      </c>
      <c r="D1169" s="11" t="str">
        <f>VLOOKUP(A1169,[1]Archivo_Ajustes_CuentasCiclo24_!$A$2:$S$1371,19,FALSE)</f>
        <v>R04</v>
      </c>
      <c r="E1169" s="41">
        <f t="shared" si="19"/>
        <v>399.01</v>
      </c>
      <c r="F1169" s="44">
        <v>43978</v>
      </c>
    </row>
    <row r="1170" spans="1:6" x14ac:dyDescent="0.25">
      <c r="A1170" s="11">
        <v>1100677015</v>
      </c>
      <c r="B1170" s="11">
        <v>1</v>
      </c>
      <c r="C1170" s="11">
        <v>22900</v>
      </c>
      <c r="D1170" s="11" t="str">
        <f>VLOOKUP(A1170,[1]Archivo_Ajustes_CuentasCiclo24_!$A$2:$S$1371,19,FALSE)</f>
        <v>R04</v>
      </c>
      <c r="E1170" s="41">
        <f t="shared" si="19"/>
        <v>229</v>
      </c>
      <c r="F1170" s="44">
        <v>43978</v>
      </c>
    </row>
    <row r="1171" spans="1:6" x14ac:dyDescent="0.25">
      <c r="A1171" s="11">
        <v>1100671041</v>
      </c>
      <c r="B1171" s="11">
        <v>1</v>
      </c>
      <c r="C1171" s="11">
        <v>22900</v>
      </c>
      <c r="D1171" s="11" t="str">
        <f>VLOOKUP(A1171,[1]Archivo_Ajustes_CuentasCiclo24_!$A$2:$S$1371,19,FALSE)</f>
        <v>R04</v>
      </c>
      <c r="E1171" s="41">
        <f t="shared" si="19"/>
        <v>229</v>
      </c>
      <c r="F1171" s="44">
        <v>43978</v>
      </c>
    </row>
    <row r="1172" spans="1:6" x14ac:dyDescent="0.25">
      <c r="A1172" s="11">
        <v>1100708017</v>
      </c>
      <c r="B1172" s="11">
        <v>1</v>
      </c>
      <c r="C1172" s="11">
        <v>63998</v>
      </c>
      <c r="D1172" s="11" t="str">
        <f>VLOOKUP(A1172,[1]Archivo_Ajustes_CuentasCiclo24_!$A$2:$S$1371,19,FALSE)</f>
        <v>R04</v>
      </c>
      <c r="E1172" s="41">
        <f t="shared" si="19"/>
        <v>639.98</v>
      </c>
      <c r="F1172" s="44">
        <v>43978</v>
      </c>
    </row>
    <row r="1173" spans="1:6" x14ac:dyDescent="0.25">
      <c r="A1173" s="11">
        <v>1100670049</v>
      </c>
      <c r="B1173" s="11">
        <v>1</v>
      </c>
      <c r="C1173" s="11">
        <v>22900</v>
      </c>
      <c r="D1173" s="11" t="str">
        <f>VLOOKUP(A1173,[1]Archivo_Ajustes_CuentasCiclo24_!$A$2:$S$1371,19,FALSE)</f>
        <v>R04</v>
      </c>
      <c r="E1173" s="41">
        <f t="shared" si="19"/>
        <v>229</v>
      </c>
      <c r="F1173" s="44">
        <v>43978</v>
      </c>
    </row>
    <row r="1174" spans="1:6" x14ac:dyDescent="0.25">
      <c r="A1174" s="11">
        <v>1100675026</v>
      </c>
      <c r="B1174" s="11">
        <v>1</v>
      </c>
      <c r="C1174" s="11">
        <v>49900</v>
      </c>
      <c r="D1174" s="11" t="str">
        <f>VLOOKUP(A1174,[1]Archivo_Ajustes_CuentasCiclo24_!$A$2:$S$1371,19,FALSE)</f>
        <v>R04</v>
      </c>
      <c r="E1174" s="41">
        <f t="shared" si="19"/>
        <v>499</v>
      </c>
      <c r="F1174" s="44">
        <v>43978</v>
      </c>
    </row>
    <row r="1175" spans="1:6" x14ac:dyDescent="0.25">
      <c r="A1175" s="11">
        <v>1100677045</v>
      </c>
      <c r="B1175" s="11">
        <v>1</v>
      </c>
      <c r="C1175" s="11">
        <v>23139</v>
      </c>
      <c r="D1175" s="11" t="str">
        <f>VLOOKUP(A1175,[1]Archivo_Ajustes_CuentasCiclo24_!$A$2:$S$1371,19,FALSE)</f>
        <v>R04</v>
      </c>
      <c r="E1175" s="41">
        <f t="shared" si="19"/>
        <v>231.39</v>
      </c>
      <c r="F1175" s="44">
        <v>43978</v>
      </c>
    </row>
    <row r="1176" spans="1:6" x14ac:dyDescent="0.25">
      <c r="A1176" s="4">
        <v>1100716022</v>
      </c>
      <c r="B1176" s="4">
        <v>1</v>
      </c>
      <c r="C1176" s="4">
        <v>39901</v>
      </c>
      <c r="D1176" s="4" t="str">
        <f>VLOOKUP(A1176,[1]Archivo_Ajustes_CuentasCiclo24_!$A$2:$S$1371,19,FALSE)</f>
        <v>R08</v>
      </c>
      <c r="E1176" s="42">
        <f t="shared" si="19"/>
        <v>399.01</v>
      </c>
      <c r="F1176" s="44">
        <v>43978</v>
      </c>
    </row>
    <row r="1177" spans="1:6" x14ac:dyDescent="0.25">
      <c r="A1177" s="4">
        <v>1100713024</v>
      </c>
      <c r="B1177" s="4">
        <v>1</v>
      </c>
      <c r="C1177" s="4">
        <v>39901</v>
      </c>
      <c r="D1177" s="4" t="str">
        <f>VLOOKUP(A1177,[1]Archivo_Ajustes_CuentasCiclo24_!$A$2:$S$1371,19,FALSE)</f>
        <v>R08</v>
      </c>
      <c r="E1177" s="42">
        <f t="shared" si="19"/>
        <v>399.01</v>
      </c>
      <c r="F1177" s="44">
        <v>43978</v>
      </c>
    </row>
    <row r="1178" spans="1:6" x14ac:dyDescent="0.25">
      <c r="A1178" s="4">
        <v>1100708021</v>
      </c>
      <c r="B1178" s="4">
        <v>1</v>
      </c>
      <c r="C1178" s="4">
        <v>49900</v>
      </c>
      <c r="D1178" s="4" t="str">
        <f>VLOOKUP(A1178,[1]Archivo_Ajustes_CuentasCiclo24_!$A$2:$S$1371,19,FALSE)</f>
        <v>R08</v>
      </c>
      <c r="E1178" s="42">
        <f t="shared" si="19"/>
        <v>499</v>
      </c>
      <c r="F1178" s="44">
        <v>43978</v>
      </c>
    </row>
    <row r="1179" spans="1:6" x14ac:dyDescent="0.25">
      <c r="A1179" s="4">
        <v>1100708000</v>
      </c>
      <c r="B1179" s="4">
        <v>1</v>
      </c>
      <c r="C1179" s="4">
        <v>35103</v>
      </c>
      <c r="D1179" s="4" t="str">
        <f>VLOOKUP(A1179,[1]Archivo_Ajustes_CuentasCiclo24_!$A$2:$S$1371,19,FALSE)</f>
        <v>R08</v>
      </c>
      <c r="E1179" s="42">
        <f t="shared" si="19"/>
        <v>351.03</v>
      </c>
      <c r="F1179" s="44">
        <v>43978</v>
      </c>
    </row>
    <row r="1180" spans="1:6" x14ac:dyDescent="0.25">
      <c r="A1180" s="4">
        <v>1100701013</v>
      </c>
      <c r="B1180" s="4">
        <v>1</v>
      </c>
      <c r="C1180" s="4">
        <v>39901</v>
      </c>
      <c r="D1180" s="4" t="str">
        <f>VLOOKUP(A1180,[1]Archivo_Ajustes_CuentasCiclo24_!$A$2:$S$1371,19,FALSE)</f>
        <v>R08</v>
      </c>
      <c r="E1180" s="42">
        <f t="shared" si="19"/>
        <v>399.01</v>
      </c>
      <c r="F1180" s="44">
        <v>43978</v>
      </c>
    </row>
    <row r="1181" spans="1:6" x14ac:dyDescent="0.25">
      <c r="A1181" s="4">
        <v>1100707013</v>
      </c>
      <c r="B1181" s="4">
        <v>1</v>
      </c>
      <c r="C1181" s="4">
        <v>39901</v>
      </c>
      <c r="D1181" s="4" t="str">
        <f>VLOOKUP(A1181,[1]Archivo_Ajustes_CuentasCiclo24_!$A$2:$S$1371,19,FALSE)</f>
        <v>R08</v>
      </c>
      <c r="E1181" s="42">
        <f t="shared" si="19"/>
        <v>399.01</v>
      </c>
      <c r="F1181" s="44">
        <v>43978</v>
      </c>
    </row>
    <row r="1182" spans="1:6" x14ac:dyDescent="0.25">
      <c r="A1182" s="4">
        <v>1100713021</v>
      </c>
      <c r="B1182" s="4">
        <v>1</v>
      </c>
      <c r="C1182" s="4">
        <v>49900</v>
      </c>
      <c r="D1182" s="4" t="str">
        <f>VLOOKUP(A1182,[1]Archivo_Ajustes_CuentasCiclo24_!$A$2:$S$1371,19,FALSE)</f>
        <v>R08</v>
      </c>
      <c r="E1182" s="42">
        <f t="shared" si="19"/>
        <v>499</v>
      </c>
      <c r="F1182" s="44">
        <v>43978</v>
      </c>
    </row>
    <row r="1183" spans="1:6" x14ac:dyDescent="0.25">
      <c r="A1183" s="4">
        <v>1100698012</v>
      </c>
      <c r="B1183" s="4">
        <v>1</v>
      </c>
      <c r="C1183" s="4">
        <v>22900</v>
      </c>
      <c r="D1183" s="4" t="str">
        <f>VLOOKUP(A1183,[1]Archivo_Ajustes_CuentasCiclo24_!$A$2:$S$1371,19,FALSE)</f>
        <v>R08</v>
      </c>
      <c r="E1183" s="42">
        <f t="shared" si="19"/>
        <v>229</v>
      </c>
      <c r="F1183" s="44">
        <v>43978</v>
      </c>
    </row>
    <row r="1184" spans="1:6" x14ac:dyDescent="0.25">
      <c r="A1184" s="4">
        <v>1100716013</v>
      </c>
      <c r="B1184" s="4">
        <v>1</v>
      </c>
      <c r="C1184" s="4">
        <v>49900</v>
      </c>
      <c r="D1184" s="4" t="str">
        <f>VLOOKUP(A1184,[1]Archivo_Ajustes_CuentasCiclo24_!$A$2:$S$1371,19,FALSE)</f>
        <v>R08</v>
      </c>
      <c r="E1184" s="42">
        <f t="shared" si="19"/>
        <v>499</v>
      </c>
      <c r="F1184" s="44">
        <v>43978</v>
      </c>
    </row>
    <row r="1185" spans="1:6" x14ac:dyDescent="0.25">
      <c r="A1185" s="4">
        <v>1100703017</v>
      </c>
      <c r="B1185" s="4">
        <v>1</v>
      </c>
      <c r="C1185" s="4">
        <v>49900</v>
      </c>
      <c r="D1185" s="4" t="str">
        <f>VLOOKUP(A1185,[1]Archivo_Ajustes_CuentasCiclo24_!$A$2:$S$1371,19,FALSE)</f>
        <v>R08</v>
      </c>
      <c r="E1185" s="42">
        <f t="shared" si="19"/>
        <v>499</v>
      </c>
      <c r="F1185" s="44">
        <v>43978</v>
      </c>
    </row>
    <row r="1186" spans="1:6" x14ac:dyDescent="0.25">
      <c r="A1186" s="3">
        <v>1100674018</v>
      </c>
      <c r="B1186" s="3">
        <v>1</v>
      </c>
      <c r="C1186" s="3">
        <v>39901</v>
      </c>
      <c r="D1186" s="3" t="str">
        <f>VLOOKUP(A1186,[1]Archivo_Ajustes_CuentasCiclo24_!$A$2:$S$1371,19,FALSE)</f>
        <v>R03</v>
      </c>
      <c r="E1186" s="43">
        <f t="shared" si="19"/>
        <v>399.01</v>
      </c>
      <c r="F1186" s="44">
        <v>43978</v>
      </c>
    </row>
    <row r="1187" spans="1:6" x14ac:dyDescent="0.25">
      <c r="A1187" s="3">
        <v>1100671016</v>
      </c>
      <c r="B1187" s="3">
        <v>1</v>
      </c>
      <c r="C1187" s="3">
        <v>39901</v>
      </c>
      <c r="D1187" s="3" t="str">
        <f>VLOOKUP(A1187,[1]Archivo_Ajustes_CuentasCiclo24_!$A$2:$S$1371,19,FALSE)</f>
        <v>R03</v>
      </c>
      <c r="E1187" s="43">
        <f t="shared" si="19"/>
        <v>399.01</v>
      </c>
      <c r="F1187" s="44">
        <v>43978</v>
      </c>
    </row>
    <row r="1188" spans="1:6" x14ac:dyDescent="0.25">
      <c r="A1188" s="3">
        <v>1100669022</v>
      </c>
      <c r="B1188" s="3">
        <v>1</v>
      </c>
      <c r="C1188" s="3">
        <v>39901</v>
      </c>
      <c r="D1188" s="3" t="str">
        <f>VLOOKUP(A1188,[1]Archivo_Ajustes_CuentasCiclo24_!$A$2:$S$1371,19,FALSE)</f>
        <v>R03</v>
      </c>
      <c r="E1188" s="43">
        <f t="shared" si="19"/>
        <v>399.01</v>
      </c>
      <c r="F1188" s="44">
        <v>43978</v>
      </c>
    </row>
    <row r="1189" spans="1:6" x14ac:dyDescent="0.25">
      <c r="A1189" s="3">
        <v>1100676034</v>
      </c>
      <c r="B1189" s="3">
        <v>1</v>
      </c>
      <c r="C1189" s="3">
        <v>39901</v>
      </c>
      <c r="D1189" s="3" t="str">
        <f>VLOOKUP(A1189,[1]Archivo_Ajustes_CuentasCiclo24_!$A$2:$S$1371,19,FALSE)</f>
        <v>R03</v>
      </c>
      <c r="E1189" s="43">
        <f t="shared" si="19"/>
        <v>399.01</v>
      </c>
      <c r="F1189" s="44">
        <v>43978</v>
      </c>
    </row>
    <row r="1190" spans="1:6" x14ac:dyDescent="0.25">
      <c r="A1190" s="3">
        <v>1100672013</v>
      </c>
      <c r="B1190" s="3">
        <v>1</v>
      </c>
      <c r="C1190" s="3">
        <v>39901</v>
      </c>
      <c r="D1190" s="3" t="str">
        <f>VLOOKUP(A1190,[1]Archivo_Ajustes_CuentasCiclo24_!$A$2:$S$1371,19,FALSE)</f>
        <v>R03</v>
      </c>
      <c r="E1190" s="43">
        <f t="shared" si="19"/>
        <v>399.01</v>
      </c>
      <c r="F1190" s="44">
        <v>43978</v>
      </c>
    </row>
    <row r="1191" spans="1:6" x14ac:dyDescent="0.25">
      <c r="A1191" s="3">
        <v>1100672029</v>
      </c>
      <c r="B1191" s="3">
        <v>1</v>
      </c>
      <c r="C1191" s="3">
        <v>39901</v>
      </c>
      <c r="D1191" s="3" t="str">
        <f>VLOOKUP(A1191,[1]Archivo_Ajustes_CuentasCiclo24_!$A$2:$S$1371,19,FALSE)</f>
        <v>R03</v>
      </c>
      <c r="E1191" s="43">
        <f t="shared" si="19"/>
        <v>399.01</v>
      </c>
      <c r="F1191" s="44">
        <v>43978</v>
      </c>
    </row>
    <row r="1192" spans="1:6" x14ac:dyDescent="0.25">
      <c r="A1192" s="3">
        <v>1100672022</v>
      </c>
      <c r="B1192" s="3">
        <v>1</v>
      </c>
      <c r="C1192" s="3">
        <v>39901</v>
      </c>
      <c r="D1192" s="3" t="str">
        <f>VLOOKUP(A1192,[1]Archivo_Ajustes_CuentasCiclo24_!$A$2:$S$1371,19,FALSE)</f>
        <v>R03</v>
      </c>
      <c r="E1192" s="43">
        <f t="shared" si="19"/>
        <v>399.01</v>
      </c>
      <c r="F1192" s="44">
        <v>43978</v>
      </c>
    </row>
    <row r="1193" spans="1:6" x14ac:dyDescent="0.25">
      <c r="A1193" s="3">
        <v>1100672023</v>
      </c>
      <c r="B1193" s="3">
        <v>1</v>
      </c>
      <c r="C1193" s="3">
        <v>39901</v>
      </c>
      <c r="D1193" s="3" t="str">
        <f>VLOOKUP(A1193,[1]Archivo_Ajustes_CuentasCiclo24_!$A$2:$S$1371,19,FALSE)</f>
        <v>R03</v>
      </c>
      <c r="E1193" s="43">
        <f t="shared" si="19"/>
        <v>399.01</v>
      </c>
      <c r="F1193" s="44">
        <v>43978</v>
      </c>
    </row>
    <row r="1194" spans="1:6" x14ac:dyDescent="0.25">
      <c r="A1194" s="3">
        <v>1100674019</v>
      </c>
      <c r="B1194" s="3">
        <v>1</v>
      </c>
      <c r="C1194" s="3">
        <v>39901</v>
      </c>
      <c r="D1194" s="3" t="str">
        <f>VLOOKUP(A1194,[1]Archivo_Ajustes_CuentasCiclo24_!$A$2:$S$1371,19,FALSE)</f>
        <v>R03</v>
      </c>
      <c r="E1194" s="43">
        <f t="shared" si="19"/>
        <v>399.01</v>
      </c>
      <c r="F1194" s="44">
        <v>43978</v>
      </c>
    </row>
    <row r="1195" spans="1:6" x14ac:dyDescent="0.25">
      <c r="A1195" s="3">
        <v>1100674015</v>
      </c>
      <c r="B1195" s="3">
        <v>1</v>
      </c>
      <c r="C1195" s="3">
        <v>49900</v>
      </c>
      <c r="D1195" s="3" t="str">
        <f>VLOOKUP(A1195,[1]Archivo_Ajustes_CuentasCiclo24_!$A$2:$S$1371,19,FALSE)</f>
        <v>R03</v>
      </c>
      <c r="E1195" s="43">
        <f t="shared" si="19"/>
        <v>499</v>
      </c>
      <c r="F1195" s="44">
        <v>43978</v>
      </c>
    </row>
    <row r="1196" spans="1:6" x14ac:dyDescent="0.25">
      <c r="A1196" s="3">
        <v>1100676037</v>
      </c>
      <c r="B1196" s="3">
        <v>1</v>
      </c>
      <c r="C1196" s="3">
        <v>39901</v>
      </c>
      <c r="D1196" s="3" t="str">
        <f>VLOOKUP(A1196,[1]Archivo_Ajustes_CuentasCiclo24_!$A$2:$S$1371,19,FALSE)</f>
        <v>R03</v>
      </c>
      <c r="E1196" s="43">
        <f t="shared" si="19"/>
        <v>399.01</v>
      </c>
      <c r="F1196" s="44">
        <v>43978</v>
      </c>
    </row>
    <row r="1197" spans="1:6" x14ac:dyDescent="0.25">
      <c r="A1197" s="3">
        <v>1100672017</v>
      </c>
      <c r="B1197" s="3">
        <v>1</v>
      </c>
      <c r="C1197" s="3">
        <v>40400</v>
      </c>
      <c r="D1197" s="3" t="str">
        <f>VLOOKUP(A1197,[1]Archivo_Ajustes_CuentasCiclo24_!$A$2:$S$1371,19,FALSE)</f>
        <v>R03</v>
      </c>
      <c r="E1197" s="43">
        <f t="shared" si="19"/>
        <v>404</v>
      </c>
      <c r="F1197" s="44">
        <v>43978</v>
      </c>
    </row>
    <row r="1198" spans="1:6" x14ac:dyDescent="0.25">
      <c r="A1198" s="3">
        <v>1100672016</v>
      </c>
      <c r="B1198" s="3">
        <v>1</v>
      </c>
      <c r="C1198" s="3">
        <v>40108</v>
      </c>
      <c r="D1198" s="3" t="str">
        <f>VLOOKUP(A1198,[1]Archivo_Ajustes_CuentasCiclo24_!$A$2:$S$1371,19,FALSE)</f>
        <v>R03</v>
      </c>
      <c r="E1198" s="43">
        <f t="shared" si="19"/>
        <v>401.08</v>
      </c>
      <c r="F1198" s="44">
        <v>43978</v>
      </c>
    </row>
    <row r="1199" spans="1:6" x14ac:dyDescent="0.25">
      <c r="A1199" s="3">
        <v>1100672028</v>
      </c>
      <c r="B1199" s="3">
        <v>1</v>
      </c>
      <c r="C1199" s="3">
        <v>39901</v>
      </c>
      <c r="D1199" s="3" t="str">
        <f>VLOOKUP(A1199,[1]Archivo_Ajustes_CuentasCiclo24_!$A$2:$S$1371,19,FALSE)</f>
        <v>R03</v>
      </c>
      <c r="E1199" s="43">
        <f t="shared" si="19"/>
        <v>399.01</v>
      </c>
      <c r="F1199" s="44">
        <v>43978</v>
      </c>
    </row>
    <row r="1200" spans="1:6" x14ac:dyDescent="0.25">
      <c r="A1200" s="3">
        <v>1100674020</v>
      </c>
      <c r="B1200" s="3">
        <v>1</v>
      </c>
      <c r="C1200" s="3">
        <v>39901</v>
      </c>
      <c r="D1200" s="3" t="str">
        <f>VLOOKUP(A1200,[1]Archivo_Ajustes_CuentasCiclo24_!$A$2:$S$1371,19,FALSE)</f>
        <v>R03</v>
      </c>
      <c r="E1200" s="43">
        <f t="shared" si="19"/>
        <v>399.01</v>
      </c>
      <c r="F1200" s="44">
        <v>43978</v>
      </c>
    </row>
    <row r="1201" spans="1:6" x14ac:dyDescent="0.25">
      <c r="A1201" s="3">
        <v>1100674017</v>
      </c>
      <c r="B1201" s="3">
        <v>1</v>
      </c>
      <c r="C1201" s="3">
        <v>22900</v>
      </c>
      <c r="D1201" s="3" t="str">
        <f>VLOOKUP(A1201,[1]Archivo_Ajustes_CuentasCiclo24_!$A$2:$S$1371,19,FALSE)</f>
        <v>R03</v>
      </c>
      <c r="E1201" s="43">
        <f t="shared" si="19"/>
        <v>229</v>
      </c>
      <c r="F1201" s="44">
        <v>43978</v>
      </c>
    </row>
    <row r="1202" spans="1:6" x14ac:dyDescent="0.25">
      <c r="A1202" s="3">
        <v>1100672021</v>
      </c>
      <c r="B1202" s="3">
        <v>1</v>
      </c>
      <c r="C1202" s="3">
        <v>39901</v>
      </c>
      <c r="D1202" s="3" t="str">
        <f>VLOOKUP(A1202,[1]Archivo_Ajustes_CuentasCiclo24_!$A$2:$S$1371,19,FALSE)</f>
        <v>R03</v>
      </c>
      <c r="E1202" s="43">
        <f t="shared" si="19"/>
        <v>399.01</v>
      </c>
      <c r="F1202" s="44">
        <v>43978</v>
      </c>
    </row>
    <row r="1203" spans="1:6" x14ac:dyDescent="0.25">
      <c r="A1203" s="3">
        <v>1100669017</v>
      </c>
      <c r="B1203" s="3">
        <v>1</v>
      </c>
      <c r="C1203" s="3">
        <v>22900</v>
      </c>
      <c r="D1203" s="3" t="str">
        <f>VLOOKUP(A1203,[1]Archivo_Ajustes_CuentasCiclo24_!$A$2:$S$1371,19,FALSE)</f>
        <v>R03</v>
      </c>
      <c r="E1203" s="43">
        <f t="shared" si="19"/>
        <v>229</v>
      </c>
      <c r="F1203" s="44">
        <v>43978</v>
      </c>
    </row>
    <row r="1204" spans="1:6" x14ac:dyDescent="0.25">
      <c r="A1204" s="3">
        <v>1100672014</v>
      </c>
      <c r="B1204" s="3">
        <v>1</v>
      </c>
      <c r="C1204" s="3">
        <v>39901</v>
      </c>
      <c r="D1204" s="3" t="str">
        <f>VLOOKUP(A1204,[1]Archivo_Ajustes_CuentasCiclo24_!$A$2:$S$1371,19,FALSE)</f>
        <v>R03</v>
      </c>
      <c r="E1204" s="43">
        <f t="shared" si="19"/>
        <v>399.01</v>
      </c>
      <c r="F1204" s="44">
        <v>43978</v>
      </c>
    </row>
    <row r="1205" spans="1:6" x14ac:dyDescent="0.25">
      <c r="A1205" s="3">
        <v>1100673024</v>
      </c>
      <c r="B1205" s="3">
        <v>1</v>
      </c>
      <c r="C1205" s="3">
        <v>39901</v>
      </c>
      <c r="D1205" s="3" t="str">
        <f>VLOOKUP(A1205,[1]Archivo_Ajustes_CuentasCiclo24_!$A$2:$S$1371,19,FALSE)</f>
        <v>R03</v>
      </c>
      <c r="E1205" s="43">
        <f t="shared" si="19"/>
        <v>399.01</v>
      </c>
      <c r="F1205" s="44">
        <v>43978</v>
      </c>
    </row>
    <row r="1206" spans="1:6" x14ac:dyDescent="0.25">
      <c r="A1206" s="3">
        <v>1100667000</v>
      </c>
      <c r="B1206" s="3">
        <v>1</v>
      </c>
      <c r="C1206" s="3">
        <v>28822</v>
      </c>
      <c r="D1206" s="3" t="str">
        <f>VLOOKUP(A1206,[1]Archivo_Ajustes_CuentasCiclo24_!$A$2:$S$1371,19,FALSE)</f>
        <v>R03</v>
      </c>
      <c r="E1206" s="43">
        <f t="shared" si="19"/>
        <v>288.22000000000003</v>
      </c>
      <c r="F1206" s="44">
        <v>43978</v>
      </c>
    </row>
    <row r="1207" spans="1:6" x14ac:dyDescent="0.25">
      <c r="A1207" s="4">
        <v>1100678024</v>
      </c>
      <c r="B1207" s="4">
        <v>1</v>
      </c>
      <c r="C1207" s="4">
        <v>39901</v>
      </c>
      <c r="D1207" s="4" t="str">
        <f>VLOOKUP(A1207,[1]Archivo_Ajustes_CuentasCiclo24_!$A$2:$S$1371,19,FALSE)</f>
        <v>R08</v>
      </c>
      <c r="E1207" s="42">
        <f t="shared" si="19"/>
        <v>399.01</v>
      </c>
      <c r="F1207" s="44">
        <v>43978</v>
      </c>
    </row>
    <row r="1208" spans="1:6" x14ac:dyDescent="0.25">
      <c r="A1208" s="4">
        <v>1100703000</v>
      </c>
      <c r="B1208" s="4">
        <v>1</v>
      </c>
      <c r="C1208" s="4">
        <v>52005</v>
      </c>
      <c r="D1208" s="4" t="str">
        <f>VLOOKUP(A1208,[1]Archivo_Ajustes_CuentasCiclo24_!$A$2:$S$1371,19,FALSE)</f>
        <v>R08</v>
      </c>
      <c r="E1208" s="42">
        <f t="shared" si="19"/>
        <v>520.04999999999995</v>
      </c>
      <c r="F1208" s="44">
        <v>43978</v>
      </c>
    </row>
    <row r="1209" spans="1:6" x14ac:dyDescent="0.25">
      <c r="A1209" s="4">
        <v>1100717000</v>
      </c>
      <c r="B1209" s="4">
        <v>1</v>
      </c>
      <c r="C1209" s="4">
        <v>79801</v>
      </c>
      <c r="D1209" s="4" t="str">
        <f>VLOOKUP(A1209,[1]Archivo_Ajustes_CuentasCiclo24_!$A$2:$S$1371,19,FALSE)</f>
        <v>R08</v>
      </c>
      <c r="E1209" s="42">
        <f t="shared" si="19"/>
        <v>798.01</v>
      </c>
      <c r="F1209" s="44">
        <v>43978</v>
      </c>
    </row>
    <row r="1210" spans="1:6" x14ac:dyDescent="0.25">
      <c r="A1210" s="4">
        <v>1100710025</v>
      </c>
      <c r="B1210" s="4">
        <v>1</v>
      </c>
      <c r="C1210" s="4">
        <v>49900</v>
      </c>
      <c r="D1210" s="4" t="str">
        <f>VLOOKUP(A1210,[1]Archivo_Ajustes_CuentasCiclo24_!$A$2:$S$1371,19,FALSE)</f>
        <v>R08</v>
      </c>
      <c r="E1210" s="42">
        <f t="shared" si="19"/>
        <v>499</v>
      </c>
      <c r="F1210" s="44">
        <v>43978</v>
      </c>
    </row>
    <row r="1211" spans="1:6" x14ac:dyDescent="0.25">
      <c r="A1211" s="4">
        <v>1100708023</v>
      </c>
      <c r="B1211" s="4">
        <v>1</v>
      </c>
      <c r="C1211" s="4">
        <v>49900</v>
      </c>
      <c r="D1211" s="4" t="str">
        <f>VLOOKUP(A1211,[1]Archivo_Ajustes_CuentasCiclo24_!$A$2:$S$1371,19,FALSE)</f>
        <v>R08</v>
      </c>
      <c r="E1211" s="42">
        <f t="shared" si="19"/>
        <v>499</v>
      </c>
      <c r="F1211" s="44">
        <v>43978</v>
      </c>
    </row>
    <row r="1212" spans="1:6" x14ac:dyDescent="0.25">
      <c r="A1212" s="4">
        <v>1100714024</v>
      </c>
      <c r="B1212" s="4">
        <v>1</v>
      </c>
      <c r="C1212" s="4">
        <v>49900</v>
      </c>
      <c r="D1212" s="4" t="str">
        <f>VLOOKUP(A1212,[1]Archivo_Ajustes_CuentasCiclo24_!$A$2:$S$1371,19,FALSE)</f>
        <v>R08</v>
      </c>
      <c r="E1212" s="42">
        <f t="shared" si="19"/>
        <v>499</v>
      </c>
      <c r="F1212" s="44">
        <v>43978</v>
      </c>
    </row>
    <row r="1213" spans="1:6" x14ac:dyDescent="0.25">
      <c r="A1213" s="4">
        <v>1100709010</v>
      </c>
      <c r="B1213" s="4">
        <v>1</v>
      </c>
      <c r="C1213" s="4">
        <v>39901</v>
      </c>
      <c r="D1213" s="4" t="str">
        <f>VLOOKUP(A1213,[1]Archivo_Ajustes_CuentasCiclo24_!$A$2:$S$1371,19,FALSE)</f>
        <v>R08</v>
      </c>
      <c r="E1213" s="42">
        <f t="shared" si="19"/>
        <v>399.01</v>
      </c>
      <c r="F1213" s="44">
        <v>43978</v>
      </c>
    </row>
    <row r="1214" spans="1:6" x14ac:dyDescent="0.25">
      <c r="A1214" s="4">
        <v>1100708045</v>
      </c>
      <c r="B1214" s="4">
        <v>1</v>
      </c>
      <c r="C1214" s="4">
        <v>49900</v>
      </c>
      <c r="D1214" s="4" t="str">
        <f>VLOOKUP(A1214,[1]Archivo_Ajustes_CuentasCiclo24_!$A$2:$S$1371,19,FALSE)</f>
        <v>R08</v>
      </c>
      <c r="E1214" s="42">
        <f t="shared" si="19"/>
        <v>499</v>
      </c>
      <c r="F1214" s="44">
        <v>43978</v>
      </c>
    </row>
    <row r="1215" spans="1:6" x14ac:dyDescent="0.25">
      <c r="A1215" s="4">
        <v>1100711022</v>
      </c>
      <c r="B1215" s="4">
        <v>1</v>
      </c>
      <c r="C1215" s="4">
        <v>22900</v>
      </c>
      <c r="D1215" s="4" t="str">
        <f>VLOOKUP(A1215,[1]Archivo_Ajustes_CuentasCiclo24_!$A$2:$S$1371,19,FALSE)</f>
        <v>R08</v>
      </c>
      <c r="E1215" s="42">
        <f t="shared" si="19"/>
        <v>229</v>
      </c>
      <c r="F1215" s="44">
        <v>43978</v>
      </c>
    </row>
    <row r="1216" spans="1:6" x14ac:dyDescent="0.25">
      <c r="A1216" s="4">
        <v>1100712056</v>
      </c>
      <c r="B1216" s="4">
        <v>1</v>
      </c>
      <c r="C1216" s="4">
        <v>49900</v>
      </c>
      <c r="D1216" s="4" t="str">
        <f>VLOOKUP(A1216,[1]Archivo_Ajustes_CuentasCiclo24_!$A$2:$S$1371,19,FALSE)</f>
        <v>R08</v>
      </c>
      <c r="E1216" s="42">
        <f t="shared" si="19"/>
        <v>499</v>
      </c>
      <c r="F1216" s="44">
        <v>43978</v>
      </c>
    </row>
    <row r="1217" spans="1:6" x14ac:dyDescent="0.25">
      <c r="A1217" s="4">
        <v>1100717002</v>
      </c>
      <c r="B1217" s="4">
        <v>1</v>
      </c>
      <c r="C1217" s="4">
        <v>40020</v>
      </c>
      <c r="D1217" s="4" t="str">
        <f>VLOOKUP(A1217,[1]Archivo_Ajustes_CuentasCiclo24_!$A$2:$S$1371,19,FALSE)</f>
        <v>R08</v>
      </c>
      <c r="E1217" s="42">
        <f t="shared" si="19"/>
        <v>400.2</v>
      </c>
      <c r="F1217" s="44">
        <v>43978</v>
      </c>
    </row>
    <row r="1218" spans="1:6" x14ac:dyDescent="0.25">
      <c r="A1218" s="4">
        <v>1100708043</v>
      </c>
      <c r="B1218" s="4">
        <v>1</v>
      </c>
      <c r="C1218" s="4">
        <v>52899</v>
      </c>
      <c r="D1218" s="4" t="str">
        <f>VLOOKUP(A1218,[1]Archivo_Ajustes_CuentasCiclo24_!$A$2:$S$1371,19,FALSE)</f>
        <v>R08</v>
      </c>
      <c r="E1218" s="42">
        <f t="shared" si="19"/>
        <v>528.99</v>
      </c>
      <c r="F1218" s="44">
        <v>43978</v>
      </c>
    </row>
    <row r="1219" spans="1:6" x14ac:dyDescent="0.25">
      <c r="A1219" s="4">
        <v>1100713006</v>
      </c>
      <c r="B1219" s="4">
        <v>1</v>
      </c>
      <c r="C1219" s="4">
        <v>39901</v>
      </c>
      <c r="D1219" s="4" t="str">
        <f>VLOOKUP(A1219,[1]Archivo_Ajustes_CuentasCiclo24_!$A$2:$S$1371,19,FALSE)</f>
        <v>R08</v>
      </c>
      <c r="E1219" s="42">
        <f t="shared" ref="E1219:E1282" si="20">C1219/100</f>
        <v>399.01</v>
      </c>
      <c r="F1219" s="44">
        <v>43978</v>
      </c>
    </row>
    <row r="1220" spans="1:6" x14ac:dyDescent="0.25">
      <c r="A1220" s="4">
        <v>1100679028</v>
      </c>
      <c r="B1220" s="4">
        <v>1</v>
      </c>
      <c r="C1220" s="4">
        <v>39901</v>
      </c>
      <c r="D1220" s="4" t="str">
        <f>VLOOKUP(A1220,[1]Archivo_Ajustes_CuentasCiclo24_!$A$2:$S$1371,19,FALSE)</f>
        <v>R08</v>
      </c>
      <c r="E1220" s="42">
        <f t="shared" si="20"/>
        <v>399.01</v>
      </c>
      <c r="F1220" s="44">
        <v>43978</v>
      </c>
    </row>
    <row r="1221" spans="1:6" x14ac:dyDescent="0.25">
      <c r="A1221" s="4">
        <v>1100702004</v>
      </c>
      <c r="B1221" s="4">
        <v>1</v>
      </c>
      <c r="C1221" s="4">
        <v>103267</v>
      </c>
      <c r="D1221" s="4" t="str">
        <f>VLOOKUP(A1221,[1]Archivo_Ajustes_CuentasCiclo24_!$A$2:$S$1371,19,FALSE)</f>
        <v>R08</v>
      </c>
      <c r="E1221" s="42">
        <f t="shared" si="20"/>
        <v>1032.67</v>
      </c>
      <c r="F1221" s="44">
        <v>43978</v>
      </c>
    </row>
    <row r="1222" spans="1:6" x14ac:dyDescent="0.25">
      <c r="A1222" s="3">
        <v>1100685024</v>
      </c>
      <c r="B1222" s="3">
        <v>1</v>
      </c>
      <c r="C1222" s="3">
        <v>23019</v>
      </c>
      <c r="D1222" s="3" t="str">
        <f>VLOOKUP(A1222,[1]Archivo_Ajustes_CuentasCiclo24_!$A$2:$S$1371,19,FALSE)</f>
        <v>R03</v>
      </c>
      <c r="E1222" s="43">
        <f t="shared" si="20"/>
        <v>230.19</v>
      </c>
      <c r="F1222" s="44">
        <v>43978</v>
      </c>
    </row>
    <row r="1223" spans="1:6" x14ac:dyDescent="0.25">
      <c r="A1223" s="3">
        <v>1100675049</v>
      </c>
      <c r="B1223" s="3">
        <v>1</v>
      </c>
      <c r="C1223" s="3">
        <v>49900</v>
      </c>
      <c r="D1223" s="3" t="str">
        <f>VLOOKUP(A1223,[1]Archivo_Ajustes_CuentasCiclo24_!$A$2:$S$1371,19,FALSE)</f>
        <v>R03</v>
      </c>
      <c r="E1223" s="43">
        <f t="shared" si="20"/>
        <v>499</v>
      </c>
      <c r="F1223" s="44">
        <v>43978</v>
      </c>
    </row>
    <row r="1224" spans="1:6" x14ac:dyDescent="0.25">
      <c r="A1224" s="3">
        <v>1100674028</v>
      </c>
      <c r="B1224" s="3">
        <v>1</v>
      </c>
      <c r="C1224" s="3">
        <v>39901</v>
      </c>
      <c r="D1224" s="3" t="str">
        <f>VLOOKUP(A1224,[1]Archivo_Ajustes_CuentasCiclo24_!$A$2:$S$1371,19,FALSE)</f>
        <v>R03</v>
      </c>
      <c r="E1224" s="43">
        <f t="shared" si="20"/>
        <v>399.01</v>
      </c>
      <c r="F1224" s="44">
        <v>43978</v>
      </c>
    </row>
    <row r="1225" spans="1:6" x14ac:dyDescent="0.25">
      <c r="A1225" s="3">
        <v>1100675052</v>
      </c>
      <c r="B1225" s="3">
        <v>1</v>
      </c>
      <c r="C1225" s="3">
        <v>49900</v>
      </c>
      <c r="D1225" s="3" t="str">
        <f>VLOOKUP(A1225,[1]Archivo_Ajustes_CuentasCiclo24_!$A$2:$S$1371,19,FALSE)</f>
        <v>R03</v>
      </c>
      <c r="E1225" s="43">
        <f t="shared" si="20"/>
        <v>499</v>
      </c>
      <c r="F1225" s="44">
        <v>43978</v>
      </c>
    </row>
    <row r="1226" spans="1:6" x14ac:dyDescent="0.25">
      <c r="A1226" s="3">
        <v>1100672033</v>
      </c>
      <c r="B1226" s="3">
        <v>1</v>
      </c>
      <c r="C1226" s="3">
        <v>64013</v>
      </c>
      <c r="D1226" s="3" t="str">
        <f>VLOOKUP(A1226,[1]Archivo_Ajustes_CuentasCiclo24_!$A$2:$S$1371,19,FALSE)</f>
        <v>R03</v>
      </c>
      <c r="E1226" s="43">
        <f t="shared" si="20"/>
        <v>640.13</v>
      </c>
      <c r="F1226" s="44">
        <v>43978</v>
      </c>
    </row>
    <row r="1227" spans="1:6" x14ac:dyDescent="0.25">
      <c r="A1227" s="3">
        <v>1100682040</v>
      </c>
      <c r="B1227" s="3">
        <v>1</v>
      </c>
      <c r="C1227" s="3">
        <v>39901</v>
      </c>
      <c r="D1227" s="3" t="str">
        <f>VLOOKUP(A1227,[1]Archivo_Ajustes_CuentasCiclo24_!$A$2:$S$1371,19,FALSE)</f>
        <v>R03</v>
      </c>
      <c r="E1227" s="43">
        <f t="shared" si="20"/>
        <v>399.01</v>
      </c>
      <c r="F1227" s="44">
        <v>43978</v>
      </c>
    </row>
    <row r="1228" spans="1:6" x14ac:dyDescent="0.25">
      <c r="A1228" s="3">
        <v>1100674027</v>
      </c>
      <c r="B1228" s="3">
        <v>1</v>
      </c>
      <c r="C1228" s="3">
        <v>52899</v>
      </c>
      <c r="D1228" s="3" t="str">
        <f>VLOOKUP(A1228,[1]Archivo_Ajustes_CuentasCiclo24_!$A$2:$S$1371,19,FALSE)</f>
        <v>R03</v>
      </c>
      <c r="E1228" s="43">
        <f t="shared" si="20"/>
        <v>528.99</v>
      </c>
      <c r="F1228" s="44">
        <v>43978</v>
      </c>
    </row>
    <row r="1229" spans="1:6" x14ac:dyDescent="0.25">
      <c r="A1229" s="3">
        <v>1100685008</v>
      </c>
      <c r="B1229" s="3">
        <v>1</v>
      </c>
      <c r="C1229" s="3">
        <v>49900</v>
      </c>
      <c r="D1229" s="3" t="str">
        <f>VLOOKUP(A1229,[1]Archivo_Ajustes_CuentasCiclo24_!$A$2:$S$1371,19,FALSE)</f>
        <v>R03</v>
      </c>
      <c r="E1229" s="43">
        <f t="shared" si="20"/>
        <v>499</v>
      </c>
      <c r="F1229" s="44">
        <v>43978</v>
      </c>
    </row>
    <row r="1230" spans="1:6" x14ac:dyDescent="0.25">
      <c r="A1230" s="3">
        <v>1100687011</v>
      </c>
      <c r="B1230" s="3">
        <v>1</v>
      </c>
      <c r="C1230" s="3">
        <v>40259</v>
      </c>
      <c r="D1230" s="3" t="str">
        <f>VLOOKUP(A1230,[1]Archivo_Ajustes_CuentasCiclo24_!$A$2:$S$1371,19,FALSE)</f>
        <v>R03</v>
      </c>
      <c r="E1230" s="43">
        <f t="shared" si="20"/>
        <v>402.59</v>
      </c>
      <c r="F1230" s="44">
        <v>43978</v>
      </c>
    </row>
    <row r="1231" spans="1:6" x14ac:dyDescent="0.25">
      <c r="A1231" s="3">
        <v>1100684020</v>
      </c>
      <c r="B1231" s="3">
        <v>1</v>
      </c>
      <c r="C1231" s="3">
        <v>49900</v>
      </c>
      <c r="D1231" s="3" t="str">
        <f>VLOOKUP(A1231,[1]Archivo_Ajustes_CuentasCiclo24_!$A$2:$S$1371,19,FALSE)</f>
        <v>R03</v>
      </c>
      <c r="E1231" s="43">
        <f t="shared" si="20"/>
        <v>499</v>
      </c>
      <c r="F1231" s="44">
        <v>43978</v>
      </c>
    </row>
    <row r="1232" spans="1:6" x14ac:dyDescent="0.25">
      <c r="A1232" s="3">
        <v>1100673030</v>
      </c>
      <c r="B1232" s="3">
        <v>1</v>
      </c>
      <c r="C1232" s="3">
        <v>39901</v>
      </c>
      <c r="D1232" s="3" t="str">
        <f>VLOOKUP(A1232,[1]Archivo_Ajustes_CuentasCiclo24_!$A$2:$S$1371,19,FALSE)</f>
        <v>R03</v>
      </c>
      <c r="E1232" s="43">
        <f t="shared" si="20"/>
        <v>399.01</v>
      </c>
      <c r="F1232" s="44">
        <v>43978</v>
      </c>
    </row>
    <row r="1233" spans="1:6" x14ac:dyDescent="0.25">
      <c r="A1233" s="3">
        <v>1100688005</v>
      </c>
      <c r="B1233" s="3">
        <v>1</v>
      </c>
      <c r="C1233" s="3">
        <v>39901</v>
      </c>
      <c r="D1233" s="3" t="str">
        <f>VLOOKUP(A1233,[1]Archivo_Ajustes_CuentasCiclo24_!$A$2:$S$1371,19,FALSE)</f>
        <v>R03</v>
      </c>
      <c r="E1233" s="43">
        <f t="shared" si="20"/>
        <v>399.01</v>
      </c>
      <c r="F1233" s="44">
        <v>43978</v>
      </c>
    </row>
    <row r="1234" spans="1:6" x14ac:dyDescent="0.25">
      <c r="A1234" s="3">
        <v>1100677041</v>
      </c>
      <c r="B1234" s="3">
        <v>1</v>
      </c>
      <c r="C1234" s="3">
        <v>22900</v>
      </c>
      <c r="D1234" s="3" t="str">
        <f>VLOOKUP(A1234,[1]Archivo_Ajustes_CuentasCiclo24_!$A$2:$S$1371,19,FALSE)</f>
        <v>R03</v>
      </c>
      <c r="E1234" s="43">
        <f t="shared" si="20"/>
        <v>229</v>
      </c>
      <c r="F1234" s="44">
        <v>43978</v>
      </c>
    </row>
    <row r="1235" spans="1:6" x14ac:dyDescent="0.25">
      <c r="A1235" s="3">
        <v>1100677038</v>
      </c>
      <c r="B1235" s="3">
        <v>1</v>
      </c>
      <c r="C1235" s="3">
        <v>49900</v>
      </c>
      <c r="D1235" s="3" t="str">
        <f>VLOOKUP(A1235,[1]Archivo_Ajustes_CuentasCiclo24_!$A$2:$S$1371,19,FALSE)</f>
        <v>R03</v>
      </c>
      <c r="E1235" s="43">
        <f t="shared" si="20"/>
        <v>499</v>
      </c>
      <c r="F1235" s="44">
        <v>43978</v>
      </c>
    </row>
    <row r="1236" spans="1:6" x14ac:dyDescent="0.25">
      <c r="A1236" s="3">
        <v>1100669024</v>
      </c>
      <c r="B1236" s="3">
        <v>1</v>
      </c>
      <c r="C1236" s="3">
        <v>19900</v>
      </c>
      <c r="D1236" s="3" t="str">
        <f>VLOOKUP(A1236,[1]Archivo_Ajustes_CuentasCiclo24_!$A$2:$S$1371,19,FALSE)</f>
        <v>R03</v>
      </c>
      <c r="E1236" s="43">
        <f t="shared" si="20"/>
        <v>199</v>
      </c>
      <c r="F1236" s="44">
        <v>43978</v>
      </c>
    </row>
    <row r="1237" spans="1:6" x14ac:dyDescent="0.25">
      <c r="A1237" s="3">
        <v>1100668054</v>
      </c>
      <c r="B1237" s="3">
        <v>1</v>
      </c>
      <c r="C1237" s="3">
        <v>22900</v>
      </c>
      <c r="D1237" s="3" t="str">
        <f>VLOOKUP(A1237,[1]Archivo_Ajustes_CuentasCiclo24_!$A$2:$S$1371,19,FALSE)</f>
        <v>R03</v>
      </c>
      <c r="E1237" s="43">
        <f t="shared" si="20"/>
        <v>229</v>
      </c>
      <c r="F1237" s="44">
        <v>43978</v>
      </c>
    </row>
    <row r="1238" spans="1:6" x14ac:dyDescent="0.25">
      <c r="A1238" s="3">
        <v>1100670051</v>
      </c>
      <c r="B1238" s="3">
        <v>1</v>
      </c>
      <c r="C1238" s="3">
        <v>49900</v>
      </c>
      <c r="D1238" s="3" t="str">
        <f>VLOOKUP(A1238,[1]Archivo_Ajustes_CuentasCiclo24_!$A$2:$S$1371,19,FALSE)</f>
        <v>R03</v>
      </c>
      <c r="E1238" s="43">
        <f t="shared" si="20"/>
        <v>499</v>
      </c>
      <c r="F1238" s="44">
        <v>43978</v>
      </c>
    </row>
    <row r="1239" spans="1:6" x14ac:dyDescent="0.25">
      <c r="A1239" s="3">
        <v>1100685028</v>
      </c>
      <c r="B1239" s="3">
        <v>1</v>
      </c>
      <c r="C1239" s="3">
        <v>39901</v>
      </c>
      <c r="D1239" s="3" t="str">
        <f>VLOOKUP(A1239,[1]Archivo_Ajustes_CuentasCiclo24_!$A$2:$S$1371,19,FALSE)</f>
        <v>R03</v>
      </c>
      <c r="E1239" s="43">
        <f t="shared" si="20"/>
        <v>399.01</v>
      </c>
      <c r="F1239" s="44">
        <v>43978</v>
      </c>
    </row>
    <row r="1240" spans="1:6" x14ac:dyDescent="0.25">
      <c r="A1240" s="3">
        <v>1100668041</v>
      </c>
      <c r="B1240" s="3">
        <v>1</v>
      </c>
      <c r="C1240" s="3">
        <v>49900</v>
      </c>
      <c r="D1240" s="3" t="str">
        <f>VLOOKUP(A1240,[1]Archivo_Ajustes_CuentasCiclo24_!$A$2:$S$1371,19,FALSE)</f>
        <v>R03</v>
      </c>
      <c r="E1240" s="43">
        <f t="shared" si="20"/>
        <v>499</v>
      </c>
      <c r="F1240" s="44">
        <v>43978</v>
      </c>
    </row>
    <row r="1241" spans="1:6" x14ac:dyDescent="0.25">
      <c r="A1241" s="3">
        <v>1100683000</v>
      </c>
      <c r="B1241" s="3">
        <v>1</v>
      </c>
      <c r="C1241" s="3">
        <v>22900</v>
      </c>
      <c r="D1241" s="3" t="str">
        <f>VLOOKUP(A1241,[1]Archivo_Ajustes_CuentasCiclo24_!$A$2:$S$1371,19,FALSE)</f>
        <v>R03</v>
      </c>
      <c r="E1241" s="43">
        <f t="shared" si="20"/>
        <v>229</v>
      </c>
      <c r="F1241" s="44">
        <v>43978</v>
      </c>
    </row>
    <row r="1242" spans="1:6" x14ac:dyDescent="0.25">
      <c r="A1242" s="3">
        <v>1100674038</v>
      </c>
      <c r="B1242" s="3">
        <v>1</v>
      </c>
      <c r="C1242" s="3">
        <v>22900</v>
      </c>
      <c r="D1242" s="3" t="str">
        <f>VLOOKUP(A1242,[1]Archivo_Ajustes_CuentasCiclo24_!$A$2:$S$1371,19,FALSE)</f>
        <v>R03</v>
      </c>
      <c r="E1242" s="43">
        <f t="shared" si="20"/>
        <v>229</v>
      </c>
      <c r="F1242" s="44">
        <v>43978</v>
      </c>
    </row>
    <row r="1243" spans="1:6" x14ac:dyDescent="0.25">
      <c r="A1243" s="3">
        <v>1100671025</v>
      </c>
      <c r="B1243" s="3">
        <v>1</v>
      </c>
      <c r="C1243" s="3">
        <v>39901</v>
      </c>
      <c r="D1243" s="3" t="str">
        <f>VLOOKUP(A1243,[1]Archivo_Ajustes_CuentasCiclo24_!$A$2:$S$1371,19,FALSE)</f>
        <v>R03</v>
      </c>
      <c r="E1243" s="43">
        <f t="shared" si="20"/>
        <v>399.01</v>
      </c>
      <c r="F1243" s="44">
        <v>43978</v>
      </c>
    </row>
    <row r="1244" spans="1:6" x14ac:dyDescent="0.25">
      <c r="A1244" s="3">
        <v>1100675030</v>
      </c>
      <c r="B1244" s="3">
        <v>1</v>
      </c>
      <c r="C1244" s="3">
        <v>39901</v>
      </c>
      <c r="D1244" s="3" t="str">
        <f>VLOOKUP(A1244,[1]Archivo_Ajustes_CuentasCiclo24_!$A$2:$S$1371,19,FALSE)</f>
        <v>R03</v>
      </c>
      <c r="E1244" s="43">
        <f t="shared" si="20"/>
        <v>399.01</v>
      </c>
      <c r="F1244" s="44">
        <v>43978</v>
      </c>
    </row>
    <row r="1245" spans="1:6" x14ac:dyDescent="0.25">
      <c r="A1245" s="3">
        <v>1100670052</v>
      </c>
      <c r="B1245" s="3">
        <v>1</v>
      </c>
      <c r="C1245" s="3">
        <v>49900</v>
      </c>
      <c r="D1245" s="3" t="str">
        <f>VLOOKUP(A1245,[1]Archivo_Ajustes_CuentasCiclo24_!$A$2:$S$1371,19,FALSE)</f>
        <v>R03</v>
      </c>
      <c r="E1245" s="43">
        <f t="shared" si="20"/>
        <v>499</v>
      </c>
      <c r="F1245" s="44">
        <v>43978</v>
      </c>
    </row>
    <row r="1246" spans="1:6" x14ac:dyDescent="0.25">
      <c r="A1246" s="3">
        <v>1100669025</v>
      </c>
      <c r="B1246" s="3">
        <v>1</v>
      </c>
      <c r="C1246" s="3">
        <v>58264</v>
      </c>
      <c r="D1246" s="3" t="str">
        <f>VLOOKUP(A1246,[1]Archivo_Ajustes_CuentasCiclo24_!$A$2:$S$1371,19,FALSE)</f>
        <v>R03</v>
      </c>
      <c r="E1246" s="43">
        <f t="shared" si="20"/>
        <v>582.64</v>
      </c>
      <c r="F1246" s="44">
        <v>43978</v>
      </c>
    </row>
    <row r="1247" spans="1:6" x14ac:dyDescent="0.25">
      <c r="A1247" s="3">
        <v>1100683003</v>
      </c>
      <c r="B1247" s="3">
        <v>1</v>
      </c>
      <c r="C1247" s="3">
        <v>40139</v>
      </c>
      <c r="D1247" s="3" t="str">
        <f>VLOOKUP(A1247,[1]Archivo_Ajustes_CuentasCiclo24_!$A$2:$S$1371,19,FALSE)</f>
        <v>R03</v>
      </c>
      <c r="E1247" s="43">
        <f t="shared" si="20"/>
        <v>401.39</v>
      </c>
      <c r="F1247" s="44">
        <v>43978</v>
      </c>
    </row>
    <row r="1248" spans="1:6" x14ac:dyDescent="0.25">
      <c r="A1248" s="3">
        <v>1100677040</v>
      </c>
      <c r="B1248" s="3">
        <v>1</v>
      </c>
      <c r="C1248" s="3">
        <v>49900</v>
      </c>
      <c r="D1248" s="3" t="str">
        <f>VLOOKUP(A1248,[1]Archivo_Ajustes_CuentasCiclo24_!$A$2:$S$1371,19,FALSE)</f>
        <v>R03</v>
      </c>
      <c r="E1248" s="43">
        <f t="shared" si="20"/>
        <v>499</v>
      </c>
      <c r="F1248" s="44">
        <v>43978</v>
      </c>
    </row>
    <row r="1249" spans="1:6" x14ac:dyDescent="0.25">
      <c r="A1249" s="3">
        <v>1100682005</v>
      </c>
      <c r="B1249" s="3">
        <v>1</v>
      </c>
      <c r="C1249" s="3">
        <v>22900</v>
      </c>
      <c r="D1249" s="3" t="str">
        <f>VLOOKUP(A1249,[1]Archivo_Ajustes_CuentasCiclo24_!$A$2:$S$1371,19,FALSE)</f>
        <v>R03</v>
      </c>
      <c r="E1249" s="43">
        <f t="shared" si="20"/>
        <v>229</v>
      </c>
      <c r="F1249" s="44">
        <v>43978</v>
      </c>
    </row>
    <row r="1250" spans="1:6" x14ac:dyDescent="0.25">
      <c r="A1250" s="3">
        <v>1100681003</v>
      </c>
      <c r="B1250" s="3">
        <v>1</v>
      </c>
      <c r="C1250" s="3">
        <v>39901</v>
      </c>
      <c r="D1250" s="3" t="str">
        <f>VLOOKUP(A1250,[1]Archivo_Ajustes_CuentasCiclo24_!$A$2:$S$1371,19,FALSE)</f>
        <v>R03</v>
      </c>
      <c r="E1250" s="43">
        <f t="shared" si="20"/>
        <v>399.01</v>
      </c>
      <c r="F1250" s="44">
        <v>43978</v>
      </c>
    </row>
    <row r="1251" spans="1:6" x14ac:dyDescent="0.25">
      <c r="A1251" s="3">
        <v>1100672037</v>
      </c>
      <c r="B1251" s="3">
        <v>1</v>
      </c>
      <c r="C1251" s="3">
        <v>49900</v>
      </c>
      <c r="D1251" s="3" t="str">
        <f>VLOOKUP(A1251,[1]Archivo_Ajustes_CuentasCiclo24_!$A$2:$S$1371,19,FALSE)</f>
        <v>R03</v>
      </c>
      <c r="E1251" s="43">
        <f t="shared" si="20"/>
        <v>499</v>
      </c>
      <c r="F1251" s="44">
        <v>43978</v>
      </c>
    </row>
    <row r="1252" spans="1:6" x14ac:dyDescent="0.25">
      <c r="A1252" s="3">
        <v>1100678020</v>
      </c>
      <c r="B1252" s="3">
        <v>1</v>
      </c>
      <c r="C1252" s="3">
        <v>49900</v>
      </c>
      <c r="D1252" s="3" t="str">
        <f>VLOOKUP(A1252,[1]Archivo_Ajustes_CuentasCiclo24_!$A$2:$S$1371,19,FALSE)</f>
        <v>R03</v>
      </c>
      <c r="E1252" s="43">
        <f t="shared" si="20"/>
        <v>499</v>
      </c>
      <c r="F1252" s="44">
        <v>43978</v>
      </c>
    </row>
    <row r="1253" spans="1:6" x14ac:dyDescent="0.25">
      <c r="A1253" s="3">
        <v>1100674032</v>
      </c>
      <c r="B1253" s="3">
        <v>1</v>
      </c>
      <c r="C1253" s="3">
        <v>39901</v>
      </c>
      <c r="D1253" s="3" t="str">
        <f>VLOOKUP(A1253,[1]Archivo_Ajustes_CuentasCiclo24_!$A$2:$S$1371,19,FALSE)</f>
        <v>R03</v>
      </c>
      <c r="E1253" s="43">
        <f t="shared" si="20"/>
        <v>399.01</v>
      </c>
      <c r="F1253" s="44">
        <v>43978</v>
      </c>
    </row>
    <row r="1254" spans="1:6" x14ac:dyDescent="0.25">
      <c r="A1254" s="3">
        <v>1100670034</v>
      </c>
      <c r="B1254" s="3">
        <v>1</v>
      </c>
      <c r="C1254" s="3">
        <v>25899</v>
      </c>
      <c r="D1254" s="3" t="str">
        <f>VLOOKUP(A1254,[1]Archivo_Ajustes_CuentasCiclo24_!$A$2:$S$1371,19,FALSE)</f>
        <v>R03</v>
      </c>
      <c r="E1254" s="43">
        <f t="shared" si="20"/>
        <v>258.99</v>
      </c>
      <c r="F1254" s="44">
        <v>43978</v>
      </c>
    </row>
    <row r="1255" spans="1:6" x14ac:dyDescent="0.25">
      <c r="A1255" s="3">
        <v>1100669029</v>
      </c>
      <c r="B1255" s="3">
        <v>1</v>
      </c>
      <c r="C1255" s="3">
        <v>49900</v>
      </c>
      <c r="D1255" s="3" t="str">
        <f>VLOOKUP(A1255,[1]Archivo_Ajustes_CuentasCiclo24_!$A$2:$S$1371,19,FALSE)</f>
        <v>R03</v>
      </c>
      <c r="E1255" s="43">
        <f t="shared" si="20"/>
        <v>499</v>
      </c>
      <c r="F1255" s="44">
        <v>43978</v>
      </c>
    </row>
    <row r="1256" spans="1:6" x14ac:dyDescent="0.25">
      <c r="A1256" s="3">
        <v>1100670045</v>
      </c>
      <c r="B1256" s="3">
        <v>1</v>
      </c>
      <c r="C1256" s="3">
        <v>22900</v>
      </c>
      <c r="D1256" s="3" t="str">
        <f>VLOOKUP(A1256,[1]Archivo_Ajustes_CuentasCiclo24_!$A$2:$S$1371,19,FALSE)</f>
        <v>R03</v>
      </c>
      <c r="E1256" s="43">
        <f t="shared" si="20"/>
        <v>229</v>
      </c>
      <c r="F1256" s="44">
        <v>43978</v>
      </c>
    </row>
    <row r="1257" spans="1:6" x14ac:dyDescent="0.25">
      <c r="A1257" s="3">
        <v>1100670044</v>
      </c>
      <c r="B1257" s="3">
        <v>1</v>
      </c>
      <c r="C1257" s="3">
        <v>39901</v>
      </c>
      <c r="D1257" s="3" t="str">
        <f>VLOOKUP(A1257,[1]Archivo_Ajustes_CuentasCiclo24_!$A$2:$S$1371,19,FALSE)</f>
        <v>R03</v>
      </c>
      <c r="E1257" s="43">
        <f t="shared" si="20"/>
        <v>399.01</v>
      </c>
      <c r="F1257" s="44">
        <v>43978</v>
      </c>
    </row>
    <row r="1258" spans="1:6" x14ac:dyDescent="0.25">
      <c r="A1258" s="3">
        <v>1100679034</v>
      </c>
      <c r="B1258" s="3">
        <v>1</v>
      </c>
      <c r="C1258" s="3">
        <v>22900</v>
      </c>
      <c r="D1258" s="3" t="str">
        <f>VLOOKUP(A1258,[1]Archivo_Ajustes_CuentasCiclo24_!$A$2:$S$1371,19,FALSE)</f>
        <v>R03</v>
      </c>
      <c r="E1258" s="43">
        <f t="shared" si="20"/>
        <v>229</v>
      </c>
      <c r="F1258" s="44">
        <v>43978</v>
      </c>
    </row>
    <row r="1259" spans="1:6" x14ac:dyDescent="0.25">
      <c r="A1259" s="3">
        <v>1100680003</v>
      </c>
      <c r="B1259" s="3">
        <v>1</v>
      </c>
      <c r="C1259" s="3">
        <v>39901</v>
      </c>
      <c r="D1259" s="3" t="str">
        <f>VLOOKUP(A1259,[1]Archivo_Ajustes_CuentasCiclo24_!$A$2:$S$1371,19,FALSE)</f>
        <v>R03</v>
      </c>
      <c r="E1259" s="43">
        <f t="shared" si="20"/>
        <v>399.01</v>
      </c>
      <c r="F1259" s="44">
        <v>43978</v>
      </c>
    </row>
    <row r="1260" spans="1:6" x14ac:dyDescent="0.25">
      <c r="A1260" s="3">
        <v>1100670043</v>
      </c>
      <c r="B1260" s="3">
        <v>1</v>
      </c>
      <c r="C1260" s="3">
        <v>49900</v>
      </c>
      <c r="D1260" s="3" t="str">
        <f>VLOOKUP(A1260,[1]Archivo_Ajustes_CuentasCiclo24_!$A$2:$S$1371,19,FALSE)</f>
        <v>R03</v>
      </c>
      <c r="E1260" s="43">
        <f t="shared" si="20"/>
        <v>499</v>
      </c>
      <c r="F1260" s="44">
        <v>43978</v>
      </c>
    </row>
    <row r="1261" spans="1:6" x14ac:dyDescent="0.25">
      <c r="A1261" s="3">
        <v>1100677028</v>
      </c>
      <c r="B1261" s="3">
        <v>1</v>
      </c>
      <c r="C1261" s="3">
        <v>39901</v>
      </c>
      <c r="D1261" s="3" t="str">
        <f>VLOOKUP(A1261,[1]Archivo_Ajustes_CuentasCiclo24_!$A$2:$S$1371,19,FALSE)</f>
        <v>R03</v>
      </c>
      <c r="E1261" s="43">
        <f t="shared" si="20"/>
        <v>399.01</v>
      </c>
      <c r="F1261" s="44">
        <v>43978</v>
      </c>
    </row>
    <row r="1262" spans="1:6" x14ac:dyDescent="0.25">
      <c r="A1262" s="3">
        <v>1100675045</v>
      </c>
      <c r="B1262" s="3">
        <v>1</v>
      </c>
      <c r="C1262" s="3">
        <v>49900</v>
      </c>
      <c r="D1262" s="3" t="str">
        <f>VLOOKUP(A1262,[1]Archivo_Ajustes_CuentasCiclo24_!$A$2:$S$1371,19,FALSE)</f>
        <v>R03</v>
      </c>
      <c r="E1262" s="43">
        <f t="shared" si="20"/>
        <v>499</v>
      </c>
      <c r="F1262" s="44">
        <v>43978</v>
      </c>
    </row>
    <row r="1263" spans="1:6" x14ac:dyDescent="0.25">
      <c r="A1263" s="3">
        <v>1100678011</v>
      </c>
      <c r="B1263" s="3">
        <v>1</v>
      </c>
      <c r="C1263" s="3">
        <v>39901</v>
      </c>
      <c r="D1263" s="3" t="str">
        <f>VLOOKUP(A1263,[1]Archivo_Ajustes_CuentasCiclo24_!$A$2:$S$1371,19,FALSE)</f>
        <v>R03</v>
      </c>
      <c r="E1263" s="43">
        <f t="shared" si="20"/>
        <v>399.01</v>
      </c>
      <c r="F1263" s="44">
        <v>43978</v>
      </c>
    </row>
    <row r="1264" spans="1:6" x14ac:dyDescent="0.25">
      <c r="A1264" s="3">
        <v>1100668052</v>
      </c>
      <c r="B1264" s="3">
        <v>1</v>
      </c>
      <c r="C1264" s="3">
        <v>39901</v>
      </c>
      <c r="D1264" s="3" t="str">
        <f>VLOOKUP(A1264,[1]Archivo_Ajustes_CuentasCiclo24_!$A$2:$S$1371,19,FALSE)</f>
        <v>R03</v>
      </c>
      <c r="E1264" s="43">
        <f t="shared" si="20"/>
        <v>399.01</v>
      </c>
      <c r="F1264" s="44">
        <v>43978</v>
      </c>
    </row>
    <row r="1265" spans="1:6" x14ac:dyDescent="0.25">
      <c r="A1265" s="3">
        <v>1100685022</v>
      </c>
      <c r="B1265" s="3">
        <v>1</v>
      </c>
      <c r="C1265" s="3">
        <v>32071</v>
      </c>
      <c r="D1265" s="3" t="str">
        <f>VLOOKUP(A1265,[1]Archivo_Ajustes_CuentasCiclo24_!$A$2:$S$1371,19,FALSE)</f>
        <v>R03</v>
      </c>
      <c r="E1265" s="43">
        <f t="shared" si="20"/>
        <v>320.70999999999998</v>
      </c>
      <c r="F1265" s="44">
        <v>43978</v>
      </c>
    </row>
    <row r="1266" spans="1:6" x14ac:dyDescent="0.25">
      <c r="A1266" s="3">
        <v>1100684026</v>
      </c>
      <c r="B1266" s="3">
        <v>1</v>
      </c>
      <c r="C1266" s="3">
        <v>39901</v>
      </c>
      <c r="D1266" s="3" t="str">
        <f>VLOOKUP(A1266,[1]Archivo_Ajustes_CuentasCiclo24_!$A$2:$S$1371,19,FALSE)</f>
        <v>R03</v>
      </c>
      <c r="E1266" s="43">
        <f t="shared" si="20"/>
        <v>399.01</v>
      </c>
      <c r="F1266" s="44">
        <v>43978</v>
      </c>
    </row>
    <row r="1267" spans="1:6" x14ac:dyDescent="0.25">
      <c r="A1267" s="3">
        <v>1100671022</v>
      </c>
      <c r="B1267" s="3">
        <v>1</v>
      </c>
      <c r="C1267" s="3">
        <v>49900</v>
      </c>
      <c r="D1267" s="3" t="str">
        <f>VLOOKUP(A1267,[1]Archivo_Ajustes_CuentasCiclo24_!$A$2:$S$1371,19,FALSE)</f>
        <v>R03</v>
      </c>
      <c r="E1267" s="43">
        <f t="shared" si="20"/>
        <v>499</v>
      </c>
      <c r="F1267" s="44">
        <v>43978</v>
      </c>
    </row>
    <row r="1268" spans="1:6" x14ac:dyDescent="0.25">
      <c r="A1268" s="3">
        <v>1100681043</v>
      </c>
      <c r="B1268" s="3">
        <v>1</v>
      </c>
      <c r="C1268" s="3">
        <v>22900</v>
      </c>
      <c r="D1268" s="3" t="str">
        <f>VLOOKUP(A1268,[1]Archivo_Ajustes_CuentasCiclo24_!$A$2:$S$1371,19,FALSE)</f>
        <v>R03</v>
      </c>
      <c r="E1268" s="43">
        <f t="shared" si="20"/>
        <v>229</v>
      </c>
      <c r="F1268" s="44">
        <v>43978</v>
      </c>
    </row>
    <row r="1269" spans="1:6" x14ac:dyDescent="0.25">
      <c r="A1269" s="3">
        <v>1100674039</v>
      </c>
      <c r="B1269" s="3">
        <v>1</v>
      </c>
      <c r="C1269" s="3">
        <v>42927</v>
      </c>
      <c r="D1269" s="3" t="str">
        <f>VLOOKUP(A1269,[1]Archivo_Ajustes_CuentasCiclo24_!$A$2:$S$1371,19,FALSE)</f>
        <v>R03</v>
      </c>
      <c r="E1269" s="43">
        <f t="shared" si="20"/>
        <v>429.27</v>
      </c>
      <c r="F1269" s="44">
        <v>43978</v>
      </c>
    </row>
    <row r="1270" spans="1:6" x14ac:dyDescent="0.25">
      <c r="A1270" s="3">
        <v>1100681035</v>
      </c>
      <c r="B1270" s="3">
        <v>1</v>
      </c>
      <c r="C1270" s="3">
        <v>51493</v>
      </c>
      <c r="D1270" s="3" t="str">
        <f>VLOOKUP(A1270,[1]Archivo_Ajustes_CuentasCiclo24_!$A$2:$S$1371,19,FALSE)</f>
        <v>R03</v>
      </c>
      <c r="E1270" s="43">
        <f t="shared" si="20"/>
        <v>514.92999999999995</v>
      </c>
      <c r="F1270" s="44">
        <v>43978</v>
      </c>
    </row>
    <row r="1271" spans="1:6" x14ac:dyDescent="0.25">
      <c r="A1271" s="3">
        <v>1100677047</v>
      </c>
      <c r="B1271" s="3">
        <v>1</v>
      </c>
      <c r="C1271" s="3">
        <v>39901</v>
      </c>
      <c r="D1271" s="3" t="str">
        <f>VLOOKUP(A1271,[1]Archivo_Ajustes_CuentasCiclo24_!$A$2:$S$1371,19,FALSE)</f>
        <v>R03</v>
      </c>
      <c r="E1271" s="43">
        <f t="shared" si="20"/>
        <v>399.01</v>
      </c>
      <c r="F1271" s="44">
        <v>43978</v>
      </c>
    </row>
    <row r="1272" spans="1:6" x14ac:dyDescent="0.25">
      <c r="A1272" s="3">
        <v>1100669023</v>
      </c>
      <c r="B1272" s="3">
        <v>1</v>
      </c>
      <c r="C1272" s="3">
        <v>19900</v>
      </c>
      <c r="D1272" s="3" t="str">
        <f>VLOOKUP(A1272,[1]Archivo_Ajustes_CuentasCiclo24_!$A$2:$S$1371,19,FALSE)</f>
        <v>R03</v>
      </c>
      <c r="E1272" s="43">
        <f t="shared" si="20"/>
        <v>199</v>
      </c>
      <c r="F1272" s="44">
        <v>43978</v>
      </c>
    </row>
    <row r="1273" spans="1:6" x14ac:dyDescent="0.25">
      <c r="A1273" s="3">
        <v>1100685014</v>
      </c>
      <c r="B1273" s="3">
        <v>1</v>
      </c>
      <c r="C1273" s="3">
        <v>61896</v>
      </c>
      <c r="D1273" s="3" t="str">
        <f>VLOOKUP(A1273,[1]Archivo_Ajustes_CuentasCiclo24_!$A$2:$S$1371,19,FALSE)</f>
        <v>R03</v>
      </c>
      <c r="E1273" s="43">
        <f t="shared" si="20"/>
        <v>618.96</v>
      </c>
      <c r="F1273" s="44">
        <v>43978</v>
      </c>
    </row>
    <row r="1274" spans="1:6" x14ac:dyDescent="0.25">
      <c r="A1274" s="3">
        <v>1100669026</v>
      </c>
      <c r="B1274" s="3">
        <v>1</v>
      </c>
      <c r="C1274" s="3">
        <v>20019</v>
      </c>
      <c r="D1274" s="3" t="str">
        <f>VLOOKUP(A1274,[1]Archivo_Ajustes_CuentasCiclo24_!$A$2:$S$1371,19,FALSE)</f>
        <v>R03</v>
      </c>
      <c r="E1274" s="43">
        <f t="shared" si="20"/>
        <v>200.19</v>
      </c>
      <c r="F1274" s="44">
        <v>43978</v>
      </c>
    </row>
    <row r="1275" spans="1:6" x14ac:dyDescent="0.25">
      <c r="A1275" s="3">
        <v>1100671019</v>
      </c>
      <c r="B1275" s="3">
        <v>1</v>
      </c>
      <c r="C1275" s="3">
        <v>49900</v>
      </c>
      <c r="D1275" s="3" t="str">
        <f>VLOOKUP(A1275,[1]Archivo_Ajustes_CuentasCiclo24_!$A$2:$S$1371,19,FALSE)</f>
        <v>R03</v>
      </c>
      <c r="E1275" s="43">
        <f t="shared" si="20"/>
        <v>499</v>
      </c>
      <c r="F1275" s="44">
        <v>43978</v>
      </c>
    </row>
    <row r="1276" spans="1:6" x14ac:dyDescent="0.25">
      <c r="A1276" s="3">
        <v>1100676070</v>
      </c>
      <c r="B1276" s="3">
        <v>1</v>
      </c>
      <c r="C1276" s="3">
        <v>49900</v>
      </c>
      <c r="D1276" s="3" t="str">
        <f>VLOOKUP(A1276,[1]Archivo_Ajustes_CuentasCiclo24_!$A$2:$S$1371,19,FALSE)</f>
        <v>R03</v>
      </c>
      <c r="E1276" s="43">
        <f t="shared" si="20"/>
        <v>499</v>
      </c>
      <c r="F1276" s="44">
        <v>43978</v>
      </c>
    </row>
    <row r="1277" spans="1:6" x14ac:dyDescent="0.25">
      <c r="A1277" s="3">
        <v>1100686023</v>
      </c>
      <c r="B1277" s="3">
        <v>1</v>
      </c>
      <c r="C1277" s="3">
        <v>22900</v>
      </c>
      <c r="D1277" s="3" t="str">
        <f>VLOOKUP(A1277,[1]Archivo_Ajustes_CuentasCiclo24_!$A$2:$S$1371,19,FALSE)</f>
        <v>R03</v>
      </c>
      <c r="E1277" s="43">
        <f t="shared" si="20"/>
        <v>229</v>
      </c>
      <c r="F1277" s="44">
        <v>43978</v>
      </c>
    </row>
    <row r="1278" spans="1:6" x14ac:dyDescent="0.25">
      <c r="A1278" s="3">
        <v>1100678002</v>
      </c>
      <c r="B1278" s="3">
        <v>1</v>
      </c>
      <c r="C1278" s="3">
        <v>39901</v>
      </c>
      <c r="D1278" s="3" t="str">
        <f>VLOOKUP(A1278,[1]Archivo_Ajustes_CuentasCiclo24_!$A$2:$S$1371,19,FALSE)</f>
        <v>R03</v>
      </c>
      <c r="E1278" s="43">
        <f t="shared" si="20"/>
        <v>399.01</v>
      </c>
      <c r="F1278" s="44">
        <v>43978</v>
      </c>
    </row>
    <row r="1279" spans="1:6" x14ac:dyDescent="0.25">
      <c r="A1279" s="3">
        <v>1100678014</v>
      </c>
      <c r="B1279" s="3">
        <v>1</v>
      </c>
      <c r="C1279" s="3">
        <v>23377</v>
      </c>
      <c r="D1279" s="3" t="str">
        <f>VLOOKUP(A1279,[1]Archivo_Ajustes_CuentasCiclo24_!$A$2:$S$1371,19,FALSE)</f>
        <v>R03</v>
      </c>
      <c r="E1279" s="43">
        <f t="shared" si="20"/>
        <v>233.77</v>
      </c>
      <c r="F1279" s="44">
        <v>43978</v>
      </c>
    </row>
    <row r="1280" spans="1:6" x14ac:dyDescent="0.25">
      <c r="A1280" s="3">
        <v>1100676049</v>
      </c>
      <c r="B1280" s="3">
        <v>1</v>
      </c>
      <c r="C1280" s="3">
        <v>42900</v>
      </c>
      <c r="D1280" s="3" t="str">
        <f>VLOOKUP(A1280,[1]Archivo_Ajustes_CuentasCiclo24_!$A$2:$S$1371,19,FALSE)</f>
        <v>R03</v>
      </c>
      <c r="E1280" s="43">
        <f t="shared" si="20"/>
        <v>429</v>
      </c>
      <c r="F1280" s="44">
        <v>43978</v>
      </c>
    </row>
    <row r="1281" spans="1:6" x14ac:dyDescent="0.25">
      <c r="A1281" s="3">
        <v>1100670032</v>
      </c>
      <c r="B1281" s="3">
        <v>1</v>
      </c>
      <c r="C1281" s="3">
        <v>39901</v>
      </c>
      <c r="D1281" s="3" t="str">
        <f>VLOOKUP(A1281,[1]Archivo_Ajustes_CuentasCiclo24_!$A$2:$S$1371,19,FALSE)</f>
        <v>R03</v>
      </c>
      <c r="E1281" s="43">
        <f t="shared" si="20"/>
        <v>399.01</v>
      </c>
      <c r="F1281" s="44">
        <v>43978</v>
      </c>
    </row>
    <row r="1282" spans="1:6" x14ac:dyDescent="0.25">
      <c r="A1282" s="3">
        <v>1100678010</v>
      </c>
      <c r="B1282" s="3">
        <v>1</v>
      </c>
      <c r="C1282" s="3">
        <v>22900</v>
      </c>
      <c r="D1282" s="3" t="str">
        <f>VLOOKUP(A1282,[1]Archivo_Ajustes_CuentasCiclo24_!$A$2:$S$1371,19,FALSE)</f>
        <v>R03</v>
      </c>
      <c r="E1282" s="43">
        <f t="shared" si="20"/>
        <v>229</v>
      </c>
      <c r="F1282" s="44">
        <v>43978</v>
      </c>
    </row>
    <row r="1283" spans="1:6" x14ac:dyDescent="0.25">
      <c r="A1283" s="3">
        <v>1100681023</v>
      </c>
      <c r="B1283" s="3">
        <v>1</v>
      </c>
      <c r="C1283" s="3">
        <v>19900</v>
      </c>
      <c r="D1283" s="3" t="str">
        <f>VLOOKUP(A1283,[1]Archivo_Ajustes_CuentasCiclo24_!$A$2:$S$1371,19,FALSE)</f>
        <v>R03</v>
      </c>
      <c r="E1283" s="43">
        <f t="shared" ref="E1283:E1346" si="21">C1283/100</f>
        <v>199</v>
      </c>
      <c r="F1283" s="44">
        <v>43978</v>
      </c>
    </row>
    <row r="1284" spans="1:6" x14ac:dyDescent="0.25">
      <c r="A1284" s="3">
        <v>1100676060</v>
      </c>
      <c r="B1284" s="3">
        <v>1</v>
      </c>
      <c r="C1284" s="3">
        <v>39901</v>
      </c>
      <c r="D1284" s="3" t="str">
        <f>VLOOKUP(A1284,[1]Archivo_Ajustes_CuentasCiclo24_!$A$2:$S$1371,19,FALSE)</f>
        <v>R03</v>
      </c>
      <c r="E1284" s="43">
        <f t="shared" si="21"/>
        <v>399.01</v>
      </c>
      <c r="F1284" s="44">
        <v>43978</v>
      </c>
    </row>
    <row r="1285" spans="1:6" x14ac:dyDescent="0.25">
      <c r="A1285" s="3">
        <v>1100681004</v>
      </c>
      <c r="B1285" s="3">
        <v>1</v>
      </c>
      <c r="C1285" s="3">
        <v>39901</v>
      </c>
      <c r="D1285" s="3" t="str">
        <f>VLOOKUP(A1285,[1]Archivo_Ajustes_CuentasCiclo24_!$A$2:$S$1371,19,FALSE)</f>
        <v>R03</v>
      </c>
      <c r="E1285" s="43">
        <f t="shared" si="21"/>
        <v>399.01</v>
      </c>
      <c r="F1285" s="44">
        <v>43978</v>
      </c>
    </row>
    <row r="1286" spans="1:6" x14ac:dyDescent="0.25">
      <c r="A1286" s="3">
        <v>1100678001</v>
      </c>
      <c r="B1286" s="3">
        <v>1</v>
      </c>
      <c r="C1286" s="3">
        <v>22900</v>
      </c>
      <c r="D1286" s="3" t="str">
        <f>VLOOKUP(A1286,[1]Archivo_Ajustes_CuentasCiclo24_!$A$2:$S$1371,19,FALSE)</f>
        <v>R03</v>
      </c>
      <c r="E1286" s="43">
        <f t="shared" si="21"/>
        <v>229</v>
      </c>
      <c r="F1286" s="44">
        <v>43978</v>
      </c>
    </row>
    <row r="1287" spans="1:6" x14ac:dyDescent="0.25">
      <c r="A1287" s="3">
        <v>1100673038</v>
      </c>
      <c r="B1287" s="3">
        <v>1</v>
      </c>
      <c r="C1287" s="3">
        <v>49900</v>
      </c>
      <c r="D1287" s="3" t="str">
        <f>VLOOKUP(A1287,[1]Archivo_Ajustes_CuentasCiclo24_!$A$2:$S$1371,19,FALSE)</f>
        <v>R03</v>
      </c>
      <c r="E1287" s="43">
        <f t="shared" si="21"/>
        <v>499</v>
      </c>
      <c r="F1287" s="44">
        <v>43978</v>
      </c>
    </row>
    <row r="1288" spans="1:6" x14ac:dyDescent="0.25">
      <c r="A1288" s="3">
        <v>1100679021</v>
      </c>
      <c r="B1288" s="3">
        <v>1</v>
      </c>
      <c r="C1288" s="3">
        <v>22900</v>
      </c>
      <c r="D1288" s="3" t="str">
        <f>VLOOKUP(A1288,[1]Archivo_Ajustes_CuentasCiclo24_!$A$2:$S$1371,19,FALSE)</f>
        <v>R03</v>
      </c>
      <c r="E1288" s="43">
        <f t="shared" si="21"/>
        <v>229</v>
      </c>
      <c r="F1288" s="44">
        <v>43978</v>
      </c>
    </row>
    <row r="1289" spans="1:6" x14ac:dyDescent="0.25">
      <c r="A1289" s="3">
        <v>1100682001</v>
      </c>
      <c r="B1289" s="3">
        <v>1</v>
      </c>
      <c r="C1289" s="3">
        <v>49900</v>
      </c>
      <c r="D1289" s="3" t="str">
        <f>VLOOKUP(A1289,[1]Archivo_Ajustes_CuentasCiclo24_!$A$2:$S$1371,19,FALSE)</f>
        <v>R03</v>
      </c>
      <c r="E1289" s="43">
        <f t="shared" si="21"/>
        <v>499</v>
      </c>
      <c r="F1289" s="44">
        <v>43978</v>
      </c>
    </row>
    <row r="1290" spans="1:6" x14ac:dyDescent="0.25">
      <c r="A1290" s="4">
        <v>1100711021</v>
      </c>
      <c r="B1290" s="4">
        <v>1</v>
      </c>
      <c r="C1290" s="4">
        <v>83132</v>
      </c>
      <c r="D1290" s="4" t="str">
        <f>VLOOKUP(A1290,[1]Archivo_Ajustes_CuentasCiclo24_!$A$2:$S$1371,19,FALSE)</f>
        <v>R08</v>
      </c>
      <c r="E1290" s="42">
        <f t="shared" si="21"/>
        <v>831.32</v>
      </c>
      <c r="F1290" s="44">
        <v>43978</v>
      </c>
    </row>
    <row r="1291" spans="1:6" x14ac:dyDescent="0.25">
      <c r="A1291" s="4">
        <v>1100690004</v>
      </c>
      <c r="B1291" s="4">
        <v>1</v>
      </c>
      <c r="C1291" s="4">
        <v>88132</v>
      </c>
      <c r="D1291" s="4" t="str">
        <f>VLOOKUP(A1291,[1]Archivo_Ajustes_CuentasCiclo24_!$A$2:$S$1371,19,FALSE)</f>
        <v>R08</v>
      </c>
      <c r="E1291" s="42">
        <f t="shared" si="21"/>
        <v>881.32</v>
      </c>
      <c r="F1291" s="44">
        <v>43978</v>
      </c>
    </row>
    <row r="1292" spans="1:6" x14ac:dyDescent="0.25">
      <c r="A1292" s="4">
        <v>1100701011</v>
      </c>
      <c r="B1292" s="4">
        <v>1</v>
      </c>
      <c r="C1292" s="4">
        <v>39901</v>
      </c>
      <c r="D1292" s="4" t="str">
        <f>VLOOKUP(A1292,[1]Archivo_Ajustes_CuentasCiclo24_!$A$2:$S$1371,19,FALSE)</f>
        <v>R08</v>
      </c>
      <c r="E1292" s="42">
        <f t="shared" si="21"/>
        <v>399.01</v>
      </c>
      <c r="F1292" s="44">
        <v>43978</v>
      </c>
    </row>
    <row r="1293" spans="1:6" x14ac:dyDescent="0.25">
      <c r="A1293" s="4">
        <v>1100708009</v>
      </c>
      <c r="B1293" s="4">
        <v>1</v>
      </c>
      <c r="C1293" s="4">
        <v>22900</v>
      </c>
      <c r="D1293" s="4" t="str">
        <f>VLOOKUP(A1293,[1]Archivo_Ajustes_CuentasCiclo24_!$A$2:$S$1371,19,FALSE)</f>
        <v>R08</v>
      </c>
      <c r="E1293" s="42">
        <f t="shared" si="21"/>
        <v>229</v>
      </c>
      <c r="F1293" s="44">
        <v>43978</v>
      </c>
    </row>
    <row r="1294" spans="1:6" x14ac:dyDescent="0.25">
      <c r="A1294" s="4">
        <v>1100716025</v>
      </c>
      <c r="B1294" s="4">
        <v>1</v>
      </c>
      <c r="C1294" s="4">
        <v>39901</v>
      </c>
      <c r="D1294" s="4" t="str">
        <f>VLOOKUP(A1294,[1]Archivo_Ajustes_CuentasCiclo24_!$A$2:$S$1371,19,FALSE)</f>
        <v>R08</v>
      </c>
      <c r="E1294" s="42">
        <f t="shared" si="21"/>
        <v>399.01</v>
      </c>
      <c r="F1294" s="44">
        <v>43978</v>
      </c>
    </row>
    <row r="1295" spans="1:6" x14ac:dyDescent="0.25">
      <c r="A1295" s="4">
        <v>1100714002</v>
      </c>
      <c r="B1295" s="4">
        <v>1</v>
      </c>
      <c r="C1295" s="4">
        <v>49900</v>
      </c>
      <c r="D1295" s="4" t="str">
        <f>VLOOKUP(A1295,[1]Archivo_Ajustes_CuentasCiclo24_!$A$2:$S$1371,19,FALSE)</f>
        <v>R08</v>
      </c>
      <c r="E1295" s="42">
        <f t="shared" si="21"/>
        <v>499</v>
      </c>
      <c r="F1295" s="44">
        <v>43978</v>
      </c>
    </row>
    <row r="1296" spans="1:6" x14ac:dyDescent="0.25">
      <c r="A1296" s="4">
        <v>1100708024</v>
      </c>
      <c r="B1296" s="4">
        <v>1</v>
      </c>
      <c r="C1296" s="4">
        <v>22900</v>
      </c>
      <c r="D1296" s="4" t="str">
        <f>VLOOKUP(A1296,[1]Archivo_Ajustes_CuentasCiclo24_!$A$2:$S$1371,19,FALSE)</f>
        <v>R08</v>
      </c>
      <c r="E1296" s="42">
        <f t="shared" si="21"/>
        <v>229</v>
      </c>
      <c r="F1296" s="44">
        <v>43978</v>
      </c>
    </row>
    <row r="1297" spans="1:6" x14ac:dyDescent="0.25">
      <c r="A1297" s="4">
        <v>1100716048</v>
      </c>
      <c r="B1297" s="4">
        <v>1</v>
      </c>
      <c r="C1297" s="4">
        <v>52899</v>
      </c>
      <c r="D1297" s="4" t="str">
        <f>VLOOKUP(A1297,[1]Archivo_Ajustes_CuentasCiclo24_!$A$2:$S$1371,19,FALSE)</f>
        <v>R08</v>
      </c>
      <c r="E1297" s="42">
        <f t="shared" si="21"/>
        <v>528.99</v>
      </c>
      <c r="F1297" s="44">
        <v>43978</v>
      </c>
    </row>
    <row r="1298" spans="1:6" x14ac:dyDescent="0.25">
      <c r="A1298" s="4">
        <v>1100716024</v>
      </c>
      <c r="B1298" s="4">
        <v>1</v>
      </c>
      <c r="C1298" s="4">
        <v>22900</v>
      </c>
      <c r="D1298" s="4" t="str">
        <f>VLOOKUP(A1298,[1]Archivo_Ajustes_CuentasCiclo24_!$A$2:$S$1371,19,FALSE)</f>
        <v>R08</v>
      </c>
      <c r="E1298" s="42">
        <f t="shared" si="21"/>
        <v>229</v>
      </c>
      <c r="F1298" s="44">
        <v>43978</v>
      </c>
    </row>
    <row r="1299" spans="1:6" x14ac:dyDescent="0.25">
      <c r="A1299" s="4">
        <v>1100698003</v>
      </c>
      <c r="B1299" s="4">
        <v>1</v>
      </c>
      <c r="C1299" s="4">
        <v>39901</v>
      </c>
      <c r="D1299" s="4" t="str">
        <f>VLOOKUP(A1299,[1]Archivo_Ajustes_CuentasCiclo24_!$A$2:$S$1371,19,FALSE)</f>
        <v>R08</v>
      </c>
      <c r="E1299" s="42">
        <f t="shared" si="21"/>
        <v>399.01</v>
      </c>
      <c r="F1299" s="44">
        <v>43978</v>
      </c>
    </row>
    <row r="1300" spans="1:6" x14ac:dyDescent="0.25">
      <c r="A1300" s="4">
        <v>1100716021</v>
      </c>
      <c r="B1300" s="4">
        <v>1</v>
      </c>
      <c r="C1300" s="4">
        <v>39901</v>
      </c>
      <c r="D1300" s="4" t="str">
        <f>VLOOKUP(A1300,[1]Archivo_Ajustes_CuentasCiclo24_!$A$2:$S$1371,19,FALSE)</f>
        <v>R08</v>
      </c>
      <c r="E1300" s="42">
        <f t="shared" si="21"/>
        <v>399.01</v>
      </c>
      <c r="F1300" s="44">
        <v>43978</v>
      </c>
    </row>
    <row r="1301" spans="1:6" x14ac:dyDescent="0.25">
      <c r="A1301" s="4">
        <v>1100708025</v>
      </c>
      <c r="B1301" s="4">
        <v>1</v>
      </c>
      <c r="C1301" s="4">
        <v>45899</v>
      </c>
      <c r="D1301" s="4" t="str">
        <f>VLOOKUP(A1301,[1]Archivo_Ajustes_CuentasCiclo24_!$A$2:$S$1371,19,FALSE)</f>
        <v>R08</v>
      </c>
      <c r="E1301" s="42">
        <f t="shared" si="21"/>
        <v>458.99</v>
      </c>
      <c r="F1301" s="44">
        <v>43978</v>
      </c>
    </row>
    <row r="1302" spans="1:6" x14ac:dyDescent="0.25">
      <c r="A1302" s="4">
        <v>1100709017</v>
      </c>
      <c r="B1302" s="4">
        <v>1</v>
      </c>
      <c r="C1302" s="4">
        <v>39901</v>
      </c>
      <c r="D1302" s="4" t="str">
        <f>VLOOKUP(A1302,[1]Archivo_Ajustes_CuentasCiclo24_!$A$2:$S$1371,19,FALSE)</f>
        <v>R08</v>
      </c>
      <c r="E1302" s="42">
        <f t="shared" si="21"/>
        <v>399.01</v>
      </c>
      <c r="F1302" s="44">
        <v>43978</v>
      </c>
    </row>
    <row r="1303" spans="1:6" x14ac:dyDescent="0.25">
      <c r="A1303" s="4">
        <v>1100716007</v>
      </c>
      <c r="B1303" s="4">
        <v>1</v>
      </c>
      <c r="C1303" s="4">
        <v>49900</v>
      </c>
      <c r="D1303" s="4" t="str">
        <f>VLOOKUP(A1303,[1]Archivo_Ajustes_CuentasCiclo24_!$A$2:$S$1371,19,FALSE)</f>
        <v>R08</v>
      </c>
      <c r="E1303" s="42">
        <f t="shared" si="21"/>
        <v>499</v>
      </c>
      <c r="F1303" s="44">
        <v>43978</v>
      </c>
    </row>
    <row r="1304" spans="1:6" x14ac:dyDescent="0.25">
      <c r="A1304" s="4">
        <v>1100703015</v>
      </c>
      <c r="B1304" s="4">
        <v>1</v>
      </c>
      <c r="C1304" s="4">
        <v>50019</v>
      </c>
      <c r="D1304" s="4" t="str">
        <f>VLOOKUP(A1304,[1]Archivo_Ajustes_CuentasCiclo24_!$A$2:$S$1371,19,FALSE)</f>
        <v>R08</v>
      </c>
      <c r="E1304" s="42">
        <f t="shared" si="21"/>
        <v>500.19</v>
      </c>
      <c r="F1304" s="44">
        <v>43978</v>
      </c>
    </row>
    <row r="1305" spans="1:6" x14ac:dyDescent="0.25">
      <c r="A1305" s="4">
        <v>1100716011</v>
      </c>
      <c r="B1305" s="4">
        <v>1</v>
      </c>
      <c r="C1305" s="4">
        <v>39901</v>
      </c>
      <c r="D1305" s="4" t="str">
        <f>VLOOKUP(A1305,[1]Archivo_Ajustes_CuentasCiclo24_!$A$2:$S$1371,19,FALSE)</f>
        <v>R08</v>
      </c>
      <c r="E1305" s="42">
        <f t="shared" si="21"/>
        <v>399.01</v>
      </c>
      <c r="F1305" s="44">
        <v>43978</v>
      </c>
    </row>
    <row r="1306" spans="1:6" x14ac:dyDescent="0.25">
      <c r="A1306" s="4">
        <v>1100711020</v>
      </c>
      <c r="B1306" s="4">
        <v>1</v>
      </c>
      <c r="C1306" s="4">
        <v>22900</v>
      </c>
      <c r="D1306" s="4" t="str">
        <f>VLOOKUP(A1306,[1]Archivo_Ajustes_CuentasCiclo24_!$A$2:$S$1371,19,FALSE)</f>
        <v>R08</v>
      </c>
      <c r="E1306" s="42">
        <f t="shared" si="21"/>
        <v>229</v>
      </c>
      <c r="F1306" s="44">
        <v>43978</v>
      </c>
    </row>
    <row r="1307" spans="1:6" x14ac:dyDescent="0.25">
      <c r="A1307" s="4">
        <v>1100700010</v>
      </c>
      <c r="B1307" s="4">
        <v>1</v>
      </c>
      <c r="C1307" s="4">
        <v>39901</v>
      </c>
      <c r="D1307" s="4" t="str">
        <f>VLOOKUP(A1307,[1]Archivo_Ajustes_CuentasCiclo24_!$A$2:$S$1371,19,FALSE)</f>
        <v>R08</v>
      </c>
      <c r="E1307" s="42">
        <f t="shared" si="21"/>
        <v>399.01</v>
      </c>
      <c r="F1307" s="44">
        <v>43978</v>
      </c>
    </row>
    <row r="1308" spans="1:6" x14ac:dyDescent="0.25">
      <c r="A1308" s="4">
        <v>1100714023</v>
      </c>
      <c r="B1308" s="4">
        <v>1</v>
      </c>
      <c r="C1308" s="4">
        <v>22900</v>
      </c>
      <c r="D1308" s="4" t="str">
        <f>VLOOKUP(A1308,[1]Archivo_Ajustes_CuentasCiclo24_!$A$2:$S$1371,19,FALSE)</f>
        <v>R08</v>
      </c>
      <c r="E1308" s="42">
        <f t="shared" si="21"/>
        <v>229</v>
      </c>
      <c r="F1308" s="44">
        <v>43978</v>
      </c>
    </row>
    <row r="1309" spans="1:6" x14ac:dyDescent="0.25">
      <c r="A1309" s="4">
        <v>1100701017</v>
      </c>
      <c r="B1309" s="4">
        <v>1</v>
      </c>
      <c r="C1309" s="4">
        <v>49900</v>
      </c>
      <c r="D1309" s="4" t="str">
        <f>VLOOKUP(A1309,[1]Archivo_Ajustes_CuentasCiclo24_!$A$2:$S$1371,19,FALSE)</f>
        <v>R08</v>
      </c>
      <c r="E1309" s="42">
        <f t="shared" si="21"/>
        <v>499</v>
      </c>
      <c r="F1309" s="44">
        <v>43978</v>
      </c>
    </row>
    <row r="1310" spans="1:6" x14ac:dyDescent="0.25">
      <c r="A1310" s="4">
        <v>1100712057</v>
      </c>
      <c r="B1310" s="4">
        <v>1</v>
      </c>
      <c r="C1310" s="4">
        <v>49900</v>
      </c>
      <c r="D1310" s="4" t="str">
        <f>VLOOKUP(A1310,[1]Archivo_Ajustes_CuentasCiclo24_!$A$2:$S$1371,19,FALSE)</f>
        <v>R08</v>
      </c>
      <c r="E1310" s="42">
        <f t="shared" si="21"/>
        <v>499</v>
      </c>
      <c r="F1310" s="44">
        <v>43978</v>
      </c>
    </row>
    <row r="1311" spans="1:6" x14ac:dyDescent="0.25">
      <c r="A1311" s="4">
        <v>1100707010</v>
      </c>
      <c r="B1311" s="4">
        <v>1</v>
      </c>
      <c r="C1311" s="4">
        <v>49900</v>
      </c>
      <c r="D1311" s="4" t="str">
        <f>VLOOKUP(A1311,[1]Archivo_Ajustes_CuentasCiclo24_!$A$2:$S$1371,19,FALSE)</f>
        <v>R08</v>
      </c>
      <c r="E1311" s="42">
        <f t="shared" si="21"/>
        <v>499</v>
      </c>
      <c r="F1311" s="44">
        <v>43978</v>
      </c>
    </row>
    <row r="1312" spans="1:6" x14ac:dyDescent="0.25">
      <c r="A1312" s="4">
        <v>1100717021</v>
      </c>
      <c r="B1312" s="4">
        <v>1</v>
      </c>
      <c r="C1312" s="4">
        <v>22900</v>
      </c>
      <c r="D1312" s="4" t="str">
        <f>VLOOKUP(A1312,[1]Archivo_Ajustes_CuentasCiclo24_!$A$2:$S$1371,19,FALSE)</f>
        <v>R08</v>
      </c>
      <c r="E1312" s="42">
        <f t="shared" si="21"/>
        <v>229</v>
      </c>
      <c r="F1312" s="44">
        <v>43978</v>
      </c>
    </row>
    <row r="1313" spans="1:6" x14ac:dyDescent="0.25">
      <c r="A1313" s="4">
        <v>1100682013</v>
      </c>
      <c r="B1313" s="4">
        <v>1</v>
      </c>
      <c r="C1313" s="4">
        <v>59497</v>
      </c>
      <c r="D1313" s="4" t="str">
        <f>VLOOKUP(A1313,[1]Archivo_Ajustes_CuentasCiclo24_!$A$2:$S$1371,19,FALSE)</f>
        <v>R08</v>
      </c>
      <c r="E1313" s="42">
        <f t="shared" si="21"/>
        <v>594.97</v>
      </c>
      <c r="F1313" s="44">
        <v>43978</v>
      </c>
    </row>
    <row r="1314" spans="1:6" x14ac:dyDescent="0.25">
      <c r="A1314" s="4">
        <v>1100692004</v>
      </c>
      <c r="B1314" s="4">
        <v>1</v>
      </c>
      <c r="C1314" s="4">
        <v>39901</v>
      </c>
      <c r="D1314" s="4" t="str">
        <f>VLOOKUP(A1314,[1]Archivo_Ajustes_CuentasCiclo24_!$A$2:$S$1371,19,FALSE)</f>
        <v>R08</v>
      </c>
      <c r="E1314" s="42">
        <f t="shared" si="21"/>
        <v>399.01</v>
      </c>
      <c r="F1314" s="44">
        <v>43978</v>
      </c>
    </row>
    <row r="1315" spans="1:6" x14ac:dyDescent="0.25">
      <c r="A1315" s="4">
        <v>1100684018</v>
      </c>
      <c r="B1315" s="4">
        <v>1</v>
      </c>
      <c r="C1315" s="4">
        <v>39901</v>
      </c>
      <c r="D1315" s="4" t="str">
        <f>VLOOKUP(A1315,[1]Archivo_Ajustes_CuentasCiclo24_!$A$2:$S$1371,19,FALSE)</f>
        <v>R08</v>
      </c>
      <c r="E1315" s="42">
        <f t="shared" si="21"/>
        <v>399.01</v>
      </c>
      <c r="F1315" s="44">
        <v>43978</v>
      </c>
    </row>
    <row r="1316" spans="1:6" x14ac:dyDescent="0.25">
      <c r="A1316" s="4">
        <v>1100681044</v>
      </c>
      <c r="B1316" s="4">
        <v>1</v>
      </c>
      <c r="C1316" s="4">
        <v>39901</v>
      </c>
      <c r="D1316" s="4" t="str">
        <f>VLOOKUP(A1316,[1]Archivo_Ajustes_CuentasCiclo24_!$A$2:$S$1371,19,FALSE)</f>
        <v>R08</v>
      </c>
      <c r="E1316" s="42">
        <f t="shared" si="21"/>
        <v>399.01</v>
      </c>
      <c r="F1316" s="44">
        <v>43978</v>
      </c>
    </row>
    <row r="1317" spans="1:6" x14ac:dyDescent="0.25">
      <c r="A1317" s="4">
        <v>1100683017</v>
      </c>
      <c r="B1317" s="4">
        <v>1</v>
      </c>
      <c r="C1317" s="4">
        <v>39901</v>
      </c>
      <c r="D1317" s="4" t="str">
        <f>VLOOKUP(A1317,[1]Archivo_Ajustes_CuentasCiclo24_!$A$2:$S$1371,19,FALSE)</f>
        <v>R08</v>
      </c>
      <c r="E1317" s="42">
        <f t="shared" si="21"/>
        <v>399.01</v>
      </c>
      <c r="F1317" s="44">
        <v>43978</v>
      </c>
    </row>
    <row r="1318" spans="1:6" x14ac:dyDescent="0.25">
      <c r="A1318" s="4">
        <v>1100685020</v>
      </c>
      <c r="B1318" s="4">
        <v>1</v>
      </c>
      <c r="C1318" s="4">
        <v>49900</v>
      </c>
      <c r="D1318" s="4" t="str">
        <f>VLOOKUP(A1318,[1]Archivo_Ajustes_CuentasCiclo24_!$A$2:$S$1371,19,FALSE)</f>
        <v>R08</v>
      </c>
      <c r="E1318" s="42">
        <f t="shared" si="21"/>
        <v>499</v>
      </c>
      <c r="F1318" s="44">
        <v>43978</v>
      </c>
    </row>
    <row r="1319" spans="1:6" x14ac:dyDescent="0.25">
      <c r="A1319" s="4">
        <v>1100683026</v>
      </c>
      <c r="B1319" s="4">
        <v>1</v>
      </c>
      <c r="C1319" s="4">
        <v>49900</v>
      </c>
      <c r="D1319" s="4" t="str">
        <f>VLOOKUP(A1319,[1]Archivo_Ajustes_CuentasCiclo24_!$A$2:$S$1371,19,FALSE)</f>
        <v>R08</v>
      </c>
      <c r="E1319" s="42">
        <f t="shared" si="21"/>
        <v>499</v>
      </c>
      <c r="F1319" s="44">
        <v>43978</v>
      </c>
    </row>
    <row r="1320" spans="1:6" x14ac:dyDescent="0.25">
      <c r="A1320" s="4">
        <v>1100686018</v>
      </c>
      <c r="B1320" s="4">
        <v>1</v>
      </c>
      <c r="C1320" s="4">
        <v>59100</v>
      </c>
      <c r="D1320" s="4" t="str">
        <f>VLOOKUP(A1320,[1]Archivo_Ajustes_CuentasCiclo24_!$A$2:$S$1371,19,FALSE)</f>
        <v>R08</v>
      </c>
      <c r="E1320" s="42">
        <f t="shared" si="21"/>
        <v>591</v>
      </c>
      <c r="F1320" s="44">
        <v>43978</v>
      </c>
    </row>
    <row r="1321" spans="1:6" x14ac:dyDescent="0.25">
      <c r="A1321" s="4">
        <v>1100700004</v>
      </c>
      <c r="B1321" s="4">
        <v>1</v>
      </c>
      <c r="C1321" s="4">
        <v>49900</v>
      </c>
      <c r="D1321" s="4" t="str">
        <f>VLOOKUP(A1321,[1]Archivo_Ajustes_CuentasCiclo24_!$A$2:$S$1371,19,FALSE)</f>
        <v>R08</v>
      </c>
      <c r="E1321" s="42">
        <f t="shared" si="21"/>
        <v>499</v>
      </c>
      <c r="F1321" s="44">
        <v>43978</v>
      </c>
    </row>
    <row r="1322" spans="1:6" x14ac:dyDescent="0.25">
      <c r="A1322" s="4">
        <v>1100682015</v>
      </c>
      <c r="B1322" s="4">
        <v>1</v>
      </c>
      <c r="C1322" s="4">
        <v>39901</v>
      </c>
      <c r="D1322" s="4" t="str">
        <f>VLOOKUP(A1322,[1]Archivo_Ajustes_CuentasCiclo24_!$A$2:$S$1371,19,FALSE)</f>
        <v>R08</v>
      </c>
      <c r="E1322" s="42">
        <f t="shared" si="21"/>
        <v>399.01</v>
      </c>
      <c r="F1322" s="44">
        <v>43978</v>
      </c>
    </row>
    <row r="1323" spans="1:6" x14ac:dyDescent="0.25">
      <c r="A1323" s="4">
        <v>1100690007</v>
      </c>
      <c r="B1323" s="4">
        <v>1</v>
      </c>
      <c r="C1323" s="4">
        <v>49900</v>
      </c>
      <c r="D1323" s="4" t="str">
        <f>VLOOKUP(A1323,[1]Archivo_Ajustes_CuentasCiclo24_!$A$2:$S$1371,19,FALSE)</f>
        <v>R08</v>
      </c>
      <c r="E1323" s="42">
        <f t="shared" si="21"/>
        <v>499</v>
      </c>
      <c r="F1323" s="44">
        <v>43978</v>
      </c>
    </row>
    <row r="1324" spans="1:6" x14ac:dyDescent="0.25">
      <c r="A1324" s="4">
        <v>1100678023</v>
      </c>
      <c r="B1324" s="4">
        <v>1</v>
      </c>
      <c r="C1324" s="4">
        <v>46892</v>
      </c>
      <c r="D1324" s="4" t="str">
        <f>VLOOKUP(A1324,[1]Archivo_Ajustes_CuentasCiclo24_!$A$2:$S$1371,19,FALSE)</f>
        <v>R08</v>
      </c>
      <c r="E1324" s="42">
        <f t="shared" si="21"/>
        <v>468.92</v>
      </c>
      <c r="F1324" s="44">
        <v>43978</v>
      </c>
    </row>
    <row r="1325" spans="1:6" x14ac:dyDescent="0.25">
      <c r="A1325" s="4">
        <v>1100682020</v>
      </c>
      <c r="B1325" s="4">
        <v>1</v>
      </c>
      <c r="C1325" s="4">
        <v>22900</v>
      </c>
      <c r="D1325" s="4" t="str">
        <f>VLOOKUP(A1325,[1]Archivo_Ajustes_CuentasCiclo24_!$A$2:$S$1371,19,FALSE)</f>
        <v>R08</v>
      </c>
      <c r="E1325" s="42">
        <f t="shared" si="21"/>
        <v>229</v>
      </c>
      <c r="F1325" s="44">
        <v>43978</v>
      </c>
    </row>
    <row r="1326" spans="1:6" x14ac:dyDescent="0.25">
      <c r="A1326" s="4">
        <v>1100688007</v>
      </c>
      <c r="B1326" s="4">
        <v>1</v>
      </c>
      <c r="C1326" s="4">
        <v>49900</v>
      </c>
      <c r="D1326" s="4" t="str">
        <f>VLOOKUP(A1326,[1]Archivo_Ajustes_CuentasCiclo24_!$A$2:$S$1371,19,FALSE)</f>
        <v>R08</v>
      </c>
      <c r="E1326" s="42">
        <f t="shared" si="21"/>
        <v>499</v>
      </c>
      <c r="F1326" s="44">
        <v>43978</v>
      </c>
    </row>
    <row r="1327" spans="1:6" x14ac:dyDescent="0.25">
      <c r="A1327" s="4">
        <v>1100682019</v>
      </c>
      <c r="B1327" s="4">
        <v>1</v>
      </c>
      <c r="C1327" s="4">
        <v>22900</v>
      </c>
      <c r="D1327" s="4" t="str">
        <f>VLOOKUP(A1327,[1]Archivo_Ajustes_CuentasCiclo24_!$A$2:$S$1371,19,FALSE)</f>
        <v>R08</v>
      </c>
      <c r="E1327" s="42">
        <f t="shared" si="21"/>
        <v>229</v>
      </c>
      <c r="F1327" s="44">
        <v>43978</v>
      </c>
    </row>
    <row r="1328" spans="1:6" x14ac:dyDescent="0.25">
      <c r="A1328" s="4">
        <v>1100684013</v>
      </c>
      <c r="B1328" s="4">
        <v>1</v>
      </c>
      <c r="C1328" s="4">
        <v>22900</v>
      </c>
      <c r="D1328" s="4" t="str">
        <f>VLOOKUP(A1328,[1]Archivo_Ajustes_CuentasCiclo24_!$A$2:$S$1371,19,FALSE)</f>
        <v>R08</v>
      </c>
      <c r="E1328" s="42">
        <f t="shared" si="21"/>
        <v>229</v>
      </c>
      <c r="F1328" s="44">
        <v>43978</v>
      </c>
    </row>
    <row r="1329" spans="1:6" x14ac:dyDescent="0.25">
      <c r="A1329" s="4">
        <v>1100679038</v>
      </c>
      <c r="B1329" s="4">
        <v>1</v>
      </c>
      <c r="C1329" s="4">
        <v>39901</v>
      </c>
      <c r="D1329" s="4" t="str">
        <f>VLOOKUP(A1329,[1]Archivo_Ajustes_CuentasCiclo24_!$A$2:$S$1371,19,FALSE)</f>
        <v>R08</v>
      </c>
      <c r="E1329" s="42">
        <f t="shared" si="21"/>
        <v>399.01</v>
      </c>
      <c r="F1329" s="44">
        <v>43978</v>
      </c>
    </row>
    <row r="1330" spans="1:6" x14ac:dyDescent="0.25">
      <c r="A1330" s="4">
        <v>1100686008</v>
      </c>
      <c r="B1330" s="4">
        <v>1</v>
      </c>
      <c r="C1330" s="4">
        <v>39901</v>
      </c>
      <c r="D1330" s="4" t="str">
        <f>VLOOKUP(A1330,[1]Archivo_Ajustes_CuentasCiclo24_!$A$2:$S$1371,19,FALSE)</f>
        <v>R08</v>
      </c>
      <c r="E1330" s="42">
        <f t="shared" si="21"/>
        <v>399.01</v>
      </c>
      <c r="F1330" s="44">
        <v>43978</v>
      </c>
    </row>
    <row r="1331" spans="1:6" x14ac:dyDescent="0.25">
      <c r="A1331" s="4">
        <v>1100686006</v>
      </c>
      <c r="B1331" s="4">
        <v>1</v>
      </c>
      <c r="C1331" s="4">
        <v>50107</v>
      </c>
      <c r="D1331" s="4" t="str">
        <f>VLOOKUP(A1331,[1]Archivo_Ajustes_CuentasCiclo24_!$A$2:$S$1371,19,FALSE)</f>
        <v>R08</v>
      </c>
      <c r="E1331" s="42">
        <f t="shared" si="21"/>
        <v>501.07</v>
      </c>
      <c r="F1331" s="44">
        <v>43978</v>
      </c>
    </row>
    <row r="1332" spans="1:6" x14ac:dyDescent="0.25">
      <c r="A1332" s="4">
        <v>1100697010</v>
      </c>
      <c r="B1332" s="4">
        <v>1</v>
      </c>
      <c r="C1332" s="4">
        <v>60894</v>
      </c>
      <c r="D1332" s="4" t="str">
        <f>VLOOKUP(A1332,[1]Archivo_Ajustes_CuentasCiclo24_!$A$2:$S$1371,19,FALSE)</f>
        <v>R08</v>
      </c>
      <c r="E1332" s="42">
        <f t="shared" si="21"/>
        <v>608.94000000000005</v>
      </c>
      <c r="F1332" s="44">
        <v>43978</v>
      </c>
    </row>
    <row r="1333" spans="1:6" x14ac:dyDescent="0.25">
      <c r="A1333" s="4">
        <v>1100699002</v>
      </c>
      <c r="B1333" s="4">
        <v>1</v>
      </c>
      <c r="C1333" s="4">
        <v>49900</v>
      </c>
      <c r="D1333" s="4" t="str">
        <f>VLOOKUP(A1333,[1]Archivo_Ajustes_CuentasCiclo24_!$A$2:$S$1371,19,FALSE)</f>
        <v>R08</v>
      </c>
      <c r="E1333" s="42">
        <f t="shared" si="21"/>
        <v>499</v>
      </c>
      <c r="F1333" s="44">
        <v>43978</v>
      </c>
    </row>
    <row r="1334" spans="1:6" x14ac:dyDescent="0.25">
      <c r="A1334" s="4">
        <v>1100684030</v>
      </c>
      <c r="B1334" s="4">
        <v>1</v>
      </c>
      <c r="C1334" s="4">
        <v>22900</v>
      </c>
      <c r="D1334" s="4" t="str">
        <f>VLOOKUP(A1334,[1]Archivo_Ajustes_CuentasCiclo24_!$A$2:$S$1371,19,FALSE)</f>
        <v>R08</v>
      </c>
      <c r="E1334" s="42">
        <f t="shared" si="21"/>
        <v>229</v>
      </c>
      <c r="F1334" s="44">
        <v>43978</v>
      </c>
    </row>
    <row r="1335" spans="1:6" x14ac:dyDescent="0.25">
      <c r="A1335" s="4">
        <v>1100682041</v>
      </c>
      <c r="B1335" s="4">
        <v>1</v>
      </c>
      <c r="C1335" s="4">
        <v>49900</v>
      </c>
      <c r="D1335" s="4" t="str">
        <f>VLOOKUP(A1335,[1]Archivo_Ajustes_CuentasCiclo24_!$A$2:$S$1371,19,FALSE)</f>
        <v>R08</v>
      </c>
      <c r="E1335" s="42">
        <f t="shared" si="21"/>
        <v>499</v>
      </c>
      <c r="F1335" s="44">
        <v>43978</v>
      </c>
    </row>
    <row r="1336" spans="1:6" x14ac:dyDescent="0.25">
      <c r="A1336" s="4">
        <v>1100679046</v>
      </c>
      <c r="B1336" s="4">
        <v>1</v>
      </c>
      <c r="C1336" s="4">
        <v>39901</v>
      </c>
      <c r="D1336" s="4" t="str">
        <f>VLOOKUP(A1336,[1]Archivo_Ajustes_CuentasCiclo24_!$A$2:$S$1371,19,FALSE)</f>
        <v>R08</v>
      </c>
      <c r="E1336" s="42">
        <f t="shared" si="21"/>
        <v>399.01</v>
      </c>
      <c r="F1336" s="44">
        <v>43978</v>
      </c>
    </row>
    <row r="1337" spans="1:6" x14ac:dyDescent="0.25">
      <c r="A1337" s="4">
        <v>1100685035</v>
      </c>
      <c r="B1337" s="4">
        <v>1</v>
      </c>
      <c r="C1337" s="4">
        <v>39901</v>
      </c>
      <c r="D1337" s="4" t="str">
        <f>VLOOKUP(A1337,[1]Archivo_Ajustes_CuentasCiclo24_!$A$2:$S$1371,19,FALSE)</f>
        <v>R08</v>
      </c>
      <c r="E1337" s="42">
        <f t="shared" si="21"/>
        <v>399.01</v>
      </c>
      <c r="F1337" s="44">
        <v>43978</v>
      </c>
    </row>
    <row r="1338" spans="1:6" x14ac:dyDescent="0.25">
      <c r="A1338" s="4">
        <v>1100678028</v>
      </c>
      <c r="B1338" s="4">
        <v>1</v>
      </c>
      <c r="C1338" s="4">
        <v>49900</v>
      </c>
      <c r="D1338" s="4" t="str">
        <f>VLOOKUP(A1338,[1]Archivo_Ajustes_CuentasCiclo24_!$A$2:$S$1371,19,FALSE)</f>
        <v>R08</v>
      </c>
      <c r="E1338" s="42">
        <f t="shared" si="21"/>
        <v>499</v>
      </c>
      <c r="F1338" s="44">
        <v>43978</v>
      </c>
    </row>
    <row r="1339" spans="1:6" x14ac:dyDescent="0.25">
      <c r="A1339" s="4">
        <v>1100702006</v>
      </c>
      <c r="B1339" s="4">
        <v>1</v>
      </c>
      <c r="C1339" s="4">
        <v>48898</v>
      </c>
      <c r="D1339" s="4" t="str">
        <f>VLOOKUP(A1339,[1]Archivo_Ajustes_CuentasCiclo24_!$A$2:$S$1371,19,FALSE)</f>
        <v>R08</v>
      </c>
      <c r="E1339" s="42">
        <f t="shared" si="21"/>
        <v>488.98</v>
      </c>
      <c r="F1339" s="44">
        <v>43978</v>
      </c>
    </row>
    <row r="1340" spans="1:6" x14ac:dyDescent="0.25">
      <c r="A1340" s="4">
        <v>1100679043</v>
      </c>
      <c r="B1340" s="4">
        <v>1</v>
      </c>
      <c r="C1340" s="4">
        <v>58897</v>
      </c>
      <c r="D1340" s="4" t="str">
        <f>VLOOKUP(A1340,[1]Archivo_Ajustes_CuentasCiclo24_!$A$2:$S$1371,19,FALSE)</f>
        <v>R08</v>
      </c>
      <c r="E1340" s="42">
        <f t="shared" si="21"/>
        <v>588.97</v>
      </c>
      <c r="F1340" s="44">
        <v>43978</v>
      </c>
    </row>
    <row r="1341" spans="1:6" x14ac:dyDescent="0.25">
      <c r="A1341" s="4">
        <v>1100679033</v>
      </c>
      <c r="B1341" s="4">
        <v>1</v>
      </c>
      <c r="C1341" s="4">
        <v>22900</v>
      </c>
      <c r="D1341" s="4" t="str">
        <f>VLOOKUP(A1341,[1]Archivo_Ajustes_CuentasCiclo24_!$A$2:$S$1371,19,FALSE)</f>
        <v>R08</v>
      </c>
      <c r="E1341" s="42">
        <f t="shared" si="21"/>
        <v>229</v>
      </c>
      <c r="F1341" s="44">
        <v>43978</v>
      </c>
    </row>
    <row r="1342" spans="1:6" x14ac:dyDescent="0.25">
      <c r="A1342" s="4">
        <v>1100680011</v>
      </c>
      <c r="B1342" s="4">
        <v>1</v>
      </c>
      <c r="C1342" s="4">
        <v>19900</v>
      </c>
      <c r="D1342" s="4" t="str">
        <f>VLOOKUP(A1342,[1]Archivo_Ajustes_CuentasCiclo24_!$A$2:$S$1371,19,FALSE)</f>
        <v>R08</v>
      </c>
      <c r="E1342" s="42">
        <f t="shared" si="21"/>
        <v>199</v>
      </c>
      <c r="F1342" s="44">
        <v>43978</v>
      </c>
    </row>
    <row r="1343" spans="1:6" x14ac:dyDescent="0.25">
      <c r="A1343" s="4">
        <v>1100679032</v>
      </c>
      <c r="B1343" s="4">
        <v>1</v>
      </c>
      <c r="C1343" s="4">
        <v>49900</v>
      </c>
      <c r="D1343" s="4" t="str">
        <f>VLOOKUP(A1343,[1]Archivo_Ajustes_CuentasCiclo24_!$A$2:$S$1371,19,FALSE)</f>
        <v>R08</v>
      </c>
      <c r="E1343" s="42">
        <f t="shared" si="21"/>
        <v>499</v>
      </c>
      <c r="F1343" s="44">
        <v>43978</v>
      </c>
    </row>
    <row r="1344" spans="1:6" x14ac:dyDescent="0.25">
      <c r="A1344" s="4">
        <v>1100703001</v>
      </c>
      <c r="B1344" s="4">
        <v>1</v>
      </c>
      <c r="C1344" s="4">
        <v>49900</v>
      </c>
      <c r="D1344" s="4" t="str">
        <f>VLOOKUP(A1344,[1]Archivo_Ajustes_CuentasCiclo24_!$A$2:$S$1371,19,FALSE)</f>
        <v>R08</v>
      </c>
      <c r="E1344" s="42">
        <f t="shared" si="21"/>
        <v>499</v>
      </c>
      <c r="F1344" s="44">
        <v>43978</v>
      </c>
    </row>
    <row r="1345" spans="1:6" x14ac:dyDescent="0.25">
      <c r="A1345" s="4">
        <v>1100684022</v>
      </c>
      <c r="B1345" s="4">
        <v>1</v>
      </c>
      <c r="C1345" s="4">
        <v>99799</v>
      </c>
      <c r="D1345" s="4" t="str">
        <f>VLOOKUP(A1345,[1]Archivo_Ajustes_CuentasCiclo24_!$A$2:$S$1371,19,FALSE)</f>
        <v>R08</v>
      </c>
      <c r="E1345" s="42">
        <f t="shared" si="21"/>
        <v>997.99</v>
      </c>
      <c r="F1345" s="44">
        <v>43978</v>
      </c>
    </row>
    <row r="1346" spans="1:6" x14ac:dyDescent="0.25">
      <c r="A1346" s="4">
        <v>1100689013</v>
      </c>
      <c r="B1346" s="4">
        <v>1</v>
      </c>
      <c r="C1346" s="4">
        <v>49900</v>
      </c>
      <c r="D1346" s="4" t="str">
        <f>VLOOKUP(A1346,[1]Archivo_Ajustes_CuentasCiclo24_!$A$2:$S$1371,19,FALSE)</f>
        <v>R08</v>
      </c>
      <c r="E1346" s="42">
        <f t="shared" si="21"/>
        <v>499</v>
      </c>
      <c r="F1346" s="44">
        <v>43978</v>
      </c>
    </row>
    <row r="1347" spans="1:6" x14ac:dyDescent="0.25">
      <c r="A1347" s="4">
        <v>1100706000</v>
      </c>
      <c r="B1347" s="4">
        <v>1</v>
      </c>
      <c r="C1347" s="4">
        <v>49900</v>
      </c>
      <c r="D1347" s="4" t="str">
        <f>VLOOKUP(A1347,[1]Archivo_Ajustes_CuentasCiclo24_!$A$2:$S$1371,19,FALSE)</f>
        <v>R08</v>
      </c>
      <c r="E1347" s="42">
        <f t="shared" ref="E1347:E1354" si="22">C1347/100</f>
        <v>499</v>
      </c>
      <c r="F1347" s="44">
        <v>43978</v>
      </c>
    </row>
    <row r="1348" spans="1:6" x14ac:dyDescent="0.25">
      <c r="A1348" s="4">
        <v>1100692005</v>
      </c>
      <c r="B1348" s="4">
        <v>1</v>
      </c>
      <c r="C1348" s="4">
        <v>49900</v>
      </c>
      <c r="D1348" s="4" t="str">
        <f>VLOOKUP(A1348,[1]Archivo_Ajustes_CuentasCiclo24_!$A$2:$S$1371,19,FALSE)</f>
        <v>R08</v>
      </c>
      <c r="E1348" s="42">
        <f t="shared" si="22"/>
        <v>499</v>
      </c>
      <c r="F1348" s="44">
        <v>43978</v>
      </c>
    </row>
    <row r="1349" spans="1:6" x14ac:dyDescent="0.25">
      <c r="A1349" s="4">
        <v>1100693007</v>
      </c>
      <c r="B1349" s="4">
        <v>1</v>
      </c>
      <c r="C1349" s="4">
        <v>49900</v>
      </c>
      <c r="D1349" s="4" t="str">
        <f>VLOOKUP(A1349,[1]Archivo_Ajustes_CuentasCiclo24_!$A$2:$S$1371,19,FALSE)</f>
        <v>R08</v>
      </c>
      <c r="E1349" s="42">
        <f t="shared" si="22"/>
        <v>499</v>
      </c>
      <c r="F1349" s="44">
        <v>43978</v>
      </c>
    </row>
    <row r="1350" spans="1:6" x14ac:dyDescent="0.25">
      <c r="A1350" s="4">
        <v>1100711061</v>
      </c>
      <c r="B1350" s="4">
        <v>1</v>
      </c>
      <c r="C1350" s="4">
        <v>39901</v>
      </c>
      <c r="D1350" s="4" t="str">
        <f>VLOOKUP(A1350,[1]Archivo_Ajustes_CuentasCiclo24_!$A$2:$S$1371,19,FALSE)</f>
        <v>R08</v>
      </c>
      <c r="E1350" s="42">
        <f t="shared" si="22"/>
        <v>399.01</v>
      </c>
      <c r="F1350" s="44">
        <v>43978</v>
      </c>
    </row>
    <row r="1351" spans="1:6" x14ac:dyDescent="0.25">
      <c r="A1351" s="4">
        <v>1100728001</v>
      </c>
      <c r="B1351" s="4">
        <v>1</v>
      </c>
      <c r="C1351" s="4">
        <v>49900</v>
      </c>
      <c r="D1351" s="4" t="str">
        <f>VLOOKUP(A1351,[1]Archivo_Ajustes_CuentasCiclo24_!$A$2:$S$1371,19,FALSE)</f>
        <v>R08</v>
      </c>
      <c r="E1351" s="42">
        <f t="shared" si="22"/>
        <v>499</v>
      </c>
      <c r="F1351" s="44">
        <v>43978</v>
      </c>
    </row>
    <row r="1352" spans="1:6" x14ac:dyDescent="0.25">
      <c r="A1352" s="4">
        <v>1100710060</v>
      </c>
      <c r="B1352" s="4">
        <v>1</v>
      </c>
      <c r="C1352" s="4">
        <v>49900</v>
      </c>
      <c r="D1352" s="4" t="str">
        <f>VLOOKUP(A1352,[1]Archivo_Ajustes_CuentasCiclo24_!$A$2:$S$1371,19,FALSE)</f>
        <v>R08</v>
      </c>
      <c r="E1352" s="42">
        <f t="shared" si="22"/>
        <v>499</v>
      </c>
      <c r="F1352" s="44">
        <v>43978</v>
      </c>
    </row>
    <row r="1353" spans="1:6" x14ac:dyDescent="0.25">
      <c r="A1353" s="4">
        <v>1100717041</v>
      </c>
      <c r="B1353" s="4">
        <v>1</v>
      </c>
      <c r="C1353" s="4">
        <v>49900</v>
      </c>
      <c r="D1353" s="4" t="str">
        <f>VLOOKUP(A1353,[1]Archivo_Ajustes_CuentasCiclo24_!$A$2:$S$1371,19,FALSE)</f>
        <v>R08</v>
      </c>
      <c r="E1353" s="42">
        <f t="shared" si="22"/>
        <v>499</v>
      </c>
      <c r="F1353" s="44">
        <v>43978</v>
      </c>
    </row>
    <row r="1354" spans="1:6" x14ac:dyDescent="0.25">
      <c r="A1354" s="2">
        <v>1100777001</v>
      </c>
      <c r="B1354" s="2">
        <v>1</v>
      </c>
      <c r="C1354" s="2">
        <v>5101</v>
      </c>
      <c r="D1354" s="2" t="s">
        <v>4</v>
      </c>
      <c r="E1354" s="2">
        <f t="shared" si="22"/>
        <v>51.01</v>
      </c>
      <c r="F1354" s="44">
        <v>43983</v>
      </c>
    </row>
  </sheetData>
  <autoFilter ref="A1:D1353" xr:uid="{0F7CE6C2-FAD5-423E-89BF-FB5BEA105464}">
    <sortState xmlns:xlrd2="http://schemas.microsoft.com/office/spreadsheetml/2017/richdata2" ref="A2:D1353">
      <sortCondition sortBy="cellColor" ref="D1:D1353" dxfId="7"/>
    </sortState>
  </autoFilter>
  <phoneticPr fontId="17" type="noConversion"/>
  <conditionalFormatting sqref="A3:A1353 A1355:A1048576">
    <cfRule type="duplicateValues" dxfId="1" priority="2"/>
  </conditionalFormatting>
  <conditionalFormatting sqref="A1:A1353 A1355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Concentrado de Cuentas</vt:lpstr>
      <vt:lpstr>Ajustes 20200424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DE JESUS ROSAS SANTILLAN</dc:creator>
  <cp:lastModifiedBy>LEONARDO DE JESUS ROSAS SANTILLAN</cp:lastModifiedBy>
  <dcterms:created xsi:type="dcterms:W3CDTF">2020-06-01T17:25:46Z</dcterms:created>
  <dcterms:modified xsi:type="dcterms:W3CDTF">2020-06-01T20:42:07Z</dcterms:modified>
</cp:coreProperties>
</file>